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utgifter - 201801" sheetId="1" r:id="rId1"/>
  </sheets>
  <definedNames>
    <definedName name="Print_Area" localSheetId="0">'utgifter - 201801'!#REF!</definedName>
    <definedName name="Print_Titles" localSheetId="0">'utgifter - 201801'!#REF!</definedName>
  </definedNames>
  <calcPr calcId="145621"/>
</workbook>
</file>

<file path=xl/calcChain.xml><?xml version="1.0" encoding="utf-8"?>
<calcChain xmlns="http://schemas.openxmlformats.org/spreadsheetml/2006/main">
  <c r="G2049" i="1" l="1"/>
  <c r="H2049" i="1"/>
  <c r="H2055" i="1" s="1"/>
  <c r="I2049" i="1"/>
  <c r="F2049" i="1"/>
  <c r="F2055" i="1" s="1"/>
  <c r="G2040" i="1"/>
  <c r="G2047" i="1" s="1"/>
  <c r="H2040" i="1"/>
  <c r="H2047" i="1" s="1"/>
  <c r="I2040" i="1"/>
  <c r="F2040" i="1"/>
  <c r="F2047" i="1" s="1"/>
  <c r="G2034" i="1"/>
  <c r="H2034" i="1"/>
  <c r="H2038" i="1" s="1"/>
  <c r="I2034" i="1"/>
  <c r="F2034" i="1"/>
  <c r="G2020" i="1"/>
  <c r="G2032" i="1" s="1"/>
  <c r="H2020" i="1"/>
  <c r="H2032" i="1" s="1"/>
  <c r="I2020" i="1"/>
  <c r="F2020" i="1"/>
  <c r="F2032" i="1" s="1"/>
  <c r="I2170" i="1"/>
  <c r="H2170" i="1"/>
  <c r="G2170" i="1"/>
  <c r="F2170" i="1"/>
  <c r="E2170" i="1"/>
  <c r="C2170" i="1"/>
  <c r="I2162" i="1"/>
  <c r="H2162" i="1"/>
  <c r="G2162" i="1"/>
  <c r="F2162" i="1"/>
  <c r="E2162" i="1"/>
  <c r="C2162" i="1"/>
  <c r="I2159" i="1"/>
  <c r="H2159" i="1"/>
  <c r="G2159" i="1"/>
  <c r="F2159" i="1"/>
  <c r="E2159" i="1"/>
  <c r="C2159" i="1"/>
  <c r="I2154" i="1"/>
  <c r="H2154" i="1"/>
  <c r="G2154" i="1"/>
  <c r="F2154" i="1"/>
  <c r="E2154" i="1"/>
  <c r="C2154" i="1"/>
  <c r="I2146" i="1"/>
  <c r="H2146" i="1"/>
  <c r="G2146" i="1"/>
  <c r="F2146" i="1"/>
  <c r="E2146" i="1"/>
  <c r="C2146" i="1"/>
  <c r="I2142" i="1"/>
  <c r="H2142" i="1"/>
  <c r="G2142" i="1"/>
  <c r="F2142" i="1"/>
  <c r="E2142" i="1"/>
  <c r="C2142" i="1"/>
  <c r="I2137" i="1"/>
  <c r="H2137" i="1"/>
  <c r="G2137" i="1"/>
  <c r="F2137" i="1"/>
  <c r="E2137" i="1"/>
  <c r="C2137" i="1"/>
  <c r="I2129" i="1"/>
  <c r="H2129" i="1"/>
  <c r="G2129" i="1"/>
  <c r="F2129" i="1"/>
  <c r="E2129" i="1"/>
  <c r="C2129" i="1"/>
  <c r="I2126" i="1"/>
  <c r="H2126" i="1"/>
  <c r="G2126" i="1"/>
  <c r="F2126" i="1"/>
  <c r="E2126" i="1"/>
  <c r="C2126" i="1"/>
  <c r="I2119" i="1"/>
  <c r="H2119" i="1"/>
  <c r="G2119" i="1"/>
  <c r="F2119" i="1"/>
  <c r="E2119" i="1"/>
  <c r="C2119" i="1"/>
  <c r="I2113" i="1"/>
  <c r="H2113" i="1"/>
  <c r="G2113" i="1"/>
  <c r="F2113" i="1"/>
  <c r="E2113" i="1"/>
  <c r="C2113" i="1"/>
  <c r="I2101" i="1"/>
  <c r="H2101" i="1"/>
  <c r="G2101" i="1"/>
  <c r="F2101" i="1"/>
  <c r="E2101" i="1"/>
  <c r="C2101" i="1"/>
  <c r="I2096" i="1"/>
  <c r="H2096" i="1"/>
  <c r="G2096" i="1"/>
  <c r="F2096" i="1"/>
  <c r="E2096" i="1"/>
  <c r="C2096" i="1"/>
  <c r="I2091" i="1"/>
  <c r="H2091" i="1"/>
  <c r="G2091" i="1"/>
  <c r="F2091" i="1"/>
  <c r="E2091" i="1"/>
  <c r="C2091" i="1"/>
  <c r="I2084" i="1"/>
  <c r="H2084" i="1"/>
  <c r="G2084" i="1"/>
  <c r="F2084" i="1"/>
  <c r="E2084" i="1"/>
  <c r="C2084" i="1"/>
  <c r="I2076" i="1"/>
  <c r="H2076" i="1"/>
  <c r="G2076" i="1"/>
  <c r="F2076" i="1"/>
  <c r="E2076" i="1"/>
  <c r="C2076" i="1"/>
  <c r="I2073" i="1"/>
  <c r="H2073" i="1"/>
  <c r="G2073" i="1"/>
  <c r="F2073" i="1"/>
  <c r="E2073" i="1"/>
  <c r="C2073" i="1"/>
  <c r="I2070" i="1"/>
  <c r="H2070" i="1"/>
  <c r="G2070" i="1"/>
  <c r="F2070" i="1"/>
  <c r="E2070" i="1"/>
  <c r="C2070" i="1"/>
  <c r="I2065" i="1"/>
  <c r="H2065" i="1"/>
  <c r="H2066" i="1" s="1"/>
  <c r="G2065" i="1"/>
  <c r="G2066" i="1" s="1"/>
  <c r="F2065" i="1"/>
  <c r="F2066" i="1" s="1"/>
  <c r="E2065" i="1"/>
  <c r="C2065" i="1"/>
  <c r="C2066" i="1" s="1"/>
  <c r="I2055" i="1"/>
  <c r="G2055" i="1"/>
  <c r="E2055" i="1"/>
  <c r="C2055" i="1"/>
  <c r="I2047" i="1"/>
  <c r="E2047" i="1"/>
  <c r="C2047" i="1"/>
  <c r="I2038" i="1"/>
  <c r="G2038" i="1"/>
  <c r="E2038" i="1"/>
  <c r="C2038" i="1"/>
  <c r="I2032" i="1"/>
  <c r="E2032" i="1"/>
  <c r="C2032" i="1"/>
  <c r="I2014" i="1"/>
  <c r="H2014" i="1"/>
  <c r="G2014" i="1"/>
  <c r="F2014" i="1"/>
  <c r="E2014" i="1"/>
  <c r="C2014" i="1"/>
  <c r="I2007" i="1"/>
  <c r="H2007" i="1"/>
  <c r="G2007" i="1"/>
  <c r="F2007" i="1"/>
  <c r="E2007" i="1"/>
  <c r="C2007" i="1"/>
  <c r="I2002" i="1"/>
  <c r="H2002" i="1"/>
  <c r="G2002" i="1"/>
  <c r="F2002" i="1"/>
  <c r="E2002" i="1"/>
  <c r="C2002" i="1"/>
  <c r="I1998" i="1"/>
  <c r="H1998" i="1"/>
  <c r="G1998" i="1"/>
  <c r="F1998" i="1"/>
  <c r="E1998" i="1"/>
  <c r="C1998" i="1"/>
  <c r="I1983" i="1"/>
  <c r="H1983" i="1"/>
  <c r="G1983" i="1"/>
  <c r="F1983" i="1"/>
  <c r="E1983" i="1"/>
  <c r="C1983" i="1"/>
  <c r="I1975" i="1"/>
  <c r="H1975" i="1"/>
  <c r="G1975" i="1"/>
  <c r="F1975" i="1"/>
  <c r="E1975" i="1"/>
  <c r="C1975" i="1"/>
  <c r="I1961" i="1"/>
  <c r="H1961" i="1"/>
  <c r="G1961" i="1"/>
  <c r="F1961" i="1"/>
  <c r="E1961" i="1"/>
  <c r="C1961" i="1"/>
  <c r="I1953" i="1"/>
  <c r="I1954" i="1" s="1"/>
  <c r="H1953" i="1"/>
  <c r="H1954" i="1" s="1"/>
  <c r="G1953" i="1"/>
  <c r="G1954" i="1" s="1"/>
  <c r="F1953" i="1"/>
  <c r="F1954" i="1" s="1"/>
  <c r="E1953" i="1"/>
  <c r="E1954" i="1" s="1"/>
  <c r="C1953" i="1"/>
  <c r="C1954" i="1" s="1"/>
  <c r="I1944" i="1"/>
  <c r="I1945" i="1" s="1"/>
  <c r="H1944" i="1"/>
  <c r="H1945" i="1" s="1"/>
  <c r="G1944" i="1"/>
  <c r="G1945" i="1" s="1"/>
  <c r="F1944" i="1"/>
  <c r="F1945" i="1" s="1"/>
  <c r="E1944" i="1"/>
  <c r="E1945" i="1" s="1"/>
  <c r="C1944" i="1"/>
  <c r="C1945" i="1" s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21" i="1"/>
  <c r="H1921" i="1"/>
  <c r="G1921" i="1"/>
  <c r="F1921" i="1"/>
  <c r="E1921" i="1"/>
  <c r="C1921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06" i="1"/>
  <c r="I1907" i="1" s="1"/>
  <c r="H1906" i="1"/>
  <c r="G1906" i="1"/>
  <c r="F1906" i="1"/>
  <c r="F1907" i="1" s="1"/>
  <c r="E1906" i="1"/>
  <c r="E1907" i="1" s="1"/>
  <c r="C1906" i="1"/>
  <c r="I1894" i="1"/>
  <c r="H1894" i="1"/>
  <c r="G1894" i="1"/>
  <c r="F1894" i="1"/>
  <c r="E1894" i="1"/>
  <c r="C1894" i="1"/>
  <c r="I1891" i="1"/>
  <c r="H1891" i="1"/>
  <c r="G1891" i="1"/>
  <c r="F1891" i="1"/>
  <c r="E1891" i="1"/>
  <c r="C1891" i="1"/>
  <c r="I1888" i="1"/>
  <c r="H1888" i="1"/>
  <c r="G1888" i="1"/>
  <c r="F1888" i="1"/>
  <c r="E1888" i="1"/>
  <c r="C1888" i="1"/>
  <c r="I1885" i="1"/>
  <c r="H1885" i="1"/>
  <c r="G1885" i="1"/>
  <c r="F1885" i="1"/>
  <c r="E1885" i="1"/>
  <c r="C1885" i="1"/>
  <c r="I1880" i="1"/>
  <c r="H1880" i="1"/>
  <c r="G1880" i="1"/>
  <c r="F1880" i="1"/>
  <c r="E1880" i="1"/>
  <c r="C1880" i="1"/>
  <c r="I1873" i="1"/>
  <c r="H1873" i="1"/>
  <c r="G1873" i="1"/>
  <c r="F1873" i="1"/>
  <c r="E1873" i="1"/>
  <c r="C1873" i="1"/>
  <c r="I1870" i="1"/>
  <c r="H1870" i="1"/>
  <c r="G1870" i="1"/>
  <c r="F1870" i="1"/>
  <c r="E1870" i="1"/>
  <c r="C1870" i="1"/>
  <c r="I1867" i="1"/>
  <c r="H1867" i="1"/>
  <c r="G1867" i="1"/>
  <c r="F1867" i="1"/>
  <c r="E1867" i="1"/>
  <c r="C1867" i="1"/>
  <c r="I1864" i="1"/>
  <c r="H1864" i="1"/>
  <c r="G1864" i="1"/>
  <c r="F1864" i="1"/>
  <c r="E1864" i="1"/>
  <c r="C1864" i="1"/>
  <c r="I1861" i="1"/>
  <c r="H1861" i="1"/>
  <c r="G1861" i="1"/>
  <c r="F1861" i="1"/>
  <c r="E1861" i="1"/>
  <c r="C1861" i="1"/>
  <c r="I1858" i="1"/>
  <c r="H1858" i="1"/>
  <c r="G1858" i="1"/>
  <c r="F1858" i="1"/>
  <c r="E1858" i="1"/>
  <c r="C1858" i="1"/>
  <c r="I1855" i="1"/>
  <c r="H1855" i="1"/>
  <c r="G1855" i="1"/>
  <c r="F1855" i="1"/>
  <c r="E1855" i="1"/>
  <c r="C1855" i="1"/>
  <c r="I1851" i="1"/>
  <c r="H1851" i="1"/>
  <c r="G1851" i="1"/>
  <c r="F1851" i="1"/>
  <c r="E1851" i="1"/>
  <c r="C1851" i="1"/>
  <c r="I1848" i="1"/>
  <c r="H1848" i="1"/>
  <c r="G1848" i="1"/>
  <c r="F1848" i="1"/>
  <c r="E1848" i="1"/>
  <c r="C1848" i="1"/>
  <c r="I1844" i="1"/>
  <c r="H1844" i="1"/>
  <c r="G1844" i="1"/>
  <c r="F1844" i="1"/>
  <c r="E1844" i="1"/>
  <c r="C1844" i="1"/>
  <c r="I1831" i="1"/>
  <c r="I1832" i="1" s="1"/>
  <c r="H1831" i="1"/>
  <c r="H1832" i="1" s="1"/>
  <c r="G1831" i="1"/>
  <c r="G1832" i="1" s="1"/>
  <c r="F1831" i="1"/>
  <c r="F1832" i="1" s="1"/>
  <c r="E1831" i="1"/>
  <c r="E1832" i="1" s="1"/>
  <c r="C1831" i="1"/>
  <c r="C1832" i="1" s="1"/>
  <c r="I1826" i="1"/>
  <c r="I1827" i="1" s="1"/>
  <c r="H1826" i="1"/>
  <c r="H1827" i="1" s="1"/>
  <c r="G1826" i="1"/>
  <c r="G1827" i="1" s="1"/>
  <c r="F1826" i="1"/>
  <c r="F1827" i="1" s="1"/>
  <c r="E1826" i="1"/>
  <c r="E1827" i="1" s="1"/>
  <c r="C1826" i="1"/>
  <c r="C1827" i="1" s="1"/>
  <c r="I1820" i="1"/>
  <c r="H1820" i="1"/>
  <c r="G1820" i="1"/>
  <c r="F1820" i="1"/>
  <c r="E1820" i="1"/>
  <c r="C1820" i="1"/>
  <c r="I1817" i="1"/>
  <c r="H1817" i="1"/>
  <c r="G1817" i="1"/>
  <c r="F1817" i="1"/>
  <c r="E1817" i="1"/>
  <c r="C1817" i="1"/>
  <c r="I1811" i="1"/>
  <c r="I1812" i="1" s="1"/>
  <c r="H1811" i="1"/>
  <c r="H1812" i="1" s="1"/>
  <c r="G1811" i="1"/>
  <c r="G1812" i="1" s="1"/>
  <c r="F1811" i="1"/>
  <c r="F1812" i="1" s="1"/>
  <c r="E1811" i="1"/>
  <c r="E1812" i="1" s="1"/>
  <c r="C1811" i="1"/>
  <c r="C1812" i="1" s="1"/>
  <c r="I1804" i="1"/>
  <c r="H1804" i="1"/>
  <c r="G1804" i="1"/>
  <c r="F1804" i="1"/>
  <c r="E1804" i="1"/>
  <c r="C1804" i="1"/>
  <c r="I1796" i="1"/>
  <c r="H1796" i="1"/>
  <c r="G1796" i="1"/>
  <c r="F1796" i="1"/>
  <c r="E1796" i="1"/>
  <c r="C1796" i="1"/>
  <c r="I1790" i="1"/>
  <c r="H1790" i="1"/>
  <c r="G1790" i="1"/>
  <c r="F1790" i="1"/>
  <c r="E1790" i="1"/>
  <c r="C1790" i="1"/>
  <c r="I1787" i="1"/>
  <c r="H1787" i="1"/>
  <c r="G1787" i="1"/>
  <c r="F1787" i="1"/>
  <c r="E1787" i="1"/>
  <c r="C1787" i="1"/>
  <c r="I1783" i="1"/>
  <c r="H1783" i="1"/>
  <c r="G1783" i="1"/>
  <c r="F1783" i="1"/>
  <c r="E1783" i="1"/>
  <c r="C1783" i="1"/>
  <c r="I1779" i="1"/>
  <c r="H1779" i="1"/>
  <c r="G1779" i="1"/>
  <c r="F1779" i="1"/>
  <c r="E1779" i="1"/>
  <c r="C1779" i="1"/>
  <c r="I1769" i="1"/>
  <c r="H1769" i="1"/>
  <c r="G1769" i="1"/>
  <c r="F1769" i="1"/>
  <c r="E1769" i="1"/>
  <c r="C1769" i="1"/>
  <c r="I1765" i="1"/>
  <c r="H1765" i="1"/>
  <c r="G1765" i="1"/>
  <c r="F1765" i="1"/>
  <c r="E1765" i="1"/>
  <c r="C1765" i="1"/>
  <c r="I1758" i="1"/>
  <c r="H1758" i="1"/>
  <c r="G1758" i="1"/>
  <c r="F1758" i="1"/>
  <c r="E1758" i="1"/>
  <c r="C1758" i="1"/>
  <c r="I1754" i="1"/>
  <c r="H1754" i="1"/>
  <c r="G1754" i="1"/>
  <c r="F1754" i="1"/>
  <c r="E1754" i="1"/>
  <c r="C1754" i="1"/>
  <c r="I1751" i="1"/>
  <c r="H1751" i="1"/>
  <c r="G1751" i="1"/>
  <c r="F1751" i="1"/>
  <c r="E1751" i="1"/>
  <c r="C1751" i="1"/>
  <c r="I1748" i="1"/>
  <c r="H1748" i="1"/>
  <c r="G1748" i="1"/>
  <c r="F1748" i="1"/>
  <c r="E1748" i="1"/>
  <c r="C1748" i="1"/>
  <c r="I1741" i="1"/>
  <c r="H1741" i="1"/>
  <c r="G1741" i="1"/>
  <c r="F1741" i="1"/>
  <c r="E1741" i="1"/>
  <c r="C1741" i="1"/>
  <c r="I1738" i="1"/>
  <c r="H1738" i="1"/>
  <c r="G1738" i="1"/>
  <c r="F1738" i="1"/>
  <c r="E1738" i="1"/>
  <c r="C1738" i="1"/>
  <c r="I1721" i="1"/>
  <c r="H1721" i="1"/>
  <c r="G1721" i="1"/>
  <c r="F1721" i="1"/>
  <c r="E1721" i="1"/>
  <c r="C1721" i="1"/>
  <c r="I1715" i="1"/>
  <c r="H1715" i="1"/>
  <c r="G1715" i="1"/>
  <c r="F1715" i="1"/>
  <c r="E1715" i="1"/>
  <c r="C1715" i="1"/>
  <c r="I1712" i="1"/>
  <c r="H1712" i="1"/>
  <c r="G1712" i="1"/>
  <c r="F1712" i="1"/>
  <c r="E1712" i="1"/>
  <c r="C1712" i="1"/>
  <c r="I1709" i="1"/>
  <c r="H1709" i="1"/>
  <c r="G1709" i="1"/>
  <c r="F1709" i="1"/>
  <c r="E1709" i="1"/>
  <c r="C1709" i="1"/>
  <c r="I1706" i="1"/>
  <c r="H1706" i="1"/>
  <c r="G1706" i="1"/>
  <c r="F1706" i="1"/>
  <c r="E1706" i="1"/>
  <c r="C1706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60" i="1"/>
  <c r="H1660" i="1"/>
  <c r="G1660" i="1"/>
  <c r="F1660" i="1"/>
  <c r="E1660" i="1"/>
  <c r="C1660" i="1"/>
  <c r="I1652" i="1"/>
  <c r="H1652" i="1"/>
  <c r="G1652" i="1"/>
  <c r="F1652" i="1"/>
  <c r="E1652" i="1"/>
  <c r="C1652" i="1"/>
  <c r="I1637" i="1"/>
  <c r="H1637" i="1"/>
  <c r="G1637" i="1"/>
  <c r="F1637" i="1"/>
  <c r="E1637" i="1"/>
  <c r="C1637" i="1"/>
  <c r="I1631" i="1"/>
  <c r="H1631" i="1"/>
  <c r="G1631" i="1"/>
  <c r="F1631" i="1"/>
  <c r="E1631" i="1"/>
  <c r="C1631" i="1"/>
  <c r="I1626" i="1"/>
  <c r="H1626" i="1"/>
  <c r="G1626" i="1"/>
  <c r="F1626" i="1"/>
  <c r="E1626" i="1"/>
  <c r="C1626" i="1"/>
  <c r="I1623" i="1"/>
  <c r="H1623" i="1"/>
  <c r="G1623" i="1"/>
  <c r="F1623" i="1"/>
  <c r="E1623" i="1"/>
  <c r="C1623" i="1"/>
  <c r="I1619" i="1"/>
  <c r="H1619" i="1"/>
  <c r="G1619" i="1"/>
  <c r="F1619" i="1"/>
  <c r="E1619" i="1"/>
  <c r="C1619" i="1"/>
  <c r="I1607" i="1"/>
  <c r="H1607" i="1"/>
  <c r="G1607" i="1"/>
  <c r="F1607" i="1"/>
  <c r="E1607" i="1"/>
  <c r="C1607" i="1"/>
  <c r="I1603" i="1"/>
  <c r="H1603" i="1"/>
  <c r="G1603" i="1"/>
  <c r="F1603" i="1"/>
  <c r="E1603" i="1"/>
  <c r="C1603" i="1"/>
  <c r="I1593" i="1"/>
  <c r="I1594" i="1" s="1"/>
  <c r="H1593" i="1"/>
  <c r="H1594" i="1" s="1"/>
  <c r="G1593" i="1"/>
  <c r="G1594" i="1" s="1"/>
  <c r="F1593" i="1"/>
  <c r="F1594" i="1" s="1"/>
  <c r="E1593" i="1"/>
  <c r="E1594" i="1" s="1"/>
  <c r="C1593" i="1"/>
  <c r="C1594" i="1" s="1"/>
  <c r="I1580" i="1"/>
  <c r="H1580" i="1"/>
  <c r="G1580" i="1"/>
  <c r="F1580" i="1"/>
  <c r="E1580" i="1"/>
  <c r="C1580" i="1"/>
  <c r="I1577" i="1"/>
  <c r="H1577" i="1"/>
  <c r="G1577" i="1"/>
  <c r="F1577" i="1"/>
  <c r="E1577" i="1"/>
  <c r="C1577" i="1"/>
  <c r="I1574" i="1"/>
  <c r="H1574" i="1"/>
  <c r="G1574" i="1"/>
  <c r="F1574" i="1"/>
  <c r="E1574" i="1"/>
  <c r="C1574" i="1"/>
  <c r="I1559" i="1"/>
  <c r="H1559" i="1"/>
  <c r="G1559" i="1"/>
  <c r="F1559" i="1"/>
  <c r="E1559" i="1"/>
  <c r="C1559" i="1"/>
  <c r="I1556" i="1"/>
  <c r="H1556" i="1"/>
  <c r="G1556" i="1"/>
  <c r="F1556" i="1"/>
  <c r="E1556" i="1"/>
  <c r="C1556" i="1"/>
  <c r="I1553" i="1"/>
  <c r="H1553" i="1"/>
  <c r="G1553" i="1"/>
  <c r="F1553" i="1"/>
  <c r="E1553" i="1"/>
  <c r="C1553" i="1"/>
  <c r="I1550" i="1"/>
  <c r="H1550" i="1"/>
  <c r="G1550" i="1"/>
  <c r="F1550" i="1"/>
  <c r="E1550" i="1"/>
  <c r="C1550" i="1"/>
  <c r="I1545" i="1"/>
  <c r="H1545" i="1"/>
  <c r="G1545" i="1"/>
  <c r="F1545" i="1"/>
  <c r="E1545" i="1"/>
  <c r="C1545" i="1"/>
  <c r="I1541" i="1"/>
  <c r="H1541" i="1"/>
  <c r="G1541" i="1"/>
  <c r="F1541" i="1"/>
  <c r="E1541" i="1"/>
  <c r="C1541" i="1"/>
  <c r="I1528" i="1"/>
  <c r="H1528" i="1"/>
  <c r="G1528" i="1"/>
  <c r="F1528" i="1"/>
  <c r="E1528" i="1"/>
  <c r="C1528" i="1"/>
  <c r="I1524" i="1"/>
  <c r="H1524" i="1"/>
  <c r="G1524" i="1"/>
  <c r="F1524" i="1"/>
  <c r="E1524" i="1"/>
  <c r="C1524" i="1"/>
  <c r="I1518" i="1"/>
  <c r="H1518" i="1"/>
  <c r="G1518" i="1"/>
  <c r="F1518" i="1"/>
  <c r="E1518" i="1"/>
  <c r="C1518" i="1"/>
  <c r="I1508" i="1"/>
  <c r="H1508" i="1"/>
  <c r="G1508" i="1"/>
  <c r="F1508" i="1"/>
  <c r="E1508" i="1"/>
  <c r="C1508" i="1"/>
  <c r="I1501" i="1"/>
  <c r="H1501" i="1"/>
  <c r="G1501" i="1"/>
  <c r="F1501" i="1"/>
  <c r="E1501" i="1"/>
  <c r="C1501" i="1"/>
  <c r="I1498" i="1"/>
  <c r="H1498" i="1"/>
  <c r="G1498" i="1"/>
  <c r="F1498" i="1"/>
  <c r="E1498" i="1"/>
  <c r="C1498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76" i="1"/>
  <c r="H1476" i="1"/>
  <c r="G1476" i="1"/>
  <c r="F1476" i="1"/>
  <c r="E1476" i="1"/>
  <c r="C1476" i="1"/>
  <c r="I1468" i="1"/>
  <c r="H1468" i="1"/>
  <c r="G1468" i="1"/>
  <c r="F1468" i="1"/>
  <c r="E1468" i="1"/>
  <c r="C1468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3" i="1"/>
  <c r="H1453" i="1"/>
  <c r="H1454" i="1" s="1"/>
  <c r="G1453" i="1"/>
  <c r="G1454" i="1" s="1"/>
  <c r="F1453" i="1"/>
  <c r="E1453" i="1"/>
  <c r="C1453" i="1"/>
  <c r="C1454" i="1" s="1"/>
  <c r="I1442" i="1"/>
  <c r="I1443" i="1" s="1"/>
  <c r="H1442" i="1"/>
  <c r="H1443" i="1" s="1"/>
  <c r="G1442" i="1"/>
  <c r="G1443" i="1" s="1"/>
  <c r="F1442" i="1"/>
  <c r="F1443" i="1" s="1"/>
  <c r="E1442" i="1"/>
  <c r="E1443" i="1" s="1"/>
  <c r="C1442" i="1"/>
  <c r="C1443" i="1" s="1"/>
  <c r="I1433" i="1"/>
  <c r="I1434" i="1" s="1"/>
  <c r="H1433" i="1"/>
  <c r="H1434" i="1" s="1"/>
  <c r="G1433" i="1"/>
  <c r="G1434" i="1" s="1"/>
  <c r="F1433" i="1"/>
  <c r="F1434" i="1" s="1"/>
  <c r="E1433" i="1"/>
  <c r="E1434" i="1" s="1"/>
  <c r="C1433" i="1"/>
  <c r="C1434" i="1" s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8" i="1"/>
  <c r="H1418" i="1"/>
  <c r="G1418" i="1"/>
  <c r="F1418" i="1"/>
  <c r="E1418" i="1"/>
  <c r="C1418" i="1"/>
  <c r="I1414" i="1"/>
  <c r="H1414" i="1"/>
  <c r="G1414" i="1"/>
  <c r="F1414" i="1"/>
  <c r="E1414" i="1"/>
  <c r="C1414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1" i="1"/>
  <c r="H1401" i="1"/>
  <c r="G1401" i="1"/>
  <c r="F1401" i="1"/>
  <c r="E1401" i="1"/>
  <c r="C1401" i="1"/>
  <c r="I1393" i="1"/>
  <c r="H1393" i="1"/>
  <c r="G1393" i="1"/>
  <c r="F1393" i="1"/>
  <c r="E1393" i="1"/>
  <c r="C1393" i="1"/>
  <c r="I1387" i="1"/>
  <c r="H1387" i="1"/>
  <c r="G1387" i="1"/>
  <c r="F1387" i="1"/>
  <c r="E1387" i="1"/>
  <c r="C1387" i="1"/>
  <c r="I1380" i="1"/>
  <c r="H1380" i="1"/>
  <c r="G1380" i="1"/>
  <c r="F1380" i="1"/>
  <c r="E1380" i="1"/>
  <c r="C1380" i="1"/>
  <c r="I1375" i="1"/>
  <c r="H1375" i="1"/>
  <c r="G1375" i="1"/>
  <c r="F1375" i="1"/>
  <c r="E1375" i="1"/>
  <c r="C1375" i="1"/>
  <c r="I1372" i="1"/>
  <c r="H1372" i="1"/>
  <c r="G1372" i="1"/>
  <c r="F1372" i="1"/>
  <c r="E1372" i="1"/>
  <c r="C1372" i="1"/>
  <c r="I1368" i="1"/>
  <c r="H1368" i="1"/>
  <c r="G1368" i="1"/>
  <c r="F1368" i="1"/>
  <c r="E1368" i="1"/>
  <c r="C1368" i="1"/>
  <c r="I1365" i="1"/>
  <c r="H1365" i="1"/>
  <c r="G1365" i="1"/>
  <c r="F1365" i="1"/>
  <c r="E1365" i="1"/>
  <c r="C1365" i="1"/>
  <c r="I1362" i="1"/>
  <c r="H1362" i="1"/>
  <c r="G1362" i="1"/>
  <c r="F1362" i="1"/>
  <c r="E1362" i="1"/>
  <c r="C1362" i="1"/>
  <c r="I1359" i="1"/>
  <c r="H1359" i="1"/>
  <c r="G1359" i="1"/>
  <c r="F1359" i="1"/>
  <c r="E1359" i="1"/>
  <c r="C1359" i="1"/>
  <c r="I1354" i="1"/>
  <c r="H1354" i="1"/>
  <c r="G1354" i="1"/>
  <c r="F1354" i="1"/>
  <c r="E1354" i="1"/>
  <c r="C1354" i="1"/>
  <c r="I1350" i="1"/>
  <c r="H1350" i="1"/>
  <c r="G1350" i="1"/>
  <c r="F1350" i="1"/>
  <c r="E1350" i="1"/>
  <c r="C1350" i="1"/>
  <c r="I1344" i="1"/>
  <c r="H1344" i="1"/>
  <c r="G1344" i="1"/>
  <c r="F1344" i="1"/>
  <c r="E1344" i="1"/>
  <c r="C1344" i="1"/>
  <c r="I1341" i="1"/>
  <c r="H1341" i="1"/>
  <c r="G1341" i="1"/>
  <c r="F1341" i="1"/>
  <c r="E1341" i="1"/>
  <c r="C1341" i="1"/>
  <c r="I1336" i="1"/>
  <c r="H1336" i="1"/>
  <c r="G1336" i="1"/>
  <c r="F1336" i="1"/>
  <c r="E1336" i="1"/>
  <c r="C1336" i="1"/>
  <c r="I1312" i="1"/>
  <c r="H1312" i="1"/>
  <c r="G1312" i="1"/>
  <c r="F1312" i="1"/>
  <c r="E1312" i="1"/>
  <c r="C1312" i="1"/>
  <c r="I1309" i="1"/>
  <c r="H1309" i="1"/>
  <c r="G1309" i="1"/>
  <c r="F1309" i="1"/>
  <c r="E1309" i="1"/>
  <c r="C1309" i="1"/>
  <c r="I1303" i="1"/>
  <c r="H1303" i="1"/>
  <c r="G1303" i="1"/>
  <c r="F1303" i="1"/>
  <c r="E1303" i="1"/>
  <c r="C1303" i="1"/>
  <c r="I1296" i="1"/>
  <c r="H1296" i="1"/>
  <c r="G1296" i="1"/>
  <c r="F1296" i="1"/>
  <c r="E1296" i="1"/>
  <c r="C1296" i="1"/>
  <c r="I1291" i="1"/>
  <c r="H1291" i="1"/>
  <c r="G1291" i="1"/>
  <c r="F1291" i="1"/>
  <c r="E1291" i="1"/>
  <c r="C1291" i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0" i="1"/>
  <c r="H1270" i="1"/>
  <c r="G1270" i="1"/>
  <c r="F1270" i="1"/>
  <c r="E1270" i="1"/>
  <c r="C1270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7" i="1"/>
  <c r="H1257" i="1"/>
  <c r="G1257" i="1"/>
  <c r="F1257" i="1"/>
  <c r="E1257" i="1"/>
  <c r="C1257" i="1"/>
  <c r="I1247" i="1"/>
  <c r="H1247" i="1"/>
  <c r="G1247" i="1"/>
  <c r="F1247" i="1"/>
  <c r="E1247" i="1"/>
  <c r="C1247" i="1"/>
  <c r="I1242" i="1"/>
  <c r="H1242" i="1"/>
  <c r="G1242" i="1"/>
  <c r="F1242" i="1"/>
  <c r="E1242" i="1"/>
  <c r="C1242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26" i="1"/>
  <c r="H1226" i="1"/>
  <c r="G1226" i="1"/>
  <c r="F1226" i="1"/>
  <c r="E1226" i="1"/>
  <c r="C1226" i="1"/>
  <c r="I1223" i="1"/>
  <c r="H1223" i="1"/>
  <c r="G1223" i="1"/>
  <c r="F1223" i="1"/>
  <c r="E1223" i="1"/>
  <c r="C1223" i="1"/>
  <c r="I1220" i="1"/>
  <c r="H1220" i="1"/>
  <c r="G1220" i="1"/>
  <c r="F1220" i="1"/>
  <c r="E1220" i="1"/>
  <c r="C1220" i="1"/>
  <c r="I1217" i="1"/>
  <c r="H1217" i="1"/>
  <c r="G1217" i="1"/>
  <c r="F1217" i="1"/>
  <c r="E1217" i="1"/>
  <c r="C1217" i="1"/>
  <c r="I1212" i="1"/>
  <c r="H1212" i="1"/>
  <c r="G1212" i="1"/>
  <c r="F1212" i="1"/>
  <c r="E1212" i="1"/>
  <c r="C1212" i="1"/>
  <c r="I1206" i="1"/>
  <c r="H1206" i="1"/>
  <c r="G1206" i="1"/>
  <c r="F1206" i="1"/>
  <c r="E1206" i="1"/>
  <c r="C1206" i="1"/>
  <c r="I1198" i="1"/>
  <c r="I1199" i="1" s="1"/>
  <c r="H1198" i="1"/>
  <c r="G1198" i="1"/>
  <c r="F1198" i="1"/>
  <c r="F1199" i="1" s="1"/>
  <c r="E1198" i="1"/>
  <c r="E1199" i="1" s="1"/>
  <c r="C1198" i="1"/>
  <c r="C1199" i="1" s="1"/>
  <c r="I1189" i="1"/>
  <c r="H1189" i="1"/>
  <c r="G1189" i="1"/>
  <c r="F1189" i="1"/>
  <c r="E1189" i="1"/>
  <c r="C1189" i="1"/>
  <c r="I1184" i="1"/>
  <c r="H1184" i="1"/>
  <c r="G1184" i="1"/>
  <c r="F1184" i="1"/>
  <c r="E1184" i="1"/>
  <c r="C1184" i="1"/>
  <c r="I1180" i="1"/>
  <c r="H1180" i="1"/>
  <c r="G1180" i="1"/>
  <c r="F1180" i="1"/>
  <c r="E1180" i="1"/>
  <c r="C1180" i="1"/>
  <c r="I1175" i="1"/>
  <c r="I1176" i="1" s="1"/>
  <c r="H1175" i="1"/>
  <c r="H1176" i="1" s="1"/>
  <c r="G1175" i="1"/>
  <c r="G1176" i="1" s="1"/>
  <c r="F1175" i="1"/>
  <c r="F1176" i="1" s="1"/>
  <c r="E1175" i="1"/>
  <c r="E1176" i="1" s="1"/>
  <c r="C1175" i="1"/>
  <c r="C1176" i="1" s="1"/>
  <c r="I1169" i="1"/>
  <c r="H1169" i="1"/>
  <c r="G1169" i="1"/>
  <c r="F1169" i="1"/>
  <c r="E1169" i="1"/>
  <c r="C1169" i="1"/>
  <c r="I1165" i="1"/>
  <c r="H1165" i="1"/>
  <c r="G1165" i="1"/>
  <c r="F1165" i="1"/>
  <c r="E1165" i="1"/>
  <c r="C1165" i="1"/>
  <c r="I1155" i="1"/>
  <c r="H1155" i="1"/>
  <c r="G1155" i="1"/>
  <c r="F1155" i="1"/>
  <c r="E1155" i="1"/>
  <c r="C1155" i="1"/>
  <c r="I1144" i="1"/>
  <c r="H1144" i="1"/>
  <c r="G1144" i="1"/>
  <c r="F1144" i="1"/>
  <c r="E1144" i="1"/>
  <c r="C1144" i="1"/>
  <c r="I1126" i="1"/>
  <c r="H1126" i="1"/>
  <c r="G1126" i="1"/>
  <c r="F1126" i="1"/>
  <c r="E1126" i="1"/>
  <c r="C1126" i="1"/>
  <c r="I1123" i="1"/>
  <c r="H1123" i="1"/>
  <c r="G1123" i="1"/>
  <c r="F1123" i="1"/>
  <c r="E1123" i="1"/>
  <c r="C1123" i="1"/>
  <c r="I1120" i="1"/>
  <c r="H1120" i="1"/>
  <c r="G1120" i="1"/>
  <c r="F1120" i="1"/>
  <c r="E1120" i="1"/>
  <c r="C1120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103" i="1"/>
  <c r="H1103" i="1"/>
  <c r="G1103" i="1"/>
  <c r="F1103" i="1"/>
  <c r="E1103" i="1"/>
  <c r="C1103" i="1"/>
  <c r="I1099" i="1"/>
  <c r="H1099" i="1"/>
  <c r="G1099" i="1"/>
  <c r="F1099" i="1"/>
  <c r="E1099" i="1"/>
  <c r="C1099" i="1"/>
  <c r="I1094" i="1"/>
  <c r="H1094" i="1"/>
  <c r="G1094" i="1"/>
  <c r="F1094" i="1"/>
  <c r="E1094" i="1"/>
  <c r="C1094" i="1"/>
  <c r="I1084" i="1"/>
  <c r="H1084" i="1"/>
  <c r="G1084" i="1"/>
  <c r="F1084" i="1"/>
  <c r="E1084" i="1"/>
  <c r="C1084" i="1"/>
  <c r="I1077" i="1"/>
  <c r="H1077" i="1"/>
  <c r="G1077" i="1"/>
  <c r="F1077" i="1"/>
  <c r="E1077" i="1"/>
  <c r="C1077" i="1"/>
  <c r="I1071" i="1"/>
  <c r="H1071" i="1"/>
  <c r="G1071" i="1"/>
  <c r="F1071" i="1"/>
  <c r="E1071" i="1"/>
  <c r="C1071" i="1"/>
  <c r="I1052" i="1"/>
  <c r="H1052" i="1"/>
  <c r="G1052" i="1"/>
  <c r="F1052" i="1"/>
  <c r="E1052" i="1"/>
  <c r="C1052" i="1"/>
  <c r="I1048" i="1"/>
  <c r="H1048" i="1"/>
  <c r="G1048" i="1"/>
  <c r="F1048" i="1"/>
  <c r="E1048" i="1"/>
  <c r="C1048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6" i="1"/>
  <c r="H1026" i="1"/>
  <c r="G1026" i="1"/>
  <c r="F1026" i="1"/>
  <c r="E1026" i="1"/>
  <c r="C1026" i="1"/>
  <c r="I1022" i="1"/>
  <c r="H1022" i="1"/>
  <c r="G1022" i="1"/>
  <c r="F1022" i="1"/>
  <c r="E1022" i="1"/>
  <c r="C1022" i="1"/>
  <c r="I1017" i="1"/>
  <c r="H1017" i="1"/>
  <c r="G1017" i="1"/>
  <c r="F1017" i="1"/>
  <c r="E1017" i="1"/>
  <c r="C1017" i="1"/>
  <c r="I1009" i="1"/>
  <c r="H1009" i="1"/>
  <c r="G1009" i="1"/>
  <c r="F1009" i="1"/>
  <c r="E1009" i="1"/>
  <c r="C1009" i="1"/>
  <c r="I1006" i="1"/>
  <c r="H1006" i="1"/>
  <c r="G1006" i="1"/>
  <c r="F1006" i="1"/>
  <c r="E1006" i="1"/>
  <c r="C1006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57" i="1"/>
  <c r="I958" i="1" s="1"/>
  <c r="H957" i="1"/>
  <c r="H958" i="1" s="1"/>
  <c r="G957" i="1"/>
  <c r="G958" i="1" s="1"/>
  <c r="F957" i="1"/>
  <c r="F958" i="1" s="1"/>
  <c r="E957" i="1"/>
  <c r="E958" i="1" s="1"/>
  <c r="C957" i="1"/>
  <c r="C958" i="1" s="1"/>
  <c r="I949" i="1"/>
  <c r="H949" i="1"/>
  <c r="G949" i="1"/>
  <c r="F949" i="1"/>
  <c r="E949" i="1"/>
  <c r="C949" i="1"/>
  <c r="I946" i="1"/>
  <c r="H946" i="1"/>
  <c r="G946" i="1"/>
  <c r="F946" i="1"/>
  <c r="E946" i="1"/>
  <c r="C946" i="1"/>
  <c r="I943" i="1"/>
  <c r="H943" i="1"/>
  <c r="G943" i="1"/>
  <c r="F943" i="1"/>
  <c r="E943" i="1"/>
  <c r="C943" i="1"/>
  <c r="I938" i="1"/>
  <c r="H938" i="1"/>
  <c r="G938" i="1"/>
  <c r="F938" i="1"/>
  <c r="E938" i="1"/>
  <c r="C938" i="1"/>
  <c r="I934" i="1"/>
  <c r="H934" i="1"/>
  <c r="G934" i="1"/>
  <c r="F934" i="1"/>
  <c r="E934" i="1"/>
  <c r="C934" i="1"/>
  <c r="I930" i="1"/>
  <c r="H930" i="1"/>
  <c r="G930" i="1"/>
  <c r="F930" i="1"/>
  <c r="E930" i="1"/>
  <c r="C930" i="1"/>
  <c r="I925" i="1"/>
  <c r="H925" i="1"/>
  <c r="G925" i="1"/>
  <c r="F925" i="1"/>
  <c r="E925" i="1"/>
  <c r="C925" i="1"/>
  <c r="I922" i="1"/>
  <c r="H922" i="1"/>
  <c r="G922" i="1"/>
  <c r="F922" i="1"/>
  <c r="E922" i="1"/>
  <c r="C922" i="1"/>
  <c r="I916" i="1"/>
  <c r="H916" i="1"/>
  <c r="G916" i="1"/>
  <c r="F916" i="1"/>
  <c r="E916" i="1"/>
  <c r="C916" i="1"/>
  <c r="I910" i="1"/>
  <c r="H910" i="1"/>
  <c r="G910" i="1"/>
  <c r="F910" i="1"/>
  <c r="E910" i="1"/>
  <c r="C910" i="1"/>
  <c r="I904" i="1"/>
  <c r="H904" i="1"/>
  <c r="G904" i="1"/>
  <c r="F904" i="1"/>
  <c r="E904" i="1"/>
  <c r="C904" i="1"/>
  <c r="I896" i="1"/>
  <c r="H896" i="1"/>
  <c r="G896" i="1"/>
  <c r="F896" i="1"/>
  <c r="E896" i="1"/>
  <c r="C896" i="1"/>
  <c r="I891" i="1"/>
  <c r="H891" i="1"/>
  <c r="G891" i="1"/>
  <c r="F891" i="1"/>
  <c r="E891" i="1"/>
  <c r="C891" i="1"/>
  <c r="I882" i="1"/>
  <c r="H882" i="1"/>
  <c r="G882" i="1"/>
  <c r="F882" i="1"/>
  <c r="E882" i="1"/>
  <c r="C882" i="1"/>
  <c r="I878" i="1"/>
  <c r="H878" i="1"/>
  <c r="G878" i="1"/>
  <c r="F878" i="1"/>
  <c r="E878" i="1"/>
  <c r="C878" i="1"/>
  <c r="I875" i="1"/>
  <c r="H875" i="1"/>
  <c r="G875" i="1"/>
  <c r="F875" i="1"/>
  <c r="E875" i="1"/>
  <c r="C875" i="1"/>
  <c r="I868" i="1"/>
  <c r="H868" i="1"/>
  <c r="G868" i="1"/>
  <c r="F868" i="1"/>
  <c r="E868" i="1"/>
  <c r="C868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8" i="1"/>
  <c r="H838" i="1"/>
  <c r="G838" i="1"/>
  <c r="F838" i="1"/>
  <c r="E838" i="1"/>
  <c r="C838" i="1"/>
  <c r="I826" i="1"/>
  <c r="I827" i="1" s="1"/>
  <c r="H826" i="1"/>
  <c r="H827" i="1" s="1"/>
  <c r="G826" i="1"/>
  <c r="G827" i="1" s="1"/>
  <c r="F826" i="1"/>
  <c r="F827" i="1" s="1"/>
  <c r="E826" i="1"/>
  <c r="E827" i="1" s="1"/>
  <c r="C826" i="1"/>
  <c r="C827" i="1" s="1"/>
  <c r="I814" i="1"/>
  <c r="H814" i="1"/>
  <c r="G814" i="1"/>
  <c r="F814" i="1"/>
  <c r="E814" i="1"/>
  <c r="C814" i="1"/>
  <c r="I810" i="1"/>
  <c r="H810" i="1"/>
  <c r="G810" i="1"/>
  <c r="F810" i="1"/>
  <c r="E810" i="1"/>
  <c r="C810" i="1"/>
  <c r="I806" i="1"/>
  <c r="H806" i="1"/>
  <c r="G806" i="1"/>
  <c r="F806" i="1"/>
  <c r="E806" i="1"/>
  <c r="C806" i="1"/>
  <c r="I800" i="1"/>
  <c r="H800" i="1"/>
  <c r="G800" i="1"/>
  <c r="F800" i="1"/>
  <c r="E800" i="1"/>
  <c r="C800" i="1"/>
  <c r="I797" i="1"/>
  <c r="H797" i="1"/>
  <c r="G797" i="1"/>
  <c r="F797" i="1"/>
  <c r="E797" i="1"/>
  <c r="C797" i="1"/>
  <c r="I790" i="1"/>
  <c r="H790" i="1"/>
  <c r="G790" i="1"/>
  <c r="F790" i="1"/>
  <c r="E790" i="1"/>
  <c r="C790" i="1"/>
  <c r="I782" i="1"/>
  <c r="H782" i="1"/>
  <c r="G782" i="1"/>
  <c r="F782" i="1"/>
  <c r="E782" i="1"/>
  <c r="C782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6" i="1"/>
  <c r="H766" i="1"/>
  <c r="G766" i="1"/>
  <c r="F766" i="1"/>
  <c r="E766" i="1"/>
  <c r="C766" i="1"/>
  <c r="I755" i="1"/>
  <c r="H755" i="1"/>
  <c r="G755" i="1"/>
  <c r="F755" i="1"/>
  <c r="E755" i="1"/>
  <c r="C755" i="1"/>
  <c r="I751" i="1"/>
  <c r="H751" i="1"/>
  <c r="G751" i="1"/>
  <c r="F751" i="1"/>
  <c r="E751" i="1"/>
  <c r="C751" i="1"/>
  <c r="I747" i="1"/>
  <c r="H747" i="1"/>
  <c r="G747" i="1"/>
  <c r="F747" i="1"/>
  <c r="E747" i="1"/>
  <c r="C747" i="1"/>
  <c r="I743" i="1"/>
  <c r="H743" i="1"/>
  <c r="G743" i="1"/>
  <c r="F743" i="1"/>
  <c r="E743" i="1"/>
  <c r="C743" i="1"/>
  <c r="I733" i="1"/>
  <c r="I734" i="1" s="1"/>
  <c r="H733" i="1"/>
  <c r="H734" i="1" s="1"/>
  <c r="G733" i="1"/>
  <c r="G734" i="1" s="1"/>
  <c r="F733" i="1"/>
  <c r="F734" i="1" s="1"/>
  <c r="E733" i="1"/>
  <c r="E734" i="1" s="1"/>
  <c r="C733" i="1"/>
  <c r="C734" i="1" s="1"/>
  <c r="I727" i="1"/>
  <c r="H727" i="1"/>
  <c r="G727" i="1"/>
  <c r="F727" i="1"/>
  <c r="E727" i="1"/>
  <c r="C727" i="1"/>
  <c r="I720" i="1"/>
  <c r="H720" i="1"/>
  <c r="G720" i="1"/>
  <c r="F720" i="1"/>
  <c r="E720" i="1"/>
  <c r="C720" i="1"/>
  <c r="I717" i="1"/>
  <c r="H717" i="1"/>
  <c r="G717" i="1"/>
  <c r="F717" i="1"/>
  <c r="E717" i="1"/>
  <c r="C717" i="1"/>
  <c r="I705" i="1"/>
  <c r="H705" i="1"/>
  <c r="G705" i="1"/>
  <c r="F705" i="1"/>
  <c r="E705" i="1"/>
  <c r="C705" i="1"/>
  <c r="I700" i="1"/>
  <c r="H700" i="1"/>
  <c r="G700" i="1"/>
  <c r="F700" i="1"/>
  <c r="E700" i="1"/>
  <c r="C700" i="1"/>
  <c r="I688" i="1"/>
  <c r="H688" i="1"/>
  <c r="G688" i="1"/>
  <c r="F688" i="1"/>
  <c r="E688" i="1"/>
  <c r="C688" i="1"/>
  <c r="I683" i="1"/>
  <c r="H683" i="1"/>
  <c r="G683" i="1"/>
  <c r="F683" i="1"/>
  <c r="E683" i="1"/>
  <c r="C683" i="1"/>
  <c r="I679" i="1"/>
  <c r="H679" i="1"/>
  <c r="G679" i="1"/>
  <c r="F679" i="1"/>
  <c r="E679" i="1"/>
  <c r="C679" i="1"/>
  <c r="I664" i="1"/>
  <c r="I665" i="1" s="1"/>
  <c r="H664" i="1"/>
  <c r="H665" i="1" s="1"/>
  <c r="G664" i="1"/>
  <c r="G665" i="1" s="1"/>
  <c r="F664" i="1"/>
  <c r="F665" i="1" s="1"/>
  <c r="E664" i="1"/>
  <c r="E665" i="1" s="1"/>
  <c r="C664" i="1"/>
  <c r="C665" i="1" s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0" i="1"/>
  <c r="H650" i="1"/>
  <c r="G650" i="1"/>
  <c r="F650" i="1"/>
  <c r="E650" i="1"/>
  <c r="C650" i="1"/>
  <c r="I646" i="1"/>
  <c r="H646" i="1"/>
  <c r="G646" i="1"/>
  <c r="F646" i="1"/>
  <c r="E646" i="1"/>
  <c r="C646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7" i="1"/>
  <c r="H617" i="1"/>
  <c r="G617" i="1"/>
  <c r="F617" i="1"/>
  <c r="E617" i="1"/>
  <c r="C617" i="1"/>
  <c r="I611" i="1"/>
  <c r="H611" i="1"/>
  <c r="G611" i="1"/>
  <c r="F611" i="1"/>
  <c r="E611" i="1"/>
  <c r="C611" i="1"/>
  <c r="I604" i="1"/>
  <c r="H604" i="1"/>
  <c r="G604" i="1"/>
  <c r="F604" i="1"/>
  <c r="E604" i="1"/>
  <c r="C604" i="1"/>
  <c r="I600" i="1"/>
  <c r="H600" i="1"/>
  <c r="G600" i="1"/>
  <c r="F600" i="1"/>
  <c r="E600" i="1"/>
  <c r="C600" i="1"/>
  <c r="I597" i="1"/>
  <c r="H597" i="1"/>
  <c r="G597" i="1"/>
  <c r="F597" i="1"/>
  <c r="E597" i="1"/>
  <c r="C597" i="1"/>
  <c r="I594" i="1"/>
  <c r="H594" i="1"/>
  <c r="G594" i="1"/>
  <c r="F594" i="1"/>
  <c r="E594" i="1"/>
  <c r="C594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81" i="1"/>
  <c r="H581" i="1"/>
  <c r="G581" i="1"/>
  <c r="F581" i="1"/>
  <c r="E581" i="1"/>
  <c r="C581" i="1"/>
  <c r="I578" i="1"/>
  <c r="H578" i="1"/>
  <c r="G578" i="1"/>
  <c r="F578" i="1"/>
  <c r="E578" i="1"/>
  <c r="C578" i="1"/>
  <c r="I575" i="1"/>
  <c r="H575" i="1"/>
  <c r="G575" i="1"/>
  <c r="F575" i="1"/>
  <c r="E575" i="1"/>
  <c r="C575" i="1"/>
  <c r="I572" i="1"/>
  <c r="H572" i="1"/>
  <c r="G572" i="1"/>
  <c r="F572" i="1"/>
  <c r="E572" i="1"/>
  <c r="C572" i="1"/>
  <c r="I559" i="1"/>
  <c r="H559" i="1"/>
  <c r="G559" i="1"/>
  <c r="F559" i="1"/>
  <c r="E559" i="1"/>
  <c r="C559" i="1"/>
  <c r="I556" i="1"/>
  <c r="H556" i="1"/>
  <c r="G556" i="1"/>
  <c r="F556" i="1"/>
  <c r="E556" i="1"/>
  <c r="C556" i="1"/>
  <c r="I547" i="1"/>
  <c r="H547" i="1"/>
  <c r="G547" i="1"/>
  <c r="F547" i="1"/>
  <c r="E547" i="1"/>
  <c r="C547" i="1"/>
  <c r="I543" i="1"/>
  <c r="H543" i="1"/>
  <c r="G543" i="1"/>
  <c r="F543" i="1"/>
  <c r="E543" i="1"/>
  <c r="C543" i="1"/>
  <c r="I536" i="1"/>
  <c r="I537" i="1" s="1"/>
  <c r="H536" i="1"/>
  <c r="H537" i="1" s="1"/>
  <c r="G536" i="1"/>
  <c r="G537" i="1" s="1"/>
  <c r="F536" i="1"/>
  <c r="E536" i="1"/>
  <c r="E537" i="1" s="1"/>
  <c r="C536" i="1"/>
  <c r="C537" i="1" s="1"/>
  <c r="I524" i="1"/>
  <c r="H524" i="1"/>
  <c r="G524" i="1"/>
  <c r="F524" i="1"/>
  <c r="E524" i="1"/>
  <c r="C524" i="1"/>
  <c r="I518" i="1"/>
  <c r="H518" i="1"/>
  <c r="G518" i="1"/>
  <c r="F518" i="1"/>
  <c r="E518" i="1"/>
  <c r="C518" i="1"/>
  <c r="I513" i="1"/>
  <c r="H513" i="1"/>
  <c r="G513" i="1"/>
  <c r="F513" i="1"/>
  <c r="E513" i="1"/>
  <c r="C513" i="1"/>
  <c r="I506" i="1"/>
  <c r="H506" i="1"/>
  <c r="G506" i="1"/>
  <c r="F506" i="1"/>
  <c r="E506" i="1"/>
  <c r="C506" i="1"/>
  <c r="I502" i="1"/>
  <c r="H502" i="1"/>
  <c r="G502" i="1"/>
  <c r="F502" i="1"/>
  <c r="E502" i="1"/>
  <c r="C502" i="1"/>
  <c r="I499" i="1"/>
  <c r="H499" i="1"/>
  <c r="G499" i="1"/>
  <c r="F499" i="1"/>
  <c r="E499" i="1"/>
  <c r="C499" i="1"/>
  <c r="I491" i="1"/>
  <c r="H491" i="1"/>
  <c r="G491" i="1"/>
  <c r="F491" i="1"/>
  <c r="E491" i="1"/>
  <c r="C491" i="1"/>
  <c r="I480" i="1"/>
  <c r="H480" i="1"/>
  <c r="G480" i="1"/>
  <c r="F480" i="1"/>
  <c r="E480" i="1"/>
  <c r="C480" i="1"/>
  <c r="I474" i="1"/>
  <c r="H474" i="1"/>
  <c r="G474" i="1"/>
  <c r="F474" i="1"/>
  <c r="E474" i="1"/>
  <c r="C474" i="1"/>
  <c r="I470" i="1"/>
  <c r="H470" i="1"/>
  <c r="G470" i="1"/>
  <c r="F470" i="1"/>
  <c r="E470" i="1"/>
  <c r="C470" i="1"/>
  <c r="I460" i="1"/>
  <c r="H460" i="1"/>
  <c r="G460" i="1"/>
  <c r="F460" i="1"/>
  <c r="E460" i="1"/>
  <c r="C460" i="1"/>
  <c r="I447" i="1"/>
  <c r="H447" i="1"/>
  <c r="G447" i="1"/>
  <c r="F447" i="1"/>
  <c r="E447" i="1"/>
  <c r="C447" i="1"/>
  <c r="I437" i="1"/>
  <c r="H437" i="1"/>
  <c r="G437" i="1"/>
  <c r="F437" i="1"/>
  <c r="E437" i="1"/>
  <c r="C437" i="1"/>
  <c r="I431" i="1"/>
  <c r="H431" i="1"/>
  <c r="G431" i="1"/>
  <c r="F431" i="1"/>
  <c r="E431" i="1"/>
  <c r="C431" i="1"/>
  <c r="I425" i="1"/>
  <c r="H425" i="1"/>
  <c r="G425" i="1"/>
  <c r="F425" i="1"/>
  <c r="E425" i="1"/>
  <c r="C425" i="1"/>
  <c r="I418" i="1"/>
  <c r="I419" i="1" s="1"/>
  <c r="H418" i="1"/>
  <c r="H419" i="1" s="1"/>
  <c r="G418" i="1"/>
  <c r="G419" i="1" s="1"/>
  <c r="F418" i="1"/>
  <c r="F419" i="1" s="1"/>
  <c r="E418" i="1"/>
  <c r="E419" i="1" s="1"/>
  <c r="C418" i="1"/>
  <c r="C419" i="1" s="1"/>
  <c r="I405" i="1"/>
  <c r="H405" i="1"/>
  <c r="H406" i="1" s="1"/>
  <c r="G405" i="1"/>
  <c r="F405" i="1"/>
  <c r="F406" i="1" s="1"/>
  <c r="E405" i="1"/>
  <c r="E406" i="1" s="1"/>
  <c r="C405" i="1"/>
  <c r="I396" i="1"/>
  <c r="H396" i="1"/>
  <c r="G396" i="1"/>
  <c r="F396" i="1"/>
  <c r="E396" i="1"/>
  <c r="C396" i="1"/>
  <c r="I389" i="1"/>
  <c r="H389" i="1"/>
  <c r="G389" i="1"/>
  <c r="F389" i="1"/>
  <c r="E389" i="1"/>
  <c r="C389" i="1"/>
  <c r="I380" i="1"/>
  <c r="H380" i="1"/>
  <c r="G380" i="1"/>
  <c r="F380" i="1"/>
  <c r="E380" i="1"/>
  <c r="C380" i="1"/>
  <c r="I374" i="1"/>
  <c r="H374" i="1"/>
  <c r="G374" i="1"/>
  <c r="F374" i="1"/>
  <c r="E374" i="1"/>
  <c r="C374" i="1"/>
  <c r="I369" i="1"/>
  <c r="H369" i="1"/>
  <c r="G369" i="1"/>
  <c r="F369" i="1"/>
  <c r="E369" i="1"/>
  <c r="C369" i="1"/>
  <c r="I361" i="1"/>
  <c r="H361" i="1"/>
  <c r="G361" i="1"/>
  <c r="F361" i="1"/>
  <c r="E361" i="1"/>
  <c r="C361" i="1"/>
  <c r="I352" i="1"/>
  <c r="H352" i="1"/>
  <c r="G352" i="1"/>
  <c r="F352" i="1"/>
  <c r="E352" i="1"/>
  <c r="C352" i="1"/>
  <c r="I347" i="1"/>
  <c r="H347" i="1"/>
  <c r="G347" i="1"/>
  <c r="F347" i="1"/>
  <c r="E347" i="1"/>
  <c r="C347" i="1"/>
  <c r="I341" i="1"/>
  <c r="H341" i="1"/>
  <c r="G341" i="1"/>
  <c r="F341" i="1"/>
  <c r="E341" i="1"/>
  <c r="C341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8" i="1"/>
  <c r="H328" i="1"/>
  <c r="G328" i="1"/>
  <c r="F328" i="1"/>
  <c r="E328" i="1"/>
  <c r="C328" i="1"/>
  <c r="I319" i="1"/>
  <c r="H319" i="1"/>
  <c r="G319" i="1"/>
  <c r="F319" i="1"/>
  <c r="E319" i="1"/>
  <c r="C319" i="1"/>
  <c r="I315" i="1"/>
  <c r="H315" i="1"/>
  <c r="G315" i="1"/>
  <c r="F315" i="1"/>
  <c r="E315" i="1"/>
  <c r="C315" i="1"/>
  <c r="I310" i="1"/>
  <c r="H310" i="1"/>
  <c r="G310" i="1"/>
  <c r="F310" i="1"/>
  <c r="E310" i="1"/>
  <c r="C310" i="1"/>
  <c r="I305" i="1"/>
  <c r="H305" i="1"/>
  <c r="G305" i="1"/>
  <c r="F305" i="1"/>
  <c r="E305" i="1"/>
  <c r="C305" i="1"/>
  <c r="I301" i="1"/>
  <c r="H301" i="1"/>
  <c r="G301" i="1"/>
  <c r="F301" i="1"/>
  <c r="E301" i="1"/>
  <c r="C301" i="1"/>
  <c r="I295" i="1"/>
  <c r="I296" i="1" s="1"/>
  <c r="H295" i="1"/>
  <c r="H296" i="1" s="1"/>
  <c r="G295" i="1"/>
  <c r="G296" i="1" s="1"/>
  <c r="F295" i="1"/>
  <c r="F296" i="1" s="1"/>
  <c r="E295" i="1"/>
  <c r="E296" i="1" s="1"/>
  <c r="C295" i="1"/>
  <c r="C296" i="1" s="1"/>
  <c r="I285" i="1"/>
  <c r="H285" i="1"/>
  <c r="G285" i="1"/>
  <c r="F285" i="1"/>
  <c r="E285" i="1"/>
  <c r="C285" i="1"/>
  <c r="I280" i="1"/>
  <c r="H280" i="1"/>
  <c r="G280" i="1"/>
  <c r="F280" i="1"/>
  <c r="E280" i="1"/>
  <c r="C280" i="1"/>
  <c r="I276" i="1"/>
  <c r="H276" i="1"/>
  <c r="G276" i="1"/>
  <c r="F276" i="1"/>
  <c r="E276" i="1"/>
  <c r="C276" i="1"/>
  <c r="I262" i="1"/>
  <c r="H262" i="1"/>
  <c r="G262" i="1"/>
  <c r="F262" i="1"/>
  <c r="E262" i="1"/>
  <c r="C262" i="1"/>
  <c r="I258" i="1"/>
  <c r="H258" i="1"/>
  <c r="G258" i="1"/>
  <c r="F258" i="1"/>
  <c r="E258" i="1"/>
  <c r="C258" i="1"/>
  <c r="I251" i="1"/>
  <c r="H251" i="1"/>
  <c r="G251" i="1"/>
  <c r="F251" i="1"/>
  <c r="E251" i="1"/>
  <c r="C251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H218" i="1"/>
  <c r="H219" i="1" s="1"/>
  <c r="G218" i="1"/>
  <c r="G219" i="1" s="1"/>
  <c r="F218" i="1"/>
  <c r="F219" i="1" s="1"/>
  <c r="E218" i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2" i="1"/>
  <c r="H162" i="1"/>
  <c r="G162" i="1"/>
  <c r="F162" i="1"/>
  <c r="E162" i="1"/>
  <c r="C162" i="1"/>
  <c r="I154" i="1"/>
  <c r="H154" i="1"/>
  <c r="G154" i="1"/>
  <c r="F154" i="1"/>
  <c r="E154" i="1"/>
  <c r="C154" i="1"/>
  <c r="I150" i="1"/>
  <c r="H150" i="1"/>
  <c r="G150" i="1"/>
  <c r="F150" i="1"/>
  <c r="E150" i="1"/>
  <c r="C150" i="1"/>
  <c r="I147" i="1"/>
  <c r="H147" i="1"/>
  <c r="G147" i="1"/>
  <c r="F147" i="1"/>
  <c r="E147" i="1"/>
  <c r="C147" i="1"/>
  <c r="I142" i="1"/>
  <c r="H142" i="1"/>
  <c r="G142" i="1"/>
  <c r="F142" i="1"/>
  <c r="E142" i="1"/>
  <c r="C142" i="1"/>
  <c r="I135" i="1"/>
  <c r="H135" i="1"/>
  <c r="G135" i="1"/>
  <c r="F135" i="1"/>
  <c r="E135" i="1"/>
  <c r="C135" i="1"/>
  <c r="I132" i="1"/>
  <c r="H132" i="1"/>
  <c r="G132" i="1"/>
  <c r="F132" i="1"/>
  <c r="E132" i="1"/>
  <c r="C132" i="1"/>
  <c r="I129" i="1"/>
  <c r="H129" i="1"/>
  <c r="G129" i="1"/>
  <c r="F129" i="1"/>
  <c r="E129" i="1"/>
  <c r="C129" i="1"/>
  <c r="I126" i="1"/>
  <c r="H126" i="1"/>
  <c r="G126" i="1"/>
  <c r="F126" i="1"/>
  <c r="E126" i="1"/>
  <c r="C126" i="1"/>
  <c r="I121" i="1"/>
  <c r="H121" i="1"/>
  <c r="G121" i="1"/>
  <c r="F121" i="1"/>
  <c r="E121" i="1"/>
  <c r="C121" i="1"/>
  <c r="I118" i="1"/>
  <c r="H118" i="1"/>
  <c r="G118" i="1"/>
  <c r="F118" i="1"/>
  <c r="E118" i="1"/>
  <c r="C118" i="1"/>
  <c r="I115" i="1"/>
  <c r="H115" i="1"/>
  <c r="G115" i="1"/>
  <c r="F115" i="1"/>
  <c r="E115" i="1"/>
  <c r="C115" i="1"/>
  <c r="I109" i="1"/>
  <c r="H109" i="1"/>
  <c r="G109" i="1"/>
  <c r="F109" i="1"/>
  <c r="E109" i="1"/>
  <c r="C109" i="1"/>
  <c r="I105" i="1"/>
  <c r="H105" i="1"/>
  <c r="G105" i="1"/>
  <c r="F105" i="1"/>
  <c r="E105" i="1"/>
  <c r="C105" i="1"/>
  <c r="I99" i="1"/>
  <c r="H99" i="1"/>
  <c r="G99" i="1"/>
  <c r="F99" i="1"/>
  <c r="E99" i="1"/>
  <c r="C99" i="1"/>
  <c r="I93" i="1"/>
  <c r="H93" i="1"/>
  <c r="G93" i="1"/>
  <c r="F93" i="1"/>
  <c r="E93" i="1"/>
  <c r="C93" i="1"/>
  <c r="I89" i="1"/>
  <c r="H89" i="1"/>
  <c r="G89" i="1"/>
  <c r="F89" i="1"/>
  <c r="E89" i="1"/>
  <c r="C89" i="1"/>
  <c r="I83" i="1"/>
  <c r="H83" i="1"/>
  <c r="G83" i="1"/>
  <c r="F83" i="1"/>
  <c r="E83" i="1"/>
  <c r="C83" i="1"/>
  <c r="I80" i="1"/>
  <c r="H80" i="1"/>
  <c r="G80" i="1"/>
  <c r="F80" i="1"/>
  <c r="E80" i="1"/>
  <c r="C80" i="1"/>
  <c r="I77" i="1"/>
  <c r="H77" i="1"/>
  <c r="G77" i="1"/>
  <c r="F77" i="1"/>
  <c r="E77" i="1"/>
  <c r="C77" i="1"/>
  <c r="I64" i="1"/>
  <c r="H64" i="1"/>
  <c r="G64" i="1"/>
  <c r="F64" i="1"/>
  <c r="E64" i="1"/>
  <c r="C64" i="1"/>
  <c r="I57" i="1"/>
  <c r="H57" i="1"/>
  <c r="G57" i="1"/>
  <c r="F57" i="1"/>
  <c r="E57" i="1"/>
  <c r="C57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41" i="1"/>
  <c r="H41" i="1"/>
  <c r="G41" i="1"/>
  <c r="F41" i="1"/>
  <c r="E41" i="1"/>
  <c r="C41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548" i="1" l="1"/>
  <c r="H548" i="1"/>
  <c r="C560" i="1"/>
  <c r="H560" i="1"/>
  <c r="C588" i="1"/>
  <c r="H588" i="1"/>
  <c r="C618" i="1"/>
  <c r="H618" i="1"/>
  <c r="F660" i="1"/>
  <c r="F1546" i="1"/>
  <c r="F1581" i="1"/>
  <c r="C1581" i="1"/>
  <c r="H1581" i="1"/>
  <c r="E1170" i="1"/>
  <c r="I1170" i="1"/>
  <c r="F864" i="1"/>
  <c r="C883" i="1"/>
  <c r="H883" i="1"/>
  <c r="F1053" i="1"/>
  <c r="C1127" i="1"/>
  <c r="H1127" i="1"/>
  <c r="F1170" i="1"/>
  <c r="G1292" i="1"/>
  <c r="E1292" i="1"/>
  <c r="I1292" i="1"/>
  <c r="G1428" i="1"/>
  <c r="C110" i="1"/>
  <c r="H110" i="1"/>
  <c r="F110" i="1"/>
  <c r="C136" i="1"/>
  <c r="H136" i="1"/>
  <c r="C184" i="1"/>
  <c r="H184" i="1"/>
  <c r="C209" i="1"/>
  <c r="H209" i="1"/>
  <c r="F209" i="1"/>
  <c r="G306" i="1"/>
  <c r="E370" i="1"/>
  <c r="I370" i="1"/>
  <c r="E397" i="1"/>
  <c r="I397" i="1"/>
  <c r="E756" i="1"/>
  <c r="I756" i="1"/>
  <c r="E84" i="1"/>
  <c r="G286" i="1"/>
  <c r="F306" i="1"/>
  <c r="C342" i="1"/>
  <c r="H342" i="1"/>
  <c r="C370" i="1"/>
  <c r="C481" i="1"/>
  <c r="H481" i="1"/>
  <c r="G548" i="1"/>
  <c r="G560" i="1"/>
  <c r="G618" i="1"/>
  <c r="E660" i="1"/>
  <c r="I660" i="1"/>
  <c r="G660" i="1"/>
  <c r="E684" i="1"/>
  <c r="I684" i="1"/>
  <c r="E706" i="1"/>
  <c r="I706" i="1"/>
  <c r="G728" i="1"/>
  <c r="G775" i="1"/>
  <c r="E783" i="1"/>
  <c r="I783" i="1"/>
  <c r="E801" i="1"/>
  <c r="I801" i="1"/>
  <c r="C950" i="1"/>
  <c r="H950" i="1"/>
  <c r="E1464" i="1"/>
  <c r="I1464" i="1"/>
  <c r="E1477" i="1"/>
  <c r="I1477" i="1"/>
  <c r="E1560" i="1"/>
  <c r="I1560" i="1"/>
  <c r="E1581" i="1"/>
  <c r="I1581" i="1"/>
  <c r="G1722" i="1"/>
  <c r="E1791" i="1"/>
  <c r="I1791" i="1"/>
  <c r="E1805" i="1"/>
  <c r="I1805" i="1"/>
  <c r="H2077" i="1"/>
  <c r="F2130" i="1"/>
  <c r="F2163" i="1"/>
  <c r="C684" i="1"/>
  <c r="H684" i="1"/>
  <c r="F815" i="1"/>
  <c r="G864" i="1"/>
  <c r="E995" i="1"/>
  <c r="I995" i="1"/>
  <c r="E1010" i="1"/>
  <c r="I1010" i="1"/>
  <c r="E1034" i="1"/>
  <c r="I1034" i="1"/>
  <c r="G1053" i="1"/>
  <c r="G1085" i="1"/>
  <c r="E1085" i="1"/>
  <c r="H1190" i="1"/>
  <c r="F1271" i="1"/>
  <c r="C1292" i="1"/>
  <c r="H1292" i="1"/>
  <c r="C1608" i="1"/>
  <c r="H1608" i="1"/>
  <c r="F1608" i="1"/>
  <c r="F1722" i="1"/>
  <c r="C1722" i="1"/>
  <c r="H1722" i="1"/>
  <c r="C1742" i="1"/>
  <c r="H1742" i="1"/>
  <c r="F1742" i="1"/>
  <c r="C1805" i="1"/>
  <c r="H1805" i="1"/>
  <c r="C286" i="1"/>
  <c r="H286" i="1"/>
  <c r="G110" i="1"/>
  <c r="E110" i="1"/>
  <c r="I110" i="1"/>
  <c r="G136" i="1"/>
  <c r="G184" i="1"/>
  <c r="G209" i="1"/>
  <c r="E209" i="1"/>
  <c r="I209" i="1"/>
  <c r="G815" i="1"/>
  <c r="G1034" i="1"/>
  <c r="I1085" i="1"/>
  <c r="F1292" i="1"/>
  <c r="C1428" i="1"/>
  <c r="F1428" i="1"/>
  <c r="G1529" i="1"/>
  <c r="C1638" i="1"/>
  <c r="H1638" i="1"/>
  <c r="H1671" i="1"/>
  <c r="F1759" i="1"/>
  <c r="F1770" i="1"/>
  <c r="G1821" i="1"/>
  <c r="G1938" i="1"/>
  <c r="E2056" i="1"/>
  <c r="I2056" i="1"/>
  <c r="H370" i="1"/>
  <c r="C397" i="1"/>
  <c r="H397" i="1"/>
  <c r="G481" i="1"/>
  <c r="G507" i="1"/>
  <c r="G525" i="1"/>
  <c r="E525" i="1"/>
  <c r="I525" i="1"/>
  <c r="C756" i="1"/>
  <c r="H756" i="1"/>
  <c r="H775" i="1"/>
  <c r="F783" i="1"/>
  <c r="F801" i="1"/>
  <c r="G883" i="1"/>
  <c r="G897" i="1"/>
  <c r="G911" i="1"/>
  <c r="G926" i="1"/>
  <c r="E926" i="1"/>
  <c r="I926" i="1"/>
  <c r="E950" i="1"/>
  <c r="I950" i="1"/>
  <c r="F969" i="1"/>
  <c r="F995" i="1"/>
  <c r="F1010" i="1"/>
  <c r="F1127" i="1"/>
  <c r="E1190" i="1"/>
  <c r="I1190" i="1"/>
  <c r="G1190" i="1"/>
  <c r="G1271" i="1"/>
  <c r="E1271" i="1"/>
  <c r="I1271" i="1"/>
  <c r="C1477" i="1"/>
  <c r="H1477" i="1"/>
  <c r="C1529" i="1"/>
  <c r="H1529" i="1"/>
  <c r="F1529" i="1"/>
  <c r="G1608" i="1"/>
  <c r="G1627" i="1"/>
  <c r="E1638" i="1"/>
  <c r="I1638" i="1"/>
  <c r="G1742" i="1"/>
  <c r="G1759" i="1"/>
  <c r="G1770" i="1"/>
  <c r="C1938" i="1"/>
  <c r="H1938" i="1"/>
  <c r="G2077" i="1"/>
  <c r="E2130" i="1"/>
  <c r="I2130" i="1"/>
  <c r="E2163" i="1"/>
  <c r="I2163" i="1"/>
  <c r="C507" i="1"/>
  <c r="H507" i="1"/>
  <c r="C525" i="1"/>
  <c r="H525" i="1"/>
  <c r="F525" i="1"/>
  <c r="C926" i="1"/>
  <c r="H926" i="1"/>
  <c r="G969" i="1"/>
  <c r="F1243" i="1"/>
  <c r="G65" i="1"/>
  <c r="F342" i="1"/>
  <c r="C1671" i="1"/>
  <c r="H2008" i="1"/>
  <c r="F2171" i="1"/>
  <c r="E30" i="1"/>
  <c r="G58" i="1"/>
  <c r="H84" i="1"/>
  <c r="F84" i="1"/>
  <c r="C122" i="1"/>
  <c r="H122" i="1"/>
  <c r="F122" i="1"/>
  <c r="F136" i="1"/>
  <c r="F184" i="1"/>
  <c r="C306" i="1"/>
  <c r="H306" i="1"/>
  <c r="F370" i="1"/>
  <c r="F397" i="1"/>
  <c r="F481" i="1"/>
  <c r="F507" i="1"/>
  <c r="H65" i="1"/>
  <c r="G588" i="1"/>
  <c r="E775" i="1"/>
  <c r="I775" i="1"/>
  <c r="C969" i="1"/>
  <c r="H969" i="1"/>
  <c r="G995" i="1"/>
  <c r="G1010" i="1"/>
  <c r="F1190" i="1"/>
  <c r="C1190" i="1"/>
  <c r="F58" i="1"/>
  <c r="C58" i="1"/>
  <c r="H58" i="1"/>
  <c r="C65" i="1"/>
  <c r="E286" i="1"/>
  <c r="I286" i="1"/>
  <c r="I406" i="1"/>
  <c r="E548" i="1"/>
  <c r="I548" i="1"/>
  <c r="E560" i="1"/>
  <c r="I560" i="1"/>
  <c r="E588" i="1"/>
  <c r="I588" i="1"/>
  <c r="E618" i="1"/>
  <c r="I618" i="1"/>
  <c r="E636" i="1"/>
  <c r="I636" i="1"/>
  <c r="G636" i="1"/>
  <c r="F926" i="1"/>
  <c r="E1627" i="1"/>
  <c r="I1627" i="1"/>
  <c r="G1638" i="1"/>
  <c r="E1722" i="1"/>
  <c r="I1722" i="1"/>
  <c r="E1759" i="1"/>
  <c r="I1759" i="1"/>
  <c r="E1770" i="1"/>
  <c r="I1770" i="1"/>
  <c r="G1922" i="1"/>
  <c r="E1922" i="1"/>
  <c r="I1922" i="1"/>
  <c r="E1938" i="1"/>
  <c r="I1938" i="1"/>
  <c r="E1962" i="1"/>
  <c r="I1962" i="1"/>
  <c r="C2163" i="1"/>
  <c r="H2163" i="1"/>
  <c r="C2171" i="1"/>
  <c r="I84" i="1"/>
  <c r="G122" i="1"/>
  <c r="E122" i="1"/>
  <c r="I122" i="1"/>
  <c r="E136" i="1"/>
  <c r="I136" i="1"/>
  <c r="E184" i="1"/>
  <c r="I184" i="1"/>
  <c r="F286" i="1"/>
  <c r="E306" i="1"/>
  <c r="I306" i="1"/>
  <c r="E342" i="1"/>
  <c r="I342" i="1"/>
  <c r="G342" i="1"/>
  <c r="G370" i="1"/>
  <c r="G397" i="1"/>
  <c r="E481" i="1"/>
  <c r="I481" i="1"/>
  <c r="E507" i="1"/>
  <c r="I507" i="1"/>
  <c r="F548" i="1"/>
  <c r="F560" i="1"/>
  <c r="F588" i="1"/>
  <c r="F618" i="1"/>
  <c r="F636" i="1"/>
  <c r="C636" i="1"/>
  <c r="H636" i="1"/>
  <c r="F684" i="1"/>
  <c r="F706" i="1"/>
  <c r="C706" i="1"/>
  <c r="H706" i="1"/>
  <c r="C728" i="1"/>
  <c r="H728" i="1"/>
  <c r="F728" i="1"/>
  <c r="C801" i="1"/>
  <c r="H801" i="1"/>
  <c r="E815" i="1"/>
  <c r="I815" i="1"/>
  <c r="E864" i="1"/>
  <c r="I864" i="1"/>
  <c r="F897" i="1"/>
  <c r="F911" i="1"/>
  <c r="G950" i="1"/>
  <c r="F1034" i="1"/>
  <c r="C1034" i="1"/>
  <c r="H1034" i="1"/>
  <c r="C1085" i="1"/>
  <c r="H1085" i="1"/>
  <c r="F1085" i="1"/>
  <c r="G1170" i="1"/>
  <c r="C1243" i="1"/>
  <c r="H1243" i="1"/>
  <c r="C1313" i="1"/>
  <c r="H1313" i="1"/>
  <c r="F1313" i="1"/>
  <c r="H1388" i="1"/>
  <c r="F1464" i="1"/>
  <c r="F1477" i="1"/>
  <c r="E1529" i="1"/>
  <c r="I1529" i="1"/>
  <c r="G1560" i="1"/>
  <c r="G1581" i="1"/>
  <c r="G1805" i="1"/>
  <c r="F1821" i="1"/>
  <c r="E2077" i="1"/>
  <c r="I2077" i="1"/>
  <c r="C660" i="1"/>
  <c r="H660" i="1"/>
  <c r="G684" i="1"/>
  <c r="G706" i="1"/>
  <c r="G756" i="1"/>
  <c r="F775" i="1"/>
  <c r="C775" i="1"/>
  <c r="G783" i="1"/>
  <c r="G801" i="1"/>
  <c r="C815" i="1"/>
  <c r="H815" i="1"/>
  <c r="C864" i="1"/>
  <c r="H864" i="1"/>
  <c r="E883" i="1"/>
  <c r="I883" i="1"/>
  <c r="E897" i="1"/>
  <c r="I897" i="1"/>
  <c r="F950" i="1"/>
  <c r="E969" i="1"/>
  <c r="I969" i="1"/>
  <c r="C995" i="1"/>
  <c r="H995" i="1"/>
  <c r="C1010" i="1"/>
  <c r="H1010" i="1"/>
  <c r="E1053" i="1"/>
  <c r="I1053" i="1"/>
  <c r="G1127" i="1"/>
  <c r="E1127" i="1"/>
  <c r="I1127" i="1"/>
  <c r="C1170" i="1"/>
  <c r="H1170" i="1"/>
  <c r="G1243" i="1"/>
  <c r="E1243" i="1"/>
  <c r="I1243" i="1"/>
  <c r="C1271" i="1"/>
  <c r="H1271" i="1"/>
  <c r="G1313" i="1"/>
  <c r="E1428" i="1"/>
  <c r="I1428" i="1"/>
  <c r="G1464" i="1"/>
  <c r="G1477" i="1"/>
  <c r="C1560" i="1"/>
  <c r="H1560" i="1"/>
  <c r="E1608" i="1"/>
  <c r="I1608" i="1"/>
  <c r="C1627" i="1"/>
  <c r="H1627" i="1"/>
  <c r="F1627" i="1"/>
  <c r="E1742" i="1"/>
  <c r="I1742" i="1"/>
  <c r="C1759" i="1"/>
  <c r="H1759" i="1"/>
  <c r="C1770" i="1"/>
  <c r="H1770" i="1"/>
  <c r="E1821" i="1"/>
  <c r="I1821" i="1"/>
  <c r="G1895" i="1"/>
  <c r="C1922" i="1"/>
  <c r="H1922" i="1"/>
  <c r="F2008" i="1"/>
  <c r="C2008" i="1"/>
  <c r="F2015" i="1"/>
  <c r="F2077" i="1"/>
  <c r="C2077" i="1"/>
  <c r="G2130" i="1"/>
  <c r="G2163" i="1"/>
  <c r="I30" i="1"/>
  <c r="F30" i="1"/>
  <c r="H1428" i="1"/>
  <c r="H1444" i="1"/>
  <c r="E16" i="1"/>
  <c r="I16" i="1"/>
  <c r="G30" i="1"/>
  <c r="E58" i="1"/>
  <c r="I58" i="1"/>
  <c r="E65" i="1"/>
  <c r="I65" i="1"/>
  <c r="G84" i="1"/>
  <c r="E219" i="1"/>
  <c r="I219" i="1"/>
  <c r="G406" i="1"/>
  <c r="F756" i="1"/>
  <c r="C783" i="1"/>
  <c r="H783" i="1"/>
  <c r="C911" i="1"/>
  <c r="H911" i="1"/>
  <c r="H1199" i="1"/>
  <c r="G1388" i="1"/>
  <c r="F1922" i="1"/>
  <c r="H30" i="1"/>
  <c r="H16" i="1"/>
  <c r="C30" i="1"/>
  <c r="F65" i="1"/>
  <c r="C84" i="1"/>
  <c r="C406" i="1"/>
  <c r="F537" i="1"/>
  <c r="F883" i="1"/>
  <c r="C897" i="1"/>
  <c r="H897" i="1"/>
  <c r="C1053" i="1"/>
  <c r="H1053" i="1"/>
  <c r="C1962" i="1"/>
  <c r="H1962" i="1"/>
  <c r="H2015" i="1"/>
  <c r="G16" i="1"/>
  <c r="F1791" i="1"/>
  <c r="F1895" i="1"/>
  <c r="C2015" i="1"/>
  <c r="E728" i="1"/>
  <c r="I728" i="1"/>
  <c r="E911" i="1"/>
  <c r="I911" i="1"/>
  <c r="F1388" i="1"/>
  <c r="F1444" i="1" s="1"/>
  <c r="C1907" i="1"/>
  <c r="H1907" i="1"/>
  <c r="G1199" i="1"/>
  <c r="E1313" i="1"/>
  <c r="I1313" i="1"/>
  <c r="C1388" i="1"/>
  <c r="C1464" i="1"/>
  <c r="H1464" i="1"/>
  <c r="F1638" i="1"/>
  <c r="F1805" i="1"/>
  <c r="C1821" i="1"/>
  <c r="H1821" i="1"/>
  <c r="F1938" i="1"/>
  <c r="C2056" i="1"/>
  <c r="H2056" i="1"/>
  <c r="C2130" i="1"/>
  <c r="H2130" i="1"/>
  <c r="H2171" i="1"/>
  <c r="E1388" i="1"/>
  <c r="I1388" i="1"/>
  <c r="F1454" i="1"/>
  <c r="F1560" i="1"/>
  <c r="C1791" i="1"/>
  <c r="H1791" i="1"/>
  <c r="C1895" i="1"/>
  <c r="H1895" i="1"/>
  <c r="F1962" i="1"/>
  <c r="E1454" i="1"/>
  <c r="I1454" i="1"/>
  <c r="G1546" i="1"/>
  <c r="E1671" i="1"/>
  <c r="I1671" i="1"/>
  <c r="G1791" i="1"/>
  <c r="E1895" i="1"/>
  <c r="I1895" i="1"/>
  <c r="G1907" i="1"/>
  <c r="G1962" i="1"/>
  <c r="E2008" i="1"/>
  <c r="I2008" i="1"/>
  <c r="G2008" i="1"/>
  <c r="G2015" i="1"/>
  <c r="E2015" i="1"/>
  <c r="I2015" i="1"/>
  <c r="G2056" i="1"/>
  <c r="E2066" i="1"/>
  <c r="I2066" i="1"/>
  <c r="G2171" i="1"/>
  <c r="E2171" i="1"/>
  <c r="I2171" i="1"/>
  <c r="C1546" i="1"/>
  <c r="H1546" i="1"/>
  <c r="F1671" i="1"/>
  <c r="E1546" i="1"/>
  <c r="I1546" i="1"/>
  <c r="G1671" i="1"/>
  <c r="E1444" i="1" l="1"/>
  <c r="G1444" i="1"/>
  <c r="I1530" i="1"/>
  <c r="F398" i="1"/>
  <c r="F526" i="1"/>
  <c r="E1955" i="1"/>
  <c r="G898" i="1"/>
  <c r="C1444" i="1"/>
  <c r="C210" i="1"/>
  <c r="C1530" i="1"/>
  <c r="E1639" i="1"/>
  <c r="E2164" i="1"/>
  <c r="G1833" i="1"/>
  <c r="F1530" i="1"/>
  <c r="H1955" i="1"/>
  <c r="H1011" i="1"/>
  <c r="F898" i="1"/>
  <c r="H1771" i="1"/>
  <c r="H398" i="1"/>
  <c r="C526" i="1"/>
  <c r="E1191" i="1"/>
  <c r="F1314" i="1"/>
  <c r="G1011" i="1"/>
  <c r="H526" i="1"/>
  <c r="E1833" i="1"/>
  <c r="C398" i="1"/>
  <c r="G1191" i="1"/>
  <c r="I1833" i="1"/>
  <c r="I1191" i="1"/>
  <c r="I707" i="1"/>
  <c r="G1530" i="1"/>
  <c r="G398" i="1"/>
  <c r="E707" i="1"/>
  <c r="G1771" i="1"/>
  <c r="E1771" i="1"/>
  <c r="I1314" i="1"/>
  <c r="C1955" i="1"/>
  <c r="I398" i="1"/>
  <c r="F2164" i="1"/>
  <c r="I1955" i="1"/>
  <c r="H210" i="1"/>
  <c r="F1771" i="1"/>
  <c r="G526" i="1"/>
  <c r="I1639" i="1"/>
  <c r="C1639" i="1"/>
  <c r="I2164" i="1"/>
  <c r="G1955" i="1"/>
  <c r="G1639" i="1"/>
  <c r="H1530" i="1"/>
  <c r="C1191" i="1"/>
  <c r="E398" i="1"/>
  <c r="F210" i="1"/>
  <c r="F1833" i="1"/>
  <c r="H1314" i="1"/>
  <c r="H1191" i="1"/>
  <c r="F1011" i="1"/>
  <c r="C707" i="1"/>
  <c r="F1955" i="1"/>
  <c r="C1771" i="1"/>
  <c r="F1191" i="1"/>
  <c r="I210" i="1"/>
  <c r="I526" i="1"/>
  <c r="G2164" i="1"/>
  <c r="G707" i="1"/>
  <c r="C1314" i="1"/>
  <c r="H707" i="1"/>
  <c r="E526" i="1"/>
  <c r="E210" i="1"/>
  <c r="H1833" i="1"/>
  <c r="E1314" i="1"/>
  <c r="I898" i="1"/>
  <c r="F707" i="1"/>
  <c r="C1833" i="1"/>
  <c r="H2164" i="1"/>
  <c r="G1314" i="1"/>
  <c r="I1011" i="1"/>
  <c r="E898" i="1"/>
  <c r="C898" i="1"/>
  <c r="C1011" i="1"/>
  <c r="G210" i="1"/>
  <c r="H1639" i="1"/>
  <c r="I1771" i="1"/>
  <c r="E1530" i="1"/>
  <c r="F1639" i="1"/>
  <c r="I1444" i="1"/>
  <c r="C2164" i="1"/>
  <c r="E1011" i="1"/>
  <c r="H898" i="1"/>
  <c r="F16" i="1"/>
  <c r="C16" i="1"/>
  <c r="G2173" i="1" l="1"/>
  <c r="H2173" i="1"/>
  <c r="I2173" i="1"/>
  <c r="E2173" i="1"/>
  <c r="C2173" i="1"/>
  <c r="F2038" i="1"/>
  <c r="F2056" i="1" l="1"/>
  <c r="F2173" i="1" s="1"/>
</calcChain>
</file>

<file path=xl/sharedStrings.xml><?xml version="1.0" encoding="utf-8"?>
<sst xmlns="http://schemas.openxmlformats.org/spreadsheetml/2006/main" count="2151" uniqueCount="1751">
  <si>
    <t>Utgifter januar 2018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</si>
  <si>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</si>
  <si>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</si>
  <si>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</si>
  <si>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</si>
  <si>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</si>
  <si>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</si>
  <si>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</si>
  <si>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</si>
  <si>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</si>
  <si>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</si>
  <si>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</si>
  <si>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</si>
  <si>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</si>
  <si>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</si>
  <si>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</si>
  <si>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</si>
  <si>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</si>
  <si>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</si>
  <si>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</si>
  <si>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</si>
  <si>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</si>
  <si>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</si>
  <si>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</si>
  <si>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</si>
  <si>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</si>
  <si>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</si>
  <si>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</si>
  <si>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</si>
  <si>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</si>
  <si>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</si>
  <si>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</si>
  <si>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</si>
  <si>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</si>
  <si>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</si>
  <si>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</si>
  <si>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</si>
  <si>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</si>
  <si>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</si>
  <si>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</si>
  <si>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</si>
  <si>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</si>
  <si>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</si>
  <si>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</si>
  <si>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</si>
  <si>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</si>
  <si>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</si>
  <si>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</si>
  <si>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</si>
  <si>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</si>
  <si>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</si>
  <si>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</si>
  <si>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</si>
  <si>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</si>
  <si>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</si>
  <si>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</si>
  <si>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</si>
  <si>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</si>
  <si>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</si>
  <si>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</si>
  <si>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</si>
  <si>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</si>
  <si>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</si>
  <si>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</si>
  <si>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</si>
  <si>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</si>
  <si>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</si>
  <si>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</si>
  <si>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</si>
  <si>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</si>
  <si>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</si>
  <si>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</si>
  <si>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</si>
  <si>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</si>
  <si>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</si>
  <si>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</t>
  </si>
  <si>
    <t>Den norske finansieringsordningen 2009-2014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</si>
  <si>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</si>
  <si>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</si>
  <si>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</si>
  <si>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</si>
  <si>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</si>
  <si>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</si>
  <si>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</si>
  <si>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</si>
  <si>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</si>
  <si>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</si>
  <si>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</si>
  <si>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</si>
  <si>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</si>
  <si>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</si>
  <si>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</si>
  <si>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</si>
  <si>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</si>
  <si>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</si>
  <si>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</si>
  <si>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</si>
  <si>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</si>
  <si>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</si>
  <si>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</si>
  <si>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</si>
  <si>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</si>
  <si>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</si>
  <si>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</si>
  <si>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</si>
  <si>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</si>
  <si>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</si>
  <si>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</si>
  <si>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</si>
  <si>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</si>
  <si>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</si>
  <si>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</si>
  <si>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</si>
  <si>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</si>
  <si>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</si>
  <si>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</si>
  <si>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</si>
  <si>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</si>
  <si>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</si>
  <si>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</si>
  <si>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</si>
  <si>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</si>
  <si>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</si>
  <si>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</si>
  <si>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</si>
  <si>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</si>
  <si>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</si>
  <si>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</si>
  <si>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</si>
  <si>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</si>
  <si>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</si>
  <si>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</si>
  <si>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</si>
  <si>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</si>
  <si>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</si>
  <si>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</si>
  <si>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</si>
  <si>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</si>
  <si>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</si>
  <si>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</si>
  <si>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</si>
  <si>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</si>
  <si>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</si>
  <si>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</si>
  <si>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</si>
  <si>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</si>
  <si>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</si>
  <si>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</si>
  <si>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</si>
  <si>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</si>
  <si>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</si>
  <si>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</si>
  <si>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</si>
  <si>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</si>
  <si>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</si>
  <si>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</si>
  <si>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</si>
  <si>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</si>
  <si>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</si>
  <si>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</si>
  <si>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</si>
  <si>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</si>
  <si>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</si>
  <si>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</si>
  <si>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</si>
  <si>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</si>
  <si>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</si>
  <si>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</si>
  <si>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</si>
  <si>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</si>
  <si>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</si>
  <si>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</si>
  <si>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</si>
  <si>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</si>
  <si>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</si>
  <si>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</si>
  <si>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</si>
  <si>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</si>
  <si>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</si>
  <si>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</si>
  <si>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</si>
  <si>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</si>
  <si>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</si>
  <si>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</si>
  <si>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</si>
  <si>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</si>
  <si>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</si>
  <si>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</si>
  <si>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</si>
  <si>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</si>
  <si>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</si>
  <si>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</si>
  <si>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</si>
  <si>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</si>
  <si>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</si>
  <si>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</si>
  <si>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</si>
  <si>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</si>
  <si>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</si>
  <si>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</si>
  <si>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</si>
  <si>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</si>
  <si>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</si>
  <si>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</si>
  <si>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</si>
  <si>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</si>
  <si>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</si>
  <si>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</si>
  <si>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</si>
  <si>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</si>
  <si>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</si>
  <si>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</si>
  <si>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</si>
  <si>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</si>
  <si>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</si>
  <si>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</si>
  <si>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</si>
  <si>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</si>
  <si>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</si>
  <si>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</si>
  <si>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</si>
  <si>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</si>
  <si>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</si>
  <si>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</si>
  <si>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</si>
  <si>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</si>
  <si>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</si>
  <si>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</si>
  <si>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</si>
  <si>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</si>
  <si>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</si>
  <si>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</si>
  <si>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</si>
  <si>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</si>
  <si>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</si>
  <si>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</si>
  <si>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</si>
  <si>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</si>
  <si>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</si>
  <si>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</si>
  <si>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</si>
  <si>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</si>
  <si>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</si>
  <si>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</si>
  <si>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</si>
  <si>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</si>
  <si>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</si>
  <si>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</si>
  <si>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</si>
  <si>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</si>
  <si>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</si>
  <si>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</si>
  <si>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</si>
  <si>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</si>
  <si>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</si>
  <si>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</si>
  <si>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</si>
  <si>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</si>
  <si>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</si>
  <si>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</si>
  <si>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</si>
  <si>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</si>
  <si>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</si>
  <si>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</si>
  <si>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</si>
  <si>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</si>
  <si>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</si>
  <si>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</si>
  <si>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</si>
  <si>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</si>
  <si>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</si>
  <si>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</si>
  <si>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</si>
  <si>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</si>
  <si>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</si>
  <si>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</si>
  <si>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</si>
  <si>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</si>
  <si>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</si>
  <si>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</si>
  <si>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</si>
  <si>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</si>
  <si>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</si>
  <si>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</si>
  <si>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</si>
  <si>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</si>
  <si>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</si>
  <si>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</si>
  <si>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</si>
  <si>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</si>
  <si>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</si>
  <si>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</si>
  <si>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</si>
  <si>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</si>
  <si>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</si>
  <si>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</si>
  <si>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</si>
  <si>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</si>
  <si>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</si>
  <si>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</si>
  <si>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</si>
  <si>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</si>
  <si>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</si>
  <si>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</si>
  <si>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</si>
  <si>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</si>
  <si>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</si>
  <si>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</si>
  <si>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</si>
  <si>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</si>
  <si>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</si>
  <si>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</si>
  <si>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</si>
  <si>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</si>
  <si>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</si>
  <si>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</si>
  <si>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</si>
  <si>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</si>
  <si>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</si>
  <si>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</si>
  <si>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</si>
  <si>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</si>
  <si>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</si>
  <si>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</si>
  <si>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</si>
  <si>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</si>
  <si>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</si>
  <si>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</si>
  <si>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</si>
  <si>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</si>
  <si>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</si>
  <si>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</si>
  <si>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</si>
  <si>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</si>
  <si>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</si>
  <si>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</si>
  <si>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</si>
  <si>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</si>
  <si>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</si>
  <si>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</si>
  <si>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</si>
  <si>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</si>
  <si>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</si>
  <si>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</si>
  <si>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</si>
  <si>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</si>
  <si>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</si>
  <si>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</si>
  <si>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</si>
  <si>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</si>
  <si>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LNU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</si>
  <si>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</si>
  <si>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</si>
  <si>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</si>
  <si>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</si>
  <si>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</si>
  <si>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</si>
  <si>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</si>
  <si>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</si>
  <si>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</si>
  <si>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</si>
  <si>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</si>
  <si>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</si>
  <si>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</si>
  <si>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</si>
  <si>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</si>
  <si>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</si>
  <si>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</si>
  <si>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</si>
  <si>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</si>
  <si>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</si>
  <si>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</si>
  <si>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</si>
  <si>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</si>
  <si>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</si>
  <si>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</si>
  <si>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</si>
  <si>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</si>
  <si>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</si>
  <si>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</si>
  <si>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</si>
  <si>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</si>
  <si>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</si>
  <si>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</si>
  <si>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</si>
  <si>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</si>
  <si>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</si>
  <si>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</si>
  <si>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</si>
  <si>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</si>
  <si>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</si>
  <si>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</si>
  <si>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</si>
  <si>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</si>
  <si>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</si>
  <si>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</si>
  <si>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</si>
  <si>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</si>
  <si>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</si>
  <si>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</si>
  <si>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</si>
  <si>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</si>
  <si>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</si>
  <si>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</si>
  <si>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</si>
  <si>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</si>
  <si>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</si>
  <si>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</si>
  <si>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</si>
  <si>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</si>
  <si>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</si>
  <si>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</si>
  <si>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</si>
  <si>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</si>
  <si>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</si>
  <si>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</si>
  <si>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</si>
  <si>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</si>
  <si>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</si>
  <si>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</si>
  <si>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</si>
  <si>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</si>
  <si>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</si>
  <si>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</si>
  <si>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</si>
  <si>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</si>
  <si>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</si>
  <si>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</si>
  <si>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</si>
  <si>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</si>
  <si>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</si>
  <si>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</si>
  <si>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</si>
  <si>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</si>
  <si>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</si>
  <si>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</si>
  <si>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</si>
  <si>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</si>
  <si>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</si>
  <si>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</si>
  <si>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</si>
  <si>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</si>
  <si>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</si>
  <si>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</si>
  <si>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</si>
  <si>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</si>
  <si>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</si>
  <si>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</si>
  <si>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</si>
  <si>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</si>
  <si>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</si>
  <si>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</si>
  <si>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</si>
  <si>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</si>
  <si>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</si>
  <si>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</si>
  <si>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</si>
  <si>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</si>
  <si>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</si>
  <si>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</si>
  <si>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</si>
  <si>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</si>
  <si>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</si>
  <si>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</si>
  <si>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</si>
  <si>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</si>
  <si>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</si>
  <si>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</si>
  <si>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</si>
  <si>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</si>
  <si>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</si>
  <si>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</si>
  <si>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</si>
  <si>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</si>
  <si>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</si>
  <si>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</si>
  <si>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</si>
  <si>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</si>
  <si>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</si>
  <si>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</si>
  <si>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</si>
  <si>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</si>
  <si>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</si>
  <si>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</si>
  <si>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</si>
  <si>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</si>
  <si>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</si>
  <si>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</si>
  <si>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</si>
  <si>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</si>
  <si>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</si>
  <si>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</si>
  <si>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</si>
  <si>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</si>
  <si>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</si>
  <si>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</si>
  <si>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</si>
  <si>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</si>
  <si>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</si>
  <si>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</si>
  <si>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</si>
  <si>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</si>
  <si>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</si>
  <si>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</si>
  <si>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</si>
  <si>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</si>
  <si>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</si>
  <si>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</si>
  <si>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</si>
  <si>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</si>
  <si>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</si>
  <si>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</si>
  <si>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</si>
  <si>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</si>
  <si>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</si>
  <si>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</si>
  <si>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</si>
  <si>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</si>
  <si>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</si>
  <si>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</si>
  <si>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</si>
  <si>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</si>
  <si>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</si>
  <si>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</si>
  <si>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</si>
  <si>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</si>
  <si>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</si>
  <si>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</si>
  <si>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</si>
  <si>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</si>
  <si>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</si>
  <si>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</si>
  <si>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</si>
  <si>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</si>
  <si>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</si>
  <si>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</si>
  <si>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</si>
  <si>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</si>
  <si>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</si>
  <si>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</si>
  <si>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</si>
  <si>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</si>
  <si>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</si>
  <si>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</si>
  <si>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</si>
  <si>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</si>
  <si>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</si>
  <si>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</si>
  <si>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</si>
  <si>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</si>
  <si>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</si>
  <si>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</si>
  <si>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</si>
  <si>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</si>
  <si>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</si>
  <si>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</si>
  <si>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</si>
  <si>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</si>
  <si>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</si>
  <si>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</si>
  <si>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</si>
  <si>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</si>
  <si>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</si>
  <si>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</si>
  <si>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</si>
  <si>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</si>
  <si>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</si>
  <si>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</si>
  <si>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</si>
  <si>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</si>
  <si>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</si>
  <si>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</si>
  <si>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</si>
  <si>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</si>
  <si>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</si>
  <si>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</si>
  <si>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</si>
  <si>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</si>
  <si>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</si>
  <si>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</si>
  <si>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</si>
  <si>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</si>
  <si>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</si>
  <si>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</si>
  <si>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</si>
  <si>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</si>
  <si>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</si>
  <si>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</si>
  <si>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</si>
  <si>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</si>
  <si>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</si>
  <si>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</si>
  <si>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</si>
  <si>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</si>
  <si>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</si>
  <si>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</si>
  <si>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</si>
  <si>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</si>
  <si>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</si>
  <si>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</si>
  <si>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</si>
  <si>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</si>
  <si>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</si>
  <si>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</si>
  <si>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</si>
  <si>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</si>
  <si>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</si>
  <si>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</si>
  <si>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</si>
  <si>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</si>
  <si>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</si>
  <si>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</si>
  <si>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</si>
  <si>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</si>
  <si>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</si>
  <si>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</si>
  <si>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</si>
  <si>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</si>
  <si>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</si>
  <si>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</si>
  <si>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</si>
  <si>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</si>
  <si>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</si>
  <si>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</si>
  <si>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</si>
  <si>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</si>
  <si>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</si>
  <si>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</si>
  <si>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</si>
  <si>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</si>
  <si>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</si>
  <si>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</si>
  <si>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</si>
  <si>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</si>
  <si>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</si>
  <si>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</si>
  <si>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</si>
  <si>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</si>
  <si>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</si>
  <si>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</si>
  <si>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</si>
  <si>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</si>
  <si>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</si>
  <si>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</si>
  <si>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</si>
  <si>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</si>
  <si>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</si>
  <si>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</si>
  <si>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</si>
  <si>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</si>
  <si>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</si>
  <si>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</si>
  <si>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</si>
  <si>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</si>
  <si>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</si>
  <si>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</si>
  <si>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</si>
  <si>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</si>
  <si>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</si>
  <si>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</si>
  <si>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</si>
  <si>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</si>
  <si>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</si>
  <si>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</si>
  <si>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</si>
  <si>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</si>
  <si>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</si>
  <si>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</si>
  <si>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</si>
  <si>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</si>
  <si>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</si>
  <si>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</si>
  <si>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</si>
  <si>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</si>
  <si>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</si>
  <si>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</si>
  <si>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</si>
  <si>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</si>
  <si>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</si>
  <si>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</si>
  <si>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</si>
  <si>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</si>
  <si>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</si>
  <si>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</si>
  <si>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</si>
  <si>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</si>
  <si>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</si>
  <si>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</si>
  <si>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</si>
  <si>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</si>
  <si>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</si>
  <si>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</si>
  <si>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</si>
  <si>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</si>
  <si>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</si>
  <si>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</si>
  <si>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</si>
  <si>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</si>
  <si>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</si>
  <si>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</si>
  <si>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</si>
  <si>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</si>
  <si>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</si>
  <si>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</si>
  <si>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</si>
  <si>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</si>
  <si>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</si>
  <si>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</si>
  <si>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</si>
  <si>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</si>
  <si>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</si>
  <si>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</si>
  <si>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</si>
  <si>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</si>
  <si>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</si>
  <si>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</si>
  <si>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</si>
  <si>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</si>
  <si>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</si>
  <si>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</si>
  <si>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</si>
  <si>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</si>
  <si>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</si>
  <si>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</si>
  <si>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</si>
  <si>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</si>
  <si>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</si>
  <si>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</si>
  <si>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</si>
  <si>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</si>
  <si>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</si>
  <si>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</si>
  <si>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</si>
  <si>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</si>
  <si>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</si>
  <si>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</si>
  <si>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</si>
  <si>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</si>
  <si>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</si>
  <si>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</si>
  <si>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</si>
  <si>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</si>
  <si>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</si>
  <si>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</si>
  <si>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</si>
  <si>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</si>
  <si>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</si>
  <si>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</si>
  <si>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</si>
  <si>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</si>
  <si>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</si>
  <si>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</si>
  <si>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</si>
  <si>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</si>
  <si>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</si>
  <si>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</si>
  <si>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</si>
  <si>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</si>
  <si>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</si>
  <si>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</si>
  <si>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</si>
  <si>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</si>
  <si>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</si>
  <si>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</si>
  <si>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</si>
  <si>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</si>
  <si>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</si>
  <si>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</si>
  <si>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</si>
  <si>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</si>
  <si>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</si>
  <si>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</si>
  <si>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</si>
  <si>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</si>
  <si>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</si>
  <si>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</si>
  <si>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</si>
  <si>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</si>
  <si>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</si>
  <si>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</si>
  <si>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</si>
  <si>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</si>
  <si>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</si>
  <si>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</si>
  <si>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</si>
  <si>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</si>
  <si>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</si>
  <si>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</si>
  <si>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</si>
  <si>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</si>
  <si>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</si>
  <si>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</si>
  <si>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</si>
  <si>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</si>
  <si>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</si>
  <si>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</si>
  <si>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</si>
  <si>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</si>
  <si>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</si>
  <si>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</si>
  <si>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</si>
  <si>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</si>
  <si>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</si>
  <si>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</si>
  <si>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</si>
  <si>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</si>
  <si>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</si>
  <si>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</si>
  <si>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</si>
  <si>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</si>
  <si>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</si>
  <si>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</si>
  <si>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</si>
  <si>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</si>
  <si>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</si>
  <si>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</si>
  <si>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</si>
  <si>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</si>
  <si>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</si>
  <si>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</si>
  <si>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</si>
  <si>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</si>
  <si>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</si>
  <si>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</si>
  <si>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</si>
  <si>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</si>
  <si>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</si>
  <si>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</si>
  <si>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</si>
  <si>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</si>
  <si>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</si>
  <si>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</si>
  <si>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</si>
  <si>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</si>
  <si>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</si>
  <si>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</si>
  <si>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</si>
  <si>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</si>
  <si>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</si>
  <si>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</si>
  <si>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</si>
  <si>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</si>
  <si>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</si>
  <si>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</si>
  <si>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</si>
  <si>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</si>
  <si>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</si>
  <si>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</si>
  <si>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</si>
  <si>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</si>
  <si>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</si>
  <si>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</si>
  <si>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</si>
  <si>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</si>
  <si>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</si>
  <si>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</si>
  <si>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</si>
  <si>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</si>
  <si>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</si>
  <si>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</si>
  <si>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</si>
  <si>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</si>
  <si>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</si>
  <si>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</si>
  <si>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</si>
  <si>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</si>
  <si>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</si>
  <si>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</si>
  <si>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</si>
  <si>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</si>
  <si>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</si>
  <si>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</si>
  <si>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</si>
  <si>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</si>
  <si>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</si>
  <si>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</si>
  <si>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</si>
  <si>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</si>
  <si>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</si>
  <si>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</si>
  <si>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</si>
  <si>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</si>
  <si>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</si>
  <si>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</si>
  <si>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</si>
  <si>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</si>
  <si>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</si>
  <si>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</si>
  <si>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</si>
  <si>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</si>
  <si>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</si>
  <si>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</si>
  <si>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</si>
  <si>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</si>
  <si>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</si>
  <si>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</si>
  <si>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</si>
  <si>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</si>
  <si>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</si>
  <si>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</si>
  <si>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</si>
  <si>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</si>
  <si>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</si>
  <si>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</si>
  <si>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</si>
  <si>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</si>
  <si>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</si>
  <si>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</si>
  <si>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</si>
  <si>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</si>
  <si>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</si>
  <si>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</si>
  <si>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</si>
  <si>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</si>
  <si>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</si>
  <si>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</si>
  <si>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</si>
  <si>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</si>
  <si>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</si>
  <si>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</si>
  <si>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</si>
  <si>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</si>
  <si>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</si>
  <si>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</si>
  <si>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</si>
  <si>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</si>
  <si>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</si>
  <si>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</si>
  <si>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</si>
  <si>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</si>
  <si>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</si>
  <si>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</si>
  <si>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</si>
  <si>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</si>
  <si>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</si>
  <si>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</si>
  <si>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</si>
  <si>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</si>
  <si>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</si>
  <si>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</si>
  <si>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</si>
  <si>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</si>
  <si>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</si>
  <si>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</si>
  <si>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</si>
  <si>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</si>
  <si>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</si>
  <si>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</si>
  <si>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</si>
  <si>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</si>
  <si>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</si>
  <si>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</si>
  <si>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</si>
  <si>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</si>
  <si>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</si>
  <si>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</si>
  <si>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</si>
  <si>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</si>
  <si>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</si>
  <si>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</si>
  <si>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</si>
  <si>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</si>
  <si>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</si>
  <si>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</si>
  <si>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</si>
  <si>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</si>
  <si>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</si>
  <si>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</si>
  <si>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</si>
  <si>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</si>
  <si>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</si>
  <si>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</si>
  <si>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</si>
  <si>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</si>
  <si>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</si>
  <si>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</si>
  <si>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</si>
  <si>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</si>
  <si>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</si>
  <si>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</si>
  <si>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</si>
  <si>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</si>
  <si>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</si>
  <si>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</si>
  <si>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</si>
  <si>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</si>
  <si>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</si>
  <si>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</si>
  <si>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</si>
  <si>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</si>
  <si>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</si>
  <si>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</si>
  <si>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</si>
  <si>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</si>
  <si>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</si>
  <si>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</si>
  <si>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</si>
  <si>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</si>
  <si>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</si>
  <si>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</si>
  <si>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</si>
  <si>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</si>
  <si>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</si>
  <si>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</si>
  <si>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</si>
  <si>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</si>
  <si>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</si>
  <si>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</si>
  <si>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</si>
  <si>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</si>
  <si>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</si>
  <si>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</si>
  <si>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</si>
  <si>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</si>
  <si>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</si>
  <si>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</si>
  <si>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</si>
  <si>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</si>
  <si>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</si>
  <si>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</si>
  <si>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</si>
  <si>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</si>
  <si>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</si>
  <si>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</si>
  <si>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</si>
  <si>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</si>
  <si>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</si>
  <si>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</si>
  <si>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</si>
  <si>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</si>
  <si>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</si>
  <si>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</si>
  <si>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</si>
  <si>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</si>
  <si>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</si>
  <si>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</si>
  <si>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</si>
  <si>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</si>
  <si>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</si>
  <si>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</si>
  <si>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</si>
  <si>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</si>
  <si>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</si>
  <si>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</si>
  <si>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</si>
  <si>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</si>
  <si>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</si>
  <si>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</si>
  <si>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</si>
  <si>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</si>
  <si>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</si>
  <si>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</si>
  <si>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</si>
  <si>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</si>
  <si>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</si>
  <si>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</si>
  <si>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</si>
  <si>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</si>
  <si>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</si>
  <si>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</si>
  <si>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</si>
  <si>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</si>
  <si>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</si>
  <si>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</si>
  <si>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</si>
  <si>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</si>
  <si>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</si>
  <si>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</si>
  <si>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</si>
  <si>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</si>
  <si>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</si>
  <si>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</si>
  <si>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</si>
  <si>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</si>
  <si>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</si>
  <si>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</si>
  <si>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</si>
  <si>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</si>
  <si>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</si>
  <si>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</si>
  <si>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</si>
  <si>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</si>
  <si>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</si>
  <si>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</si>
  <si>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</si>
  <si>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</si>
  <si>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</si>
  <si>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</si>
  <si>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</si>
  <si>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</si>
  <si>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</si>
  <si>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</si>
  <si>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</si>
  <si>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</si>
  <si>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</si>
  <si>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</si>
  <si>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</si>
  <si>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</si>
  <si>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</si>
  <si>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</si>
  <si>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</si>
  <si>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</si>
  <si>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</si>
  <si>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</si>
  <si>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</si>
  <si>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</si>
  <si>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</si>
  <si>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</si>
  <si>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</si>
  <si>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</si>
  <si>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</si>
  <si>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</si>
  <si>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</si>
  <si>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</si>
  <si>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</si>
  <si>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</si>
  <si>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</si>
  <si>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</si>
  <si>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</si>
  <si>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</si>
  <si>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</si>
  <si>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</si>
  <si>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</si>
  <si>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</si>
  <si>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</si>
  <si>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</si>
  <si>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</si>
  <si>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</si>
  <si>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</si>
  <si>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</si>
  <si>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</si>
  <si>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</si>
  <si>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</si>
  <si>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</si>
  <si>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</si>
  <si>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</si>
  <si>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</si>
  <si>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</si>
  <si>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</si>
  <si>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</si>
  <si>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</si>
  <si>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</si>
  <si>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</si>
  <si>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</si>
  <si>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</si>
  <si>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</si>
  <si>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</si>
  <si>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</si>
  <si>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</si>
  <si>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</si>
  <si>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</si>
  <si>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</si>
  <si>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</si>
  <si>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</si>
  <si>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</si>
  <si>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</si>
  <si>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</si>
  <si>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</si>
  <si>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</si>
  <si>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</si>
  <si>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</si>
  <si>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</si>
  <si>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</si>
  <si>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</si>
  <si>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</si>
  <si>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</si>
  <si>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</si>
  <si>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</si>
  <si>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</si>
  <si>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</si>
  <si>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</si>
  <si>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</si>
  <si>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</si>
  <si>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</si>
  <si>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</si>
  <si>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</si>
  <si>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</si>
  <si>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</si>
  <si>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</si>
  <si>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</si>
  <si>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</si>
  <si>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</si>
  <si>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</si>
  <si>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</si>
  <si>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</si>
  <si>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</si>
  <si>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</si>
  <si>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</si>
  <si>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</si>
  <si>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</si>
  <si>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</si>
  <si>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</si>
  <si>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</si>
  <si>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</si>
  <si>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</si>
  <si>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</si>
  <si>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Radioaktivitetstiltak, kan overføres</t>
  </si>
  <si>
    <t>Sum kap 1142</t>
  </si>
  <si>
    <t>Naturskade - erstatninger:</t>
  </si>
  <si>
    <t>Naturskade,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</si>
  <si>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</si>
  <si>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</si>
  <si>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</si>
  <si>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</si>
  <si>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</si>
  <si>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</si>
  <si>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</si>
  <si>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</si>
  <si>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</si>
  <si>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</si>
  <si>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</si>
  <si>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</si>
  <si>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</si>
  <si>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</si>
  <si>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</si>
  <si>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</si>
  <si>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</si>
  <si>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</si>
  <si>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</si>
  <si>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</si>
  <si>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</si>
  <si>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</si>
  <si>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</si>
  <si>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</si>
  <si>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</si>
  <si>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</si>
  <si>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</si>
  <si>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</si>
  <si>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</si>
  <si>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</si>
  <si>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</si>
  <si>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</si>
  <si>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</si>
  <si>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</si>
  <si>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</si>
  <si>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</si>
  <si>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</si>
  <si>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</si>
  <si>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</si>
  <si>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</si>
  <si>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</si>
  <si>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</si>
  <si>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</si>
  <si>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</si>
  <si>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</si>
  <si>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</si>
  <si>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</si>
  <si>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</si>
  <si>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</si>
  <si>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</si>
  <si>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</si>
  <si>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</si>
  <si>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</si>
  <si>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</si>
  <si>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</si>
  <si>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</si>
  <si>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</si>
  <si>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</si>
  <si>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</si>
  <si>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</si>
  <si>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</si>
  <si>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</si>
  <si>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</si>
  <si>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</si>
  <si>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</si>
  <si>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</si>
  <si>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</si>
  <si>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</si>
  <si>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</si>
  <si>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</si>
  <si>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</si>
  <si>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</si>
  <si>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</si>
  <si>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</si>
  <si>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</si>
  <si>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</si>
  <si>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</si>
  <si>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</t>
  </si>
  <si>
    <t>Kjøp av sjøtransporttjenester på strekningen Bergen-Kirkenes</t>
  </si>
  <si>
    <t>Tilskudd for reduserte bompengetakster utenfor byområdene</t>
  </si>
  <si>
    <t>Reiseplanlegger og elektronisk billettering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</si>
  <si>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</si>
  <si>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</si>
  <si>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</si>
  <si>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</si>
  <si>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</si>
  <si>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</si>
  <si>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</si>
  <si>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</si>
  <si>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</si>
  <si>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</si>
  <si>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</si>
  <si>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</si>
  <si>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</si>
  <si>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</si>
  <si>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</si>
  <si>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</si>
  <si>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</si>
  <si>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</si>
  <si>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</si>
  <si>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</si>
  <si>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</si>
  <si>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</si>
  <si>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</si>
  <si>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</si>
  <si>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</si>
  <si>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</si>
  <si>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</si>
  <si>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</si>
  <si>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</si>
  <si>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</si>
  <si>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</si>
  <si>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</si>
  <si>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</si>
  <si>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</si>
  <si>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</si>
  <si>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</si>
  <si>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</si>
  <si>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</si>
  <si>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</si>
  <si>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</si>
  <si>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</si>
  <si>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</si>
  <si>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</si>
  <si>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</si>
  <si>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</si>
  <si>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</si>
  <si>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</si>
  <si>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</si>
  <si>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</si>
  <si>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</si>
  <si>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</si>
  <si>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</si>
  <si>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</si>
  <si>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</si>
  <si>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</si>
  <si>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</si>
  <si>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</si>
  <si>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</si>
  <si>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Spesielle driftsutgifter, kan nyttes under postene 50 og 70</t>
  </si>
  <si>
    <t>Arter og naturtyper, kan overføres, kan nyttes under postene 21 og 70</t>
  </si>
  <si>
    <t>Tilskudd til arter og naturtyper, kan overføres, kan nyttes under postene 21 og 50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</si>
  <si>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</si>
  <si>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</si>
  <si>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</si>
  <si>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</si>
  <si>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</si>
  <si>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</si>
  <si>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</si>
  <si>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</si>
  <si>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</si>
  <si>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</si>
  <si>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</si>
  <si>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</si>
  <si>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</si>
  <si>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</si>
  <si>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</si>
  <si>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</si>
  <si>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</si>
  <si>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</si>
  <si>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</si>
  <si>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</si>
  <si>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</si>
  <si>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</si>
  <si>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</si>
  <si>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</si>
  <si>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</si>
  <si>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</si>
  <si>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</si>
  <si>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</si>
  <si>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</si>
  <si>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</si>
  <si>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</si>
  <si>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</si>
  <si>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</si>
  <si>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</si>
  <si>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</si>
  <si>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</si>
  <si>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</si>
  <si>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</si>
  <si>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</si>
  <si>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</si>
  <si>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</si>
  <si>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</si>
  <si>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</si>
  <si>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</si>
  <si>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</si>
  <si>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</si>
  <si>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</si>
  <si>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</si>
  <si>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</si>
  <si>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</si>
  <si>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</si>
  <si>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</si>
  <si>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</si>
  <si>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</si>
  <si>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</si>
  <si>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</si>
  <si>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</si>
  <si>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</si>
  <si>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</si>
  <si>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</si>
  <si>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</si>
  <si>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</si>
  <si>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</si>
  <si>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</si>
  <si>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</si>
  <si>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</si>
  <si>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</si>
  <si>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</si>
  <si>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</si>
  <si>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</si>
  <si>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</si>
  <si>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</si>
  <si>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</si>
  <si>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</si>
  <si>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</si>
  <si>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</si>
  <si>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</si>
  <si>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</si>
  <si>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</si>
  <si>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</si>
  <si>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</si>
  <si>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</si>
  <si>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</si>
  <si>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</si>
  <si>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</si>
  <si>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</si>
  <si>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</si>
  <si>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</si>
  <si>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</si>
  <si>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</si>
  <si>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</si>
  <si>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</si>
  <si>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</si>
  <si>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</si>
  <si>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</si>
  <si>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</si>
  <si>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</si>
  <si>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</si>
  <si>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</si>
  <si>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</si>
  <si>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</si>
  <si>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</si>
  <si>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</si>
  <si>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</si>
  <si>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</si>
  <si>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</si>
  <si>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</si>
  <si>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</si>
  <si>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</si>
  <si>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</si>
  <si>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</si>
  <si>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</si>
  <si>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</si>
  <si>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</si>
  <si>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</si>
  <si>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</si>
  <si>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</si>
  <si>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</si>
  <si>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</si>
  <si>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</si>
  <si>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</si>
  <si>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</si>
  <si>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</si>
  <si>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</si>
  <si>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</si>
  <si>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</si>
  <si>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</si>
  <si>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</si>
  <si>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</si>
  <si>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</si>
  <si>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</si>
  <si>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</si>
  <si>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</si>
  <si>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</si>
  <si>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</si>
  <si>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</si>
  <si>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</si>
  <si>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</si>
  <si>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</si>
  <si>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</si>
  <si>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</si>
  <si>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</si>
  <si>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</si>
  <si>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</si>
  <si>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</si>
  <si>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</si>
  <si>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</si>
  <si>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</si>
  <si>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</si>
  <si>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</si>
  <si>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</si>
  <si>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</si>
  <si>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</si>
  <si>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</si>
  <si>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</si>
  <si>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</si>
  <si>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</si>
  <si>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</si>
  <si>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</si>
  <si>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</si>
  <si>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</si>
  <si>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</si>
  <si>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</si>
  <si>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</si>
  <si>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</si>
  <si>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</si>
  <si>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</si>
  <si>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</si>
  <si>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</si>
  <si>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</si>
  <si>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</si>
  <si>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</si>
  <si>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</si>
  <si>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</si>
  <si>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</si>
  <si>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</si>
  <si>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</si>
  <si>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</si>
  <si>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</si>
  <si>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</si>
  <si>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</si>
  <si>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</si>
  <si>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</si>
  <si>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</si>
  <si>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</si>
  <si>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</si>
  <si>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</si>
  <si>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</si>
  <si>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</si>
  <si>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</si>
  <si>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</si>
  <si>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</si>
  <si>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</si>
  <si>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</si>
  <si>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</si>
  <si>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</si>
  <si>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</si>
  <si>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</si>
  <si>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</si>
  <si>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</si>
  <si>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</si>
  <si>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</si>
  <si>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</si>
  <si>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</si>
  <si>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</si>
  <si>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</si>
  <si>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</si>
  <si>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</si>
  <si>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</si>
  <si>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</si>
  <si>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Energiomlegging, energi- og klimateknologi:</t>
  </si>
  <si>
    <t>Overføring til Klima- og energifondet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</si>
  <si>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</si>
  <si>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</si>
  <si>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</si>
  <si>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</si>
  <si>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</si>
  <si>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</si>
  <si>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</si>
  <si>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</si>
  <si>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</si>
  <si>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</si>
  <si>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</si>
  <si>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</si>
  <si>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</si>
  <si>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</si>
  <si>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</si>
  <si>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</si>
  <si>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</si>
  <si>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</si>
  <si>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</si>
  <si>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</si>
  <si>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</si>
  <si>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</si>
  <si>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</si>
  <si>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</si>
  <si>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</si>
  <si>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</si>
  <si>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</si>
  <si>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</si>
  <si>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</si>
  <si>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</si>
  <si>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</si>
  <si>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</si>
  <si>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</si>
  <si>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</si>
  <si>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</si>
  <si>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</si>
  <si>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</si>
  <si>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</si>
  <si>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</si>
  <si>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</si>
  <si>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</si>
  <si>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</si>
  <si>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</si>
  <si>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</si>
  <si>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</si>
  <si>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</si>
  <si>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</si>
  <si>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</si>
  <si>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</si>
  <si>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</si>
  <si>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</si>
  <si>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</si>
  <si>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</si>
  <si>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</si>
  <si>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</si>
  <si>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</si>
  <si>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</si>
  <si>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</si>
  <si>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</si>
  <si>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</si>
  <si>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</si>
  <si>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</si>
  <si>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</si>
  <si>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</si>
  <si>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</si>
  <si>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</si>
  <si>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</si>
  <si>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</si>
  <si>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</si>
  <si>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</si>
  <si>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</si>
  <si>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</si>
  <si>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</si>
  <si>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</si>
  <si>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</si>
  <si>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</si>
  <si>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</si>
  <si>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</si>
  <si>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</si>
  <si>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</si>
  <si>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</si>
  <si>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</si>
  <si>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</si>
  <si>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</si>
  <si>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</si>
  <si>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</si>
  <si>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</si>
  <si>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</si>
  <si>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</si>
  <si>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</si>
  <si>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</si>
  <si>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</si>
  <si>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</si>
  <si>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</si>
  <si>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</si>
  <si>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</si>
  <si>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</si>
  <si>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</si>
  <si>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</si>
  <si>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</si>
  <si>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</si>
  <si>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</si>
  <si>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</si>
  <si>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</si>
  <si>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</si>
  <si>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</si>
  <si>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</si>
  <si>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</si>
  <si>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</si>
  <si>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</si>
  <si>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</si>
  <si>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</si>
  <si>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</si>
  <si>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</si>
  <si>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</si>
  <si>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</si>
  <si>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</si>
  <si>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</si>
  <si>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</si>
  <si>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</si>
  <si>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</si>
  <si>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</si>
  <si>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</si>
  <si>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</si>
  <si>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</si>
  <si>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</si>
  <si>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</si>
  <si>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</si>
  <si>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</si>
  <si>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</si>
  <si>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</si>
  <si>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</si>
  <si>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</si>
  <si>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</si>
  <si>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</si>
  <si>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</si>
  <si>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</si>
  <si>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</si>
  <si>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</si>
  <si>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</si>
  <si>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</si>
  <si>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</si>
  <si>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</si>
  <si>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</si>
  <si>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</si>
  <si>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</si>
  <si>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</si>
  <si>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</si>
  <si>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</si>
  <si>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</si>
  <si>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</si>
  <si>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</si>
  <si>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</si>
  <si>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</si>
  <si>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</si>
  <si>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</si>
  <si>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</si>
  <si>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</si>
  <si>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</si>
  <si>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</si>
  <si>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</si>
  <si>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</si>
  <si>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</si>
  <si>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</si>
  <si>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</si>
  <si>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</si>
  <si>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</si>
  <si>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</si>
  <si>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</si>
  <si>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</si>
  <si>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</si>
  <si>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</si>
  <si>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</si>
  <si>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</si>
  <si>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</si>
  <si>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</si>
  <si>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</si>
  <si>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</si>
  <si>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</si>
  <si>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</si>
  <si>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</si>
  <si>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</si>
  <si>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</si>
  <si>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</si>
  <si>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</si>
  <si>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</si>
  <si>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</si>
  <si>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</si>
  <si>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</si>
  <si>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</si>
  <si>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</si>
  <si>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</si>
  <si>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</si>
  <si>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</si>
  <si>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</si>
  <si>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</si>
  <si>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2017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</si>
</sst>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173"/>
  <sheetViews>
    <sheetView tabSelected="1" zoomScaleNormal="100" workbookViewId="0">
      <pane ySplit="4" topLeftCell="A5" activePane="bottomLeft" state="frozen"/>
      <selection pane="bottomLef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1750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11730</v>
      </c>
      <c r="G9" s="13">
        <v>11730</v>
      </c>
      <c r="H9" s="13">
        <v>2932.5</v>
      </c>
      <c r="I9" s="13">
        <v>8797.5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196452</v>
      </c>
      <c r="G10" s="13">
        <v>196452</v>
      </c>
      <c r="H10" s="13">
        <v>49113</v>
      </c>
      <c r="I10" s="13">
        <v>147339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13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191445.5</v>
      </c>
      <c r="I12" s="16">
        <f>SUBTOTAL(9,I9:I11)</f>
        <v>156136.5</v>
      </c>
    </row>
    <row r="13" spans="1:17" ht="15" customHeight="1" x14ac:dyDescent="0.25">
      <c r="B13" s="10">
        <v>2</v>
      </c>
      <c r="C13" s="11"/>
      <c r="D13" s="5" t="s">
        <v>14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9763</v>
      </c>
      <c r="G14" s="13">
        <v>9763</v>
      </c>
      <c r="H14" s="13">
        <v>2440.75</v>
      </c>
      <c r="I14" s="13">
        <v>7322.25</v>
      </c>
    </row>
    <row r="15" spans="1:17" ht="15" customHeight="1" x14ac:dyDescent="0.2">
      <c r="B15"/>
      <c r="C15" s="14">
        <f>SUBTOTAL(9,C14:C14)</f>
        <v>1</v>
      </c>
      <c r="D15" s="15" t="s">
        <v>15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2440.75</v>
      </c>
      <c r="I15" s="16">
        <f>SUBTOTAL(9,I14:I14)</f>
        <v>7322.25</v>
      </c>
    </row>
    <row r="16" spans="1:17" ht="15" customHeight="1" x14ac:dyDescent="0.2">
      <c r="C16" s="17">
        <f>SUBTOTAL(9,C7:C15)</f>
        <v>103</v>
      </c>
      <c r="D16" s="18" t="s">
        <v>16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193886.25</v>
      </c>
      <c r="I16" s="19">
        <f>SUBTOTAL(9,I7:I15)</f>
        <v>163458.75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17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18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19</v>
      </c>
      <c r="E21" s="13">
        <v>0</v>
      </c>
      <c r="F21" s="13">
        <v>118465</v>
      </c>
      <c r="G21" s="13">
        <v>118465</v>
      </c>
      <c r="H21" s="13">
        <v>8157.7205299999996</v>
      </c>
      <c r="I21" s="13">
        <v>110307.27946999999</v>
      </c>
    </row>
    <row r="22" spans="2:9" ht="15" customHeight="1" x14ac:dyDescent="0.2">
      <c r="B22"/>
      <c r="C22" s="14">
        <f>SUBTOTAL(9,C21:C21)</f>
        <v>1</v>
      </c>
      <c r="D22" s="15" t="s">
        <v>20</v>
      </c>
      <c r="E22" s="16">
        <f>SUBTOTAL(9,E21:E21)</f>
        <v>0</v>
      </c>
      <c r="F22" s="16">
        <f>SUBTOTAL(9,F21:F21)</f>
        <v>118465</v>
      </c>
      <c r="G22" s="16">
        <f>SUBTOTAL(9,G21:G21)</f>
        <v>118465</v>
      </c>
      <c r="H22" s="16">
        <f>SUBTOTAL(9,H21:H21)</f>
        <v>8157.7205299999996</v>
      </c>
      <c r="I22" s="16">
        <f>SUBTOTAL(9,I21:I21)</f>
        <v>110307.27946999999</v>
      </c>
    </row>
    <row r="23" spans="2:9" ht="15" customHeight="1" x14ac:dyDescent="0.25">
      <c r="B23" s="10">
        <v>21</v>
      </c>
      <c r="C23" s="11"/>
      <c r="D23" s="5" t="s">
        <v>21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19</v>
      </c>
      <c r="E24" s="13">
        <v>0</v>
      </c>
      <c r="F24" s="13">
        <v>173061</v>
      </c>
      <c r="G24" s="13">
        <v>173061</v>
      </c>
      <c r="H24" s="13">
        <v>10870.137199999999</v>
      </c>
      <c r="I24" s="13">
        <v>162190.8628</v>
      </c>
    </row>
    <row r="25" spans="2:9" ht="15" customHeight="1" x14ac:dyDescent="0.2">
      <c r="B25"/>
      <c r="C25" s="14">
        <f>SUBTOTAL(9,C24:C24)</f>
        <v>1</v>
      </c>
      <c r="D25" s="15" t="s">
        <v>22</v>
      </c>
      <c r="E25" s="16">
        <f>SUBTOTAL(9,E24:E24)</f>
        <v>0</v>
      </c>
      <c r="F25" s="16">
        <f>SUBTOTAL(9,F24:F24)</f>
        <v>173061</v>
      </c>
      <c r="G25" s="16">
        <f>SUBTOTAL(9,G24:G24)</f>
        <v>173061</v>
      </c>
      <c r="H25" s="16">
        <f>SUBTOTAL(9,H24:H24)</f>
        <v>10870.137199999999</v>
      </c>
      <c r="I25" s="16">
        <f>SUBTOTAL(9,I24:I24)</f>
        <v>162190.8628</v>
      </c>
    </row>
    <row r="26" spans="2:9" ht="15" customHeight="1" x14ac:dyDescent="0.25">
      <c r="B26" s="10">
        <v>24</v>
      </c>
      <c r="C26" s="11"/>
      <c r="D26" s="5" t="s">
        <v>23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19</v>
      </c>
      <c r="E27" s="13">
        <v>0</v>
      </c>
      <c r="F27" s="13">
        <v>100910</v>
      </c>
      <c r="G27" s="13">
        <v>100910</v>
      </c>
      <c r="H27" s="13">
        <v>9159.0638899999994</v>
      </c>
      <c r="I27" s="13">
        <v>91750.936109999995</v>
      </c>
    </row>
    <row r="28" spans="2:9" x14ac:dyDescent="0.2">
      <c r="B28"/>
      <c r="C28" s="2">
        <v>21</v>
      </c>
      <c r="D28" s="5" t="s">
        <v>24</v>
      </c>
      <c r="E28" s="13">
        <v>0</v>
      </c>
      <c r="F28" s="13">
        <v>13656</v>
      </c>
      <c r="G28" s="13">
        <v>13656</v>
      </c>
      <c r="H28" s="13">
        <v>1090.413</v>
      </c>
      <c r="I28" s="13">
        <v>12565.587</v>
      </c>
    </row>
    <row r="29" spans="2:9" ht="15" customHeight="1" x14ac:dyDescent="0.2">
      <c r="B29"/>
      <c r="C29" s="14">
        <f>SUBTOTAL(9,C27:C28)</f>
        <v>22</v>
      </c>
      <c r="D29" s="15" t="s">
        <v>25</v>
      </c>
      <c r="E29" s="16">
        <f>SUBTOTAL(9,E27:E28)</f>
        <v>0</v>
      </c>
      <c r="F29" s="16">
        <f>SUBTOTAL(9,F27:F28)</f>
        <v>114566</v>
      </c>
      <c r="G29" s="16">
        <f>SUBTOTAL(9,G27:G28)</f>
        <v>114566</v>
      </c>
      <c r="H29" s="16">
        <f>SUBTOTAL(9,H27:H28)</f>
        <v>10249.47689</v>
      </c>
      <c r="I29" s="16">
        <f>SUBTOTAL(9,I27:I28)</f>
        <v>104316.52310999999</v>
      </c>
    </row>
    <row r="30" spans="2:9" ht="15" customHeight="1" x14ac:dyDescent="0.2">
      <c r="C30" s="17">
        <f>SUBTOTAL(9,C19:C29)</f>
        <v>24</v>
      </c>
      <c r="D30" s="18" t="s">
        <v>26</v>
      </c>
      <c r="E30" s="19">
        <f>SUBTOTAL(9,E19:E29)</f>
        <v>0</v>
      </c>
      <c r="F30" s="19">
        <f>SUBTOTAL(9,F19:F29)</f>
        <v>406092</v>
      </c>
      <c r="G30" s="19">
        <f>SUBTOTAL(9,G19:G29)</f>
        <v>406092</v>
      </c>
      <c r="H30" s="19">
        <f>SUBTOTAL(9,H19:H29)</f>
        <v>29277.334620000001</v>
      </c>
      <c r="I30" s="19">
        <f>SUBTOTAL(9,I19:I29)</f>
        <v>376814.66538000002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27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28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19</v>
      </c>
      <c r="E35" s="13">
        <v>0</v>
      </c>
      <c r="F35" s="13">
        <v>961300</v>
      </c>
      <c r="G35" s="13">
        <v>961300</v>
      </c>
      <c r="H35" s="13">
        <v>91716.18187</v>
      </c>
      <c r="I35" s="13">
        <v>869583.81813000003</v>
      </c>
    </row>
    <row r="36" spans="2:9" x14ac:dyDescent="0.2">
      <c r="B36"/>
      <c r="C36" s="2">
        <v>45</v>
      </c>
      <c r="D36" s="5" t="s">
        <v>29</v>
      </c>
      <c r="E36" s="13">
        <v>0</v>
      </c>
      <c r="F36" s="13">
        <v>593400</v>
      </c>
      <c r="G36" s="13">
        <v>593400</v>
      </c>
      <c r="H36" s="13">
        <v>51066.670259999999</v>
      </c>
      <c r="I36" s="13">
        <v>542333.32973999996</v>
      </c>
    </row>
    <row r="37" spans="2:9" x14ac:dyDescent="0.2">
      <c r="B37"/>
      <c r="C37" s="2">
        <v>70</v>
      </c>
      <c r="D37" s="5" t="s">
        <v>30</v>
      </c>
      <c r="E37" s="13">
        <v>0</v>
      </c>
      <c r="F37" s="13">
        <v>186000</v>
      </c>
      <c r="G37" s="13">
        <v>186000</v>
      </c>
      <c r="H37" s="13">
        <v>15531.31</v>
      </c>
      <c r="I37" s="13">
        <v>170468.69</v>
      </c>
    </row>
    <row r="38" spans="2:9" x14ac:dyDescent="0.2">
      <c r="B38"/>
      <c r="C38" s="2">
        <v>72</v>
      </c>
      <c r="D38" s="5" t="s">
        <v>31</v>
      </c>
      <c r="E38" s="13">
        <v>0</v>
      </c>
      <c r="F38" s="13">
        <v>1500</v>
      </c>
      <c r="G38" s="13">
        <v>1500</v>
      </c>
      <c r="H38" s="13">
        <v>0</v>
      </c>
      <c r="I38" s="13">
        <v>1500</v>
      </c>
    </row>
    <row r="39" spans="2:9" x14ac:dyDescent="0.2">
      <c r="B39"/>
      <c r="C39" s="2">
        <v>73</v>
      </c>
      <c r="D39" s="5" t="s">
        <v>32</v>
      </c>
      <c r="E39" s="13">
        <v>0</v>
      </c>
      <c r="F39" s="13">
        <v>15500</v>
      </c>
      <c r="G39" s="13">
        <v>15500</v>
      </c>
      <c r="H39" s="13">
        <v>0</v>
      </c>
      <c r="I39" s="13">
        <v>15500</v>
      </c>
    </row>
    <row r="40" spans="2:9" x14ac:dyDescent="0.2">
      <c r="B40"/>
      <c r="C40" s="2">
        <v>74</v>
      </c>
      <c r="D40" s="5" t="s">
        <v>33</v>
      </c>
      <c r="E40" s="13">
        <v>0</v>
      </c>
      <c r="F40" s="13">
        <v>5000</v>
      </c>
      <c r="G40" s="13">
        <v>5000</v>
      </c>
      <c r="H40" s="13">
        <v>483.43900000000002</v>
      </c>
      <c r="I40" s="13">
        <v>4516.5609999999997</v>
      </c>
    </row>
    <row r="41" spans="2:9" ht="15" customHeight="1" x14ac:dyDescent="0.2">
      <c r="B41"/>
      <c r="C41" s="14">
        <f>SUBTOTAL(9,C35:C40)</f>
        <v>335</v>
      </c>
      <c r="D41" s="15" t="s">
        <v>34</v>
      </c>
      <c r="E41" s="16">
        <f>SUBTOTAL(9,E35:E40)</f>
        <v>0</v>
      </c>
      <c r="F41" s="16">
        <f>SUBTOTAL(9,F35:F40)</f>
        <v>1762700</v>
      </c>
      <c r="G41" s="16">
        <f>SUBTOTAL(9,G35:G40)</f>
        <v>1762700</v>
      </c>
      <c r="H41" s="16">
        <f>SUBTOTAL(9,H35:H40)</f>
        <v>158797.60113000002</v>
      </c>
      <c r="I41" s="16">
        <f>SUBTOTAL(9,I35:I40)</f>
        <v>1603902.3988699999</v>
      </c>
    </row>
    <row r="42" spans="2:9" ht="15" customHeight="1" x14ac:dyDescent="0.25">
      <c r="B42" s="10">
        <v>42</v>
      </c>
      <c r="C42" s="11"/>
      <c r="D42" s="5" t="s">
        <v>35</v>
      </c>
      <c r="E42" s="12"/>
      <c r="F42" s="1"/>
      <c r="H42" s="1"/>
      <c r="I42" s="1"/>
    </row>
    <row r="43" spans="2:9" x14ac:dyDescent="0.2">
      <c r="B43"/>
      <c r="C43" s="2">
        <v>1</v>
      </c>
      <c r="D43" s="5" t="s">
        <v>19</v>
      </c>
      <c r="E43" s="13">
        <v>0</v>
      </c>
      <c r="F43" s="13">
        <v>7300</v>
      </c>
      <c r="G43" s="13">
        <v>7300</v>
      </c>
      <c r="H43" s="13">
        <v>597.44898000000001</v>
      </c>
      <c r="I43" s="13">
        <v>6702.5510199999999</v>
      </c>
    </row>
    <row r="44" spans="2:9" ht="15" customHeight="1" x14ac:dyDescent="0.2">
      <c r="B44"/>
      <c r="C44" s="14">
        <f>SUBTOTAL(9,C43:C43)</f>
        <v>1</v>
      </c>
      <c r="D44" s="15" t="s">
        <v>36</v>
      </c>
      <c r="E44" s="16">
        <f>SUBTOTAL(9,E43:E43)</f>
        <v>0</v>
      </c>
      <c r="F44" s="16">
        <f>SUBTOTAL(9,F43:F43)</f>
        <v>7300</v>
      </c>
      <c r="G44" s="16">
        <f>SUBTOTAL(9,G43:G43)</f>
        <v>7300</v>
      </c>
      <c r="H44" s="16">
        <f>SUBTOTAL(9,H43:H43)</f>
        <v>597.44898000000001</v>
      </c>
      <c r="I44" s="16">
        <f>SUBTOTAL(9,I43:I43)</f>
        <v>6702.5510199999999</v>
      </c>
    </row>
    <row r="45" spans="2:9" ht="15" customHeight="1" x14ac:dyDescent="0.25">
      <c r="B45" s="10">
        <v>43</v>
      </c>
      <c r="C45" s="11"/>
      <c r="D45" s="5" t="s">
        <v>37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19</v>
      </c>
      <c r="E46" s="13">
        <v>0</v>
      </c>
      <c r="F46" s="13">
        <v>83500</v>
      </c>
      <c r="G46" s="13">
        <v>83500</v>
      </c>
      <c r="H46" s="13">
        <v>7443.8255900000004</v>
      </c>
      <c r="I46" s="13">
        <v>76056.174410000007</v>
      </c>
    </row>
    <row r="47" spans="2:9" ht="15" customHeight="1" x14ac:dyDescent="0.2">
      <c r="B47"/>
      <c r="C47" s="14">
        <f>SUBTOTAL(9,C46:C46)</f>
        <v>1</v>
      </c>
      <c r="D47" s="15" t="s">
        <v>38</v>
      </c>
      <c r="E47" s="16">
        <f>SUBTOTAL(9,E46:E46)</f>
        <v>0</v>
      </c>
      <c r="F47" s="16">
        <f>SUBTOTAL(9,F46:F46)</f>
        <v>83500</v>
      </c>
      <c r="G47" s="16">
        <f>SUBTOTAL(9,G46:G46)</f>
        <v>83500</v>
      </c>
      <c r="H47" s="16">
        <f>SUBTOTAL(9,H46:H46)</f>
        <v>7443.8255900000004</v>
      </c>
      <c r="I47" s="16">
        <f>SUBTOTAL(9,I46:I46)</f>
        <v>76056.174410000007</v>
      </c>
    </row>
    <row r="48" spans="2:9" ht="15" customHeight="1" x14ac:dyDescent="0.25">
      <c r="B48" s="10">
        <v>44</v>
      </c>
      <c r="C48" s="11"/>
      <c r="D48" s="5" t="s">
        <v>39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19</v>
      </c>
      <c r="E49" s="13">
        <v>0</v>
      </c>
      <c r="F49" s="13">
        <v>18800</v>
      </c>
      <c r="G49" s="13">
        <v>18800</v>
      </c>
      <c r="H49" s="13">
        <v>1484.55078</v>
      </c>
      <c r="I49" s="13">
        <v>17315.449219999999</v>
      </c>
    </row>
    <row r="50" spans="2:9" ht="15" customHeight="1" x14ac:dyDescent="0.2">
      <c r="B50"/>
      <c r="C50" s="14">
        <f>SUBTOTAL(9,C49:C49)</f>
        <v>1</v>
      </c>
      <c r="D50" s="15" t="s">
        <v>40</v>
      </c>
      <c r="E50" s="16">
        <f>SUBTOTAL(9,E49:E49)</f>
        <v>0</v>
      </c>
      <c r="F50" s="16">
        <f>SUBTOTAL(9,F49:F49)</f>
        <v>18800</v>
      </c>
      <c r="G50" s="16">
        <f>SUBTOTAL(9,G49:G49)</f>
        <v>18800</v>
      </c>
      <c r="H50" s="16">
        <f>SUBTOTAL(9,H49:H49)</f>
        <v>1484.55078</v>
      </c>
      <c r="I50" s="16">
        <f>SUBTOTAL(9,I49:I49)</f>
        <v>17315.449219999999</v>
      </c>
    </row>
    <row r="51" spans="2:9" ht="15" customHeight="1" x14ac:dyDescent="0.25">
      <c r="B51" s="10">
        <v>45</v>
      </c>
      <c r="C51" s="11"/>
      <c r="D51" s="5" t="s">
        <v>41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19</v>
      </c>
      <c r="E52" s="13">
        <v>0</v>
      </c>
      <c r="F52" s="13">
        <v>24500</v>
      </c>
      <c r="G52" s="13">
        <v>24500</v>
      </c>
      <c r="H52" s="13">
        <v>1905.3828100000001</v>
      </c>
      <c r="I52" s="13">
        <v>22594.617190000001</v>
      </c>
    </row>
    <row r="53" spans="2:9" ht="15" customHeight="1" x14ac:dyDescent="0.2">
      <c r="B53"/>
      <c r="C53" s="14">
        <f>SUBTOTAL(9,C52:C52)</f>
        <v>1</v>
      </c>
      <c r="D53" s="15" t="s">
        <v>42</v>
      </c>
      <c r="E53" s="16">
        <f>SUBTOTAL(9,E52:E52)</f>
        <v>0</v>
      </c>
      <c r="F53" s="16">
        <f>SUBTOTAL(9,F52:F52)</f>
        <v>24500</v>
      </c>
      <c r="G53" s="16">
        <f>SUBTOTAL(9,G52:G52)</f>
        <v>24500</v>
      </c>
      <c r="H53" s="16">
        <f>SUBTOTAL(9,H52:H52)</f>
        <v>1905.3828100000001</v>
      </c>
      <c r="I53" s="16">
        <f>SUBTOTAL(9,I52:I52)</f>
        <v>22594.617190000001</v>
      </c>
    </row>
    <row r="54" spans="2:9" ht="15" customHeight="1" x14ac:dyDescent="0.25">
      <c r="B54" s="10">
        <v>51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3">
        <v>0</v>
      </c>
      <c r="F55" s="13">
        <v>526600</v>
      </c>
      <c r="G55" s="13">
        <v>526600</v>
      </c>
      <c r="H55" s="13">
        <v>46487.474699999999</v>
      </c>
      <c r="I55" s="13">
        <v>480112.52529999998</v>
      </c>
    </row>
    <row r="56" spans="2:9" x14ac:dyDescent="0.2">
      <c r="B56"/>
      <c r="C56" s="2">
        <v>75</v>
      </c>
      <c r="D56" s="5" t="s">
        <v>44</v>
      </c>
      <c r="E56" s="13">
        <v>0</v>
      </c>
      <c r="F56" s="13">
        <v>25800</v>
      </c>
      <c r="G56" s="13">
        <v>25800</v>
      </c>
      <c r="H56" s="13">
        <v>0</v>
      </c>
      <c r="I56" s="13">
        <v>25800</v>
      </c>
    </row>
    <row r="57" spans="2:9" ht="15" customHeight="1" x14ac:dyDescent="0.2">
      <c r="B57"/>
      <c r="C57" s="14">
        <f>SUBTOTAL(9,C55:C56)</f>
        <v>76</v>
      </c>
      <c r="D57" s="15" t="s">
        <v>45</v>
      </c>
      <c r="E57" s="16">
        <f>SUBTOTAL(9,E55:E56)</f>
        <v>0</v>
      </c>
      <c r="F57" s="16">
        <f>SUBTOTAL(9,F55:F56)</f>
        <v>552400</v>
      </c>
      <c r="G57" s="16">
        <f>SUBTOTAL(9,G55:G56)</f>
        <v>552400</v>
      </c>
      <c r="H57" s="16">
        <f>SUBTOTAL(9,H55:H56)</f>
        <v>46487.474699999999</v>
      </c>
      <c r="I57" s="16">
        <f>SUBTOTAL(9,I55:I56)</f>
        <v>505912.52529999998</v>
      </c>
    </row>
    <row r="58" spans="2:9" ht="15" customHeight="1" x14ac:dyDescent="0.2">
      <c r="C58" s="17">
        <f>SUBTOTAL(9,C33:C57)</f>
        <v>415</v>
      </c>
      <c r="D58" s="18" t="s">
        <v>46</v>
      </c>
      <c r="E58" s="19">
        <f>SUBTOTAL(9,E33:E57)</f>
        <v>0</v>
      </c>
      <c r="F58" s="19">
        <f>SUBTOTAL(9,F33:F57)</f>
        <v>2449200</v>
      </c>
      <c r="G58" s="19">
        <f>SUBTOTAL(9,G33:G57)</f>
        <v>2449200</v>
      </c>
      <c r="H58" s="19">
        <f>SUBTOTAL(9,H33:H57)</f>
        <v>216716.28399</v>
      </c>
      <c r="I58" s="19">
        <f>SUBTOTAL(9,I33:I57)</f>
        <v>2232483.7160099996</v>
      </c>
    </row>
    <row r="59" spans="2:9" x14ac:dyDescent="0.2">
      <c r="C59" s="17"/>
      <c r="D59" s="20"/>
      <c r="E59" s="21"/>
      <c r="F59" s="21"/>
      <c r="G59" s="21"/>
      <c r="H59" s="21"/>
      <c r="I59" s="21"/>
    </row>
    <row r="60" spans="2:9" ht="15" customHeight="1" x14ac:dyDescent="0.2">
      <c r="B60" s="1"/>
      <c r="C60" s="2"/>
      <c r="D60" s="3" t="s">
        <v>47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8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11"/>
      <c r="D62" s="5" t="s">
        <v>48</v>
      </c>
      <c r="E62" s="12"/>
      <c r="F62" s="1"/>
      <c r="H62" s="1"/>
      <c r="I62" s="1"/>
    </row>
    <row r="63" spans="2:9" x14ac:dyDescent="0.2">
      <c r="B63"/>
      <c r="C63" s="2">
        <v>1</v>
      </c>
      <c r="D63" s="5" t="s">
        <v>19</v>
      </c>
      <c r="E63" s="13">
        <v>0</v>
      </c>
      <c r="F63" s="13">
        <v>109750</v>
      </c>
      <c r="G63" s="13">
        <v>109750</v>
      </c>
      <c r="H63" s="13">
        <v>8048.1325399999996</v>
      </c>
      <c r="I63" s="13">
        <v>101701.86745999999</v>
      </c>
    </row>
    <row r="64" spans="2:9" ht="15" customHeight="1" x14ac:dyDescent="0.2">
      <c r="B64"/>
      <c r="C64" s="14">
        <f>SUBTOTAL(9,C63:C63)</f>
        <v>1</v>
      </c>
      <c r="D64" s="15" t="s">
        <v>49</v>
      </c>
      <c r="E64" s="16">
        <f>SUBTOTAL(9,E63:E63)</f>
        <v>0</v>
      </c>
      <c r="F64" s="16">
        <f>SUBTOTAL(9,F63:F63)</f>
        <v>109750</v>
      </c>
      <c r="G64" s="16">
        <f>SUBTOTAL(9,G63:G63)</f>
        <v>109750</v>
      </c>
      <c r="H64" s="16">
        <f>SUBTOTAL(9,H63:H63)</f>
        <v>8048.1325399999996</v>
      </c>
      <c r="I64" s="16">
        <f>SUBTOTAL(9,I63:I63)</f>
        <v>101701.86745999999</v>
      </c>
    </row>
    <row r="65" spans="2:9" ht="15" customHeight="1" x14ac:dyDescent="0.2">
      <c r="C65" s="17">
        <f>SUBTOTAL(9,C61:C64)</f>
        <v>1</v>
      </c>
      <c r="D65" s="18" t="s">
        <v>50</v>
      </c>
      <c r="E65" s="19">
        <f>SUBTOTAL(9,E61:E64)</f>
        <v>0</v>
      </c>
      <c r="F65" s="19">
        <f>SUBTOTAL(9,F61:F64)</f>
        <v>109750</v>
      </c>
      <c r="G65" s="19">
        <f>SUBTOTAL(9,G61:G64)</f>
        <v>109750</v>
      </c>
      <c r="H65" s="19">
        <f>SUBTOTAL(9,H61:H64)</f>
        <v>8048.1325399999996</v>
      </c>
      <c r="I65" s="19">
        <f>SUBTOTAL(9,I61:I64)</f>
        <v>101701.86745999999</v>
      </c>
    </row>
    <row r="66" spans="2:9" x14ac:dyDescent="0.2">
      <c r="C66" s="17"/>
      <c r="D66" s="20"/>
      <c r="E66" s="21"/>
      <c r="F66" s="21"/>
      <c r="G66" s="21"/>
      <c r="H66" s="21"/>
      <c r="I66" s="21"/>
    </row>
    <row r="67" spans="2:9" ht="15" customHeight="1" x14ac:dyDescent="0.2">
      <c r="B67" s="1"/>
      <c r="C67" s="2"/>
      <c r="D67" s="3" t="s">
        <v>51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52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11"/>
      <c r="D69" s="5" t="s">
        <v>53</v>
      </c>
      <c r="E69" s="12"/>
      <c r="F69" s="1"/>
      <c r="H69" s="1"/>
      <c r="I69" s="1"/>
    </row>
    <row r="70" spans="2:9" x14ac:dyDescent="0.2">
      <c r="B70"/>
      <c r="C70" s="2">
        <v>1</v>
      </c>
      <c r="D70" s="5" t="s">
        <v>19</v>
      </c>
      <c r="E70" s="13">
        <v>0</v>
      </c>
      <c r="F70" s="13">
        <v>2253292</v>
      </c>
      <c r="G70" s="13">
        <v>2253292</v>
      </c>
      <c r="H70" s="13">
        <v>199283.64981</v>
      </c>
      <c r="I70" s="13">
        <v>2054008.3501899999</v>
      </c>
    </row>
    <row r="71" spans="2:9" x14ac:dyDescent="0.2">
      <c r="B71"/>
      <c r="C71" s="2">
        <v>21</v>
      </c>
      <c r="D71" s="5" t="s">
        <v>54</v>
      </c>
      <c r="E71" s="13">
        <v>0</v>
      </c>
      <c r="F71" s="13">
        <v>12931</v>
      </c>
      <c r="G71" s="13">
        <v>12931</v>
      </c>
      <c r="H71" s="13">
        <v>684.95273999999995</v>
      </c>
      <c r="I71" s="13">
        <v>12246.047259999999</v>
      </c>
    </row>
    <row r="72" spans="2:9" x14ac:dyDescent="0.2">
      <c r="B72"/>
      <c r="C72" s="2">
        <v>45</v>
      </c>
      <c r="D72" s="5" t="s">
        <v>29</v>
      </c>
      <c r="E72" s="13">
        <v>0</v>
      </c>
      <c r="F72" s="13">
        <v>25457</v>
      </c>
      <c r="G72" s="13">
        <v>25457</v>
      </c>
      <c r="H72" s="13">
        <v>2.4049999999999998</v>
      </c>
      <c r="I72" s="13">
        <v>25454.595000000001</v>
      </c>
    </row>
    <row r="73" spans="2:9" x14ac:dyDescent="0.2">
      <c r="B73"/>
      <c r="C73" s="2">
        <v>70</v>
      </c>
      <c r="D73" s="5" t="s">
        <v>55</v>
      </c>
      <c r="E73" s="13">
        <v>0</v>
      </c>
      <c r="F73" s="13">
        <v>1054</v>
      </c>
      <c r="G73" s="13">
        <v>1054</v>
      </c>
      <c r="H73" s="13">
        <v>0</v>
      </c>
      <c r="I73" s="13">
        <v>1054</v>
      </c>
    </row>
    <row r="74" spans="2:9" x14ac:dyDescent="0.2">
      <c r="B74"/>
      <c r="C74" s="2">
        <v>71</v>
      </c>
      <c r="D74" s="5" t="s">
        <v>56</v>
      </c>
      <c r="E74" s="13">
        <v>0</v>
      </c>
      <c r="F74" s="13">
        <v>35258</v>
      </c>
      <c r="G74" s="13">
        <v>35258</v>
      </c>
      <c r="H74" s="13">
        <v>0</v>
      </c>
      <c r="I74" s="13">
        <v>35258</v>
      </c>
    </row>
    <row r="75" spans="2:9" x14ac:dyDescent="0.2">
      <c r="B75"/>
      <c r="C75" s="2">
        <v>72</v>
      </c>
      <c r="D75" s="5" t="s">
        <v>57</v>
      </c>
      <c r="E75" s="13">
        <v>0</v>
      </c>
      <c r="F75" s="13">
        <v>179</v>
      </c>
      <c r="G75" s="13">
        <v>179</v>
      </c>
      <c r="H75" s="13">
        <v>0</v>
      </c>
      <c r="I75" s="13">
        <v>179</v>
      </c>
    </row>
    <row r="76" spans="2:9" x14ac:dyDescent="0.2">
      <c r="B76"/>
      <c r="C76" s="2">
        <v>90</v>
      </c>
      <c r="D76" s="5" t="s">
        <v>58</v>
      </c>
      <c r="E76" s="13">
        <v>0</v>
      </c>
      <c r="F76" s="13">
        <v>360</v>
      </c>
      <c r="G76" s="13">
        <v>360</v>
      </c>
      <c r="H76" s="13">
        <v>7.1448600000000004</v>
      </c>
      <c r="I76" s="13">
        <v>352.85514000000001</v>
      </c>
    </row>
    <row r="77" spans="2:9" ht="15" customHeight="1" x14ac:dyDescent="0.2">
      <c r="B77"/>
      <c r="C77" s="14">
        <f>SUBTOTAL(9,C70:C76)</f>
        <v>370</v>
      </c>
      <c r="D77" s="15" t="s">
        <v>59</v>
      </c>
      <c r="E77" s="16">
        <f>SUBTOTAL(9,E70:E76)</f>
        <v>0</v>
      </c>
      <c r="F77" s="16">
        <f>SUBTOTAL(9,F70:F76)</f>
        <v>2328531</v>
      </c>
      <c r="G77" s="16">
        <f>SUBTOTAL(9,G70:G76)</f>
        <v>2328531</v>
      </c>
      <c r="H77" s="16">
        <f>SUBTOTAL(9,H70:H76)</f>
        <v>199978.15241000001</v>
      </c>
      <c r="I77" s="16">
        <f>SUBTOTAL(9,I70:I76)</f>
        <v>2128552.8475899999</v>
      </c>
    </row>
    <row r="78" spans="2:9" ht="15" customHeight="1" x14ac:dyDescent="0.25">
      <c r="B78" s="10">
        <v>103</v>
      </c>
      <c r="C78" s="11"/>
      <c r="D78" s="5" t="s">
        <v>60</v>
      </c>
      <c r="E78" s="12"/>
      <c r="F78" s="1"/>
      <c r="H78" s="1"/>
      <c r="I78" s="1"/>
    </row>
    <row r="79" spans="2:9" x14ac:dyDescent="0.2">
      <c r="B79"/>
      <c r="C79" s="2">
        <v>1</v>
      </c>
      <c r="D79" s="5" t="s">
        <v>19</v>
      </c>
      <c r="E79" s="13">
        <v>0</v>
      </c>
      <c r="F79" s="13">
        <v>48317</v>
      </c>
      <c r="G79" s="13">
        <v>48317</v>
      </c>
      <c r="H79" s="13">
        <v>9646.1937699999999</v>
      </c>
      <c r="I79" s="13">
        <v>38670.806230000002</v>
      </c>
    </row>
    <row r="80" spans="2:9" ht="15" customHeight="1" x14ac:dyDescent="0.2">
      <c r="B80"/>
      <c r="C80" s="14">
        <f>SUBTOTAL(9,C79:C79)</f>
        <v>1</v>
      </c>
      <c r="D80" s="15" t="s">
        <v>61</v>
      </c>
      <c r="E80" s="16">
        <f>SUBTOTAL(9,E79:E79)</f>
        <v>0</v>
      </c>
      <c r="F80" s="16">
        <f>SUBTOTAL(9,F79:F79)</f>
        <v>48317</v>
      </c>
      <c r="G80" s="16">
        <f>SUBTOTAL(9,G79:G79)</f>
        <v>48317</v>
      </c>
      <c r="H80" s="16">
        <f>SUBTOTAL(9,H79:H79)</f>
        <v>9646.1937699999999</v>
      </c>
      <c r="I80" s="16">
        <f>SUBTOTAL(9,I79:I79)</f>
        <v>38670.806230000002</v>
      </c>
    </row>
    <row r="81" spans="2:9" ht="15" customHeight="1" x14ac:dyDescent="0.25">
      <c r="B81" s="10">
        <v>104</v>
      </c>
      <c r="C81" s="11"/>
      <c r="D81" s="5" t="s">
        <v>62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3">
        <v>0</v>
      </c>
      <c r="F82" s="13">
        <v>9844</v>
      </c>
      <c r="G82" s="13">
        <v>9844</v>
      </c>
      <c r="H82" s="13">
        <v>542.98482000000001</v>
      </c>
      <c r="I82" s="13">
        <v>9301.0151800000003</v>
      </c>
    </row>
    <row r="83" spans="2:9" ht="15" customHeight="1" x14ac:dyDescent="0.2">
      <c r="B83"/>
      <c r="C83" s="14">
        <f>SUBTOTAL(9,C82:C82)</f>
        <v>1</v>
      </c>
      <c r="D83" s="15" t="s">
        <v>63</v>
      </c>
      <c r="E83" s="16">
        <f>SUBTOTAL(9,E82:E82)</f>
        <v>0</v>
      </c>
      <c r="F83" s="16">
        <f>SUBTOTAL(9,F82:F82)</f>
        <v>9844</v>
      </c>
      <c r="G83" s="16">
        <f>SUBTOTAL(9,G82:G82)</f>
        <v>9844</v>
      </c>
      <c r="H83" s="16">
        <f>SUBTOTAL(9,H82:H82)</f>
        <v>542.98482000000001</v>
      </c>
      <c r="I83" s="16">
        <f>SUBTOTAL(9,I82:I82)</f>
        <v>9301.0151800000003</v>
      </c>
    </row>
    <row r="84" spans="2:9" ht="15" customHeight="1" x14ac:dyDescent="0.2">
      <c r="C84" s="17">
        <f>SUBTOTAL(9,C69:C83)</f>
        <v>372</v>
      </c>
      <c r="D84" s="18" t="s">
        <v>64</v>
      </c>
      <c r="E84" s="19">
        <f>SUBTOTAL(9,E69:E83)</f>
        <v>0</v>
      </c>
      <c r="F84" s="19">
        <f>SUBTOTAL(9,F69:F83)</f>
        <v>2386692</v>
      </c>
      <c r="G84" s="19">
        <f>SUBTOTAL(9,G69:G83)</f>
        <v>2386692</v>
      </c>
      <c r="H84" s="19">
        <f>SUBTOTAL(9,H69:H83)</f>
        <v>210167.33100000003</v>
      </c>
      <c r="I84" s="19">
        <f>SUBTOTAL(9,I69:I83)</f>
        <v>2176524.6690000002</v>
      </c>
    </row>
    <row r="85" spans="2:9" ht="27" customHeight="1" x14ac:dyDescent="0.25">
      <c r="B85" s="1"/>
      <c r="C85" s="2"/>
      <c r="D85" s="9" t="s">
        <v>65</v>
      </c>
      <c r="E85" s="1"/>
      <c r="F85" s="1"/>
      <c r="G85" s="1"/>
      <c r="H85" s="1"/>
      <c r="I85" s="1"/>
    </row>
    <row r="86" spans="2:9" ht="15" customHeight="1" x14ac:dyDescent="0.25">
      <c r="B86" s="10">
        <v>115</v>
      </c>
      <c r="C86" s="11"/>
      <c r="D86" s="5" t="s">
        <v>66</v>
      </c>
      <c r="E86" s="12"/>
      <c r="F86" s="1"/>
      <c r="H86" s="1"/>
      <c r="I86" s="1"/>
    </row>
    <row r="87" spans="2:9" x14ac:dyDescent="0.2">
      <c r="B87"/>
      <c r="C87" s="2">
        <v>1</v>
      </c>
      <c r="D87" s="5" t="s">
        <v>67</v>
      </c>
      <c r="E87" s="13">
        <v>0</v>
      </c>
      <c r="F87" s="13">
        <v>17634</v>
      </c>
      <c r="G87" s="13">
        <v>17634</v>
      </c>
      <c r="H87" s="13">
        <v>1945.17383</v>
      </c>
      <c r="I87" s="13">
        <v>15688.82617</v>
      </c>
    </row>
    <row r="88" spans="2:9" x14ac:dyDescent="0.2">
      <c r="B88"/>
      <c r="C88" s="2">
        <v>70</v>
      </c>
      <c r="D88" s="5" t="s">
        <v>68</v>
      </c>
      <c r="E88" s="13">
        <v>0</v>
      </c>
      <c r="F88" s="13">
        <v>49124</v>
      </c>
      <c r="G88" s="13">
        <v>49124</v>
      </c>
      <c r="H88" s="13">
        <v>366.29476</v>
      </c>
      <c r="I88" s="13">
        <v>48757.705240000003</v>
      </c>
    </row>
    <row r="89" spans="2:9" ht="15" customHeight="1" x14ac:dyDescent="0.2">
      <c r="B89"/>
      <c r="C89" s="14">
        <f>SUBTOTAL(9,C87:C88)</f>
        <v>71</v>
      </c>
      <c r="D89" s="15" t="s">
        <v>69</v>
      </c>
      <c r="E89" s="16">
        <f>SUBTOTAL(9,E87:E88)</f>
        <v>0</v>
      </c>
      <c r="F89" s="16">
        <f>SUBTOTAL(9,F87:F88)</f>
        <v>66758</v>
      </c>
      <c r="G89" s="16">
        <f>SUBTOTAL(9,G87:G88)</f>
        <v>66758</v>
      </c>
      <c r="H89" s="16">
        <f>SUBTOTAL(9,H87:H88)</f>
        <v>2311.4685899999999</v>
      </c>
      <c r="I89" s="16">
        <f>SUBTOTAL(9,I87:I88)</f>
        <v>64446.531410000003</v>
      </c>
    </row>
    <row r="90" spans="2:9" ht="15" customHeight="1" x14ac:dyDescent="0.25">
      <c r="B90" s="10">
        <v>116</v>
      </c>
      <c r="C90" s="11"/>
      <c r="D90" s="5" t="s">
        <v>70</v>
      </c>
      <c r="E90" s="12"/>
      <c r="F90" s="1"/>
      <c r="H90" s="1"/>
      <c r="I90" s="1"/>
    </row>
    <row r="91" spans="2:9" x14ac:dyDescent="0.2">
      <c r="B91"/>
      <c r="C91" s="2">
        <v>70</v>
      </c>
      <c r="D91" s="5" t="s">
        <v>71</v>
      </c>
      <c r="E91" s="13">
        <v>0</v>
      </c>
      <c r="F91" s="13">
        <v>1499500</v>
      </c>
      <c r="G91" s="13">
        <v>1499500</v>
      </c>
      <c r="H91" s="13">
        <v>310760.83415000001</v>
      </c>
      <c r="I91" s="13">
        <v>1188739.16585</v>
      </c>
    </row>
    <row r="92" spans="2:9" x14ac:dyDescent="0.2">
      <c r="B92"/>
      <c r="C92" s="2">
        <v>90</v>
      </c>
      <c r="D92" s="5" t="s">
        <v>72</v>
      </c>
      <c r="E92" s="13">
        <v>0</v>
      </c>
      <c r="F92" s="13">
        <v>190000</v>
      </c>
      <c r="G92" s="13">
        <v>190000</v>
      </c>
      <c r="H92" s="13">
        <v>177745.44</v>
      </c>
      <c r="I92" s="13">
        <v>12254.56</v>
      </c>
    </row>
    <row r="93" spans="2:9" ht="15" customHeight="1" x14ac:dyDescent="0.2">
      <c r="B93"/>
      <c r="C93" s="14">
        <f>SUBTOTAL(9,C91:C92)</f>
        <v>160</v>
      </c>
      <c r="D93" s="15" t="s">
        <v>73</v>
      </c>
      <c r="E93" s="16">
        <f>SUBTOTAL(9,E91:E92)</f>
        <v>0</v>
      </c>
      <c r="F93" s="16">
        <f>SUBTOTAL(9,F91:F92)</f>
        <v>1689500</v>
      </c>
      <c r="G93" s="16">
        <f>SUBTOTAL(9,G91:G92)</f>
        <v>1689500</v>
      </c>
      <c r="H93" s="16">
        <f>SUBTOTAL(9,H91:H92)</f>
        <v>488506.27415000001</v>
      </c>
      <c r="I93" s="16">
        <f>SUBTOTAL(9,I91:I92)</f>
        <v>1200993.72585</v>
      </c>
    </row>
    <row r="94" spans="2:9" ht="15" customHeight="1" x14ac:dyDescent="0.25">
      <c r="B94" s="10">
        <v>117</v>
      </c>
      <c r="C94" s="11"/>
      <c r="D94" s="5" t="s">
        <v>74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75</v>
      </c>
      <c r="E95" s="13">
        <v>0</v>
      </c>
      <c r="F95" s="13">
        <v>0</v>
      </c>
      <c r="G95" s="13">
        <v>0</v>
      </c>
      <c r="H95" s="13">
        <v>238.30596</v>
      </c>
      <c r="I95" s="13">
        <v>-238.30596</v>
      </c>
    </row>
    <row r="96" spans="2:9" x14ac:dyDescent="0.2">
      <c r="B96"/>
      <c r="C96" s="2">
        <v>76</v>
      </c>
      <c r="D96" s="5" t="s">
        <v>76</v>
      </c>
      <c r="E96" s="13">
        <v>0</v>
      </c>
      <c r="F96" s="13">
        <v>0</v>
      </c>
      <c r="G96" s="13">
        <v>0</v>
      </c>
      <c r="H96" s="13">
        <v>71.177750000000003</v>
      </c>
      <c r="I96" s="13">
        <v>-71.177750000000003</v>
      </c>
    </row>
    <row r="97" spans="2:9" x14ac:dyDescent="0.2">
      <c r="B97"/>
      <c r="C97" s="2">
        <v>77</v>
      </c>
      <c r="D97" s="5" t="s">
        <v>77</v>
      </c>
      <c r="E97" s="13">
        <v>0</v>
      </c>
      <c r="F97" s="13">
        <v>787554</v>
      </c>
      <c r="G97" s="13">
        <v>787554</v>
      </c>
      <c r="H97" s="13">
        <v>24212.88826</v>
      </c>
      <c r="I97" s="13">
        <v>763341.11173999996</v>
      </c>
    </row>
    <row r="98" spans="2:9" x14ac:dyDescent="0.2">
      <c r="B98"/>
      <c r="C98" s="2">
        <v>78</v>
      </c>
      <c r="D98" s="5" t="s">
        <v>78</v>
      </c>
      <c r="E98" s="13">
        <v>0</v>
      </c>
      <c r="F98" s="13">
        <v>659155</v>
      </c>
      <c r="G98" s="13">
        <v>659155</v>
      </c>
      <c r="H98" s="13">
        <v>20247.54406</v>
      </c>
      <c r="I98" s="13">
        <v>638907.45594000001</v>
      </c>
    </row>
    <row r="99" spans="2:9" ht="15" customHeight="1" x14ac:dyDescent="0.2">
      <c r="B99"/>
      <c r="C99" s="14">
        <f>SUBTOTAL(9,C95:C98)</f>
        <v>306</v>
      </c>
      <c r="D99" s="15" t="s">
        <v>79</v>
      </c>
      <c r="E99" s="16">
        <f>SUBTOTAL(9,E95:E98)</f>
        <v>0</v>
      </c>
      <c r="F99" s="16">
        <f>SUBTOTAL(9,F95:F98)</f>
        <v>1446709</v>
      </c>
      <c r="G99" s="16">
        <f>SUBTOTAL(9,G95:G98)</f>
        <v>1446709</v>
      </c>
      <c r="H99" s="16">
        <f>SUBTOTAL(9,H95:H98)</f>
        <v>44769.91603</v>
      </c>
      <c r="I99" s="16">
        <f>SUBTOTAL(9,I95:I98)</f>
        <v>1401939.08397</v>
      </c>
    </row>
    <row r="100" spans="2:9" ht="15" customHeight="1" x14ac:dyDescent="0.25">
      <c r="B100" s="10">
        <v>118</v>
      </c>
      <c r="C100" s="11"/>
      <c r="D100" s="5" t="s">
        <v>80</v>
      </c>
      <c r="E100" s="12"/>
      <c r="F100" s="1"/>
      <c r="H100" s="1"/>
      <c r="I100" s="1"/>
    </row>
    <row r="101" spans="2:9" x14ac:dyDescent="0.2">
      <c r="B101"/>
      <c r="C101" s="2">
        <v>1</v>
      </c>
      <c r="D101" s="5" t="s">
        <v>81</v>
      </c>
      <c r="E101" s="13">
        <v>0</v>
      </c>
      <c r="F101" s="13">
        <v>38204</v>
      </c>
      <c r="G101" s="13">
        <v>38204</v>
      </c>
      <c r="H101" s="13">
        <v>2139.94812</v>
      </c>
      <c r="I101" s="13">
        <v>36064.051879999999</v>
      </c>
    </row>
    <row r="102" spans="2:9" x14ac:dyDescent="0.2">
      <c r="B102"/>
      <c r="C102" s="2">
        <v>70</v>
      </c>
      <c r="D102" s="5" t="s">
        <v>82</v>
      </c>
      <c r="E102" s="13">
        <v>0</v>
      </c>
      <c r="F102" s="13">
        <v>331881</v>
      </c>
      <c r="G102" s="13">
        <v>331881</v>
      </c>
      <c r="H102" s="13">
        <v>23092.720809999999</v>
      </c>
      <c r="I102" s="13">
        <v>308788.27918999997</v>
      </c>
    </row>
    <row r="103" spans="2:9" ht="25.5" x14ac:dyDescent="0.2">
      <c r="B103"/>
      <c r="C103" s="2">
        <v>71</v>
      </c>
      <c r="D103" s="5" t="s">
        <v>83</v>
      </c>
      <c r="E103" s="13">
        <v>0</v>
      </c>
      <c r="F103" s="13">
        <v>41400</v>
      </c>
      <c r="G103" s="13">
        <v>41400</v>
      </c>
      <c r="H103" s="13">
        <v>0</v>
      </c>
      <c r="I103" s="13">
        <v>41400</v>
      </c>
    </row>
    <row r="104" spans="2:9" x14ac:dyDescent="0.2">
      <c r="B104"/>
      <c r="C104" s="2">
        <v>76</v>
      </c>
      <c r="D104" s="5" t="s">
        <v>84</v>
      </c>
      <c r="E104" s="13">
        <v>0</v>
      </c>
      <c r="F104" s="13">
        <v>40678</v>
      </c>
      <c r="G104" s="13">
        <v>40678</v>
      </c>
      <c r="H104" s="13">
        <v>0</v>
      </c>
      <c r="I104" s="13">
        <v>40678</v>
      </c>
    </row>
    <row r="105" spans="2:9" ht="15" customHeight="1" x14ac:dyDescent="0.2">
      <c r="B105"/>
      <c r="C105" s="14">
        <f>SUBTOTAL(9,C101:C104)</f>
        <v>218</v>
      </c>
      <c r="D105" s="15" t="s">
        <v>85</v>
      </c>
      <c r="E105" s="16">
        <f>SUBTOTAL(9,E101:E104)</f>
        <v>0</v>
      </c>
      <c r="F105" s="16">
        <f>SUBTOTAL(9,F101:F104)</f>
        <v>452163</v>
      </c>
      <c r="G105" s="16">
        <f>SUBTOTAL(9,G101:G104)</f>
        <v>452163</v>
      </c>
      <c r="H105" s="16">
        <f>SUBTOTAL(9,H101:H104)</f>
        <v>25232.66893</v>
      </c>
      <c r="I105" s="16">
        <f>SUBTOTAL(9,I101:I104)</f>
        <v>426930.33106999996</v>
      </c>
    </row>
    <row r="106" spans="2:9" ht="15" customHeight="1" x14ac:dyDescent="0.25">
      <c r="B106" s="10">
        <v>119</v>
      </c>
      <c r="C106" s="11"/>
      <c r="D106" s="5" t="s">
        <v>86</v>
      </c>
      <c r="E106" s="12"/>
      <c r="F106" s="1"/>
      <c r="H106" s="1"/>
      <c r="I106" s="1"/>
    </row>
    <row r="107" spans="2:9" x14ac:dyDescent="0.2">
      <c r="B107"/>
      <c r="C107" s="2">
        <v>1</v>
      </c>
      <c r="D107" s="5" t="s">
        <v>67</v>
      </c>
      <c r="E107" s="13">
        <v>0</v>
      </c>
      <c r="F107" s="13">
        <v>2146</v>
      </c>
      <c r="G107" s="13">
        <v>2146</v>
      </c>
      <c r="H107" s="13">
        <v>0</v>
      </c>
      <c r="I107" s="13">
        <v>2146</v>
      </c>
    </row>
    <row r="108" spans="2:9" x14ac:dyDescent="0.2">
      <c r="B108"/>
      <c r="C108" s="2">
        <v>70</v>
      </c>
      <c r="D108" s="5" t="s">
        <v>87</v>
      </c>
      <c r="E108" s="13">
        <v>0</v>
      </c>
      <c r="F108" s="13">
        <v>12672</v>
      </c>
      <c r="G108" s="13">
        <v>12672</v>
      </c>
      <c r="H108" s="13">
        <v>0</v>
      </c>
      <c r="I108" s="13">
        <v>12672</v>
      </c>
    </row>
    <row r="109" spans="2:9" ht="15" customHeight="1" x14ac:dyDescent="0.2">
      <c r="B109"/>
      <c r="C109" s="14">
        <f>SUBTOTAL(9,C107:C108)</f>
        <v>71</v>
      </c>
      <c r="D109" s="15" t="s">
        <v>88</v>
      </c>
      <c r="E109" s="16">
        <f>SUBTOTAL(9,E107:E108)</f>
        <v>0</v>
      </c>
      <c r="F109" s="16">
        <f>SUBTOTAL(9,F107:F108)</f>
        <v>14818</v>
      </c>
      <c r="G109" s="16">
        <f>SUBTOTAL(9,G107:G108)</f>
        <v>14818</v>
      </c>
      <c r="H109" s="16">
        <f>SUBTOTAL(9,H107:H108)</f>
        <v>0</v>
      </c>
      <c r="I109" s="16">
        <f>SUBTOTAL(9,I107:I108)</f>
        <v>14818</v>
      </c>
    </row>
    <row r="110" spans="2:9" ht="15" customHeight="1" x14ac:dyDescent="0.2">
      <c r="C110" s="17">
        <f>SUBTOTAL(9,C86:C109)</f>
        <v>826</v>
      </c>
      <c r="D110" s="18" t="s">
        <v>89</v>
      </c>
      <c r="E110" s="19">
        <f>SUBTOTAL(9,E86:E109)</f>
        <v>0</v>
      </c>
      <c r="F110" s="19">
        <f>SUBTOTAL(9,F86:F109)</f>
        <v>3669948</v>
      </c>
      <c r="G110" s="19">
        <f>SUBTOTAL(9,G86:G109)</f>
        <v>3669948</v>
      </c>
      <c r="H110" s="19">
        <f>SUBTOTAL(9,H86:H109)</f>
        <v>560820.32769999991</v>
      </c>
      <c r="I110" s="19">
        <f>SUBTOTAL(9,I86:I109)</f>
        <v>3109127.6723000007</v>
      </c>
    </row>
    <row r="111" spans="2:9" ht="27" customHeight="1" x14ac:dyDescent="0.25">
      <c r="B111" s="1"/>
      <c r="C111" s="2"/>
      <c r="D111" s="9" t="s">
        <v>90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91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19</v>
      </c>
      <c r="E113" s="13">
        <v>0</v>
      </c>
      <c r="F113" s="13">
        <v>1576140</v>
      </c>
      <c r="G113" s="13">
        <v>1576140</v>
      </c>
      <c r="H113" s="13">
        <v>122171.82523</v>
      </c>
      <c r="I113" s="13">
        <v>1453968.1747699999</v>
      </c>
    </row>
    <row r="114" spans="2:9" x14ac:dyDescent="0.2">
      <c r="B114"/>
      <c r="C114" s="2">
        <v>45</v>
      </c>
      <c r="D114" s="5" t="s">
        <v>29</v>
      </c>
      <c r="E114" s="13">
        <v>0</v>
      </c>
      <c r="F114" s="13">
        <v>33659</v>
      </c>
      <c r="G114" s="13">
        <v>33659</v>
      </c>
      <c r="H114" s="13">
        <v>247.333</v>
      </c>
      <c r="I114" s="13">
        <v>33411.667000000001</v>
      </c>
    </row>
    <row r="115" spans="2:9" ht="15" customHeight="1" x14ac:dyDescent="0.2">
      <c r="B115"/>
      <c r="C115" s="14">
        <f>SUBTOTAL(9,C113:C114)</f>
        <v>46</v>
      </c>
      <c r="D115" s="15" t="s">
        <v>92</v>
      </c>
      <c r="E115" s="16">
        <f>SUBTOTAL(9,E113:E114)</f>
        <v>0</v>
      </c>
      <c r="F115" s="16">
        <f>SUBTOTAL(9,F113:F114)</f>
        <v>1609799</v>
      </c>
      <c r="G115" s="16">
        <f>SUBTOTAL(9,G113:G114)</f>
        <v>1609799</v>
      </c>
      <c r="H115" s="16">
        <f>SUBTOTAL(9,H113:H114)</f>
        <v>122419.15823</v>
      </c>
      <c r="I115" s="16">
        <f>SUBTOTAL(9,I113:I114)</f>
        <v>1487379.8417699998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19</v>
      </c>
      <c r="E117" s="13">
        <v>0</v>
      </c>
      <c r="F117" s="13">
        <v>273336</v>
      </c>
      <c r="G117" s="13">
        <v>273336</v>
      </c>
      <c r="H117" s="13">
        <v>20558.58697</v>
      </c>
      <c r="I117" s="13">
        <v>252777.41303</v>
      </c>
    </row>
    <row r="118" spans="2:9" ht="15" customHeight="1" x14ac:dyDescent="0.2">
      <c r="B118"/>
      <c r="C118" s="14">
        <f>SUBTOTAL(9,C117:C117)</f>
        <v>1</v>
      </c>
      <c r="D118" s="15" t="s">
        <v>94</v>
      </c>
      <c r="E118" s="16">
        <f>SUBTOTAL(9,E117:E117)</f>
        <v>0</v>
      </c>
      <c r="F118" s="16">
        <f>SUBTOTAL(9,F117:F117)</f>
        <v>273336</v>
      </c>
      <c r="G118" s="16">
        <f>SUBTOTAL(9,G117:G117)</f>
        <v>273336</v>
      </c>
      <c r="H118" s="16">
        <f>SUBTOTAL(9,H117:H117)</f>
        <v>20558.58697</v>
      </c>
      <c r="I118" s="16">
        <f>SUBTOTAL(9,I117:I117)</f>
        <v>252777.41303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19</v>
      </c>
      <c r="E120" s="13">
        <v>0</v>
      </c>
      <c r="F120" s="13">
        <v>56224</v>
      </c>
      <c r="G120" s="13">
        <v>56224</v>
      </c>
      <c r="H120" s="13">
        <v>4283.3691600000002</v>
      </c>
      <c r="I120" s="13">
        <v>51940.630839999998</v>
      </c>
    </row>
    <row r="121" spans="2:9" ht="15" customHeight="1" x14ac:dyDescent="0.2">
      <c r="B121"/>
      <c r="C121" s="14">
        <f>SUBTOTAL(9,C120:C120)</f>
        <v>1</v>
      </c>
      <c r="D121" s="15" t="s">
        <v>96</v>
      </c>
      <c r="E121" s="16">
        <f>SUBTOTAL(9,E120:E120)</f>
        <v>0</v>
      </c>
      <c r="F121" s="16">
        <f>SUBTOTAL(9,F120:F120)</f>
        <v>56224</v>
      </c>
      <c r="G121" s="16">
        <f>SUBTOTAL(9,G120:G120)</f>
        <v>56224</v>
      </c>
      <c r="H121" s="16">
        <f>SUBTOTAL(9,H120:H120)</f>
        <v>4283.3691600000002</v>
      </c>
      <c r="I121" s="16">
        <f>SUBTOTAL(9,I120:I120)</f>
        <v>51940.630839999998</v>
      </c>
    </row>
    <row r="122" spans="2:9" ht="15" customHeight="1" x14ac:dyDescent="0.2">
      <c r="C122" s="17">
        <f>SUBTOTAL(9,C112:C121)</f>
        <v>48</v>
      </c>
      <c r="D122" s="18" t="s">
        <v>97</v>
      </c>
      <c r="E122" s="19">
        <f>SUBTOTAL(9,E112:E121)</f>
        <v>0</v>
      </c>
      <c r="F122" s="19">
        <f>SUBTOTAL(9,F112:F121)</f>
        <v>1939359</v>
      </c>
      <c r="G122" s="19">
        <f>SUBTOTAL(9,G112:G121)</f>
        <v>1939359</v>
      </c>
      <c r="H122" s="19">
        <f>SUBTOTAL(9,H112:H121)</f>
        <v>147261.11436000001</v>
      </c>
      <c r="I122" s="19">
        <f>SUBTOTAL(9,I112:I121)</f>
        <v>1792097.8856399998</v>
      </c>
    </row>
    <row r="123" spans="2:9" ht="27" customHeight="1" x14ac:dyDescent="0.25">
      <c r="B123" s="1"/>
      <c r="C123" s="2"/>
      <c r="D123" s="9" t="s">
        <v>98</v>
      </c>
      <c r="E123" s="1"/>
      <c r="F123" s="1"/>
      <c r="G123" s="1"/>
      <c r="H123" s="1"/>
      <c r="I123" s="1"/>
    </row>
    <row r="124" spans="2:9" ht="15" customHeight="1" x14ac:dyDescent="0.25">
      <c r="B124" s="10">
        <v>150</v>
      </c>
      <c r="C124" s="11"/>
      <c r="D124" s="5" t="s">
        <v>99</v>
      </c>
      <c r="E124" s="12"/>
      <c r="F124" s="1"/>
      <c r="H124" s="1"/>
      <c r="I124" s="1"/>
    </row>
    <row r="125" spans="2:9" x14ac:dyDescent="0.2">
      <c r="B125"/>
      <c r="C125" s="2">
        <v>78</v>
      </c>
      <c r="D125" s="5" t="s">
        <v>100</v>
      </c>
      <c r="E125" s="13">
        <v>0</v>
      </c>
      <c r="F125" s="13">
        <v>2728640</v>
      </c>
      <c r="G125" s="13">
        <v>2728640</v>
      </c>
      <c r="H125" s="13">
        <v>-404.93531000000002</v>
      </c>
      <c r="I125" s="13">
        <v>2729044.9353100001</v>
      </c>
    </row>
    <row r="126" spans="2:9" ht="15" customHeight="1" x14ac:dyDescent="0.2">
      <c r="B126"/>
      <c r="C126" s="14">
        <f>SUBTOTAL(9,C125:C125)</f>
        <v>78</v>
      </c>
      <c r="D126" s="15" t="s">
        <v>101</v>
      </c>
      <c r="E126" s="16">
        <f>SUBTOTAL(9,E125:E125)</f>
        <v>0</v>
      </c>
      <c r="F126" s="16">
        <f>SUBTOTAL(9,F125:F125)</f>
        <v>2728640</v>
      </c>
      <c r="G126" s="16">
        <f>SUBTOTAL(9,G125:G125)</f>
        <v>2728640</v>
      </c>
      <c r="H126" s="16">
        <f>SUBTOTAL(9,H125:H125)</f>
        <v>-404.93531000000002</v>
      </c>
      <c r="I126" s="16">
        <f>SUBTOTAL(9,I125:I125)</f>
        <v>2729044.9353100001</v>
      </c>
    </row>
    <row r="127" spans="2:9" ht="15" customHeight="1" x14ac:dyDescent="0.25">
      <c r="B127" s="10">
        <v>151</v>
      </c>
      <c r="C127" s="11"/>
      <c r="D127" s="5" t="s">
        <v>102</v>
      </c>
      <c r="E127" s="12"/>
      <c r="F127" s="1"/>
      <c r="H127" s="1"/>
      <c r="I127" s="1"/>
    </row>
    <row r="128" spans="2:9" x14ac:dyDescent="0.2">
      <c r="B128"/>
      <c r="C128" s="2">
        <v>78</v>
      </c>
      <c r="D128" s="5" t="s">
        <v>103</v>
      </c>
      <c r="E128" s="13">
        <v>0</v>
      </c>
      <c r="F128" s="13">
        <v>786500</v>
      </c>
      <c r="G128" s="13">
        <v>786500</v>
      </c>
      <c r="H128" s="13">
        <v>-271.56029000000001</v>
      </c>
      <c r="I128" s="13">
        <v>786771.56029000005</v>
      </c>
    </row>
    <row r="129" spans="2:9" ht="15" customHeight="1" x14ac:dyDescent="0.2">
      <c r="B129"/>
      <c r="C129" s="14">
        <f>SUBTOTAL(9,C128:C128)</f>
        <v>78</v>
      </c>
      <c r="D129" s="15" t="s">
        <v>104</v>
      </c>
      <c r="E129" s="16">
        <f>SUBTOTAL(9,E128:E128)</f>
        <v>0</v>
      </c>
      <c r="F129" s="16">
        <f>SUBTOTAL(9,F128:F128)</f>
        <v>786500</v>
      </c>
      <c r="G129" s="16">
        <f>SUBTOTAL(9,G128:G128)</f>
        <v>786500</v>
      </c>
      <c r="H129" s="16">
        <f>SUBTOTAL(9,H128:H128)</f>
        <v>-271.56029000000001</v>
      </c>
      <c r="I129" s="16">
        <f>SUBTOTAL(9,I128:I128)</f>
        <v>786771.56029000005</v>
      </c>
    </row>
    <row r="130" spans="2:9" ht="15" customHeight="1" x14ac:dyDescent="0.25">
      <c r="B130" s="10">
        <v>152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78</v>
      </c>
      <c r="D131" s="5" t="s">
        <v>106</v>
      </c>
      <c r="E131" s="13">
        <v>0</v>
      </c>
      <c r="F131" s="13">
        <v>606000</v>
      </c>
      <c r="G131" s="13">
        <v>606000</v>
      </c>
      <c r="H131" s="13">
        <v>123.24326000000001</v>
      </c>
      <c r="I131" s="13">
        <v>605876.75673999998</v>
      </c>
    </row>
    <row r="132" spans="2:9" ht="15" customHeight="1" x14ac:dyDescent="0.2">
      <c r="B132"/>
      <c r="C132" s="14">
        <f>SUBTOTAL(9,C131:C131)</f>
        <v>78</v>
      </c>
      <c r="D132" s="15" t="s">
        <v>107</v>
      </c>
      <c r="E132" s="16">
        <f>SUBTOTAL(9,E131:E131)</f>
        <v>0</v>
      </c>
      <c r="F132" s="16">
        <f>SUBTOTAL(9,F131:F131)</f>
        <v>606000</v>
      </c>
      <c r="G132" s="16">
        <f>SUBTOTAL(9,G131:G131)</f>
        <v>606000</v>
      </c>
      <c r="H132" s="16">
        <f>SUBTOTAL(9,H131:H131)</f>
        <v>123.24326000000001</v>
      </c>
      <c r="I132" s="16">
        <f>SUBTOTAL(9,I131:I131)</f>
        <v>605876.75673999998</v>
      </c>
    </row>
    <row r="133" spans="2:9" ht="15" customHeight="1" x14ac:dyDescent="0.25">
      <c r="B133" s="10">
        <v>153</v>
      </c>
      <c r="C133" s="11"/>
      <c r="D133" s="5" t="s">
        <v>108</v>
      </c>
      <c r="E133" s="12"/>
      <c r="F133" s="1"/>
      <c r="H133" s="1"/>
      <c r="I133" s="1"/>
    </row>
    <row r="134" spans="2:9" x14ac:dyDescent="0.2">
      <c r="B134"/>
      <c r="C134" s="2">
        <v>78</v>
      </c>
      <c r="D134" s="5" t="s">
        <v>109</v>
      </c>
      <c r="E134" s="13">
        <v>0</v>
      </c>
      <c r="F134" s="13">
        <v>130000</v>
      </c>
      <c r="G134" s="13">
        <v>130000</v>
      </c>
      <c r="H134" s="13">
        <v>0</v>
      </c>
      <c r="I134" s="13">
        <v>130000</v>
      </c>
    </row>
    <row r="135" spans="2:9" ht="15" customHeight="1" x14ac:dyDescent="0.2">
      <c r="B135"/>
      <c r="C135" s="14">
        <f>SUBTOTAL(9,C134:C134)</f>
        <v>78</v>
      </c>
      <c r="D135" s="15" t="s">
        <v>110</v>
      </c>
      <c r="E135" s="16">
        <f>SUBTOTAL(9,E134:E134)</f>
        <v>0</v>
      </c>
      <c r="F135" s="16">
        <f>SUBTOTAL(9,F134:F134)</f>
        <v>130000</v>
      </c>
      <c r="G135" s="16">
        <f>SUBTOTAL(9,G134:G134)</f>
        <v>130000</v>
      </c>
      <c r="H135" s="16">
        <f>SUBTOTAL(9,H134:H134)</f>
        <v>0</v>
      </c>
      <c r="I135" s="16">
        <f>SUBTOTAL(9,I134:I134)</f>
        <v>130000</v>
      </c>
    </row>
    <row r="136" spans="2:9" ht="15" customHeight="1" x14ac:dyDescent="0.2">
      <c r="C136" s="17">
        <f>SUBTOTAL(9,C124:C135)</f>
        <v>312</v>
      </c>
      <c r="D136" s="18" t="s">
        <v>111</v>
      </c>
      <c r="E136" s="19">
        <f>SUBTOTAL(9,E124:E135)</f>
        <v>0</v>
      </c>
      <c r="F136" s="19">
        <f>SUBTOTAL(9,F124:F135)</f>
        <v>4251140</v>
      </c>
      <c r="G136" s="19">
        <f>SUBTOTAL(9,G124:G135)</f>
        <v>4251140</v>
      </c>
      <c r="H136" s="19">
        <f>SUBTOTAL(9,H124:H135)</f>
        <v>-553.25234</v>
      </c>
      <c r="I136" s="19">
        <f>SUBTOTAL(9,I124:I135)</f>
        <v>4251693.2523400001</v>
      </c>
    </row>
    <row r="137" spans="2:9" ht="27" customHeight="1" x14ac:dyDescent="0.25">
      <c r="B137" s="1"/>
      <c r="C137" s="2"/>
      <c r="D137" s="9" t="s">
        <v>112</v>
      </c>
      <c r="E137" s="1"/>
      <c r="F137" s="1"/>
      <c r="G137" s="1"/>
      <c r="H137" s="1"/>
      <c r="I137" s="1"/>
    </row>
    <row r="138" spans="2:9" ht="15" customHeight="1" x14ac:dyDescent="0.25">
      <c r="B138" s="10">
        <v>160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1</v>
      </c>
      <c r="D139" s="5" t="s">
        <v>19</v>
      </c>
      <c r="E139" s="13">
        <v>0</v>
      </c>
      <c r="F139" s="13">
        <v>22329</v>
      </c>
      <c r="G139" s="13">
        <v>22329</v>
      </c>
      <c r="H139" s="13">
        <v>404.28982000000002</v>
      </c>
      <c r="I139" s="13">
        <v>21924.710179999998</v>
      </c>
    </row>
    <row r="140" spans="2:9" x14ac:dyDescent="0.2">
      <c r="B140"/>
      <c r="C140" s="2">
        <v>70</v>
      </c>
      <c r="D140" s="5" t="s">
        <v>114</v>
      </c>
      <c r="E140" s="13">
        <v>0</v>
      </c>
      <c r="F140" s="13">
        <v>2127471</v>
      </c>
      <c r="G140" s="13">
        <v>2127471</v>
      </c>
      <c r="H140" s="13">
        <v>6201.9409500000002</v>
      </c>
      <c r="I140" s="13">
        <v>2121269.0590499998</v>
      </c>
    </row>
    <row r="141" spans="2:9" x14ac:dyDescent="0.2">
      <c r="B141"/>
      <c r="C141" s="2">
        <v>77</v>
      </c>
      <c r="D141" s="5" t="s">
        <v>115</v>
      </c>
      <c r="E141" s="13">
        <v>0</v>
      </c>
      <c r="F141" s="13">
        <v>142000</v>
      </c>
      <c r="G141" s="13">
        <v>142000</v>
      </c>
      <c r="H141" s="13">
        <v>984.73370999999997</v>
      </c>
      <c r="I141" s="13">
        <v>141015.26629</v>
      </c>
    </row>
    <row r="142" spans="2:9" ht="15" customHeight="1" x14ac:dyDescent="0.2">
      <c r="B142"/>
      <c r="C142" s="14">
        <f>SUBTOTAL(9,C139:C141)</f>
        <v>148</v>
      </c>
      <c r="D142" s="15" t="s">
        <v>116</v>
      </c>
      <c r="E142" s="16">
        <f>SUBTOTAL(9,E139:E141)</f>
        <v>0</v>
      </c>
      <c r="F142" s="16">
        <f>SUBTOTAL(9,F139:F141)</f>
        <v>2291800</v>
      </c>
      <c r="G142" s="16">
        <f>SUBTOTAL(9,G139:G141)</f>
        <v>2291800</v>
      </c>
      <c r="H142" s="16">
        <f>SUBTOTAL(9,H139:H141)</f>
        <v>7590.9644800000005</v>
      </c>
      <c r="I142" s="16">
        <f>SUBTOTAL(9,I139:I141)</f>
        <v>2284209.0355199999</v>
      </c>
    </row>
    <row r="143" spans="2:9" ht="15" customHeight="1" x14ac:dyDescent="0.25">
      <c r="B143" s="10">
        <v>161</v>
      </c>
      <c r="C143" s="11"/>
      <c r="D143" s="5" t="s">
        <v>117</v>
      </c>
      <c r="E143" s="12"/>
      <c r="F143" s="1"/>
      <c r="H143" s="1"/>
      <c r="I143" s="1"/>
    </row>
    <row r="144" spans="2:9" x14ac:dyDescent="0.2">
      <c r="B144"/>
      <c r="C144" s="2">
        <v>70</v>
      </c>
      <c r="D144" s="5" t="s">
        <v>118</v>
      </c>
      <c r="E144" s="13">
        <v>0</v>
      </c>
      <c r="F144" s="13">
        <v>319000</v>
      </c>
      <c r="G144" s="13">
        <v>319000</v>
      </c>
      <c r="H144" s="13">
        <v>0</v>
      </c>
      <c r="I144" s="13">
        <v>319000</v>
      </c>
    </row>
    <row r="145" spans="2:9" x14ac:dyDescent="0.2">
      <c r="B145"/>
      <c r="C145" s="2">
        <v>75</v>
      </c>
      <c r="D145" s="5" t="s">
        <v>119</v>
      </c>
      <c r="E145" s="13">
        <v>0</v>
      </c>
      <c r="F145" s="13">
        <v>421875</v>
      </c>
      <c r="G145" s="13">
        <v>421875</v>
      </c>
      <c r="H145" s="13">
        <v>421875</v>
      </c>
      <c r="I145" s="13">
        <v>0</v>
      </c>
    </row>
    <row r="146" spans="2:9" x14ac:dyDescent="0.2">
      <c r="B146"/>
      <c r="C146" s="2">
        <v>95</v>
      </c>
      <c r="D146" s="5" t="s">
        <v>120</v>
      </c>
      <c r="E146" s="13">
        <v>0</v>
      </c>
      <c r="F146" s="13">
        <v>1265625</v>
      </c>
      <c r="G146" s="13">
        <v>1265625</v>
      </c>
      <c r="H146" s="13">
        <v>1265625</v>
      </c>
      <c r="I146" s="13">
        <v>0</v>
      </c>
    </row>
    <row r="147" spans="2:9" ht="15" customHeight="1" x14ac:dyDescent="0.2">
      <c r="B147"/>
      <c r="C147" s="14">
        <f>SUBTOTAL(9,C144:C146)</f>
        <v>240</v>
      </c>
      <c r="D147" s="15" t="s">
        <v>121</v>
      </c>
      <c r="E147" s="16">
        <f>SUBTOTAL(9,E144:E146)</f>
        <v>0</v>
      </c>
      <c r="F147" s="16">
        <f>SUBTOTAL(9,F144:F146)</f>
        <v>2006500</v>
      </c>
      <c r="G147" s="16">
        <f>SUBTOTAL(9,G144:G146)</f>
        <v>2006500</v>
      </c>
      <c r="H147" s="16">
        <f>SUBTOTAL(9,H144:H146)</f>
        <v>1687500</v>
      </c>
      <c r="I147" s="16">
        <f>SUBTOTAL(9,I144:I146)</f>
        <v>319000</v>
      </c>
    </row>
    <row r="148" spans="2:9" ht="15" customHeight="1" x14ac:dyDescent="0.25">
      <c r="B148" s="10">
        <v>162</v>
      </c>
      <c r="C148" s="11"/>
      <c r="D148" s="5" t="s">
        <v>122</v>
      </c>
      <c r="E148" s="12"/>
      <c r="F148" s="1"/>
      <c r="H148" s="1"/>
      <c r="I148" s="1"/>
    </row>
    <row r="149" spans="2:9" x14ac:dyDescent="0.2">
      <c r="B149"/>
      <c r="C149" s="2">
        <v>70</v>
      </c>
      <c r="D149" s="5" t="s">
        <v>123</v>
      </c>
      <c r="E149" s="13">
        <v>0</v>
      </c>
      <c r="F149" s="13">
        <v>343000</v>
      </c>
      <c r="G149" s="13">
        <v>343000</v>
      </c>
      <c r="H149" s="13">
        <v>0</v>
      </c>
      <c r="I149" s="13">
        <v>343000</v>
      </c>
    </row>
    <row r="150" spans="2:9" ht="15" customHeight="1" x14ac:dyDescent="0.2">
      <c r="B150"/>
      <c r="C150" s="14">
        <f>SUBTOTAL(9,C149:C149)</f>
        <v>70</v>
      </c>
      <c r="D150" s="15" t="s">
        <v>124</v>
      </c>
      <c r="E150" s="16">
        <f>SUBTOTAL(9,E149:E149)</f>
        <v>0</v>
      </c>
      <c r="F150" s="16">
        <f>SUBTOTAL(9,F149:F149)</f>
        <v>343000</v>
      </c>
      <c r="G150" s="16">
        <f>SUBTOTAL(9,G149:G149)</f>
        <v>343000</v>
      </c>
      <c r="H150" s="16">
        <f>SUBTOTAL(9,H149:H149)</f>
        <v>0</v>
      </c>
      <c r="I150" s="16">
        <f>SUBTOTAL(9,I149:I149)</f>
        <v>343000</v>
      </c>
    </row>
    <row r="151" spans="2:9" ht="15" customHeight="1" x14ac:dyDescent="0.25">
      <c r="B151" s="10">
        <v>163</v>
      </c>
      <c r="C151" s="11"/>
      <c r="D151" s="5" t="s">
        <v>125</v>
      </c>
      <c r="E151" s="12"/>
      <c r="F151" s="1"/>
      <c r="H151" s="1"/>
      <c r="I151" s="1"/>
    </row>
    <row r="152" spans="2:9" x14ac:dyDescent="0.2">
      <c r="B152"/>
      <c r="C152" s="2">
        <v>70</v>
      </c>
      <c r="D152" s="5" t="s">
        <v>126</v>
      </c>
      <c r="E152" s="13">
        <v>0</v>
      </c>
      <c r="F152" s="13">
        <v>4511000</v>
      </c>
      <c r="G152" s="13">
        <v>4511000</v>
      </c>
      <c r="H152" s="13">
        <v>-2501.9310999999998</v>
      </c>
      <c r="I152" s="13">
        <v>4513501.9310999997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360000</v>
      </c>
      <c r="G153" s="13">
        <v>360000</v>
      </c>
      <c r="H153" s="13">
        <v>228.72855999999999</v>
      </c>
      <c r="I153" s="13">
        <v>359771.27143999998</v>
      </c>
    </row>
    <row r="154" spans="2:9" ht="15" customHeight="1" x14ac:dyDescent="0.2">
      <c r="B154"/>
      <c r="C154" s="14">
        <f>SUBTOTAL(9,C152:C153)</f>
        <v>142</v>
      </c>
      <c r="D154" s="15" t="s">
        <v>128</v>
      </c>
      <c r="E154" s="16">
        <f>SUBTOTAL(9,E152:E153)</f>
        <v>0</v>
      </c>
      <c r="F154" s="16">
        <f>SUBTOTAL(9,F152:F153)</f>
        <v>4871000</v>
      </c>
      <c r="G154" s="16">
        <f>SUBTOTAL(9,G152:G153)</f>
        <v>4871000</v>
      </c>
      <c r="H154" s="16">
        <f>SUBTOTAL(9,H152:H153)</f>
        <v>-2273.2025399999998</v>
      </c>
      <c r="I154" s="16">
        <f>SUBTOTAL(9,I152:I153)</f>
        <v>4873273.20254</v>
      </c>
    </row>
    <row r="155" spans="2:9" ht="15" customHeight="1" x14ac:dyDescent="0.25">
      <c r="B155" s="10">
        <v>164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0</v>
      </c>
      <c r="F156" s="13">
        <v>435900</v>
      </c>
      <c r="G156" s="13">
        <v>435900</v>
      </c>
      <c r="H156" s="13">
        <v>131.85878</v>
      </c>
      <c r="I156" s="13">
        <v>435768.14121999999</v>
      </c>
    </row>
    <row r="157" spans="2:9" x14ac:dyDescent="0.2">
      <c r="B157"/>
      <c r="C157" s="2">
        <v>71</v>
      </c>
      <c r="D157" s="5" t="s">
        <v>131</v>
      </c>
      <c r="E157" s="13">
        <v>0</v>
      </c>
      <c r="F157" s="13">
        <v>319300</v>
      </c>
      <c r="G157" s="13">
        <v>319300</v>
      </c>
      <c r="H157" s="13">
        <v>155.84958</v>
      </c>
      <c r="I157" s="13">
        <v>319144.15042000002</v>
      </c>
    </row>
    <row r="158" spans="2:9" x14ac:dyDescent="0.2">
      <c r="B158"/>
      <c r="C158" s="2">
        <v>72</v>
      </c>
      <c r="D158" s="5" t="s">
        <v>132</v>
      </c>
      <c r="E158" s="13">
        <v>0</v>
      </c>
      <c r="F158" s="13">
        <v>191000</v>
      </c>
      <c r="G158" s="13">
        <v>191000</v>
      </c>
      <c r="H158" s="13">
        <v>102.56312</v>
      </c>
      <c r="I158" s="13">
        <v>190897.43687999999</v>
      </c>
    </row>
    <row r="159" spans="2:9" x14ac:dyDescent="0.2">
      <c r="B159"/>
      <c r="C159" s="2">
        <v>73</v>
      </c>
      <c r="D159" s="5" t="s">
        <v>133</v>
      </c>
      <c r="E159" s="13">
        <v>0</v>
      </c>
      <c r="F159" s="13">
        <v>405500</v>
      </c>
      <c r="G159" s="13">
        <v>405500</v>
      </c>
      <c r="H159" s="13">
        <v>-1622.0962500000001</v>
      </c>
      <c r="I159" s="13">
        <v>407122.09625</v>
      </c>
    </row>
    <row r="160" spans="2:9" x14ac:dyDescent="0.2">
      <c r="B160"/>
      <c r="C160" s="2">
        <v>74</v>
      </c>
      <c r="D160" s="5" t="s">
        <v>134</v>
      </c>
      <c r="E160" s="13">
        <v>0</v>
      </c>
      <c r="F160" s="13">
        <v>87700</v>
      </c>
      <c r="G160" s="13">
        <v>87700</v>
      </c>
      <c r="H160" s="13">
        <v>-91.888999999999996</v>
      </c>
      <c r="I160" s="13">
        <v>87791.888999999996</v>
      </c>
    </row>
    <row r="161" spans="2:9" x14ac:dyDescent="0.2">
      <c r="B161"/>
      <c r="C161" s="2">
        <v>75</v>
      </c>
      <c r="D161" s="5" t="s">
        <v>135</v>
      </c>
      <c r="E161" s="13">
        <v>0</v>
      </c>
      <c r="F161" s="13">
        <v>10000</v>
      </c>
      <c r="G161" s="13">
        <v>10000</v>
      </c>
      <c r="H161" s="13">
        <v>0</v>
      </c>
      <c r="I161" s="13">
        <v>10000</v>
      </c>
    </row>
    <row r="162" spans="2:9" ht="15" customHeight="1" x14ac:dyDescent="0.2">
      <c r="B162"/>
      <c r="C162" s="14">
        <f>SUBTOTAL(9,C156:C161)</f>
        <v>435</v>
      </c>
      <c r="D162" s="15" t="s">
        <v>136</v>
      </c>
      <c r="E162" s="16">
        <f>SUBTOTAL(9,E156:E161)</f>
        <v>0</v>
      </c>
      <c r="F162" s="16">
        <f>SUBTOTAL(9,F156:F161)</f>
        <v>1449400</v>
      </c>
      <c r="G162" s="16">
        <f>SUBTOTAL(9,G156:G161)</f>
        <v>1449400</v>
      </c>
      <c r="H162" s="16">
        <f>SUBTOTAL(9,H156:H161)</f>
        <v>-1323.7137700000001</v>
      </c>
      <c r="I162" s="16">
        <f>SUBTOTAL(9,I156:I161)</f>
        <v>1450723.7137699998</v>
      </c>
    </row>
    <row r="163" spans="2:9" ht="15" customHeight="1" x14ac:dyDescent="0.25">
      <c r="B163" s="10">
        <v>165</v>
      </c>
      <c r="C163" s="11"/>
      <c r="D163" s="5" t="s">
        <v>137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19</v>
      </c>
      <c r="E164" s="13">
        <v>0</v>
      </c>
      <c r="F164" s="13">
        <v>89816</v>
      </c>
      <c r="G164" s="13">
        <v>89816</v>
      </c>
      <c r="H164" s="13">
        <v>538.20933000000002</v>
      </c>
      <c r="I164" s="13">
        <v>89277.790670000002</v>
      </c>
    </row>
    <row r="165" spans="2:9" x14ac:dyDescent="0.2">
      <c r="B165"/>
      <c r="C165" s="2">
        <v>70</v>
      </c>
      <c r="D165" s="5" t="s">
        <v>138</v>
      </c>
      <c r="E165" s="13">
        <v>0</v>
      </c>
      <c r="F165" s="13">
        <v>162109</v>
      </c>
      <c r="G165" s="13">
        <v>162109</v>
      </c>
      <c r="H165" s="13">
        <v>0</v>
      </c>
      <c r="I165" s="13">
        <v>162109</v>
      </c>
    </row>
    <row r="166" spans="2:9" x14ac:dyDescent="0.2">
      <c r="B166"/>
      <c r="C166" s="2">
        <v>71</v>
      </c>
      <c r="D166" s="5" t="s">
        <v>139</v>
      </c>
      <c r="E166" s="13">
        <v>0</v>
      </c>
      <c r="F166" s="13">
        <v>428658</v>
      </c>
      <c r="G166" s="13">
        <v>428658</v>
      </c>
      <c r="H166" s="13">
        <v>0</v>
      </c>
      <c r="I166" s="13">
        <v>428658</v>
      </c>
    </row>
    <row r="167" spans="2:9" ht="15" customHeight="1" x14ac:dyDescent="0.2">
      <c r="B167"/>
      <c r="C167" s="14">
        <f>SUBTOTAL(9,C164:C166)</f>
        <v>142</v>
      </c>
      <c r="D167" s="15" t="s">
        <v>140</v>
      </c>
      <c r="E167" s="16">
        <f>SUBTOTAL(9,E164:E166)</f>
        <v>0</v>
      </c>
      <c r="F167" s="16">
        <f>SUBTOTAL(9,F164:F166)</f>
        <v>680583</v>
      </c>
      <c r="G167" s="16">
        <f>SUBTOTAL(9,G164:G166)</f>
        <v>680583</v>
      </c>
      <c r="H167" s="16">
        <f>SUBTOTAL(9,H164:H166)</f>
        <v>538.20933000000002</v>
      </c>
      <c r="I167" s="16">
        <f>SUBTOTAL(9,I164:I166)</f>
        <v>680044.79067000002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143</v>
      </c>
      <c r="E170" s="13">
        <v>0</v>
      </c>
      <c r="F170" s="13">
        <v>917200</v>
      </c>
      <c r="G170" s="13">
        <v>917200</v>
      </c>
      <c r="H170" s="13">
        <v>-212.33795000000001</v>
      </c>
      <c r="I170" s="13">
        <v>917412.33794999996</v>
      </c>
    </row>
    <row r="171" spans="2:9" x14ac:dyDescent="0.2">
      <c r="B171"/>
      <c r="C171" s="2">
        <v>74</v>
      </c>
      <c r="D171" s="5" t="s">
        <v>144</v>
      </c>
      <c r="E171" s="13">
        <v>0</v>
      </c>
      <c r="F171" s="13">
        <v>570000</v>
      </c>
      <c r="G171" s="13">
        <v>570000</v>
      </c>
      <c r="H171" s="13">
        <v>0</v>
      </c>
      <c r="I171" s="13">
        <v>570000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0</v>
      </c>
      <c r="F172" s="16">
        <f>SUBTOTAL(9,F169:F171)</f>
        <v>1492700</v>
      </c>
      <c r="G172" s="16">
        <f>SUBTOTAL(9,G169:G171)</f>
        <v>1492700</v>
      </c>
      <c r="H172" s="16">
        <f>SUBTOTAL(9,H169:H171)</f>
        <v>-212.33795000000001</v>
      </c>
      <c r="I172" s="16">
        <f>SUBTOTAL(9,I169:I171)</f>
        <v>1492912.3379500001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24</v>
      </c>
      <c r="E174" s="13">
        <v>0</v>
      </c>
      <c r="F174" s="13">
        <v>1425477</v>
      </c>
      <c r="G174" s="13">
        <v>1425477</v>
      </c>
      <c r="H174" s="13">
        <v>0</v>
      </c>
      <c r="I174" s="13">
        <v>1425477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1425477</v>
      </c>
      <c r="G175" s="16">
        <f>SUBTOTAL(9,G174:G174)</f>
        <v>1425477</v>
      </c>
      <c r="H175" s="16">
        <f>SUBTOTAL(9,H174:H174)</f>
        <v>0</v>
      </c>
      <c r="I175" s="16">
        <f>SUBTOTAL(9,I174:I174)</f>
        <v>1425477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0</v>
      </c>
      <c r="F177" s="13">
        <v>346700</v>
      </c>
      <c r="G177" s="13">
        <v>346700</v>
      </c>
      <c r="H177" s="13">
        <v>-182.96700000000001</v>
      </c>
      <c r="I177" s="13">
        <v>346882.967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0</v>
      </c>
      <c r="F178" s="16">
        <f>SUBTOTAL(9,F177:F177)</f>
        <v>346700</v>
      </c>
      <c r="G178" s="16">
        <f>SUBTOTAL(9,G177:G177)</f>
        <v>346700</v>
      </c>
      <c r="H178" s="16">
        <f>SUBTOTAL(9,H177:H177)</f>
        <v>-182.96700000000001</v>
      </c>
      <c r="I178" s="16">
        <f>SUBTOTAL(9,I177:I177)</f>
        <v>346882.967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19</v>
      </c>
      <c r="E180" s="13">
        <v>0</v>
      </c>
      <c r="F180" s="13">
        <v>17408</v>
      </c>
      <c r="G180" s="13">
        <v>17408</v>
      </c>
      <c r="H180" s="13">
        <v>835.06239000000005</v>
      </c>
      <c r="I180" s="13">
        <v>16572.937610000001</v>
      </c>
    </row>
    <row r="181" spans="2:9" x14ac:dyDescent="0.2">
      <c r="B181"/>
      <c r="C181" s="2">
        <v>70</v>
      </c>
      <c r="D181" s="5" t="s">
        <v>152</v>
      </c>
      <c r="E181" s="13">
        <v>0</v>
      </c>
      <c r="F181" s="13">
        <v>3218916</v>
      </c>
      <c r="G181" s="13">
        <v>3218916</v>
      </c>
      <c r="H181" s="13">
        <v>0</v>
      </c>
      <c r="I181" s="13">
        <v>3218916</v>
      </c>
    </row>
    <row r="182" spans="2:9" x14ac:dyDescent="0.2">
      <c r="B182"/>
      <c r="C182" s="2">
        <v>73</v>
      </c>
      <c r="D182" s="5" t="s">
        <v>153</v>
      </c>
      <c r="E182" s="13">
        <v>0</v>
      </c>
      <c r="F182" s="13">
        <v>1904010</v>
      </c>
      <c r="G182" s="13">
        <v>1904010</v>
      </c>
      <c r="H182" s="13">
        <v>0</v>
      </c>
      <c r="I182" s="13">
        <v>1904010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0</v>
      </c>
      <c r="F183" s="16">
        <f>SUBTOTAL(9,F180:F182)</f>
        <v>5140334</v>
      </c>
      <c r="G183" s="16">
        <f>SUBTOTAL(9,G180:G182)</f>
        <v>5140334</v>
      </c>
      <c r="H183" s="16">
        <f>SUBTOTAL(9,H180:H182)</f>
        <v>835.06239000000005</v>
      </c>
      <c r="I183" s="16">
        <f>SUBTOTAL(9,I180:I182)</f>
        <v>5139498.9376100004</v>
      </c>
    </row>
    <row r="184" spans="2:9" ht="15" customHeight="1" x14ac:dyDescent="0.2">
      <c r="C184" s="17">
        <f>SUBTOTAL(9,C138:C183)</f>
        <v>1628</v>
      </c>
      <c r="D184" s="18" t="s">
        <v>155</v>
      </c>
      <c r="E184" s="19">
        <f>SUBTOTAL(9,E138:E183)</f>
        <v>0</v>
      </c>
      <c r="F184" s="19">
        <f>SUBTOTAL(9,F138:F183)</f>
        <v>20047494</v>
      </c>
      <c r="G184" s="19">
        <f>SUBTOTAL(9,G138:G183)</f>
        <v>20047494</v>
      </c>
      <c r="H184" s="19">
        <f>SUBTOTAL(9,H138:H183)</f>
        <v>1692472.0149400001</v>
      </c>
      <c r="I184" s="19">
        <f>SUBTOTAL(9,I138:I183)</f>
        <v>18355021.985059999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595000</v>
      </c>
      <c r="G187" s="13">
        <v>595000</v>
      </c>
      <c r="H187" s="13">
        <v>0</v>
      </c>
      <c r="I187" s="13">
        <v>595000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500000</v>
      </c>
      <c r="G188" s="13">
        <v>500000</v>
      </c>
      <c r="H188" s="13">
        <v>0</v>
      </c>
      <c r="I188" s="13">
        <v>500000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510000</v>
      </c>
      <c r="G189" s="13">
        <v>510000</v>
      </c>
      <c r="H189" s="13">
        <v>440000</v>
      </c>
      <c r="I189" s="13">
        <v>70000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290000</v>
      </c>
      <c r="G190" s="13">
        <v>290000</v>
      </c>
      <c r="H190" s="13">
        <v>290000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0</v>
      </c>
      <c r="F193" s="13">
        <v>308300</v>
      </c>
      <c r="G193" s="13">
        <v>308300</v>
      </c>
      <c r="H193" s="13">
        <v>14900</v>
      </c>
      <c r="I193" s="13">
        <v>293400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0</v>
      </c>
      <c r="I194" s="13">
        <v>130000</v>
      </c>
    </row>
    <row r="195" spans="2:9" x14ac:dyDescent="0.2">
      <c r="B195"/>
      <c r="C195" s="2">
        <v>78</v>
      </c>
      <c r="D195" s="5" t="s">
        <v>166</v>
      </c>
      <c r="E195" s="13">
        <v>0</v>
      </c>
      <c r="F195" s="13">
        <v>235000</v>
      </c>
      <c r="G195" s="13">
        <v>235000</v>
      </c>
      <c r="H195" s="13">
        <v>61798.65724</v>
      </c>
      <c r="I195" s="13">
        <v>173201.34276</v>
      </c>
    </row>
    <row r="196" spans="2:9" x14ac:dyDescent="0.2">
      <c r="B196"/>
      <c r="C196" s="2">
        <v>79</v>
      </c>
      <c r="D196" s="5" t="s">
        <v>167</v>
      </c>
      <c r="E196" s="13">
        <v>0</v>
      </c>
      <c r="F196" s="13">
        <v>44000</v>
      </c>
      <c r="G196" s="13">
        <v>44000</v>
      </c>
      <c r="H196" s="13">
        <v>454.08818000000002</v>
      </c>
      <c r="I196" s="13">
        <v>43545.911820000001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275000</v>
      </c>
      <c r="G197" s="13">
        <v>275000</v>
      </c>
      <c r="H197" s="13">
        <v>0</v>
      </c>
      <c r="I197" s="13">
        <v>275000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85000</v>
      </c>
      <c r="G198" s="13">
        <v>85000</v>
      </c>
      <c r="H198" s="13">
        <v>0</v>
      </c>
      <c r="I198" s="13">
        <v>85000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0</v>
      </c>
      <c r="F200" s="16">
        <f>SUBTOTAL(9,F187:F199)</f>
        <v>3630800</v>
      </c>
      <c r="G200" s="16">
        <f>SUBTOTAL(9,G187:G199)</f>
        <v>3630800</v>
      </c>
      <c r="H200" s="16">
        <f>SUBTOTAL(9,H187:H199)</f>
        <v>932152.74541999993</v>
      </c>
      <c r="I200" s="16">
        <f>SUBTOTAL(9,I187:I199)</f>
        <v>2698647.2545799999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0</v>
      </c>
      <c r="F202" s="13">
        <v>916000</v>
      </c>
      <c r="G202" s="13">
        <v>916000</v>
      </c>
      <c r="H202" s="13">
        <v>0</v>
      </c>
      <c r="I202" s="13">
        <v>916000</v>
      </c>
    </row>
    <row r="203" spans="2:9" x14ac:dyDescent="0.2">
      <c r="B203"/>
      <c r="C203" s="2">
        <v>71</v>
      </c>
      <c r="D203" s="5" t="s">
        <v>174</v>
      </c>
      <c r="E203" s="13">
        <v>0</v>
      </c>
      <c r="F203" s="13">
        <v>840000</v>
      </c>
      <c r="G203" s="13">
        <v>840000</v>
      </c>
      <c r="H203" s="13">
        <v>614000</v>
      </c>
      <c r="I203" s="13">
        <v>226000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135500</v>
      </c>
      <c r="G204" s="13">
        <v>135500</v>
      </c>
      <c r="H204" s="13">
        <v>0</v>
      </c>
      <c r="I204" s="13">
        <v>135500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0</v>
      </c>
      <c r="F205" s="16">
        <f>SUBTOTAL(9,F202:F204)</f>
        <v>1891500</v>
      </c>
      <c r="G205" s="16">
        <f>SUBTOTAL(9,G202:G204)</f>
        <v>1891500</v>
      </c>
      <c r="H205" s="16">
        <f>SUBTOTAL(9,H202:H204)</f>
        <v>614000</v>
      </c>
      <c r="I205" s="16">
        <f>SUBTOTAL(9,I202:I204)</f>
        <v>1277500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0</v>
      </c>
      <c r="F207" s="13">
        <v>319000</v>
      </c>
      <c r="G207" s="13">
        <v>319000</v>
      </c>
      <c r="H207" s="13">
        <v>77263.082850000006</v>
      </c>
      <c r="I207" s="13">
        <v>241736.91714999999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0</v>
      </c>
      <c r="F208" s="16">
        <f>SUBTOTAL(9,F207:F207)</f>
        <v>319000</v>
      </c>
      <c r="G208" s="16">
        <f>SUBTOTAL(9,G207:G207)</f>
        <v>319000</v>
      </c>
      <c r="H208" s="16">
        <f>SUBTOTAL(9,H207:H207)</f>
        <v>77263.082850000006</v>
      </c>
      <c r="I208" s="16">
        <f>SUBTOTAL(9,I207:I207)</f>
        <v>241736.91714999999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0</v>
      </c>
      <c r="F209" s="19">
        <f>SUBTOTAL(9,F186:F208)</f>
        <v>5841300</v>
      </c>
      <c r="G209" s="19">
        <f>SUBTOTAL(9,G186:G208)</f>
        <v>5841300</v>
      </c>
      <c r="H209" s="19">
        <f>SUBTOTAL(9,H186:H208)</f>
        <v>1623415.8282699999</v>
      </c>
      <c r="I209" s="19">
        <f>SUBTOTAL(9,I186:I208)</f>
        <v>4217884.1717299996</v>
      </c>
    </row>
    <row r="210" spans="2:9" ht="15" customHeight="1" x14ac:dyDescent="0.2">
      <c r="C210" s="17">
        <f>SUBTOTAL(9,C68:C209)</f>
        <v>4460</v>
      </c>
      <c r="D210" s="18" t="s">
        <v>181</v>
      </c>
      <c r="E210" s="19">
        <f>SUBTOTAL(9,E68:E209)</f>
        <v>0</v>
      </c>
      <c r="F210" s="19">
        <f>SUBTOTAL(9,F68:F209)</f>
        <v>38135933</v>
      </c>
      <c r="G210" s="19">
        <f>SUBTOTAL(9,G68:G209)</f>
        <v>38135933</v>
      </c>
      <c r="H210" s="19">
        <f>SUBTOTAL(9,H68:H209)</f>
        <v>4233583.36393</v>
      </c>
      <c r="I210" s="19">
        <f>SUBTOTAL(9,I68:I209)</f>
        <v>33902349.636069991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19</v>
      </c>
      <c r="E215" s="13">
        <v>0</v>
      </c>
      <c r="F215" s="13">
        <v>349065</v>
      </c>
      <c r="G215" s="13">
        <v>349065</v>
      </c>
      <c r="H215" s="13">
        <v>39698.656130000003</v>
      </c>
      <c r="I215" s="13">
        <v>309366.34386999998</v>
      </c>
    </row>
    <row r="216" spans="2:9" x14ac:dyDescent="0.2">
      <c r="B216"/>
      <c r="C216" s="2">
        <v>21</v>
      </c>
      <c r="D216" s="5" t="s">
        <v>24</v>
      </c>
      <c r="E216" s="13">
        <v>0</v>
      </c>
      <c r="F216" s="13">
        <v>27128</v>
      </c>
      <c r="G216" s="13">
        <v>27128</v>
      </c>
      <c r="H216" s="13">
        <v>866.44878000000006</v>
      </c>
      <c r="I216" s="13">
        <v>26261.551220000001</v>
      </c>
    </row>
    <row r="217" spans="2:9" x14ac:dyDescent="0.2">
      <c r="B217"/>
      <c r="C217" s="2">
        <v>45</v>
      </c>
      <c r="D217" s="5" t="s">
        <v>29</v>
      </c>
      <c r="E217" s="13">
        <v>0</v>
      </c>
      <c r="F217" s="13">
        <v>2870</v>
      </c>
      <c r="G217" s="13">
        <v>2870</v>
      </c>
      <c r="H217" s="13">
        <v>0</v>
      </c>
      <c r="I217" s="13">
        <v>2870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0</v>
      </c>
      <c r="F218" s="16">
        <f>SUBTOTAL(9,F215:F217)</f>
        <v>379063</v>
      </c>
      <c r="G218" s="16">
        <f>SUBTOTAL(9,G215:G217)</f>
        <v>379063</v>
      </c>
      <c r="H218" s="16">
        <f>SUBTOTAL(9,H215:H217)</f>
        <v>40565.104910000002</v>
      </c>
      <c r="I218" s="16">
        <f>SUBTOTAL(9,I215:I217)</f>
        <v>338497.89509000001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0</v>
      </c>
      <c r="F219" s="19">
        <f>SUBTOTAL(9,F214:F218)</f>
        <v>379063</v>
      </c>
      <c r="G219" s="19">
        <f>SUBTOTAL(9,G214:G218)</f>
        <v>379063</v>
      </c>
      <c r="H219" s="19">
        <f>SUBTOTAL(9,H214:H218)</f>
        <v>40565.104910000002</v>
      </c>
      <c r="I219" s="19">
        <f>SUBTOTAL(9,I214:I218)</f>
        <v>338497.89509000001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19</v>
      </c>
      <c r="E222" s="13">
        <v>0</v>
      </c>
      <c r="F222" s="13">
        <v>372786</v>
      </c>
      <c r="G222" s="13">
        <v>372786</v>
      </c>
      <c r="H222" s="13">
        <v>24923.60182</v>
      </c>
      <c r="I222" s="13">
        <v>347862.39818000002</v>
      </c>
    </row>
    <row r="223" spans="2:9" x14ac:dyDescent="0.2">
      <c r="B223"/>
      <c r="C223" s="2">
        <v>21</v>
      </c>
      <c r="D223" s="5" t="s">
        <v>189</v>
      </c>
      <c r="E223" s="13">
        <v>0</v>
      </c>
      <c r="F223" s="13">
        <v>203172</v>
      </c>
      <c r="G223" s="13">
        <v>203172</v>
      </c>
      <c r="H223" s="13">
        <v>2742.6220400000002</v>
      </c>
      <c r="I223" s="13">
        <v>200429.37796000001</v>
      </c>
    </row>
    <row r="224" spans="2:9" x14ac:dyDescent="0.2">
      <c r="B224"/>
      <c r="C224" s="2">
        <v>70</v>
      </c>
      <c r="D224" s="5" t="s">
        <v>190</v>
      </c>
      <c r="E224" s="13">
        <v>0</v>
      </c>
      <c r="F224" s="13">
        <v>66769</v>
      </c>
      <c r="G224" s="13">
        <v>66769</v>
      </c>
      <c r="H224" s="13">
        <v>0</v>
      </c>
      <c r="I224" s="13">
        <v>66769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0</v>
      </c>
      <c r="F225" s="16">
        <f>SUBTOTAL(9,F222:F224)</f>
        <v>642727</v>
      </c>
      <c r="G225" s="16">
        <f>SUBTOTAL(9,G222:G224)</f>
        <v>642727</v>
      </c>
      <c r="H225" s="16">
        <f>SUBTOTAL(9,H222:H224)</f>
        <v>27666.223859999998</v>
      </c>
      <c r="I225" s="16">
        <f>SUBTOTAL(9,I222:I224)</f>
        <v>615060.77613999997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19</v>
      </c>
      <c r="E227" s="13">
        <v>0</v>
      </c>
      <c r="F227" s="13">
        <v>14810</v>
      </c>
      <c r="G227" s="13">
        <v>14810</v>
      </c>
      <c r="H227" s="13">
        <v>924.69214999999997</v>
      </c>
      <c r="I227" s="13">
        <v>13885.307849999999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0</v>
      </c>
      <c r="F228" s="16">
        <f>SUBTOTAL(9,F227:F227)</f>
        <v>14810</v>
      </c>
      <c r="G228" s="16">
        <f>SUBTOTAL(9,G227:G227)</f>
        <v>14810</v>
      </c>
      <c r="H228" s="16">
        <f>SUBTOTAL(9,H227:H227)</f>
        <v>924.69214999999997</v>
      </c>
      <c r="I228" s="16">
        <f>SUBTOTAL(9,I227:I227)</f>
        <v>13885.307849999999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19</v>
      </c>
      <c r="E230" s="13">
        <v>0</v>
      </c>
      <c r="F230" s="13">
        <v>106517</v>
      </c>
      <c r="G230" s="13">
        <v>106517</v>
      </c>
      <c r="H230" s="13">
        <v>13126.812610000001</v>
      </c>
      <c r="I230" s="13">
        <v>93390.187390000006</v>
      </c>
    </row>
    <row r="231" spans="2:9" x14ac:dyDescent="0.2">
      <c r="B231"/>
      <c r="C231" s="2">
        <v>45</v>
      </c>
      <c r="D231" s="5" t="s">
        <v>29</v>
      </c>
      <c r="E231" s="13">
        <v>0</v>
      </c>
      <c r="F231" s="13">
        <v>1559</v>
      </c>
      <c r="G231" s="13">
        <v>1559</v>
      </c>
      <c r="H231" s="13">
        <v>453.11900000000003</v>
      </c>
      <c r="I231" s="13">
        <v>1105.8810000000001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0</v>
      </c>
      <c r="F232" s="16">
        <f>SUBTOTAL(9,F230:F231)</f>
        <v>108076</v>
      </c>
      <c r="G232" s="16">
        <f>SUBTOTAL(9,G230:G231)</f>
        <v>108076</v>
      </c>
      <c r="H232" s="16">
        <f>SUBTOTAL(9,H230:H231)</f>
        <v>13579.931610000001</v>
      </c>
      <c r="I232" s="16">
        <f>SUBTOTAL(9,I230:I231)</f>
        <v>94496.06839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46599</v>
      </c>
      <c r="G234" s="13">
        <v>46599</v>
      </c>
      <c r="H234" s="13">
        <v>0</v>
      </c>
      <c r="I234" s="13">
        <v>46599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46599</v>
      </c>
      <c r="G235" s="16">
        <f>SUBTOTAL(9,G234:G234)</f>
        <v>46599</v>
      </c>
      <c r="H235" s="16">
        <f>SUBTOTAL(9,H234:H234)</f>
        <v>0</v>
      </c>
      <c r="I235" s="16">
        <f>SUBTOTAL(9,I234:I234)</f>
        <v>46599</v>
      </c>
    </row>
    <row r="236" spans="2:9" ht="15" customHeight="1" x14ac:dyDescent="0.25">
      <c r="B236" s="10">
        <v>225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19</v>
      </c>
      <c r="E237" s="13">
        <v>0</v>
      </c>
      <c r="F237" s="13">
        <v>22855</v>
      </c>
      <c r="G237" s="13">
        <v>22855</v>
      </c>
      <c r="H237" s="13">
        <v>1090.93588</v>
      </c>
      <c r="I237" s="13">
        <v>21764.064119999999</v>
      </c>
    </row>
    <row r="238" spans="2:9" x14ac:dyDescent="0.2">
      <c r="B238"/>
      <c r="C238" s="2">
        <v>21</v>
      </c>
      <c r="D238" s="5" t="s">
        <v>24</v>
      </c>
      <c r="E238" s="13">
        <v>0</v>
      </c>
      <c r="F238" s="13">
        <v>104262</v>
      </c>
      <c r="G238" s="13">
        <v>104262</v>
      </c>
      <c r="H238" s="13">
        <v>9369.2292300000008</v>
      </c>
      <c r="I238" s="13">
        <v>94892.770770000003</v>
      </c>
    </row>
    <row r="239" spans="2:9" x14ac:dyDescent="0.2">
      <c r="B239"/>
      <c r="C239" s="2">
        <v>60</v>
      </c>
      <c r="D239" s="5" t="s">
        <v>200</v>
      </c>
      <c r="E239" s="13">
        <v>0</v>
      </c>
      <c r="F239" s="13">
        <v>222091</v>
      </c>
      <c r="G239" s="13">
        <v>222091</v>
      </c>
      <c r="H239" s="13">
        <v>0</v>
      </c>
      <c r="I239" s="13">
        <v>222091</v>
      </c>
    </row>
    <row r="240" spans="2:9" x14ac:dyDescent="0.2">
      <c r="B240"/>
      <c r="C240" s="2">
        <v>63</v>
      </c>
      <c r="D240" s="5" t="s">
        <v>201</v>
      </c>
      <c r="E240" s="13">
        <v>0</v>
      </c>
      <c r="F240" s="13">
        <v>67349</v>
      </c>
      <c r="G240" s="13">
        <v>67349</v>
      </c>
      <c r="H240" s="13">
        <v>0</v>
      </c>
      <c r="I240" s="13">
        <v>67349</v>
      </c>
    </row>
    <row r="241" spans="2:9" x14ac:dyDescent="0.2">
      <c r="B241"/>
      <c r="C241" s="2">
        <v>64</v>
      </c>
      <c r="D241" s="5" t="s">
        <v>202</v>
      </c>
      <c r="E241" s="13">
        <v>0</v>
      </c>
      <c r="F241" s="13">
        <v>111351</v>
      </c>
      <c r="G241" s="13">
        <v>111351</v>
      </c>
      <c r="H241" s="13">
        <v>390.30849999999998</v>
      </c>
      <c r="I241" s="13">
        <v>110960.6915</v>
      </c>
    </row>
    <row r="242" spans="2:9" x14ac:dyDescent="0.2">
      <c r="B242"/>
      <c r="C242" s="2">
        <v>65</v>
      </c>
      <c r="D242" s="5" t="s">
        <v>203</v>
      </c>
      <c r="E242" s="13">
        <v>0</v>
      </c>
      <c r="F242" s="13">
        <v>199608</v>
      </c>
      <c r="G242" s="13">
        <v>199608</v>
      </c>
      <c r="H242" s="13">
        <v>0</v>
      </c>
      <c r="I242" s="13">
        <v>199608</v>
      </c>
    </row>
    <row r="243" spans="2:9" x14ac:dyDescent="0.2">
      <c r="B243"/>
      <c r="C243" s="2">
        <v>66</v>
      </c>
      <c r="D243" s="5" t="s">
        <v>204</v>
      </c>
      <c r="E243" s="13">
        <v>0</v>
      </c>
      <c r="F243" s="13">
        <v>52863</v>
      </c>
      <c r="G243" s="13">
        <v>52863</v>
      </c>
      <c r="H243" s="13">
        <v>0</v>
      </c>
      <c r="I243" s="13">
        <v>52863</v>
      </c>
    </row>
    <row r="244" spans="2:9" x14ac:dyDescent="0.2">
      <c r="B244"/>
      <c r="C244" s="2">
        <v>67</v>
      </c>
      <c r="D244" s="5" t="s">
        <v>205</v>
      </c>
      <c r="E244" s="13">
        <v>0</v>
      </c>
      <c r="F244" s="13">
        <v>8925</v>
      </c>
      <c r="G244" s="13">
        <v>8925</v>
      </c>
      <c r="H244" s="13">
        <v>2233.9169999999999</v>
      </c>
      <c r="I244" s="13">
        <v>6691.0829999999996</v>
      </c>
    </row>
    <row r="245" spans="2:9" x14ac:dyDescent="0.2">
      <c r="B245"/>
      <c r="C245" s="2">
        <v>68</v>
      </c>
      <c r="D245" s="5" t="s">
        <v>206</v>
      </c>
      <c r="E245" s="13">
        <v>0</v>
      </c>
      <c r="F245" s="13">
        <v>287542</v>
      </c>
      <c r="G245" s="13">
        <v>287542</v>
      </c>
      <c r="H245" s="13">
        <v>0</v>
      </c>
      <c r="I245" s="13">
        <v>287542</v>
      </c>
    </row>
    <row r="246" spans="2:9" x14ac:dyDescent="0.2">
      <c r="B246"/>
      <c r="C246" s="2">
        <v>70</v>
      </c>
      <c r="D246" s="5" t="s">
        <v>207</v>
      </c>
      <c r="E246" s="13">
        <v>0</v>
      </c>
      <c r="F246" s="13">
        <v>61096</v>
      </c>
      <c r="G246" s="13">
        <v>61096</v>
      </c>
      <c r="H246" s="13">
        <v>0</v>
      </c>
      <c r="I246" s="13">
        <v>61096</v>
      </c>
    </row>
    <row r="247" spans="2:9" x14ac:dyDescent="0.2">
      <c r="B247"/>
      <c r="C247" s="2">
        <v>72</v>
      </c>
      <c r="D247" s="5" t="s">
        <v>208</v>
      </c>
      <c r="E247" s="13">
        <v>0</v>
      </c>
      <c r="F247" s="13">
        <v>6290</v>
      </c>
      <c r="G247" s="13">
        <v>6290</v>
      </c>
      <c r="H247" s="13">
        <v>0</v>
      </c>
      <c r="I247" s="13">
        <v>6290</v>
      </c>
    </row>
    <row r="248" spans="2:9" x14ac:dyDescent="0.2">
      <c r="B248"/>
      <c r="C248" s="2">
        <v>73</v>
      </c>
      <c r="D248" s="5" t="s">
        <v>209</v>
      </c>
      <c r="E248" s="13">
        <v>0</v>
      </c>
      <c r="F248" s="13">
        <v>18228</v>
      </c>
      <c r="G248" s="13">
        <v>18228</v>
      </c>
      <c r="H248" s="13">
        <v>0</v>
      </c>
      <c r="I248" s="13">
        <v>18228</v>
      </c>
    </row>
    <row r="249" spans="2:9" x14ac:dyDescent="0.2">
      <c r="B249"/>
      <c r="C249" s="2">
        <v>74</v>
      </c>
      <c r="D249" s="5" t="s">
        <v>210</v>
      </c>
      <c r="E249" s="13">
        <v>0</v>
      </c>
      <c r="F249" s="13">
        <v>9908</v>
      </c>
      <c r="G249" s="13">
        <v>9908</v>
      </c>
      <c r="H249" s="13">
        <v>0</v>
      </c>
      <c r="I249" s="13">
        <v>9908</v>
      </c>
    </row>
    <row r="250" spans="2:9" x14ac:dyDescent="0.2">
      <c r="B250"/>
      <c r="C250" s="2">
        <v>75</v>
      </c>
      <c r="D250" s="5" t="s">
        <v>211</v>
      </c>
      <c r="E250" s="13">
        <v>0</v>
      </c>
      <c r="F250" s="13">
        <v>78024</v>
      </c>
      <c r="G250" s="13">
        <v>78024</v>
      </c>
      <c r="H250" s="13">
        <v>0</v>
      </c>
      <c r="I250" s="13">
        <v>78024</v>
      </c>
    </row>
    <row r="251" spans="2:9" ht="15" customHeight="1" x14ac:dyDescent="0.2">
      <c r="B251"/>
      <c r="C251" s="14">
        <f>SUBTOTAL(9,C237:C250)</f>
        <v>839</v>
      </c>
      <c r="D251" s="15" t="s">
        <v>212</v>
      </c>
      <c r="E251" s="16">
        <f>SUBTOTAL(9,E237:E250)</f>
        <v>0</v>
      </c>
      <c r="F251" s="16">
        <f>SUBTOTAL(9,F237:F250)</f>
        <v>1250392</v>
      </c>
      <c r="G251" s="16">
        <f>SUBTOTAL(9,G237:G250)</f>
        <v>1250392</v>
      </c>
      <c r="H251" s="16">
        <f>SUBTOTAL(9,H237:H250)</f>
        <v>13084.39061</v>
      </c>
      <c r="I251" s="16">
        <f>SUBTOTAL(9,I237:I250)</f>
        <v>1237307.6093899999</v>
      </c>
    </row>
    <row r="252" spans="2:9" ht="15" customHeight="1" x14ac:dyDescent="0.25">
      <c r="B252" s="10">
        <v>226</v>
      </c>
      <c r="C252" s="11"/>
      <c r="D252" s="5" t="s">
        <v>213</v>
      </c>
      <c r="E252" s="12"/>
      <c r="F252" s="1"/>
      <c r="H252" s="1"/>
      <c r="I252" s="1"/>
    </row>
    <row r="253" spans="2:9" x14ac:dyDescent="0.2">
      <c r="B253"/>
      <c r="C253" s="2">
        <v>21</v>
      </c>
      <c r="D253" s="5" t="s">
        <v>54</v>
      </c>
      <c r="E253" s="13">
        <v>0</v>
      </c>
      <c r="F253" s="13">
        <v>1040466</v>
      </c>
      <c r="G253" s="13">
        <v>1040466</v>
      </c>
      <c r="H253" s="13">
        <v>25409.885190000001</v>
      </c>
      <c r="I253" s="13">
        <v>1015056.1148100001</v>
      </c>
    </row>
    <row r="254" spans="2:9" x14ac:dyDescent="0.2">
      <c r="B254"/>
      <c r="C254" s="2">
        <v>22</v>
      </c>
      <c r="D254" s="5" t="s">
        <v>214</v>
      </c>
      <c r="E254" s="13">
        <v>0</v>
      </c>
      <c r="F254" s="13">
        <v>1646791</v>
      </c>
      <c r="G254" s="13">
        <v>1646791</v>
      </c>
      <c r="H254" s="13">
        <v>375.69558000000001</v>
      </c>
      <c r="I254" s="13">
        <v>1646415.3044199999</v>
      </c>
    </row>
    <row r="255" spans="2:9" x14ac:dyDescent="0.2">
      <c r="B255"/>
      <c r="C255" s="2">
        <v>60</v>
      </c>
      <c r="D255" s="5" t="s">
        <v>215</v>
      </c>
      <c r="E255" s="13">
        <v>0</v>
      </c>
      <c r="F255" s="13">
        <v>43024</v>
      </c>
      <c r="G255" s="13">
        <v>43024</v>
      </c>
      <c r="H255" s="13">
        <v>0</v>
      </c>
      <c r="I255" s="13">
        <v>43024</v>
      </c>
    </row>
    <row r="256" spans="2:9" x14ac:dyDescent="0.2">
      <c r="B256"/>
      <c r="C256" s="2">
        <v>63</v>
      </c>
      <c r="D256" s="5" t="s">
        <v>216</v>
      </c>
      <c r="E256" s="13">
        <v>0</v>
      </c>
      <c r="F256" s="13">
        <v>1529048</v>
      </c>
      <c r="G256" s="13">
        <v>1529048</v>
      </c>
      <c r="H256" s="13">
        <v>0</v>
      </c>
      <c r="I256" s="13">
        <v>1529048</v>
      </c>
    </row>
    <row r="257" spans="2:9" x14ac:dyDescent="0.2">
      <c r="B257"/>
      <c r="C257" s="2">
        <v>71</v>
      </c>
      <c r="D257" s="5" t="s">
        <v>217</v>
      </c>
      <c r="E257" s="13">
        <v>0</v>
      </c>
      <c r="F257" s="13">
        <v>65185</v>
      </c>
      <c r="G257" s="13">
        <v>65185</v>
      </c>
      <c r="H257" s="13">
        <v>0</v>
      </c>
      <c r="I257" s="13">
        <v>65185</v>
      </c>
    </row>
    <row r="258" spans="2:9" ht="15" customHeight="1" x14ac:dyDescent="0.2">
      <c r="B258"/>
      <c r="C258" s="14">
        <f>SUBTOTAL(9,C253:C257)</f>
        <v>237</v>
      </c>
      <c r="D258" s="15" t="s">
        <v>218</v>
      </c>
      <c r="E258" s="16">
        <f>SUBTOTAL(9,E253:E257)</f>
        <v>0</v>
      </c>
      <c r="F258" s="16">
        <f>SUBTOTAL(9,F253:F257)</f>
        <v>4324514</v>
      </c>
      <c r="G258" s="16">
        <f>SUBTOTAL(9,G253:G257)</f>
        <v>4324514</v>
      </c>
      <c r="H258" s="16">
        <f>SUBTOTAL(9,H253:H257)</f>
        <v>25785.58077</v>
      </c>
      <c r="I258" s="16">
        <f>SUBTOTAL(9,I253:I257)</f>
        <v>4298728.4192300001</v>
      </c>
    </row>
    <row r="259" spans="2:9" ht="15" customHeight="1" x14ac:dyDescent="0.25">
      <c r="B259" s="10">
        <v>227</v>
      </c>
      <c r="C259" s="11"/>
      <c r="D259" s="5" t="s">
        <v>219</v>
      </c>
      <c r="E259" s="12"/>
      <c r="F259" s="1"/>
      <c r="H259" s="1"/>
      <c r="I259" s="1"/>
    </row>
    <row r="260" spans="2:9" x14ac:dyDescent="0.2">
      <c r="B260"/>
      <c r="C260" s="2">
        <v>63</v>
      </c>
      <c r="D260" s="5" t="s">
        <v>220</v>
      </c>
      <c r="E260" s="13">
        <v>0</v>
      </c>
      <c r="F260" s="13">
        <v>39087</v>
      </c>
      <c r="G260" s="13">
        <v>39087</v>
      </c>
      <c r="H260" s="13">
        <v>0</v>
      </c>
      <c r="I260" s="13">
        <v>39087</v>
      </c>
    </row>
    <row r="261" spans="2:9" x14ac:dyDescent="0.2">
      <c r="B261"/>
      <c r="C261" s="2">
        <v>78</v>
      </c>
      <c r="D261" s="5" t="s">
        <v>221</v>
      </c>
      <c r="E261" s="13">
        <v>0</v>
      </c>
      <c r="F261" s="13">
        <v>159616</v>
      </c>
      <c r="G261" s="13">
        <v>159616</v>
      </c>
      <c r="H261" s="13">
        <v>11761.665999999999</v>
      </c>
      <c r="I261" s="13">
        <v>147854.334</v>
      </c>
    </row>
    <row r="262" spans="2:9" ht="15" customHeight="1" x14ac:dyDescent="0.2">
      <c r="B262"/>
      <c r="C262" s="14">
        <f>SUBTOTAL(9,C260:C261)</f>
        <v>141</v>
      </c>
      <c r="D262" s="15" t="s">
        <v>222</v>
      </c>
      <c r="E262" s="16">
        <f>SUBTOTAL(9,E260:E261)</f>
        <v>0</v>
      </c>
      <c r="F262" s="16">
        <f>SUBTOTAL(9,F260:F261)</f>
        <v>198703</v>
      </c>
      <c r="G262" s="16">
        <f>SUBTOTAL(9,G260:G261)</f>
        <v>198703</v>
      </c>
      <c r="H262" s="16">
        <f>SUBTOTAL(9,H260:H261)</f>
        <v>11761.665999999999</v>
      </c>
      <c r="I262" s="16">
        <f>SUBTOTAL(9,I260:I261)</f>
        <v>186941.334</v>
      </c>
    </row>
    <row r="263" spans="2:9" ht="15" customHeight="1" x14ac:dyDescent="0.25">
      <c r="B263" s="10">
        <v>228</v>
      </c>
      <c r="C263" s="11"/>
      <c r="D263" s="5" t="s">
        <v>223</v>
      </c>
      <c r="E263" s="12"/>
      <c r="F263" s="1"/>
      <c r="H263" s="1"/>
      <c r="I263" s="1"/>
    </row>
    <row r="264" spans="2:9" x14ac:dyDescent="0.2">
      <c r="B264"/>
      <c r="C264" s="2">
        <v>70</v>
      </c>
      <c r="D264" s="5" t="s">
        <v>224</v>
      </c>
      <c r="E264" s="13">
        <v>0</v>
      </c>
      <c r="F264" s="13">
        <v>2296734</v>
      </c>
      <c r="G264" s="13">
        <v>2296734</v>
      </c>
      <c r="H264" s="13">
        <v>201752.75399999999</v>
      </c>
      <c r="I264" s="13">
        <v>2094981.246</v>
      </c>
    </row>
    <row r="265" spans="2:9" x14ac:dyDescent="0.2">
      <c r="B265"/>
      <c r="C265" s="2">
        <v>71</v>
      </c>
      <c r="D265" s="5" t="s">
        <v>225</v>
      </c>
      <c r="E265" s="13">
        <v>0</v>
      </c>
      <c r="F265" s="13">
        <v>1646901</v>
      </c>
      <c r="G265" s="13">
        <v>1646901</v>
      </c>
      <c r="H265" s="13">
        <v>135898.87599999999</v>
      </c>
      <c r="I265" s="13">
        <v>1511002.1240000001</v>
      </c>
    </row>
    <row r="266" spans="2:9" x14ac:dyDescent="0.2">
      <c r="B266"/>
      <c r="C266" s="2">
        <v>72</v>
      </c>
      <c r="D266" s="5" t="s">
        <v>226</v>
      </c>
      <c r="E266" s="13">
        <v>0</v>
      </c>
      <c r="F266" s="13">
        <v>160127</v>
      </c>
      <c r="G266" s="13">
        <v>160127</v>
      </c>
      <c r="H266" s="13">
        <v>12909.101000000001</v>
      </c>
      <c r="I266" s="13">
        <v>147217.899</v>
      </c>
    </row>
    <row r="267" spans="2:9" x14ac:dyDescent="0.2">
      <c r="B267"/>
      <c r="C267" s="2">
        <v>73</v>
      </c>
      <c r="D267" s="5" t="s">
        <v>227</v>
      </c>
      <c r="E267" s="13">
        <v>0</v>
      </c>
      <c r="F267" s="13">
        <v>118213</v>
      </c>
      <c r="G267" s="13">
        <v>118213</v>
      </c>
      <c r="H267" s="13">
        <v>8005.777</v>
      </c>
      <c r="I267" s="13">
        <v>110207.223</v>
      </c>
    </row>
    <row r="268" spans="2:9" x14ac:dyDescent="0.2">
      <c r="B268"/>
      <c r="C268" s="2">
        <v>74</v>
      </c>
      <c r="D268" s="5" t="s">
        <v>228</v>
      </c>
      <c r="E268" s="13">
        <v>0</v>
      </c>
      <c r="F268" s="13">
        <v>18504</v>
      </c>
      <c r="G268" s="13">
        <v>18504</v>
      </c>
      <c r="H268" s="13">
        <v>1248.0329999999999</v>
      </c>
      <c r="I268" s="13">
        <v>17255.967000000001</v>
      </c>
    </row>
    <row r="269" spans="2:9" x14ac:dyDescent="0.2">
      <c r="B269"/>
      <c r="C269" s="2">
        <v>75</v>
      </c>
      <c r="D269" s="5" t="s">
        <v>229</v>
      </c>
      <c r="E269" s="13">
        <v>0</v>
      </c>
      <c r="F269" s="13">
        <v>304412</v>
      </c>
      <c r="G269" s="13">
        <v>304412</v>
      </c>
      <c r="H269" s="13">
        <v>26244.665000000001</v>
      </c>
      <c r="I269" s="13">
        <v>278167.33500000002</v>
      </c>
    </row>
    <row r="270" spans="2:9" x14ac:dyDescent="0.2">
      <c r="B270"/>
      <c r="C270" s="2">
        <v>76</v>
      </c>
      <c r="D270" s="5" t="s">
        <v>230</v>
      </c>
      <c r="E270" s="13">
        <v>0</v>
      </c>
      <c r="F270" s="13">
        <v>50522</v>
      </c>
      <c r="G270" s="13">
        <v>50522</v>
      </c>
      <c r="H270" s="13">
        <v>4209.4350000000004</v>
      </c>
      <c r="I270" s="13">
        <v>46312.565000000002</v>
      </c>
    </row>
    <row r="271" spans="2:9" x14ac:dyDescent="0.2">
      <c r="B271"/>
      <c r="C271" s="2">
        <v>77</v>
      </c>
      <c r="D271" s="5" t="s">
        <v>231</v>
      </c>
      <c r="E271" s="13">
        <v>0</v>
      </c>
      <c r="F271" s="13">
        <v>19025</v>
      </c>
      <c r="G271" s="13">
        <v>19025</v>
      </c>
      <c r="H271" s="13">
        <v>1645.9359999999999</v>
      </c>
      <c r="I271" s="13">
        <v>17379.063999999998</v>
      </c>
    </row>
    <row r="272" spans="2:9" x14ac:dyDescent="0.2">
      <c r="B272"/>
      <c r="C272" s="2">
        <v>78</v>
      </c>
      <c r="D272" s="5" t="s">
        <v>232</v>
      </c>
      <c r="E272" s="13">
        <v>0</v>
      </c>
      <c r="F272" s="13">
        <v>24611</v>
      </c>
      <c r="G272" s="13">
        <v>24611</v>
      </c>
      <c r="H272" s="13">
        <v>1816.6669999999999</v>
      </c>
      <c r="I272" s="13">
        <v>22794.332999999999</v>
      </c>
    </row>
    <row r="273" spans="2:9" x14ac:dyDescent="0.2">
      <c r="B273"/>
      <c r="C273" s="2">
        <v>79</v>
      </c>
      <c r="D273" s="5" t="s">
        <v>233</v>
      </c>
      <c r="E273" s="13">
        <v>0</v>
      </c>
      <c r="F273" s="13">
        <v>46193</v>
      </c>
      <c r="G273" s="13">
        <v>46193</v>
      </c>
      <c r="H273" s="13">
        <v>23096.982</v>
      </c>
      <c r="I273" s="13">
        <v>23096.018</v>
      </c>
    </row>
    <row r="274" spans="2:9" x14ac:dyDescent="0.2">
      <c r="B274"/>
      <c r="C274" s="2">
        <v>81</v>
      </c>
      <c r="D274" s="5" t="s">
        <v>234</v>
      </c>
      <c r="E274" s="13">
        <v>0</v>
      </c>
      <c r="F274" s="13">
        <v>1998</v>
      </c>
      <c r="G274" s="13">
        <v>1998</v>
      </c>
      <c r="H274" s="13">
        <v>0</v>
      </c>
      <c r="I274" s="13">
        <v>1998</v>
      </c>
    </row>
    <row r="275" spans="2:9" x14ac:dyDescent="0.2">
      <c r="B275"/>
      <c r="C275" s="2">
        <v>82</v>
      </c>
      <c r="D275" s="5" t="s">
        <v>235</v>
      </c>
      <c r="E275" s="13">
        <v>0</v>
      </c>
      <c r="F275" s="13">
        <v>62357</v>
      </c>
      <c r="G275" s="13">
        <v>62357</v>
      </c>
      <c r="H275" s="13">
        <v>0</v>
      </c>
      <c r="I275" s="13">
        <v>62357</v>
      </c>
    </row>
    <row r="276" spans="2:9" ht="15" customHeight="1" x14ac:dyDescent="0.2">
      <c r="B276"/>
      <c r="C276" s="14">
        <f>SUBTOTAL(9,C264:C275)</f>
        <v>908</v>
      </c>
      <c r="D276" s="15" t="s">
        <v>236</v>
      </c>
      <c r="E276" s="16">
        <f>SUBTOTAL(9,E264:E275)</f>
        <v>0</v>
      </c>
      <c r="F276" s="16">
        <f>SUBTOTAL(9,F264:F275)</f>
        <v>4749597</v>
      </c>
      <c r="G276" s="16">
        <f>SUBTOTAL(9,G264:G275)</f>
        <v>4749597</v>
      </c>
      <c r="H276" s="16">
        <f>SUBTOTAL(9,H264:H275)</f>
        <v>416828.22600000002</v>
      </c>
      <c r="I276" s="16">
        <f>SUBTOTAL(9,I264:I275)</f>
        <v>4332768.7740000011</v>
      </c>
    </row>
    <row r="277" spans="2:9" ht="15" customHeight="1" x14ac:dyDescent="0.25">
      <c r="B277" s="10">
        <v>229</v>
      </c>
      <c r="C277" s="11"/>
      <c r="D277" s="5" t="s">
        <v>237</v>
      </c>
      <c r="E277" s="12"/>
      <c r="F277" s="1"/>
      <c r="H277" s="1"/>
      <c r="I277" s="1"/>
    </row>
    <row r="278" spans="2:9" x14ac:dyDescent="0.2">
      <c r="B278"/>
      <c r="C278" s="2">
        <v>1</v>
      </c>
      <c r="D278" s="5" t="s">
        <v>19</v>
      </c>
      <c r="E278" s="13">
        <v>0</v>
      </c>
      <c r="F278" s="13">
        <v>26154</v>
      </c>
      <c r="G278" s="13">
        <v>26154</v>
      </c>
      <c r="H278" s="13">
        <v>2140.4693299999999</v>
      </c>
      <c r="I278" s="13">
        <v>24013.53067</v>
      </c>
    </row>
    <row r="279" spans="2:9" x14ac:dyDescent="0.2">
      <c r="B279"/>
      <c r="C279" s="2">
        <v>45</v>
      </c>
      <c r="D279" s="5" t="s">
        <v>29</v>
      </c>
      <c r="E279" s="13">
        <v>0</v>
      </c>
      <c r="F279" s="13">
        <v>1211</v>
      </c>
      <c r="G279" s="13">
        <v>1211</v>
      </c>
      <c r="H279" s="13">
        <v>36.715000000000003</v>
      </c>
      <c r="I279" s="13">
        <v>1174.2850000000001</v>
      </c>
    </row>
    <row r="280" spans="2:9" ht="15" customHeight="1" x14ac:dyDescent="0.2">
      <c r="B280"/>
      <c r="C280" s="14">
        <f>SUBTOTAL(9,C278:C279)</f>
        <v>46</v>
      </c>
      <c r="D280" s="15" t="s">
        <v>238</v>
      </c>
      <c r="E280" s="16">
        <f>SUBTOTAL(9,E278:E279)</f>
        <v>0</v>
      </c>
      <c r="F280" s="16">
        <f>SUBTOTAL(9,F278:F279)</f>
        <v>27365</v>
      </c>
      <c r="G280" s="16">
        <f>SUBTOTAL(9,G278:G279)</f>
        <v>27365</v>
      </c>
      <c r="H280" s="16">
        <f>SUBTOTAL(9,H278:H279)</f>
        <v>2177.18433</v>
      </c>
      <c r="I280" s="16">
        <f>SUBTOTAL(9,I278:I279)</f>
        <v>25187.81567</v>
      </c>
    </row>
    <row r="281" spans="2:9" ht="15" customHeight="1" x14ac:dyDescent="0.25">
      <c r="B281" s="10">
        <v>230</v>
      </c>
      <c r="C281" s="11"/>
      <c r="D281" s="5" t="s">
        <v>239</v>
      </c>
      <c r="E281" s="12"/>
      <c r="F281" s="1"/>
      <c r="H281" s="1"/>
      <c r="I281" s="1"/>
    </row>
    <row r="282" spans="2:9" x14ac:dyDescent="0.2">
      <c r="B282"/>
      <c r="C282" s="2">
        <v>1</v>
      </c>
      <c r="D282" s="5" t="s">
        <v>19</v>
      </c>
      <c r="E282" s="13">
        <v>0</v>
      </c>
      <c r="F282" s="13">
        <v>702768</v>
      </c>
      <c r="G282" s="13">
        <v>702768</v>
      </c>
      <c r="H282" s="13">
        <v>60316.969499999999</v>
      </c>
      <c r="I282" s="13">
        <v>642451.03049999999</v>
      </c>
    </row>
    <row r="283" spans="2:9" x14ac:dyDescent="0.2">
      <c r="B283"/>
      <c r="C283" s="2">
        <v>21</v>
      </c>
      <c r="D283" s="5" t="s">
        <v>24</v>
      </c>
      <c r="E283" s="13">
        <v>0</v>
      </c>
      <c r="F283" s="13">
        <v>46344</v>
      </c>
      <c r="G283" s="13">
        <v>46344</v>
      </c>
      <c r="H283" s="13">
        <v>3503.4122499999999</v>
      </c>
      <c r="I283" s="13">
        <v>42840.587749999999</v>
      </c>
    </row>
    <row r="284" spans="2:9" x14ac:dyDescent="0.2">
      <c r="B284"/>
      <c r="C284" s="2">
        <v>45</v>
      </c>
      <c r="D284" s="5" t="s">
        <v>29</v>
      </c>
      <c r="E284" s="13">
        <v>0</v>
      </c>
      <c r="F284" s="13">
        <v>9281</v>
      </c>
      <c r="G284" s="13">
        <v>9281</v>
      </c>
      <c r="H284" s="13">
        <v>0</v>
      </c>
      <c r="I284" s="13">
        <v>9281</v>
      </c>
    </row>
    <row r="285" spans="2:9" ht="15" customHeight="1" x14ac:dyDescent="0.2">
      <c r="B285"/>
      <c r="C285" s="14">
        <f>SUBTOTAL(9,C282:C284)</f>
        <v>67</v>
      </c>
      <c r="D285" s="15" t="s">
        <v>240</v>
      </c>
      <c r="E285" s="16">
        <f>SUBTOTAL(9,E282:E284)</f>
        <v>0</v>
      </c>
      <c r="F285" s="16">
        <f>SUBTOTAL(9,F282:F284)</f>
        <v>758393</v>
      </c>
      <c r="G285" s="16">
        <f>SUBTOTAL(9,G282:G284)</f>
        <v>758393</v>
      </c>
      <c r="H285" s="16">
        <f>SUBTOTAL(9,H282:H284)</f>
        <v>63820.38175</v>
      </c>
      <c r="I285" s="16">
        <f>SUBTOTAL(9,I282:I284)</f>
        <v>694572.61824999994</v>
      </c>
    </row>
    <row r="286" spans="2:9" ht="15" customHeight="1" x14ac:dyDescent="0.2">
      <c r="C286" s="17">
        <f>SUBTOTAL(9,C221:C285)</f>
        <v>2427</v>
      </c>
      <c r="D286" s="18" t="s">
        <v>241</v>
      </c>
      <c r="E286" s="19">
        <f>SUBTOTAL(9,E221:E285)</f>
        <v>0</v>
      </c>
      <c r="F286" s="19">
        <f>SUBTOTAL(9,F221:F285)</f>
        <v>12121176</v>
      </c>
      <c r="G286" s="19">
        <f>SUBTOTAL(9,G221:G285)</f>
        <v>12121176</v>
      </c>
      <c r="H286" s="19">
        <f>SUBTOTAL(9,H221:H285)</f>
        <v>575628.27708000003</v>
      </c>
      <c r="I286" s="19">
        <f>SUBTOTAL(9,I221:I285)</f>
        <v>11545547.722920001</v>
      </c>
    </row>
    <row r="287" spans="2:9" ht="27" customHeight="1" x14ac:dyDescent="0.25">
      <c r="B287" s="1"/>
      <c r="C287" s="2"/>
      <c r="D287" s="9" t="s">
        <v>242</v>
      </c>
      <c r="E287" s="1"/>
      <c r="F287" s="1"/>
      <c r="G287" s="1"/>
      <c r="H287" s="1"/>
      <c r="I287" s="1"/>
    </row>
    <row r="288" spans="2:9" ht="15" customHeight="1" x14ac:dyDescent="0.25">
      <c r="B288" s="10">
        <v>231</v>
      </c>
      <c r="C288" s="11"/>
      <c r="D288" s="5" t="s">
        <v>243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244</v>
      </c>
      <c r="E289" s="13">
        <v>0</v>
      </c>
      <c r="F289" s="13">
        <v>443442</v>
      </c>
      <c r="G289" s="13">
        <v>443442</v>
      </c>
      <c r="H289" s="13">
        <v>2256.7488899999998</v>
      </c>
      <c r="I289" s="13">
        <v>441185.25111000001</v>
      </c>
    </row>
    <row r="290" spans="2:9" x14ac:dyDescent="0.2">
      <c r="B290"/>
      <c r="C290" s="2">
        <v>50</v>
      </c>
      <c r="D290" s="5" t="s">
        <v>245</v>
      </c>
      <c r="E290" s="13">
        <v>0</v>
      </c>
      <c r="F290" s="13">
        <v>22012</v>
      </c>
      <c r="G290" s="13">
        <v>22012</v>
      </c>
      <c r="H290" s="13">
        <v>0</v>
      </c>
      <c r="I290" s="13">
        <v>22012</v>
      </c>
    </row>
    <row r="291" spans="2:9" x14ac:dyDescent="0.2">
      <c r="B291"/>
      <c r="C291" s="2">
        <v>51</v>
      </c>
      <c r="D291" s="5" t="s">
        <v>246</v>
      </c>
      <c r="E291" s="13">
        <v>0</v>
      </c>
      <c r="F291" s="13">
        <v>8344</v>
      </c>
      <c r="G291" s="13">
        <v>8344</v>
      </c>
      <c r="H291" s="13">
        <v>0</v>
      </c>
      <c r="I291" s="13">
        <v>8344</v>
      </c>
    </row>
    <row r="292" spans="2:9" x14ac:dyDescent="0.2">
      <c r="B292"/>
      <c r="C292" s="2">
        <v>63</v>
      </c>
      <c r="D292" s="5" t="s">
        <v>247</v>
      </c>
      <c r="E292" s="13">
        <v>0</v>
      </c>
      <c r="F292" s="13">
        <v>145729</v>
      </c>
      <c r="G292" s="13">
        <v>145729</v>
      </c>
      <c r="H292" s="13">
        <v>0</v>
      </c>
      <c r="I292" s="13">
        <v>145729</v>
      </c>
    </row>
    <row r="293" spans="2:9" x14ac:dyDescent="0.2">
      <c r="B293"/>
      <c r="C293" s="2">
        <v>66</v>
      </c>
      <c r="D293" s="5" t="s">
        <v>248</v>
      </c>
      <c r="E293" s="13">
        <v>0</v>
      </c>
      <c r="F293" s="13">
        <v>20000</v>
      </c>
      <c r="G293" s="13">
        <v>20000</v>
      </c>
      <c r="H293" s="13">
        <v>0</v>
      </c>
      <c r="I293" s="13">
        <v>20000</v>
      </c>
    </row>
    <row r="294" spans="2:9" x14ac:dyDescent="0.2">
      <c r="B294"/>
      <c r="C294" s="2">
        <v>70</v>
      </c>
      <c r="D294" s="5" t="s">
        <v>249</v>
      </c>
      <c r="E294" s="13">
        <v>0</v>
      </c>
      <c r="F294" s="13">
        <v>66243</v>
      </c>
      <c r="G294" s="13">
        <v>66243</v>
      </c>
      <c r="H294" s="13">
        <v>0</v>
      </c>
      <c r="I294" s="13">
        <v>66243</v>
      </c>
    </row>
    <row r="295" spans="2:9" ht="15" customHeight="1" x14ac:dyDescent="0.2">
      <c r="B295"/>
      <c r="C295" s="14">
        <f>SUBTOTAL(9,C289:C294)</f>
        <v>321</v>
      </c>
      <c r="D295" s="15" t="s">
        <v>250</v>
      </c>
      <c r="E295" s="16">
        <f>SUBTOTAL(9,E289:E294)</f>
        <v>0</v>
      </c>
      <c r="F295" s="16">
        <f>SUBTOTAL(9,F289:F294)</f>
        <v>705770</v>
      </c>
      <c r="G295" s="16">
        <f>SUBTOTAL(9,G289:G294)</f>
        <v>705770</v>
      </c>
      <c r="H295" s="16">
        <f>SUBTOTAL(9,H289:H294)</f>
        <v>2256.7488899999998</v>
      </c>
      <c r="I295" s="16">
        <f>SUBTOTAL(9,I289:I294)</f>
        <v>703513.25111000007</v>
      </c>
    </row>
    <row r="296" spans="2:9" ht="15" customHeight="1" x14ac:dyDescent="0.2">
      <c r="C296" s="17">
        <f>SUBTOTAL(9,C288:C295)</f>
        <v>321</v>
      </c>
      <c r="D296" s="18" t="s">
        <v>251</v>
      </c>
      <c r="E296" s="19">
        <f>SUBTOTAL(9,E288:E295)</f>
        <v>0</v>
      </c>
      <c r="F296" s="19">
        <f>SUBTOTAL(9,F288:F295)</f>
        <v>705770</v>
      </c>
      <c r="G296" s="19">
        <f>SUBTOTAL(9,G288:G295)</f>
        <v>705770</v>
      </c>
      <c r="H296" s="19">
        <f>SUBTOTAL(9,H288:H295)</f>
        <v>2256.7488899999998</v>
      </c>
      <c r="I296" s="19">
        <f>SUBTOTAL(9,I288:I295)</f>
        <v>703513.25111000007</v>
      </c>
    </row>
    <row r="297" spans="2:9" ht="27" customHeight="1" x14ac:dyDescent="0.25">
      <c r="B297" s="1"/>
      <c r="C297" s="2"/>
      <c r="D297" s="9" t="s">
        <v>252</v>
      </c>
      <c r="E297" s="1"/>
      <c r="F297" s="1"/>
      <c r="G297" s="1"/>
      <c r="H297" s="1"/>
      <c r="I297" s="1"/>
    </row>
    <row r="298" spans="2:9" ht="15" customHeight="1" x14ac:dyDescent="0.25">
      <c r="B298" s="10">
        <v>240</v>
      </c>
      <c r="C298" s="11"/>
      <c r="D298" s="5" t="s">
        <v>253</v>
      </c>
      <c r="E298" s="12"/>
      <c r="F298" s="1"/>
      <c r="H298" s="1"/>
      <c r="I298" s="1"/>
    </row>
    <row r="299" spans="2:9" x14ac:dyDescent="0.2">
      <c r="B299"/>
      <c r="C299" s="2">
        <v>60</v>
      </c>
      <c r="D299" s="5" t="s">
        <v>254</v>
      </c>
      <c r="E299" s="13">
        <v>0</v>
      </c>
      <c r="F299" s="13">
        <v>651079</v>
      </c>
      <c r="G299" s="13">
        <v>651079</v>
      </c>
      <c r="H299" s="13">
        <v>0</v>
      </c>
      <c r="I299" s="13">
        <v>651079</v>
      </c>
    </row>
    <row r="300" spans="2:9" x14ac:dyDescent="0.2">
      <c r="B300"/>
      <c r="C300" s="2">
        <v>61</v>
      </c>
      <c r="D300" s="5" t="s">
        <v>255</v>
      </c>
      <c r="E300" s="13">
        <v>0</v>
      </c>
      <c r="F300" s="13">
        <v>35860</v>
      </c>
      <c r="G300" s="13">
        <v>35860</v>
      </c>
      <c r="H300" s="13">
        <v>0</v>
      </c>
      <c r="I300" s="13">
        <v>35860</v>
      </c>
    </row>
    <row r="301" spans="2:9" ht="15" customHeight="1" x14ac:dyDescent="0.2">
      <c r="B301"/>
      <c r="C301" s="14">
        <f>SUBTOTAL(9,C299:C300)</f>
        <v>121</v>
      </c>
      <c r="D301" s="15" t="s">
        <v>256</v>
      </c>
      <c r="E301" s="16">
        <f>SUBTOTAL(9,E299:E300)</f>
        <v>0</v>
      </c>
      <c r="F301" s="16">
        <f>SUBTOTAL(9,F299:F300)</f>
        <v>686939</v>
      </c>
      <c r="G301" s="16">
        <f>SUBTOTAL(9,G299:G300)</f>
        <v>686939</v>
      </c>
      <c r="H301" s="16">
        <f>SUBTOTAL(9,H299:H300)</f>
        <v>0</v>
      </c>
      <c r="I301" s="16">
        <f>SUBTOTAL(9,I299:I300)</f>
        <v>686939</v>
      </c>
    </row>
    <row r="302" spans="2:9" ht="15" customHeight="1" x14ac:dyDescent="0.25">
      <c r="B302" s="10">
        <v>241</v>
      </c>
      <c r="C302" s="11"/>
      <c r="D302" s="5" t="s">
        <v>257</v>
      </c>
      <c r="E302" s="12"/>
      <c r="F302" s="1"/>
      <c r="H302" s="1"/>
      <c r="I302" s="1"/>
    </row>
    <row r="303" spans="2:9" x14ac:dyDescent="0.2">
      <c r="B303"/>
      <c r="C303" s="2">
        <v>21</v>
      </c>
      <c r="D303" s="5" t="s">
        <v>189</v>
      </c>
      <c r="E303" s="13">
        <v>0</v>
      </c>
      <c r="F303" s="13">
        <v>20248</v>
      </c>
      <c r="G303" s="13">
        <v>20248</v>
      </c>
      <c r="H303" s="13">
        <v>0</v>
      </c>
      <c r="I303" s="13">
        <v>20248</v>
      </c>
    </row>
    <row r="304" spans="2:9" x14ac:dyDescent="0.2">
      <c r="B304"/>
      <c r="C304" s="2">
        <v>70</v>
      </c>
      <c r="D304" s="5" t="s">
        <v>258</v>
      </c>
      <c r="E304" s="13">
        <v>0</v>
      </c>
      <c r="F304" s="13">
        <v>12214</v>
      </c>
      <c r="G304" s="13">
        <v>12214</v>
      </c>
      <c r="H304" s="13">
        <v>0</v>
      </c>
      <c r="I304" s="13">
        <v>12214</v>
      </c>
    </row>
    <row r="305" spans="2:9" ht="15" customHeight="1" x14ac:dyDescent="0.2">
      <c r="B305"/>
      <c r="C305" s="14">
        <f>SUBTOTAL(9,C303:C304)</f>
        <v>91</v>
      </c>
      <c r="D305" s="15" t="s">
        <v>259</v>
      </c>
      <c r="E305" s="16">
        <f>SUBTOTAL(9,E303:E304)</f>
        <v>0</v>
      </c>
      <c r="F305" s="16">
        <f>SUBTOTAL(9,F303:F304)</f>
        <v>32462</v>
      </c>
      <c r="G305" s="16">
        <f>SUBTOTAL(9,G303:G304)</f>
        <v>32462</v>
      </c>
      <c r="H305" s="16">
        <f>SUBTOTAL(9,H303:H304)</f>
        <v>0</v>
      </c>
      <c r="I305" s="16">
        <f>SUBTOTAL(9,I303:I304)</f>
        <v>32462</v>
      </c>
    </row>
    <row r="306" spans="2:9" ht="15" customHeight="1" x14ac:dyDescent="0.2">
      <c r="C306" s="17">
        <f>SUBTOTAL(9,C298:C305)</f>
        <v>212</v>
      </c>
      <c r="D306" s="18" t="s">
        <v>260</v>
      </c>
      <c r="E306" s="19">
        <f>SUBTOTAL(9,E298:E305)</f>
        <v>0</v>
      </c>
      <c r="F306" s="19">
        <f>SUBTOTAL(9,F298:F305)</f>
        <v>719401</v>
      </c>
      <c r="G306" s="19">
        <f>SUBTOTAL(9,G298:G305)</f>
        <v>719401</v>
      </c>
      <c r="H306" s="19">
        <f>SUBTOTAL(9,H298:H305)</f>
        <v>0</v>
      </c>
      <c r="I306" s="19">
        <f>SUBTOTAL(9,I298:I305)</f>
        <v>719401</v>
      </c>
    </row>
    <row r="307" spans="2:9" ht="27" customHeight="1" x14ac:dyDescent="0.25">
      <c r="B307" s="1"/>
      <c r="C307" s="2"/>
      <c r="D307" s="9" t="s">
        <v>261</v>
      </c>
      <c r="E307" s="1"/>
      <c r="F307" s="1"/>
      <c r="G307" s="1"/>
      <c r="H307" s="1"/>
      <c r="I307" s="1"/>
    </row>
    <row r="308" spans="2:9" ht="15" customHeight="1" x14ac:dyDescent="0.25">
      <c r="B308" s="10">
        <v>252</v>
      </c>
      <c r="C308" s="11"/>
      <c r="D308" s="5" t="s">
        <v>262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221</v>
      </c>
      <c r="E309" s="13">
        <v>0</v>
      </c>
      <c r="F309" s="13">
        <v>586985</v>
      </c>
      <c r="G309" s="13">
        <v>586985</v>
      </c>
      <c r="H309" s="13">
        <v>0</v>
      </c>
      <c r="I309" s="13">
        <v>586985</v>
      </c>
    </row>
    <row r="310" spans="2:9" ht="15" customHeight="1" x14ac:dyDescent="0.2">
      <c r="B310"/>
      <c r="C310" s="14">
        <f>SUBTOTAL(9,C309:C309)</f>
        <v>70</v>
      </c>
      <c r="D310" s="15" t="s">
        <v>263</v>
      </c>
      <c r="E310" s="16">
        <f>SUBTOTAL(9,E309:E309)</f>
        <v>0</v>
      </c>
      <c r="F310" s="16">
        <f>SUBTOTAL(9,F309:F309)</f>
        <v>586985</v>
      </c>
      <c r="G310" s="16">
        <f>SUBTOTAL(9,G309:G309)</f>
        <v>586985</v>
      </c>
      <c r="H310" s="16">
        <f>SUBTOTAL(9,H309:H309)</f>
        <v>0</v>
      </c>
      <c r="I310" s="16">
        <f>SUBTOTAL(9,I309:I309)</f>
        <v>586985</v>
      </c>
    </row>
    <row r="311" spans="2:9" ht="15" customHeight="1" x14ac:dyDescent="0.25">
      <c r="B311" s="10">
        <v>253</v>
      </c>
      <c r="C311" s="11"/>
      <c r="D311" s="5" t="s">
        <v>264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265</v>
      </c>
      <c r="E312" s="13">
        <v>0</v>
      </c>
      <c r="F312" s="13">
        <v>848015</v>
      </c>
      <c r="G312" s="13">
        <v>848015</v>
      </c>
      <c r="H312" s="13">
        <v>211828.35</v>
      </c>
      <c r="I312" s="13">
        <v>636186.65</v>
      </c>
    </row>
    <row r="313" spans="2:9" x14ac:dyDescent="0.2">
      <c r="B313"/>
      <c r="C313" s="2">
        <v>71</v>
      </c>
      <c r="D313" s="5" t="s">
        <v>266</v>
      </c>
      <c r="E313" s="13">
        <v>0</v>
      </c>
      <c r="F313" s="13">
        <v>5088</v>
      </c>
      <c r="G313" s="13">
        <v>5088</v>
      </c>
      <c r="H313" s="13">
        <v>0</v>
      </c>
      <c r="I313" s="13">
        <v>5088</v>
      </c>
    </row>
    <row r="314" spans="2:9" x14ac:dyDescent="0.2">
      <c r="B314"/>
      <c r="C314" s="2">
        <v>72</v>
      </c>
      <c r="D314" s="5" t="s">
        <v>267</v>
      </c>
      <c r="E314" s="13">
        <v>0</v>
      </c>
      <c r="F314" s="13">
        <v>649</v>
      </c>
      <c r="G314" s="13">
        <v>649</v>
      </c>
      <c r="H314" s="13">
        <v>0</v>
      </c>
      <c r="I314" s="13">
        <v>649</v>
      </c>
    </row>
    <row r="315" spans="2:9" ht="15" customHeight="1" x14ac:dyDescent="0.2">
      <c r="B315"/>
      <c r="C315" s="14">
        <f>SUBTOTAL(9,C312:C314)</f>
        <v>213</v>
      </c>
      <c r="D315" s="15" t="s">
        <v>268</v>
      </c>
      <c r="E315" s="16">
        <f>SUBTOTAL(9,E312:E314)</f>
        <v>0</v>
      </c>
      <c r="F315" s="16">
        <f>SUBTOTAL(9,F312:F314)</f>
        <v>853752</v>
      </c>
      <c r="G315" s="16">
        <f>SUBTOTAL(9,G312:G314)</f>
        <v>853752</v>
      </c>
      <c r="H315" s="16">
        <f>SUBTOTAL(9,H312:H314)</f>
        <v>211828.35</v>
      </c>
      <c r="I315" s="16">
        <f>SUBTOTAL(9,I312:I314)</f>
        <v>641923.65</v>
      </c>
    </row>
    <row r="316" spans="2:9" ht="15" customHeight="1" x14ac:dyDescent="0.25">
      <c r="B316" s="10">
        <v>254</v>
      </c>
      <c r="C316" s="11"/>
      <c r="D316" s="5" t="s">
        <v>269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270</v>
      </c>
      <c r="E317" s="13">
        <v>0</v>
      </c>
      <c r="F317" s="13">
        <v>208478</v>
      </c>
      <c r="G317" s="13">
        <v>208478</v>
      </c>
      <c r="H317" s="13">
        <v>51994.5</v>
      </c>
      <c r="I317" s="13">
        <v>156483.5</v>
      </c>
    </row>
    <row r="318" spans="2:9" x14ac:dyDescent="0.2">
      <c r="B318"/>
      <c r="C318" s="2">
        <v>73</v>
      </c>
      <c r="D318" s="5" t="s">
        <v>271</v>
      </c>
      <c r="E318" s="13">
        <v>0</v>
      </c>
      <c r="F318" s="13">
        <v>13473</v>
      </c>
      <c r="G318" s="13">
        <v>13473</v>
      </c>
      <c r="H318" s="13">
        <v>6736.5</v>
      </c>
      <c r="I318" s="13">
        <v>6736.5</v>
      </c>
    </row>
    <row r="319" spans="2:9" ht="15" customHeight="1" x14ac:dyDescent="0.2">
      <c r="B319"/>
      <c r="C319" s="14">
        <f>SUBTOTAL(9,C317:C318)</f>
        <v>143</v>
      </c>
      <c r="D319" s="15" t="s">
        <v>272</v>
      </c>
      <c r="E319" s="16">
        <f>SUBTOTAL(9,E317:E318)</f>
        <v>0</v>
      </c>
      <c r="F319" s="16">
        <f>SUBTOTAL(9,F317:F318)</f>
        <v>221951</v>
      </c>
      <c r="G319" s="16">
        <f>SUBTOTAL(9,G317:G318)</f>
        <v>221951</v>
      </c>
      <c r="H319" s="16">
        <f>SUBTOTAL(9,H317:H318)</f>
        <v>58731</v>
      </c>
      <c r="I319" s="16">
        <f>SUBTOTAL(9,I317:I318)</f>
        <v>163220</v>
      </c>
    </row>
    <row r="320" spans="2:9" ht="15" customHeight="1" x14ac:dyDescent="0.25">
      <c r="B320" s="10">
        <v>255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33858</v>
      </c>
      <c r="G321" s="13">
        <v>33858</v>
      </c>
      <c r="H321" s="13">
        <v>16929</v>
      </c>
      <c r="I321" s="13">
        <v>16929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19675</v>
      </c>
      <c r="G322" s="13">
        <v>19675</v>
      </c>
      <c r="H322" s="13">
        <v>9837.5</v>
      </c>
      <c r="I322" s="13">
        <v>9837.5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11743</v>
      </c>
      <c r="G323" s="13">
        <v>11743</v>
      </c>
      <c r="H323" s="13">
        <v>5871.5</v>
      </c>
      <c r="I323" s="13">
        <v>5871.5</v>
      </c>
    </row>
    <row r="324" spans="2:9" x14ac:dyDescent="0.2">
      <c r="B324"/>
      <c r="C324" s="2">
        <v>73</v>
      </c>
      <c r="D324" s="5" t="s">
        <v>277</v>
      </c>
      <c r="E324" s="13">
        <v>0</v>
      </c>
      <c r="F324" s="13">
        <v>6377</v>
      </c>
      <c r="G324" s="13">
        <v>6377</v>
      </c>
      <c r="H324" s="13">
        <v>3188.5</v>
      </c>
      <c r="I324" s="13">
        <v>3188.5</v>
      </c>
    </row>
    <row r="325" spans="2:9" x14ac:dyDescent="0.2">
      <c r="B325"/>
      <c r="C325" s="2">
        <v>74</v>
      </c>
      <c r="D325" s="5" t="s">
        <v>278</v>
      </c>
      <c r="E325" s="13">
        <v>0</v>
      </c>
      <c r="F325" s="13">
        <v>7084</v>
      </c>
      <c r="G325" s="13">
        <v>7084</v>
      </c>
      <c r="H325" s="13">
        <v>3542</v>
      </c>
      <c r="I325" s="13">
        <v>3542</v>
      </c>
    </row>
    <row r="326" spans="2:9" x14ac:dyDescent="0.2">
      <c r="B326"/>
      <c r="C326" s="2">
        <v>75</v>
      </c>
      <c r="D326" s="5" t="s">
        <v>279</v>
      </c>
      <c r="E326" s="13">
        <v>0</v>
      </c>
      <c r="F326" s="13">
        <v>9218</v>
      </c>
      <c r="G326" s="13">
        <v>9218</v>
      </c>
      <c r="H326" s="13">
        <v>4609</v>
      </c>
      <c r="I326" s="13">
        <v>4609</v>
      </c>
    </row>
    <row r="327" spans="2:9" x14ac:dyDescent="0.2">
      <c r="B327"/>
      <c r="C327" s="2">
        <v>76</v>
      </c>
      <c r="D327" s="5" t="s">
        <v>280</v>
      </c>
      <c r="E327" s="13">
        <v>0</v>
      </c>
      <c r="F327" s="13">
        <v>5265</v>
      </c>
      <c r="G327" s="13">
        <v>5265</v>
      </c>
      <c r="H327" s="13">
        <v>2632.5</v>
      </c>
      <c r="I327" s="13">
        <v>2632.5</v>
      </c>
    </row>
    <row r="328" spans="2:9" ht="15" customHeight="1" x14ac:dyDescent="0.2">
      <c r="B328"/>
      <c r="C328" s="14">
        <f>SUBTOTAL(9,C321:C327)</f>
        <v>511</v>
      </c>
      <c r="D328" s="15" t="s">
        <v>281</v>
      </c>
      <c r="E328" s="16">
        <f>SUBTOTAL(9,E321:E327)</f>
        <v>0</v>
      </c>
      <c r="F328" s="16">
        <f>SUBTOTAL(9,F321:F327)</f>
        <v>93220</v>
      </c>
      <c r="G328" s="16">
        <f>SUBTOTAL(9,G321:G327)</f>
        <v>93220</v>
      </c>
      <c r="H328" s="16">
        <f>SUBTOTAL(9,H321:H327)</f>
        <v>46610</v>
      </c>
      <c r="I328" s="16">
        <f>SUBTOTAL(9,I321:I327)</f>
        <v>46610</v>
      </c>
    </row>
    <row r="329" spans="2:9" ht="15" customHeight="1" x14ac:dyDescent="0.25">
      <c r="B329" s="10">
        <v>256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1</v>
      </c>
      <c r="D330" s="5" t="s">
        <v>19</v>
      </c>
      <c r="E330" s="13">
        <v>0</v>
      </c>
      <c r="F330" s="13">
        <v>62841</v>
      </c>
      <c r="G330" s="13">
        <v>62841</v>
      </c>
      <c r="H330" s="13">
        <v>5828.5845600000002</v>
      </c>
      <c r="I330" s="13">
        <v>57012.415439999997</v>
      </c>
    </row>
    <row r="331" spans="2:9" x14ac:dyDescent="0.2">
      <c r="B331"/>
      <c r="C331" s="2">
        <v>21</v>
      </c>
      <c r="D331" s="5" t="s">
        <v>24</v>
      </c>
      <c r="E331" s="13">
        <v>0</v>
      </c>
      <c r="F331" s="13">
        <v>12046</v>
      </c>
      <c r="G331" s="13">
        <v>12046</v>
      </c>
      <c r="H331" s="13">
        <v>645.12088000000006</v>
      </c>
      <c r="I331" s="13">
        <v>11400.87912</v>
      </c>
    </row>
    <row r="332" spans="2:9" ht="15" customHeight="1" x14ac:dyDescent="0.2">
      <c r="B332"/>
      <c r="C332" s="14">
        <f>SUBTOTAL(9,C330:C331)</f>
        <v>22</v>
      </c>
      <c r="D332" s="15" t="s">
        <v>283</v>
      </c>
      <c r="E332" s="16">
        <f>SUBTOTAL(9,E330:E331)</f>
        <v>0</v>
      </c>
      <c r="F332" s="16">
        <f>SUBTOTAL(9,F330:F331)</f>
        <v>74887</v>
      </c>
      <c r="G332" s="16">
        <f>SUBTOTAL(9,G330:G331)</f>
        <v>74887</v>
      </c>
      <c r="H332" s="16">
        <f>SUBTOTAL(9,H330:H331)</f>
        <v>6473.7054400000006</v>
      </c>
      <c r="I332" s="16">
        <f>SUBTOTAL(9,I330:I331)</f>
        <v>68413.294559999995</v>
      </c>
    </row>
    <row r="333" spans="2:9" ht="15" customHeight="1" x14ac:dyDescent="0.25">
      <c r="B333" s="10">
        <v>257</v>
      </c>
      <c r="C333" s="11"/>
      <c r="D333" s="5" t="s">
        <v>284</v>
      </c>
      <c r="E333" s="12"/>
      <c r="F333" s="1"/>
      <c r="H333" s="1"/>
      <c r="I333" s="1"/>
    </row>
    <row r="334" spans="2:9" x14ac:dyDescent="0.2">
      <c r="B334"/>
      <c r="C334" s="2">
        <v>21</v>
      </c>
      <c r="D334" s="5" t="s">
        <v>285</v>
      </c>
      <c r="E334" s="13">
        <v>0</v>
      </c>
      <c r="F334" s="13">
        <v>5858</v>
      </c>
      <c r="G334" s="13">
        <v>5858</v>
      </c>
      <c r="H334" s="13">
        <v>206.96001999999999</v>
      </c>
      <c r="I334" s="13">
        <v>5651.0399799999996</v>
      </c>
    </row>
    <row r="335" spans="2:9" x14ac:dyDescent="0.2">
      <c r="B335"/>
      <c r="C335" s="2">
        <v>70</v>
      </c>
      <c r="D335" s="5" t="s">
        <v>286</v>
      </c>
      <c r="E335" s="13">
        <v>0</v>
      </c>
      <c r="F335" s="13">
        <v>157167</v>
      </c>
      <c r="G335" s="13">
        <v>157167</v>
      </c>
      <c r="H335" s="13">
        <v>9181.02</v>
      </c>
      <c r="I335" s="13">
        <v>147985.98000000001</v>
      </c>
    </row>
    <row r="336" spans="2:9" ht="15" customHeight="1" x14ac:dyDescent="0.2">
      <c r="B336"/>
      <c r="C336" s="14">
        <f>SUBTOTAL(9,C334:C335)</f>
        <v>91</v>
      </c>
      <c r="D336" s="15" t="s">
        <v>287</v>
      </c>
      <c r="E336" s="16">
        <f>SUBTOTAL(9,E334:E335)</f>
        <v>0</v>
      </c>
      <c r="F336" s="16">
        <f>SUBTOTAL(9,F334:F335)</f>
        <v>163025</v>
      </c>
      <c r="G336" s="16">
        <f>SUBTOTAL(9,G334:G335)</f>
        <v>163025</v>
      </c>
      <c r="H336" s="16">
        <f>SUBTOTAL(9,H334:H335)</f>
        <v>9387.9800200000009</v>
      </c>
      <c r="I336" s="16">
        <f>SUBTOTAL(9,I334:I335)</f>
        <v>153637.01998000001</v>
      </c>
    </row>
    <row r="337" spans="2:9" ht="15" customHeight="1" x14ac:dyDescent="0.25">
      <c r="B337" s="10">
        <v>258</v>
      </c>
      <c r="C337" s="11"/>
      <c r="D337" s="5" t="s">
        <v>288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19</v>
      </c>
      <c r="E338" s="13">
        <v>0</v>
      </c>
      <c r="F338" s="13">
        <v>5033</v>
      </c>
      <c r="G338" s="13">
        <v>5033</v>
      </c>
      <c r="H338" s="13">
        <v>-566.09164999999996</v>
      </c>
      <c r="I338" s="13">
        <v>5599.0916500000003</v>
      </c>
    </row>
    <row r="339" spans="2:9" x14ac:dyDescent="0.2">
      <c r="B339"/>
      <c r="C339" s="2">
        <v>21</v>
      </c>
      <c r="D339" s="5" t="s">
        <v>289</v>
      </c>
      <c r="E339" s="13">
        <v>0</v>
      </c>
      <c r="F339" s="13">
        <v>123391</v>
      </c>
      <c r="G339" s="13">
        <v>123391</v>
      </c>
      <c r="H339" s="13">
        <v>2676.0898999999999</v>
      </c>
      <c r="I339" s="13">
        <v>120714.91009999999</v>
      </c>
    </row>
    <row r="340" spans="2:9" x14ac:dyDescent="0.2">
      <c r="B340"/>
      <c r="C340" s="2">
        <v>60</v>
      </c>
      <c r="D340" s="5" t="s">
        <v>290</v>
      </c>
      <c r="E340" s="13">
        <v>0</v>
      </c>
      <c r="F340" s="13">
        <v>33585</v>
      </c>
      <c r="G340" s="13">
        <v>33585</v>
      </c>
      <c r="H340" s="13">
        <v>0</v>
      </c>
      <c r="I340" s="13">
        <v>33585</v>
      </c>
    </row>
    <row r="341" spans="2:9" ht="15" customHeight="1" x14ac:dyDescent="0.2">
      <c r="B341"/>
      <c r="C341" s="14">
        <f>SUBTOTAL(9,C338:C340)</f>
        <v>82</v>
      </c>
      <c r="D341" s="15" t="s">
        <v>291</v>
      </c>
      <c r="E341" s="16">
        <f>SUBTOTAL(9,E338:E340)</f>
        <v>0</v>
      </c>
      <c r="F341" s="16">
        <f>SUBTOTAL(9,F338:F340)</f>
        <v>162009</v>
      </c>
      <c r="G341" s="16">
        <f>SUBTOTAL(9,G338:G340)</f>
        <v>162009</v>
      </c>
      <c r="H341" s="16">
        <f>SUBTOTAL(9,H338:H340)</f>
        <v>2109.9982500000001</v>
      </c>
      <c r="I341" s="16">
        <f>SUBTOTAL(9,I338:I340)</f>
        <v>159899.00175</v>
      </c>
    </row>
    <row r="342" spans="2:9" ht="15" customHeight="1" x14ac:dyDescent="0.2">
      <c r="C342" s="17">
        <f>SUBTOTAL(9,C308:C341)</f>
        <v>1132</v>
      </c>
      <c r="D342" s="18" t="s">
        <v>292</v>
      </c>
      <c r="E342" s="19">
        <f>SUBTOTAL(9,E308:E341)</f>
        <v>0</v>
      </c>
      <c r="F342" s="19">
        <f>SUBTOTAL(9,F308:F341)</f>
        <v>2155829</v>
      </c>
      <c r="G342" s="19">
        <f>SUBTOTAL(9,G308:G341)</f>
        <v>2155829</v>
      </c>
      <c r="H342" s="19">
        <f>SUBTOTAL(9,H308:H341)</f>
        <v>335141.03370999999</v>
      </c>
      <c r="I342" s="19">
        <f>SUBTOTAL(9,I308:I341)</f>
        <v>1820687.9662899997</v>
      </c>
    </row>
    <row r="343" spans="2:9" ht="27" customHeight="1" x14ac:dyDescent="0.25">
      <c r="B343" s="1"/>
      <c r="C343" s="2"/>
      <c r="D343" s="9" t="s">
        <v>293</v>
      </c>
      <c r="E343" s="1"/>
      <c r="F343" s="1"/>
      <c r="G343" s="1"/>
      <c r="H343" s="1"/>
      <c r="I343" s="1"/>
    </row>
    <row r="344" spans="2:9" ht="15" customHeight="1" x14ac:dyDescent="0.25">
      <c r="B344" s="10">
        <v>260</v>
      </c>
      <c r="C344" s="11"/>
      <c r="D344" s="5" t="s">
        <v>294</v>
      </c>
      <c r="E344" s="12"/>
      <c r="F344" s="1"/>
      <c r="H344" s="1"/>
      <c r="I344" s="1"/>
    </row>
    <row r="345" spans="2:9" x14ac:dyDescent="0.2">
      <c r="B345"/>
      <c r="C345" s="2">
        <v>50</v>
      </c>
      <c r="D345" s="5" t="s">
        <v>295</v>
      </c>
      <c r="E345" s="13">
        <v>0</v>
      </c>
      <c r="F345" s="13">
        <v>34355141</v>
      </c>
      <c r="G345" s="13">
        <v>34355141</v>
      </c>
      <c r="H345" s="13">
        <v>11325382</v>
      </c>
      <c r="I345" s="13">
        <v>23029759</v>
      </c>
    </row>
    <row r="346" spans="2:9" x14ac:dyDescent="0.2">
      <c r="B346"/>
      <c r="C346" s="2">
        <v>70</v>
      </c>
      <c r="D346" s="5" t="s">
        <v>296</v>
      </c>
      <c r="E346" s="13">
        <v>0</v>
      </c>
      <c r="F346" s="13">
        <v>1464128</v>
      </c>
      <c r="G346" s="13">
        <v>1464128</v>
      </c>
      <c r="H346" s="13">
        <v>718608.5</v>
      </c>
      <c r="I346" s="13">
        <v>745519.5</v>
      </c>
    </row>
    <row r="347" spans="2:9" ht="15" customHeight="1" x14ac:dyDescent="0.2">
      <c r="B347"/>
      <c r="C347" s="14">
        <f>SUBTOTAL(9,C345:C346)</f>
        <v>120</v>
      </c>
      <c r="D347" s="15" t="s">
        <v>297</v>
      </c>
      <c r="E347" s="16">
        <f>SUBTOTAL(9,E345:E346)</f>
        <v>0</v>
      </c>
      <c r="F347" s="16">
        <f>SUBTOTAL(9,F345:F346)</f>
        <v>35819269</v>
      </c>
      <c r="G347" s="16">
        <f>SUBTOTAL(9,G345:G346)</f>
        <v>35819269</v>
      </c>
      <c r="H347" s="16">
        <f>SUBTOTAL(9,H345:H346)</f>
        <v>12043990.5</v>
      </c>
      <c r="I347" s="16">
        <f>SUBTOTAL(9,I345:I346)</f>
        <v>23775278.5</v>
      </c>
    </row>
    <row r="348" spans="2:9" ht="15" customHeight="1" x14ac:dyDescent="0.25">
      <c r="B348" s="10">
        <v>270</v>
      </c>
      <c r="C348" s="11"/>
      <c r="D348" s="5" t="s">
        <v>298</v>
      </c>
      <c r="E348" s="12"/>
      <c r="F348" s="1"/>
      <c r="H348" s="1"/>
      <c r="I348" s="1"/>
    </row>
    <row r="349" spans="2:9" x14ac:dyDescent="0.2">
      <c r="B349"/>
      <c r="C349" s="2">
        <v>71</v>
      </c>
      <c r="D349" s="5" t="s">
        <v>299</v>
      </c>
      <c r="E349" s="13">
        <v>0</v>
      </c>
      <c r="F349" s="13">
        <v>18151</v>
      </c>
      <c r="G349" s="13">
        <v>18151</v>
      </c>
      <c r="H349" s="13">
        <v>0</v>
      </c>
      <c r="I349" s="13">
        <v>18151</v>
      </c>
    </row>
    <row r="350" spans="2:9" x14ac:dyDescent="0.2">
      <c r="B350"/>
      <c r="C350" s="2">
        <v>74</v>
      </c>
      <c r="D350" s="5" t="s">
        <v>300</v>
      </c>
      <c r="E350" s="13">
        <v>0</v>
      </c>
      <c r="F350" s="13">
        <v>87044</v>
      </c>
      <c r="G350" s="13">
        <v>87044</v>
      </c>
      <c r="H350" s="13">
        <v>28497.778999999999</v>
      </c>
      <c r="I350" s="13">
        <v>58546.220999999998</v>
      </c>
    </row>
    <row r="351" spans="2:9" x14ac:dyDescent="0.2">
      <c r="B351"/>
      <c r="C351" s="2">
        <v>75</v>
      </c>
      <c r="D351" s="5" t="s">
        <v>301</v>
      </c>
      <c r="E351" s="13">
        <v>0</v>
      </c>
      <c r="F351" s="13">
        <v>746424</v>
      </c>
      <c r="G351" s="13">
        <v>746424</v>
      </c>
      <c r="H351" s="13">
        <v>45189.120000000003</v>
      </c>
      <c r="I351" s="13">
        <v>701234.88</v>
      </c>
    </row>
    <row r="352" spans="2:9" ht="15" customHeight="1" x14ac:dyDescent="0.2">
      <c r="B352"/>
      <c r="C352" s="14">
        <f>SUBTOTAL(9,C349:C351)</f>
        <v>220</v>
      </c>
      <c r="D352" s="15" t="s">
        <v>302</v>
      </c>
      <c r="E352" s="16">
        <f>SUBTOTAL(9,E349:E351)</f>
        <v>0</v>
      </c>
      <c r="F352" s="16">
        <f>SUBTOTAL(9,F349:F351)</f>
        <v>851619</v>
      </c>
      <c r="G352" s="16">
        <f>SUBTOTAL(9,G349:G351)</f>
        <v>851619</v>
      </c>
      <c r="H352" s="16">
        <f>SUBTOTAL(9,H349:H351)</f>
        <v>73686.899000000005</v>
      </c>
      <c r="I352" s="16">
        <f>SUBTOTAL(9,I349:I351)</f>
        <v>777932.10100000002</v>
      </c>
    </row>
    <row r="353" spans="2:9" ht="15" customHeight="1" x14ac:dyDescent="0.25">
      <c r="B353" s="10">
        <v>280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1</v>
      </c>
      <c r="D354" s="5" t="s">
        <v>19</v>
      </c>
      <c r="E354" s="13">
        <v>0</v>
      </c>
      <c r="F354" s="13">
        <v>136363</v>
      </c>
      <c r="G354" s="13">
        <v>136363</v>
      </c>
      <c r="H354" s="13">
        <v>10803.95953</v>
      </c>
      <c r="I354" s="13">
        <v>125559.04047000001</v>
      </c>
    </row>
    <row r="355" spans="2:9" x14ac:dyDescent="0.2">
      <c r="B355"/>
      <c r="C355" s="2">
        <v>21</v>
      </c>
      <c r="D355" s="5" t="s">
        <v>24</v>
      </c>
      <c r="E355" s="13">
        <v>0</v>
      </c>
      <c r="F355" s="13">
        <v>10</v>
      </c>
      <c r="G355" s="13">
        <v>10</v>
      </c>
      <c r="H355" s="13">
        <v>260.77064000000001</v>
      </c>
      <c r="I355" s="13">
        <v>-250.77063999999999</v>
      </c>
    </row>
    <row r="356" spans="2:9" x14ac:dyDescent="0.2">
      <c r="B356"/>
      <c r="C356" s="2">
        <v>50</v>
      </c>
      <c r="D356" s="5" t="s">
        <v>304</v>
      </c>
      <c r="E356" s="13">
        <v>0</v>
      </c>
      <c r="F356" s="13">
        <v>158931</v>
      </c>
      <c r="G356" s="13">
        <v>158931</v>
      </c>
      <c r="H356" s="13">
        <v>0</v>
      </c>
      <c r="I356" s="13">
        <v>158931</v>
      </c>
    </row>
    <row r="357" spans="2:9" x14ac:dyDescent="0.2">
      <c r="B357"/>
      <c r="C357" s="2">
        <v>51</v>
      </c>
      <c r="D357" s="5" t="s">
        <v>305</v>
      </c>
      <c r="E357" s="13">
        <v>0</v>
      </c>
      <c r="F357" s="13">
        <v>85091</v>
      </c>
      <c r="G357" s="13">
        <v>85091</v>
      </c>
      <c r="H357" s="13">
        <v>85091</v>
      </c>
      <c r="I357" s="13">
        <v>0</v>
      </c>
    </row>
    <row r="358" spans="2:9" x14ac:dyDescent="0.2">
      <c r="B358"/>
      <c r="C358" s="2">
        <v>71</v>
      </c>
      <c r="D358" s="5" t="s">
        <v>306</v>
      </c>
      <c r="E358" s="13">
        <v>0</v>
      </c>
      <c r="F358" s="13">
        <v>132349</v>
      </c>
      <c r="G358" s="13">
        <v>132349</v>
      </c>
      <c r="H358" s="13">
        <v>66174.5</v>
      </c>
      <c r="I358" s="13">
        <v>66174.5</v>
      </c>
    </row>
    <row r="359" spans="2:9" x14ac:dyDescent="0.2">
      <c r="B359"/>
      <c r="C359" s="2">
        <v>72</v>
      </c>
      <c r="D359" s="5" t="s">
        <v>307</v>
      </c>
      <c r="E359" s="13">
        <v>0</v>
      </c>
      <c r="F359" s="13">
        <v>27546</v>
      </c>
      <c r="G359" s="13">
        <v>27546</v>
      </c>
      <c r="H359" s="13">
        <v>27546</v>
      </c>
      <c r="I359" s="13">
        <v>0</v>
      </c>
    </row>
    <row r="360" spans="2:9" x14ac:dyDescent="0.2">
      <c r="B360"/>
      <c r="C360" s="2">
        <v>73</v>
      </c>
      <c r="D360" s="5" t="s">
        <v>308</v>
      </c>
      <c r="E360" s="13">
        <v>0</v>
      </c>
      <c r="F360" s="13">
        <v>36723</v>
      </c>
      <c r="G360" s="13">
        <v>36723</v>
      </c>
      <c r="H360" s="13">
        <v>8791.4193099999993</v>
      </c>
      <c r="I360" s="13">
        <v>27931.580689999999</v>
      </c>
    </row>
    <row r="361" spans="2:9" ht="15" customHeight="1" x14ac:dyDescent="0.2">
      <c r="B361"/>
      <c r="C361" s="14">
        <f>SUBTOTAL(9,C354:C360)</f>
        <v>339</v>
      </c>
      <c r="D361" s="15" t="s">
        <v>309</v>
      </c>
      <c r="E361" s="16">
        <f>SUBTOTAL(9,E354:E360)</f>
        <v>0</v>
      </c>
      <c r="F361" s="16">
        <f>SUBTOTAL(9,F354:F360)</f>
        <v>577013</v>
      </c>
      <c r="G361" s="16">
        <f>SUBTOTAL(9,G354:G360)</f>
        <v>577013</v>
      </c>
      <c r="H361" s="16">
        <f>SUBTOTAL(9,H354:H360)</f>
        <v>198667.64947999999</v>
      </c>
      <c r="I361" s="16">
        <f>SUBTOTAL(9,I354:I360)</f>
        <v>378345.35051999998</v>
      </c>
    </row>
    <row r="362" spans="2:9" ht="15" customHeight="1" x14ac:dyDescent="0.25">
      <c r="B362" s="10">
        <v>281</v>
      </c>
      <c r="C362" s="11"/>
      <c r="D362" s="5" t="s">
        <v>310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67</v>
      </c>
      <c r="E363" s="13">
        <v>0</v>
      </c>
      <c r="F363" s="13">
        <v>351664</v>
      </c>
      <c r="G363" s="13">
        <v>351664</v>
      </c>
      <c r="H363" s="13">
        <v>175323.65512000001</v>
      </c>
      <c r="I363" s="13">
        <v>176340.34487999999</v>
      </c>
    </row>
    <row r="364" spans="2:9" x14ac:dyDescent="0.2">
      <c r="B364"/>
      <c r="C364" s="2">
        <v>45</v>
      </c>
      <c r="D364" s="5" t="s">
        <v>29</v>
      </c>
      <c r="E364" s="13">
        <v>0</v>
      </c>
      <c r="F364" s="13">
        <v>11364</v>
      </c>
      <c r="G364" s="13">
        <v>11364</v>
      </c>
      <c r="H364" s="13">
        <v>11300</v>
      </c>
      <c r="I364" s="13">
        <v>64</v>
      </c>
    </row>
    <row r="365" spans="2:9" x14ac:dyDescent="0.2">
      <c r="B365"/>
      <c r="C365" s="2">
        <v>50</v>
      </c>
      <c r="D365" s="5" t="s">
        <v>311</v>
      </c>
      <c r="E365" s="13">
        <v>0</v>
      </c>
      <c r="F365" s="13">
        <v>223457</v>
      </c>
      <c r="G365" s="13">
        <v>223457</v>
      </c>
      <c r="H365" s="13">
        <v>0</v>
      </c>
      <c r="I365" s="13">
        <v>223457</v>
      </c>
    </row>
    <row r="366" spans="2:9" x14ac:dyDescent="0.2">
      <c r="B366"/>
      <c r="C366" s="2">
        <v>70</v>
      </c>
      <c r="D366" s="5" t="s">
        <v>312</v>
      </c>
      <c r="E366" s="13">
        <v>0</v>
      </c>
      <c r="F366" s="13">
        <v>59798</v>
      </c>
      <c r="G366" s="13">
        <v>59798</v>
      </c>
      <c r="H366" s="13">
        <v>30806</v>
      </c>
      <c r="I366" s="13">
        <v>28992</v>
      </c>
    </row>
    <row r="367" spans="2:9" x14ac:dyDescent="0.2">
      <c r="B367"/>
      <c r="C367" s="2">
        <v>73</v>
      </c>
      <c r="D367" s="5" t="s">
        <v>313</v>
      </c>
      <c r="E367" s="13">
        <v>0</v>
      </c>
      <c r="F367" s="13">
        <v>64475</v>
      </c>
      <c r="G367" s="13">
        <v>64475</v>
      </c>
      <c r="H367" s="13">
        <v>64475</v>
      </c>
      <c r="I367" s="13">
        <v>0</v>
      </c>
    </row>
    <row r="368" spans="2:9" x14ac:dyDescent="0.2">
      <c r="B368"/>
      <c r="C368" s="2">
        <v>78</v>
      </c>
      <c r="D368" s="5" t="s">
        <v>314</v>
      </c>
      <c r="E368" s="13">
        <v>0</v>
      </c>
      <c r="F368" s="13">
        <v>12509</v>
      </c>
      <c r="G368" s="13">
        <v>12509</v>
      </c>
      <c r="H368" s="13">
        <v>6254.5</v>
      </c>
      <c r="I368" s="13">
        <v>6254.5</v>
      </c>
    </row>
    <row r="369" spans="2:9" ht="15" customHeight="1" x14ac:dyDescent="0.2">
      <c r="B369"/>
      <c r="C369" s="14">
        <f>SUBTOTAL(9,C363:C368)</f>
        <v>317</v>
      </c>
      <c r="D369" s="15" t="s">
        <v>315</v>
      </c>
      <c r="E369" s="16">
        <f>SUBTOTAL(9,E363:E368)</f>
        <v>0</v>
      </c>
      <c r="F369" s="16">
        <f>SUBTOTAL(9,F363:F368)</f>
        <v>723267</v>
      </c>
      <c r="G369" s="16">
        <f>SUBTOTAL(9,G363:G368)</f>
        <v>723267</v>
      </c>
      <c r="H369" s="16">
        <f>SUBTOTAL(9,H363:H368)</f>
        <v>288159.15512000001</v>
      </c>
      <c r="I369" s="16">
        <f>SUBTOTAL(9,I363:I368)</f>
        <v>435107.84487999999</v>
      </c>
    </row>
    <row r="370" spans="2:9" ht="15" customHeight="1" x14ac:dyDescent="0.2">
      <c r="C370" s="17">
        <f>SUBTOTAL(9,C344:C369)</f>
        <v>996</v>
      </c>
      <c r="D370" s="18" t="s">
        <v>316</v>
      </c>
      <c r="E370" s="19">
        <f>SUBTOTAL(9,E344:E369)</f>
        <v>0</v>
      </c>
      <c r="F370" s="19">
        <f>SUBTOTAL(9,F344:F369)</f>
        <v>37971168</v>
      </c>
      <c r="G370" s="19">
        <f>SUBTOTAL(9,G344:G369)</f>
        <v>37971168</v>
      </c>
      <c r="H370" s="19">
        <f>SUBTOTAL(9,H344:H369)</f>
        <v>12604504.203599999</v>
      </c>
      <c r="I370" s="19">
        <f>SUBTOTAL(9,I344:I369)</f>
        <v>25366663.796399999</v>
      </c>
    </row>
    <row r="371" spans="2:9" ht="27" customHeight="1" x14ac:dyDescent="0.25">
      <c r="B371" s="1"/>
      <c r="C371" s="2"/>
      <c r="D371" s="9" t="s">
        <v>317</v>
      </c>
      <c r="E371" s="1"/>
      <c r="F371" s="1"/>
      <c r="G371" s="1"/>
      <c r="H371" s="1"/>
      <c r="I371" s="1"/>
    </row>
    <row r="372" spans="2:9" ht="15" customHeight="1" x14ac:dyDescent="0.25">
      <c r="B372" s="10">
        <v>284</v>
      </c>
      <c r="C372" s="11"/>
      <c r="D372" s="5" t="s">
        <v>318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19</v>
      </c>
      <c r="E373" s="13">
        <v>0</v>
      </c>
      <c r="F373" s="13">
        <v>18549</v>
      </c>
      <c r="G373" s="13">
        <v>18549</v>
      </c>
      <c r="H373" s="13">
        <v>1718.17687</v>
      </c>
      <c r="I373" s="13">
        <v>16830.823130000001</v>
      </c>
    </row>
    <row r="374" spans="2:9" ht="15" customHeight="1" x14ac:dyDescent="0.2">
      <c r="B374"/>
      <c r="C374" s="14">
        <f>SUBTOTAL(9,C373:C373)</f>
        <v>1</v>
      </c>
      <c r="D374" s="15" t="s">
        <v>319</v>
      </c>
      <c r="E374" s="16">
        <f>SUBTOTAL(9,E373:E373)</f>
        <v>0</v>
      </c>
      <c r="F374" s="16">
        <f>SUBTOTAL(9,F373:F373)</f>
        <v>18549</v>
      </c>
      <c r="G374" s="16">
        <f>SUBTOTAL(9,G373:G373)</f>
        <v>18549</v>
      </c>
      <c r="H374" s="16">
        <f>SUBTOTAL(9,H373:H373)</f>
        <v>1718.17687</v>
      </c>
      <c r="I374" s="16">
        <f>SUBTOTAL(9,I373:I373)</f>
        <v>16830.823130000001</v>
      </c>
    </row>
    <row r="375" spans="2:9" ht="15" customHeight="1" x14ac:dyDescent="0.25">
      <c r="B375" s="10">
        <v>285</v>
      </c>
      <c r="C375" s="11"/>
      <c r="D375" s="5" t="s">
        <v>320</v>
      </c>
      <c r="E375" s="12"/>
      <c r="F375" s="1"/>
      <c r="H375" s="1"/>
      <c r="I375" s="1"/>
    </row>
    <row r="376" spans="2:9" x14ac:dyDescent="0.2">
      <c r="B376"/>
      <c r="C376" s="2">
        <v>52</v>
      </c>
      <c r="D376" s="5" t="s">
        <v>321</v>
      </c>
      <c r="E376" s="13">
        <v>0</v>
      </c>
      <c r="F376" s="13">
        <v>1630883</v>
      </c>
      <c r="G376" s="13">
        <v>1630883</v>
      </c>
      <c r="H376" s="13">
        <v>815441.5</v>
      </c>
      <c r="I376" s="13">
        <v>815441.5</v>
      </c>
    </row>
    <row r="377" spans="2:9" x14ac:dyDescent="0.2">
      <c r="B377"/>
      <c r="C377" s="2">
        <v>53</v>
      </c>
      <c r="D377" s="5" t="s">
        <v>322</v>
      </c>
      <c r="E377" s="13">
        <v>0</v>
      </c>
      <c r="F377" s="13">
        <v>1459936</v>
      </c>
      <c r="G377" s="13">
        <v>1459936</v>
      </c>
      <c r="H377" s="13">
        <v>716368</v>
      </c>
      <c r="I377" s="13">
        <v>743568</v>
      </c>
    </row>
    <row r="378" spans="2:9" x14ac:dyDescent="0.2">
      <c r="B378"/>
      <c r="C378" s="2">
        <v>54</v>
      </c>
      <c r="D378" s="5" t="s">
        <v>323</v>
      </c>
      <c r="E378" s="13">
        <v>0</v>
      </c>
      <c r="F378" s="13">
        <v>748392</v>
      </c>
      <c r="G378" s="13">
        <v>748392</v>
      </c>
      <c r="H378" s="13">
        <v>374196</v>
      </c>
      <c r="I378" s="13">
        <v>374196</v>
      </c>
    </row>
    <row r="379" spans="2:9" x14ac:dyDescent="0.2">
      <c r="B379"/>
      <c r="C379" s="2">
        <v>55</v>
      </c>
      <c r="D379" s="5" t="s">
        <v>324</v>
      </c>
      <c r="E379" s="13">
        <v>0</v>
      </c>
      <c r="F379" s="13">
        <v>801868</v>
      </c>
      <c r="G379" s="13">
        <v>801868</v>
      </c>
      <c r="H379" s="13">
        <v>400934</v>
      </c>
      <c r="I379" s="13">
        <v>400934</v>
      </c>
    </row>
    <row r="380" spans="2:9" ht="15" customHeight="1" x14ac:dyDescent="0.2">
      <c r="B380"/>
      <c r="C380" s="14">
        <f>SUBTOTAL(9,C376:C379)</f>
        <v>214</v>
      </c>
      <c r="D380" s="15" t="s">
        <v>325</v>
      </c>
      <c r="E380" s="16">
        <f>SUBTOTAL(9,E376:E379)</f>
        <v>0</v>
      </c>
      <c r="F380" s="16">
        <f>SUBTOTAL(9,F376:F379)</f>
        <v>4641079</v>
      </c>
      <c r="G380" s="16">
        <f>SUBTOTAL(9,G376:G379)</f>
        <v>4641079</v>
      </c>
      <c r="H380" s="16">
        <f>SUBTOTAL(9,H376:H379)</f>
        <v>2306939.5</v>
      </c>
      <c r="I380" s="16">
        <f>SUBTOTAL(9,I376:I379)</f>
        <v>2334139.5</v>
      </c>
    </row>
    <row r="381" spans="2:9" ht="15" customHeight="1" x14ac:dyDescent="0.25">
      <c r="B381" s="10">
        <v>287</v>
      </c>
      <c r="C381" s="11"/>
      <c r="D381" s="5" t="s">
        <v>326</v>
      </c>
      <c r="E381" s="12"/>
      <c r="F381" s="1"/>
      <c r="H381" s="1"/>
      <c r="I381" s="1"/>
    </row>
    <row r="382" spans="2:9" x14ac:dyDescent="0.2">
      <c r="B382"/>
      <c r="C382" s="2">
        <v>21</v>
      </c>
      <c r="D382" s="5" t="s">
        <v>327</v>
      </c>
      <c r="E382" s="13">
        <v>0</v>
      </c>
      <c r="F382" s="13">
        <v>15407</v>
      </c>
      <c r="G382" s="13">
        <v>15407</v>
      </c>
      <c r="H382" s="13">
        <v>8254.9368599999998</v>
      </c>
      <c r="I382" s="13">
        <v>7152.0631400000002</v>
      </c>
    </row>
    <row r="383" spans="2:9" x14ac:dyDescent="0.2">
      <c r="B383"/>
      <c r="C383" s="2">
        <v>53</v>
      </c>
      <c r="D383" s="5" t="s">
        <v>328</v>
      </c>
      <c r="E383" s="13">
        <v>0</v>
      </c>
      <c r="F383" s="13">
        <v>4904</v>
      </c>
      <c r="G383" s="13">
        <v>4904</v>
      </c>
      <c r="H383" s="13">
        <v>1226</v>
      </c>
      <c r="I383" s="13">
        <v>3678</v>
      </c>
    </row>
    <row r="384" spans="2:9" x14ac:dyDescent="0.2">
      <c r="B384"/>
      <c r="C384" s="2">
        <v>56</v>
      </c>
      <c r="D384" s="5" t="s">
        <v>329</v>
      </c>
      <c r="E384" s="13">
        <v>0</v>
      </c>
      <c r="F384" s="13">
        <v>16329</v>
      </c>
      <c r="G384" s="13">
        <v>16329</v>
      </c>
      <c r="H384" s="13">
        <v>10329</v>
      </c>
      <c r="I384" s="13">
        <v>6000</v>
      </c>
    </row>
    <row r="385" spans="2:9" x14ac:dyDescent="0.2">
      <c r="B385"/>
      <c r="C385" s="2">
        <v>57</v>
      </c>
      <c r="D385" s="5" t="s">
        <v>330</v>
      </c>
      <c r="E385" s="13">
        <v>0</v>
      </c>
      <c r="F385" s="13">
        <v>206659</v>
      </c>
      <c r="G385" s="13">
        <v>206659</v>
      </c>
      <c r="H385" s="13">
        <v>103329.5</v>
      </c>
      <c r="I385" s="13">
        <v>103329.5</v>
      </c>
    </row>
    <row r="386" spans="2:9" x14ac:dyDescent="0.2">
      <c r="B386"/>
      <c r="C386" s="2">
        <v>60</v>
      </c>
      <c r="D386" s="5" t="s">
        <v>331</v>
      </c>
      <c r="E386" s="13">
        <v>0</v>
      </c>
      <c r="F386" s="13">
        <v>210564</v>
      </c>
      <c r="G386" s="13">
        <v>210564</v>
      </c>
      <c r="H386" s="13">
        <v>105282</v>
      </c>
      <c r="I386" s="13">
        <v>105282</v>
      </c>
    </row>
    <row r="387" spans="2:9" x14ac:dyDescent="0.2">
      <c r="B387"/>
      <c r="C387" s="2">
        <v>71</v>
      </c>
      <c r="D387" s="5" t="s">
        <v>332</v>
      </c>
      <c r="E387" s="13">
        <v>0</v>
      </c>
      <c r="F387" s="13">
        <v>47268</v>
      </c>
      <c r="G387" s="13">
        <v>47268</v>
      </c>
      <c r="H387" s="13">
        <v>25564</v>
      </c>
      <c r="I387" s="13">
        <v>21704</v>
      </c>
    </row>
    <row r="388" spans="2:9" x14ac:dyDescent="0.2">
      <c r="B388"/>
      <c r="C388" s="2">
        <v>73</v>
      </c>
      <c r="D388" s="5" t="s">
        <v>333</v>
      </c>
      <c r="E388" s="13">
        <v>0</v>
      </c>
      <c r="F388" s="13">
        <v>15338</v>
      </c>
      <c r="G388" s="13">
        <v>15338</v>
      </c>
      <c r="H388" s="13">
        <v>9338</v>
      </c>
      <c r="I388" s="13">
        <v>6000</v>
      </c>
    </row>
    <row r="389" spans="2:9" ht="15" customHeight="1" x14ac:dyDescent="0.2">
      <c r="B389"/>
      <c r="C389" s="14">
        <f>SUBTOTAL(9,C382:C388)</f>
        <v>391</v>
      </c>
      <c r="D389" s="15" t="s">
        <v>334</v>
      </c>
      <c r="E389" s="16">
        <f>SUBTOTAL(9,E382:E388)</f>
        <v>0</v>
      </c>
      <c r="F389" s="16">
        <f>SUBTOTAL(9,F382:F388)</f>
        <v>516469</v>
      </c>
      <c r="G389" s="16">
        <f>SUBTOTAL(9,G382:G388)</f>
        <v>516469</v>
      </c>
      <c r="H389" s="16">
        <f>SUBTOTAL(9,H382:H388)</f>
        <v>263323.43686000002</v>
      </c>
      <c r="I389" s="16">
        <f>SUBTOTAL(9,I382:I388)</f>
        <v>253145.56313999998</v>
      </c>
    </row>
    <row r="390" spans="2:9" ht="15" customHeight="1" x14ac:dyDescent="0.25">
      <c r="B390" s="10">
        <v>288</v>
      </c>
      <c r="C390" s="11"/>
      <c r="D390" s="5" t="s">
        <v>335</v>
      </c>
      <c r="E390" s="12"/>
      <c r="F390" s="1"/>
      <c r="H390" s="1"/>
      <c r="I390" s="1"/>
    </row>
    <row r="391" spans="2:9" x14ac:dyDescent="0.2">
      <c r="B391"/>
      <c r="C391" s="2">
        <v>21</v>
      </c>
      <c r="D391" s="5" t="s">
        <v>24</v>
      </c>
      <c r="E391" s="13">
        <v>0</v>
      </c>
      <c r="F391" s="13">
        <v>47068</v>
      </c>
      <c r="G391" s="13">
        <v>47068</v>
      </c>
      <c r="H391" s="13">
        <v>278.43489</v>
      </c>
      <c r="I391" s="13">
        <v>46789.565110000003</v>
      </c>
    </row>
    <row r="392" spans="2:9" x14ac:dyDescent="0.2">
      <c r="B392"/>
      <c r="C392" s="2">
        <v>72</v>
      </c>
      <c r="D392" s="5" t="s">
        <v>336</v>
      </c>
      <c r="E392" s="13">
        <v>0</v>
      </c>
      <c r="F392" s="13">
        <v>338558</v>
      </c>
      <c r="G392" s="13">
        <v>338558</v>
      </c>
      <c r="H392" s="13">
        <v>0</v>
      </c>
      <c r="I392" s="13">
        <v>338558</v>
      </c>
    </row>
    <row r="393" spans="2:9" x14ac:dyDescent="0.2">
      <c r="B393"/>
      <c r="C393" s="2">
        <v>73</v>
      </c>
      <c r="D393" s="5" t="s">
        <v>337</v>
      </c>
      <c r="E393" s="13">
        <v>0</v>
      </c>
      <c r="F393" s="13">
        <v>2199232</v>
      </c>
      <c r="G393" s="13">
        <v>2199232</v>
      </c>
      <c r="H393" s="13">
        <v>0</v>
      </c>
      <c r="I393" s="13">
        <v>2199232</v>
      </c>
    </row>
    <row r="394" spans="2:9" x14ac:dyDescent="0.2">
      <c r="B394"/>
      <c r="C394" s="2">
        <v>75</v>
      </c>
      <c r="D394" s="5" t="s">
        <v>338</v>
      </c>
      <c r="E394" s="13">
        <v>0</v>
      </c>
      <c r="F394" s="13">
        <v>24341</v>
      </c>
      <c r="G394" s="13">
        <v>24341</v>
      </c>
      <c r="H394" s="13">
        <v>22995.568609999998</v>
      </c>
      <c r="I394" s="13">
        <v>1345.43139</v>
      </c>
    </row>
    <row r="395" spans="2:9" x14ac:dyDescent="0.2">
      <c r="B395"/>
      <c r="C395" s="2">
        <v>76</v>
      </c>
      <c r="D395" s="5" t="s">
        <v>339</v>
      </c>
      <c r="E395" s="13">
        <v>0</v>
      </c>
      <c r="F395" s="13">
        <v>3695</v>
      </c>
      <c r="G395" s="13">
        <v>3695</v>
      </c>
      <c r="H395" s="13">
        <v>0</v>
      </c>
      <c r="I395" s="13">
        <v>3695</v>
      </c>
    </row>
    <row r="396" spans="2:9" ht="15" customHeight="1" x14ac:dyDescent="0.2">
      <c r="B396"/>
      <c r="C396" s="14">
        <f>SUBTOTAL(9,C391:C395)</f>
        <v>317</v>
      </c>
      <c r="D396" s="15" t="s">
        <v>340</v>
      </c>
      <c r="E396" s="16">
        <f>SUBTOTAL(9,E391:E395)</f>
        <v>0</v>
      </c>
      <c r="F396" s="16">
        <f>SUBTOTAL(9,F391:F395)</f>
        <v>2612894</v>
      </c>
      <c r="G396" s="16">
        <f>SUBTOTAL(9,G391:G395)</f>
        <v>2612894</v>
      </c>
      <c r="H396" s="16">
        <f>SUBTOTAL(9,H391:H395)</f>
        <v>23274.003499999999</v>
      </c>
      <c r="I396" s="16">
        <f>SUBTOTAL(9,I391:I395)</f>
        <v>2589619.9964999999</v>
      </c>
    </row>
    <row r="397" spans="2:9" ht="15" customHeight="1" x14ac:dyDescent="0.2">
      <c r="C397" s="17">
        <f>SUBTOTAL(9,C372:C396)</f>
        <v>923</v>
      </c>
      <c r="D397" s="18" t="s">
        <v>341</v>
      </c>
      <c r="E397" s="19">
        <f>SUBTOTAL(9,E372:E396)</f>
        <v>0</v>
      </c>
      <c r="F397" s="19">
        <f>SUBTOTAL(9,F372:F396)</f>
        <v>7788991</v>
      </c>
      <c r="G397" s="19">
        <f>SUBTOTAL(9,G372:G396)</f>
        <v>7788991</v>
      </c>
      <c r="H397" s="19">
        <f>SUBTOTAL(9,H372:H396)</f>
        <v>2595255.11723</v>
      </c>
      <c r="I397" s="19">
        <f>SUBTOTAL(9,I372:I396)</f>
        <v>5193735.8827699991</v>
      </c>
    </row>
    <row r="398" spans="2:9" ht="15" customHeight="1" x14ac:dyDescent="0.2">
      <c r="C398" s="17">
        <f>SUBTOTAL(9,C213:C397)</f>
        <v>6078</v>
      </c>
      <c r="D398" s="18" t="s">
        <v>342</v>
      </c>
      <c r="E398" s="19">
        <f>SUBTOTAL(9,E213:E397)</f>
        <v>0</v>
      </c>
      <c r="F398" s="19">
        <f>SUBTOTAL(9,F213:F397)</f>
        <v>61841398</v>
      </c>
      <c r="G398" s="19">
        <f>SUBTOTAL(9,G213:G397)</f>
        <v>61841398</v>
      </c>
      <c r="H398" s="19">
        <f>SUBTOTAL(9,H213:H397)</f>
        <v>16153350.485419998</v>
      </c>
      <c r="I398" s="19">
        <f>SUBTOTAL(9,I213:I397)</f>
        <v>45688047.514579989</v>
      </c>
    </row>
    <row r="399" spans="2:9" x14ac:dyDescent="0.2">
      <c r="C399" s="17"/>
      <c r="D399" s="20"/>
      <c r="E399" s="21"/>
      <c r="F399" s="21"/>
      <c r="G399" s="21"/>
      <c r="H399" s="21"/>
      <c r="I399" s="21"/>
    </row>
    <row r="400" spans="2:9" ht="15" customHeight="1" x14ac:dyDescent="0.2">
      <c r="B400" s="1"/>
      <c r="C400" s="2"/>
      <c r="D400" s="3" t="s">
        <v>343</v>
      </c>
      <c r="E400" s="1"/>
      <c r="F400" s="1"/>
      <c r="G400" s="1"/>
      <c r="H400" s="1"/>
      <c r="I400" s="1"/>
    </row>
    <row r="401" spans="2:9" ht="27" customHeight="1" x14ac:dyDescent="0.25">
      <c r="B401" s="1"/>
      <c r="C401" s="2"/>
      <c r="D401" s="9" t="s">
        <v>183</v>
      </c>
      <c r="E401" s="1"/>
      <c r="F401" s="1"/>
      <c r="G401" s="1"/>
      <c r="H401" s="1"/>
      <c r="I401" s="1"/>
    </row>
    <row r="402" spans="2:9" ht="15" customHeight="1" x14ac:dyDescent="0.25">
      <c r="B402" s="10">
        <v>300</v>
      </c>
      <c r="C402" s="11"/>
      <c r="D402" s="5" t="s">
        <v>344</v>
      </c>
      <c r="E402" s="12"/>
      <c r="F402" s="1"/>
      <c r="H402" s="1"/>
      <c r="I402" s="1"/>
    </row>
    <row r="403" spans="2:9" x14ac:dyDescent="0.2">
      <c r="B403"/>
      <c r="C403" s="2">
        <v>1</v>
      </c>
      <c r="D403" s="5" t="s">
        <v>19</v>
      </c>
      <c r="E403" s="13">
        <v>0</v>
      </c>
      <c r="F403" s="13">
        <v>169908</v>
      </c>
      <c r="G403" s="13">
        <v>169908</v>
      </c>
      <c r="H403" s="13">
        <v>16251.26915</v>
      </c>
      <c r="I403" s="13">
        <v>153656.73084999999</v>
      </c>
    </row>
    <row r="404" spans="2:9" x14ac:dyDescent="0.2">
      <c r="B404"/>
      <c r="C404" s="2">
        <v>21</v>
      </c>
      <c r="D404" s="5" t="s">
        <v>24</v>
      </c>
      <c r="E404" s="13">
        <v>0</v>
      </c>
      <c r="F404" s="13">
        <v>1866</v>
      </c>
      <c r="G404" s="13">
        <v>1866</v>
      </c>
      <c r="H404" s="13">
        <v>57.063809999999997</v>
      </c>
      <c r="I404" s="13">
        <v>1808.9361899999999</v>
      </c>
    </row>
    <row r="405" spans="2:9" ht="15" customHeight="1" x14ac:dyDescent="0.2">
      <c r="B405"/>
      <c r="C405" s="14">
        <f>SUBTOTAL(9,C403:C404)</f>
        <v>22</v>
      </c>
      <c r="D405" s="15" t="s">
        <v>345</v>
      </c>
      <c r="E405" s="16">
        <f>SUBTOTAL(9,E403:E404)</f>
        <v>0</v>
      </c>
      <c r="F405" s="16">
        <f>SUBTOTAL(9,F403:F404)</f>
        <v>171774</v>
      </c>
      <c r="G405" s="16">
        <f>SUBTOTAL(9,G403:G404)</f>
        <v>171774</v>
      </c>
      <c r="H405" s="16">
        <f>SUBTOTAL(9,H403:H404)</f>
        <v>16308.33296</v>
      </c>
      <c r="I405" s="16">
        <f>SUBTOTAL(9,I403:I404)</f>
        <v>155465.66704</v>
      </c>
    </row>
    <row r="406" spans="2:9" ht="15" customHeight="1" x14ac:dyDescent="0.2">
      <c r="C406" s="17">
        <f>SUBTOTAL(9,C402:C405)</f>
        <v>22</v>
      </c>
      <c r="D406" s="18" t="s">
        <v>186</v>
      </c>
      <c r="E406" s="19">
        <f>SUBTOTAL(9,E402:E405)</f>
        <v>0</v>
      </c>
      <c r="F406" s="19">
        <f>SUBTOTAL(9,F402:F405)</f>
        <v>171774</v>
      </c>
      <c r="G406" s="19">
        <f>SUBTOTAL(9,G402:G405)</f>
        <v>171774</v>
      </c>
      <c r="H406" s="19">
        <f>SUBTOTAL(9,H402:H405)</f>
        <v>16308.33296</v>
      </c>
      <c r="I406" s="19">
        <f>SUBTOTAL(9,I402:I405)</f>
        <v>155465.66704</v>
      </c>
    </row>
    <row r="407" spans="2:9" ht="27" customHeight="1" x14ac:dyDescent="0.25">
      <c r="B407" s="1"/>
      <c r="C407" s="2"/>
      <c r="D407" s="9" t="s">
        <v>346</v>
      </c>
      <c r="E407" s="1"/>
      <c r="F407" s="1"/>
      <c r="G407" s="1"/>
      <c r="H407" s="1"/>
      <c r="I407" s="1"/>
    </row>
    <row r="408" spans="2:9" ht="15" customHeight="1" x14ac:dyDescent="0.25">
      <c r="B408" s="10">
        <v>315</v>
      </c>
      <c r="C408" s="11"/>
      <c r="D408" s="5" t="s">
        <v>347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348</v>
      </c>
      <c r="E409" s="13">
        <v>0</v>
      </c>
      <c r="F409" s="13">
        <v>5988</v>
      </c>
      <c r="G409" s="13">
        <v>5988</v>
      </c>
      <c r="H409" s="13">
        <v>0</v>
      </c>
      <c r="I409" s="13">
        <v>5988</v>
      </c>
    </row>
    <row r="410" spans="2:9" x14ac:dyDescent="0.2">
      <c r="B410"/>
      <c r="C410" s="2">
        <v>70</v>
      </c>
      <c r="D410" s="5" t="s">
        <v>349</v>
      </c>
      <c r="E410" s="13">
        <v>0</v>
      </c>
      <c r="F410" s="13">
        <v>1423500</v>
      </c>
      <c r="G410" s="13">
        <v>1423500</v>
      </c>
      <c r="H410" s="13">
        <v>27.844999999999999</v>
      </c>
      <c r="I410" s="13">
        <v>1423472.155</v>
      </c>
    </row>
    <row r="411" spans="2:9" x14ac:dyDescent="0.2">
      <c r="B411"/>
      <c r="C411" s="2">
        <v>72</v>
      </c>
      <c r="D411" s="5" t="s">
        <v>350</v>
      </c>
      <c r="E411" s="13">
        <v>0</v>
      </c>
      <c r="F411" s="13">
        <v>6000</v>
      </c>
      <c r="G411" s="13">
        <v>6000</v>
      </c>
      <c r="H411" s="13">
        <v>3420</v>
      </c>
      <c r="I411" s="13">
        <v>2580</v>
      </c>
    </row>
    <row r="412" spans="2:9" x14ac:dyDescent="0.2">
      <c r="B412"/>
      <c r="C412" s="2">
        <v>75</v>
      </c>
      <c r="D412" s="5" t="s">
        <v>351</v>
      </c>
      <c r="E412" s="13">
        <v>0</v>
      </c>
      <c r="F412" s="13">
        <v>24518</v>
      </c>
      <c r="G412" s="13">
        <v>24518</v>
      </c>
      <c r="H412" s="13">
        <v>0</v>
      </c>
      <c r="I412" s="13">
        <v>24518</v>
      </c>
    </row>
    <row r="413" spans="2:9" x14ac:dyDescent="0.2">
      <c r="B413"/>
      <c r="C413" s="2">
        <v>76</v>
      </c>
      <c r="D413" s="5" t="s">
        <v>352</v>
      </c>
      <c r="E413" s="13">
        <v>0</v>
      </c>
      <c r="F413" s="13">
        <v>10000</v>
      </c>
      <c r="G413" s="13">
        <v>10000</v>
      </c>
      <c r="H413" s="13">
        <v>0</v>
      </c>
      <c r="I413" s="13">
        <v>10000</v>
      </c>
    </row>
    <row r="414" spans="2:9" x14ac:dyDescent="0.2">
      <c r="B414"/>
      <c r="C414" s="2">
        <v>78</v>
      </c>
      <c r="D414" s="5" t="s">
        <v>353</v>
      </c>
      <c r="E414" s="13">
        <v>0</v>
      </c>
      <c r="F414" s="13">
        <v>8350</v>
      </c>
      <c r="G414" s="13">
        <v>8350</v>
      </c>
      <c r="H414" s="13">
        <v>1115</v>
      </c>
      <c r="I414" s="13">
        <v>7235</v>
      </c>
    </row>
    <row r="415" spans="2:9" x14ac:dyDescent="0.2">
      <c r="B415"/>
      <c r="C415" s="2">
        <v>79</v>
      </c>
      <c r="D415" s="5" t="s">
        <v>354</v>
      </c>
      <c r="E415" s="13">
        <v>0</v>
      </c>
      <c r="F415" s="13">
        <v>14500</v>
      </c>
      <c r="G415" s="13">
        <v>14500</v>
      </c>
      <c r="H415" s="13">
        <v>310</v>
      </c>
      <c r="I415" s="13">
        <v>14190</v>
      </c>
    </row>
    <row r="416" spans="2:9" x14ac:dyDescent="0.2">
      <c r="B416"/>
      <c r="C416" s="2">
        <v>82</v>
      </c>
      <c r="D416" s="5" t="s">
        <v>355</v>
      </c>
      <c r="E416" s="13">
        <v>0</v>
      </c>
      <c r="F416" s="13">
        <v>185000</v>
      </c>
      <c r="G416" s="13">
        <v>185000</v>
      </c>
      <c r="H416" s="13">
        <v>0</v>
      </c>
      <c r="I416" s="13">
        <v>185000</v>
      </c>
    </row>
    <row r="417" spans="2:9" x14ac:dyDescent="0.2">
      <c r="B417"/>
      <c r="C417" s="2">
        <v>86</v>
      </c>
      <c r="D417" s="5" t="s">
        <v>356</v>
      </c>
      <c r="E417" s="13">
        <v>0</v>
      </c>
      <c r="F417" s="13">
        <v>5000</v>
      </c>
      <c r="G417" s="13">
        <v>5000</v>
      </c>
      <c r="H417" s="13">
        <v>0</v>
      </c>
      <c r="I417" s="13">
        <v>5000</v>
      </c>
    </row>
    <row r="418" spans="2:9" ht="15" customHeight="1" x14ac:dyDescent="0.2">
      <c r="B418"/>
      <c r="C418" s="14">
        <f>SUBTOTAL(9,C409:C417)</f>
        <v>639</v>
      </c>
      <c r="D418" s="15" t="s">
        <v>357</v>
      </c>
      <c r="E418" s="16">
        <f>SUBTOTAL(9,E409:E417)</f>
        <v>0</v>
      </c>
      <c r="F418" s="16">
        <f>SUBTOTAL(9,F409:F417)</f>
        <v>1682856</v>
      </c>
      <c r="G418" s="16">
        <f>SUBTOTAL(9,G409:G417)</f>
        <v>1682856</v>
      </c>
      <c r="H418" s="16">
        <f>SUBTOTAL(9,H409:H417)</f>
        <v>4872.8449999999993</v>
      </c>
      <c r="I418" s="16">
        <f>SUBTOTAL(9,I409:I417)</f>
        <v>1677983.155</v>
      </c>
    </row>
    <row r="419" spans="2:9" ht="15" customHeight="1" x14ac:dyDescent="0.2">
      <c r="C419" s="17">
        <f>SUBTOTAL(9,C408:C418)</f>
        <v>639</v>
      </c>
      <c r="D419" s="18" t="s">
        <v>358</v>
      </c>
      <c r="E419" s="19">
        <f>SUBTOTAL(9,E408:E418)</f>
        <v>0</v>
      </c>
      <c r="F419" s="19">
        <f>SUBTOTAL(9,F408:F418)</f>
        <v>1682856</v>
      </c>
      <c r="G419" s="19">
        <f>SUBTOTAL(9,G408:G418)</f>
        <v>1682856</v>
      </c>
      <c r="H419" s="19">
        <f>SUBTOTAL(9,H408:H418)</f>
        <v>4872.8449999999993</v>
      </c>
      <c r="I419" s="19">
        <f>SUBTOTAL(9,I408:I418)</f>
        <v>1677983.155</v>
      </c>
    </row>
    <row r="420" spans="2:9" ht="27" customHeight="1" x14ac:dyDescent="0.25">
      <c r="B420" s="1"/>
      <c r="C420" s="2"/>
      <c r="D420" s="9" t="s">
        <v>359</v>
      </c>
      <c r="E420" s="1"/>
      <c r="F420" s="1"/>
      <c r="G420" s="1"/>
      <c r="H420" s="1"/>
      <c r="I420" s="1"/>
    </row>
    <row r="421" spans="2:9" ht="15" customHeight="1" x14ac:dyDescent="0.25">
      <c r="B421" s="10">
        <v>320</v>
      </c>
      <c r="C421" s="11"/>
      <c r="D421" s="5" t="s">
        <v>360</v>
      </c>
      <c r="E421" s="12"/>
      <c r="F421" s="1"/>
      <c r="H421" s="1"/>
      <c r="I421" s="1"/>
    </row>
    <row r="422" spans="2:9" x14ac:dyDescent="0.2">
      <c r="B422"/>
      <c r="C422" s="2">
        <v>1</v>
      </c>
      <c r="D422" s="5" t="s">
        <v>19</v>
      </c>
      <c r="E422" s="13">
        <v>0</v>
      </c>
      <c r="F422" s="13">
        <v>184759</v>
      </c>
      <c r="G422" s="13">
        <v>184759</v>
      </c>
      <c r="H422" s="13">
        <v>14009.31163</v>
      </c>
      <c r="I422" s="13">
        <v>170749.68836999999</v>
      </c>
    </row>
    <row r="423" spans="2:9" x14ac:dyDescent="0.2">
      <c r="B423"/>
      <c r="C423" s="2">
        <v>51</v>
      </c>
      <c r="D423" s="5" t="s">
        <v>361</v>
      </c>
      <c r="E423" s="13">
        <v>0</v>
      </c>
      <c r="F423" s="13">
        <v>38880</v>
      </c>
      <c r="G423" s="13">
        <v>38880</v>
      </c>
      <c r="H423" s="13">
        <v>0</v>
      </c>
      <c r="I423" s="13">
        <v>38880</v>
      </c>
    </row>
    <row r="424" spans="2:9" x14ac:dyDescent="0.2">
      <c r="B424"/>
      <c r="C424" s="2">
        <v>55</v>
      </c>
      <c r="D424" s="5" t="s">
        <v>362</v>
      </c>
      <c r="E424" s="13">
        <v>0</v>
      </c>
      <c r="F424" s="13">
        <v>949500</v>
      </c>
      <c r="G424" s="13">
        <v>949500</v>
      </c>
      <c r="H424" s="13">
        <v>0</v>
      </c>
      <c r="I424" s="13">
        <v>949500</v>
      </c>
    </row>
    <row r="425" spans="2:9" ht="15" customHeight="1" x14ac:dyDescent="0.2">
      <c r="B425"/>
      <c r="C425" s="14">
        <f>SUBTOTAL(9,C422:C424)</f>
        <v>107</v>
      </c>
      <c r="D425" s="15" t="s">
        <v>363</v>
      </c>
      <c r="E425" s="16">
        <f>SUBTOTAL(9,E422:E424)</f>
        <v>0</v>
      </c>
      <c r="F425" s="16">
        <f>SUBTOTAL(9,F422:F424)</f>
        <v>1173139</v>
      </c>
      <c r="G425" s="16">
        <f>SUBTOTAL(9,G422:G424)</f>
        <v>1173139</v>
      </c>
      <c r="H425" s="16">
        <f>SUBTOTAL(9,H422:H424)</f>
        <v>14009.31163</v>
      </c>
      <c r="I425" s="16">
        <f>SUBTOTAL(9,I422:I424)</f>
        <v>1159129.6883700001</v>
      </c>
    </row>
    <row r="426" spans="2:9" ht="15" customHeight="1" x14ac:dyDescent="0.25">
      <c r="B426" s="10">
        <v>321</v>
      </c>
      <c r="C426" s="11"/>
      <c r="D426" s="5" t="s">
        <v>364</v>
      </c>
      <c r="E426" s="12"/>
      <c r="F426" s="1"/>
      <c r="H426" s="1"/>
      <c r="I426" s="1"/>
    </row>
    <row r="427" spans="2:9" x14ac:dyDescent="0.2">
      <c r="B427"/>
      <c r="C427" s="2">
        <v>71</v>
      </c>
      <c r="D427" s="5" t="s">
        <v>365</v>
      </c>
      <c r="E427" s="13">
        <v>0</v>
      </c>
      <c r="F427" s="13">
        <v>11620</v>
      </c>
      <c r="G427" s="13">
        <v>11620</v>
      </c>
      <c r="H427" s="13">
        <v>914.02414999999996</v>
      </c>
      <c r="I427" s="13">
        <v>10705.975850000001</v>
      </c>
    </row>
    <row r="428" spans="2:9" x14ac:dyDescent="0.2">
      <c r="B428"/>
      <c r="C428" s="2">
        <v>73</v>
      </c>
      <c r="D428" s="5" t="s">
        <v>366</v>
      </c>
      <c r="E428" s="13">
        <v>0</v>
      </c>
      <c r="F428" s="13">
        <v>188600</v>
      </c>
      <c r="G428" s="13">
        <v>188600</v>
      </c>
      <c r="H428" s="13">
        <v>7979.9904900000001</v>
      </c>
      <c r="I428" s="13">
        <v>180620.00951</v>
      </c>
    </row>
    <row r="429" spans="2:9" x14ac:dyDescent="0.2">
      <c r="B429"/>
      <c r="C429" s="2">
        <v>74</v>
      </c>
      <c r="D429" s="5" t="s">
        <v>367</v>
      </c>
      <c r="E429" s="13">
        <v>0</v>
      </c>
      <c r="F429" s="13">
        <v>139100</v>
      </c>
      <c r="G429" s="13">
        <v>139100</v>
      </c>
      <c r="H429" s="13">
        <v>10357.8909</v>
      </c>
      <c r="I429" s="13">
        <v>128742.1091</v>
      </c>
    </row>
    <row r="430" spans="2:9" x14ac:dyDescent="0.2">
      <c r="B430"/>
      <c r="C430" s="2">
        <v>75</v>
      </c>
      <c r="D430" s="5" t="s">
        <v>368</v>
      </c>
      <c r="E430" s="13">
        <v>0</v>
      </c>
      <c r="F430" s="13">
        <v>191320</v>
      </c>
      <c r="G430" s="13">
        <v>191320</v>
      </c>
      <c r="H430" s="13">
        <v>0</v>
      </c>
      <c r="I430" s="13">
        <v>191320</v>
      </c>
    </row>
    <row r="431" spans="2:9" ht="15" customHeight="1" x14ac:dyDescent="0.2">
      <c r="B431"/>
      <c r="C431" s="14">
        <f>SUBTOTAL(9,C427:C430)</f>
        <v>293</v>
      </c>
      <c r="D431" s="15" t="s">
        <v>369</v>
      </c>
      <c r="E431" s="16">
        <f>SUBTOTAL(9,E427:E430)</f>
        <v>0</v>
      </c>
      <c r="F431" s="16">
        <f>SUBTOTAL(9,F427:F430)</f>
        <v>530640</v>
      </c>
      <c r="G431" s="16">
        <f>SUBTOTAL(9,G427:G430)</f>
        <v>530640</v>
      </c>
      <c r="H431" s="16">
        <f>SUBTOTAL(9,H427:H430)</f>
        <v>19251.90554</v>
      </c>
      <c r="I431" s="16">
        <f>SUBTOTAL(9,I427:I430)</f>
        <v>511388.09445999999</v>
      </c>
    </row>
    <row r="432" spans="2:9" ht="15" customHeight="1" x14ac:dyDescent="0.25">
      <c r="B432" s="10">
        <v>322</v>
      </c>
      <c r="C432" s="11"/>
      <c r="D432" s="5" t="s">
        <v>370</v>
      </c>
      <c r="E432" s="12"/>
      <c r="F432" s="1"/>
      <c r="H432" s="1"/>
      <c r="I432" s="1"/>
    </row>
    <row r="433" spans="2:9" x14ac:dyDescent="0.2">
      <c r="B433"/>
      <c r="C433" s="2">
        <v>1</v>
      </c>
      <c r="D433" s="5" t="s">
        <v>19</v>
      </c>
      <c r="E433" s="13">
        <v>0</v>
      </c>
      <c r="F433" s="13">
        <v>18388</v>
      </c>
      <c r="G433" s="13">
        <v>18388</v>
      </c>
      <c r="H433" s="13">
        <v>1300.9030700000001</v>
      </c>
      <c r="I433" s="13">
        <v>17087.09693</v>
      </c>
    </row>
    <row r="434" spans="2:9" x14ac:dyDescent="0.2">
      <c r="B434"/>
      <c r="C434" s="2">
        <v>50</v>
      </c>
      <c r="D434" s="5" t="s">
        <v>371</v>
      </c>
      <c r="E434" s="13">
        <v>0</v>
      </c>
      <c r="F434" s="13">
        <v>25440</v>
      </c>
      <c r="G434" s="13">
        <v>25440</v>
      </c>
      <c r="H434" s="13">
        <v>0</v>
      </c>
      <c r="I434" s="13">
        <v>25440</v>
      </c>
    </row>
    <row r="435" spans="2:9" x14ac:dyDescent="0.2">
      <c r="B435"/>
      <c r="C435" s="2">
        <v>70</v>
      </c>
      <c r="D435" s="5" t="s">
        <v>372</v>
      </c>
      <c r="E435" s="13">
        <v>0</v>
      </c>
      <c r="F435" s="13">
        <v>346100</v>
      </c>
      <c r="G435" s="13">
        <v>346100</v>
      </c>
      <c r="H435" s="13">
        <v>0</v>
      </c>
      <c r="I435" s="13">
        <v>346100</v>
      </c>
    </row>
    <row r="436" spans="2:9" x14ac:dyDescent="0.2">
      <c r="B436"/>
      <c r="C436" s="2">
        <v>78</v>
      </c>
      <c r="D436" s="5" t="s">
        <v>353</v>
      </c>
      <c r="E436" s="13">
        <v>0</v>
      </c>
      <c r="F436" s="13">
        <v>3770</v>
      </c>
      <c r="G436" s="13">
        <v>3770</v>
      </c>
      <c r="H436" s="13">
        <v>3470</v>
      </c>
      <c r="I436" s="13">
        <v>300</v>
      </c>
    </row>
    <row r="437" spans="2:9" ht="15" customHeight="1" x14ac:dyDescent="0.2">
      <c r="B437"/>
      <c r="C437" s="14">
        <f>SUBTOTAL(9,C433:C436)</f>
        <v>199</v>
      </c>
      <c r="D437" s="15" t="s">
        <v>373</v>
      </c>
      <c r="E437" s="16">
        <f>SUBTOTAL(9,E433:E436)</f>
        <v>0</v>
      </c>
      <c r="F437" s="16">
        <f>SUBTOTAL(9,F433:F436)</f>
        <v>393698</v>
      </c>
      <c r="G437" s="16">
        <f>SUBTOTAL(9,G433:G436)</f>
        <v>393698</v>
      </c>
      <c r="H437" s="16">
        <f>SUBTOTAL(9,H433:H436)</f>
        <v>4770.9030700000003</v>
      </c>
      <c r="I437" s="16">
        <f>SUBTOTAL(9,I433:I436)</f>
        <v>388927.09693</v>
      </c>
    </row>
    <row r="438" spans="2:9" ht="15" customHeight="1" x14ac:dyDescent="0.25">
      <c r="B438" s="10">
        <v>323</v>
      </c>
      <c r="C438" s="11"/>
      <c r="D438" s="5" t="s">
        <v>374</v>
      </c>
      <c r="E438" s="12"/>
      <c r="F438" s="1"/>
      <c r="H438" s="1"/>
      <c r="I438" s="1"/>
    </row>
    <row r="439" spans="2:9" x14ac:dyDescent="0.2">
      <c r="B439"/>
      <c r="C439" s="2">
        <v>1</v>
      </c>
      <c r="D439" s="5" t="s">
        <v>19</v>
      </c>
      <c r="E439" s="13">
        <v>0</v>
      </c>
      <c r="F439" s="13">
        <v>93477</v>
      </c>
      <c r="G439" s="13">
        <v>93477</v>
      </c>
      <c r="H439" s="13">
        <v>7263.3832199999997</v>
      </c>
      <c r="I439" s="13">
        <v>86213.616779999997</v>
      </c>
    </row>
    <row r="440" spans="2:9" x14ac:dyDescent="0.2">
      <c r="B440"/>
      <c r="C440" s="2">
        <v>21</v>
      </c>
      <c r="D440" s="5" t="s">
        <v>54</v>
      </c>
      <c r="E440" s="13">
        <v>0</v>
      </c>
      <c r="F440" s="13">
        <v>59458</v>
      </c>
      <c r="G440" s="13">
        <v>59458</v>
      </c>
      <c r="H440" s="13">
        <v>2712.53359</v>
      </c>
      <c r="I440" s="13">
        <v>56745.466410000001</v>
      </c>
    </row>
    <row r="441" spans="2:9" x14ac:dyDescent="0.2">
      <c r="B441"/>
      <c r="C441" s="2">
        <v>22</v>
      </c>
      <c r="D441" s="5" t="s">
        <v>375</v>
      </c>
      <c r="E441" s="13">
        <v>0</v>
      </c>
      <c r="F441" s="13">
        <v>46400</v>
      </c>
      <c r="G441" s="13">
        <v>46400</v>
      </c>
      <c r="H441" s="13">
        <v>0</v>
      </c>
      <c r="I441" s="13">
        <v>46400</v>
      </c>
    </row>
    <row r="442" spans="2:9" x14ac:dyDescent="0.2">
      <c r="B442"/>
      <c r="C442" s="2">
        <v>60</v>
      </c>
      <c r="D442" s="5" t="s">
        <v>376</v>
      </c>
      <c r="E442" s="13">
        <v>0</v>
      </c>
      <c r="F442" s="13">
        <v>21120</v>
      </c>
      <c r="G442" s="13">
        <v>21120</v>
      </c>
      <c r="H442" s="13">
        <v>0</v>
      </c>
      <c r="I442" s="13">
        <v>21120</v>
      </c>
    </row>
    <row r="443" spans="2:9" x14ac:dyDescent="0.2">
      <c r="B443"/>
      <c r="C443" s="2">
        <v>70</v>
      </c>
      <c r="D443" s="5" t="s">
        <v>377</v>
      </c>
      <c r="E443" s="13">
        <v>0</v>
      </c>
      <c r="F443" s="13">
        <v>1462365</v>
      </c>
      <c r="G443" s="13">
        <v>1462365</v>
      </c>
      <c r="H443" s="13">
        <v>391841.25</v>
      </c>
      <c r="I443" s="13">
        <v>1070523.75</v>
      </c>
    </row>
    <row r="444" spans="2:9" x14ac:dyDescent="0.2">
      <c r="B444"/>
      <c r="C444" s="2">
        <v>71</v>
      </c>
      <c r="D444" s="5" t="s">
        <v>378</v>
      </c>
      <c r="E444" s="13">
        <v>0</v>
      </c>
      <c r="F444" s="13">
        <v>774210</v>
      </c>
      <c r="G444" s="13">
        <v>774210</v>
      </c>
      <c r="H444" s="13">
        <v>197265</v>
      </c>
      <c r="I444" s="13">
        <v>576945</v>
      </c>
    </row>
    <row r="445" spans="2:9" x14ac:dyDescent="0.2">
      <c r="B445"/>
      <c r="C445" s="2">
        <v>73</v>
      </c>
      <c r="D445" s="5" t="s">
        <v>379</v>
      </c>
      <c r="E445" s="13">
        <v>0</v>
      </c>
      <c r="F445" s="13">
        <v>59760</v>
      </c>
      <c r="G445" s="13">
        <v>59760</v>
      </c>
      <c r="H445" s="13">
        <v>21260</v>
      </c>
      <c r="I445" s="13">
        <v>38500</v>
      </c>
    </row>
    <row r="446" spans="2:9" x14ac:dyDescent="0.2">
      <c r="B446"/>
      <c r="C446" s="2">
        <v>78</v>
      </c>
      <c r="D446" s="5" t="s">
        <v>353</v>
      </c>
      <c r="E446" s="13">
        <v>0</v>
      </c>
      <c r="F446" s="13">
        <v>307205</v>
      </c>
      <c r="G446" s="13">
        <v>307205</v>
      </c>
      <c r="H446" s="13">
        <v>110197.25</v>
      </c>
      <c r="I446" s="13">
        <v>197007.75</v>
      </c>
    </row>
    <row r="447" spans="2:9" ht="15" customHeight="1" x14ac:dyDescent="0.2">
      <c r="B447"/>
      <c r="C447" s="14">
        <f>SUBTOTAL(9,C439:C446)</f>
        <v>396</v>
      </c>
      <c r="D447" s="15" t="s">
        <v>380</v>
      </c>
      <c r="E447" s="16">
        <f>SUBTOTAL(9,E439:E446)</f>
        <v>0</v>
      </c>
      <c r="F447" s="16">
        <f>SUBTOTAL(9,F439:F446)</f>
        <v>2823995</v>
      </c>
      <c r="G447" s="16">
        <f>SUBTOTAL(9,G439:G446)</f>
        <v>2823995</v>
      </c>
      <c r="H447" s="16">
        <f>SUBTOTAL(9,H439:H446)</f>
        <v>730539.41681000008</v>
      </c>
      <c r="I447" s="16">
        <f>SUBTOTAL(9,I439:I446)</f>
        <v>2093455.5831899999</v>
      </c>
    </row>
    <row r="448" spans="2:9" ht="15" customHeight="1" x14ac:dyDescent="0.25">
      <c r="B448" s="10">
        <v>325</v>
      </c>
      <c r="C448" s="11"/>
      <c r="D448" s="5" t="s">
        <v>381</v>
      </c>
      <c r="E448" s="12"/>
      <c r="F448" s="1"/>
      <c r="H448" s="1"/>
      <c r="I448" s="1"/>
    </row>
    <row r="449" spans="2:9" x14ac:dyDescent="0.2">
      <c r="B449"/>
      <c r="C449" s="2">
        <v>1</v>
      </c>
      <c r="D449" s="5" t="s">
        <v>19</v>
      </c>
      <c r="E449" s="13">
        <v>0</v>
      </c>
      <c r="F449" s="13">
        <v>95887</v>
      </c>
      <c r="G449" s="13">
        <v>95887</v>
      </c>
      <c r="H449" s="13">
        <v>12222.28894</v>
      </c>
      <c r="I449" s="13">
        <v>83664.711060000001</v>
      </c>
    </row>
    <row r="450" spans="2:9" x14ac:dyDescent="0.2">
      <c r="B450"/>
      <c r="C450" s="2">
        <v>21</v>
      </c>
      <c r="D450" s="5" t="s">
        <v>348</v>
      </c>
      <c r="E450" s="13">
        <v>0</v>
      </c>
      <c r="F450" s="13">
        <v>16173</v>
      </c>
      <c r="G450" s="13">
        <v>16173</v>
      </c>
      <c r="H450" s="13">
        <v>699.83511999999996</v>
      </c>
      <c r="I450" s="13">
        <v>15473.16488</v>
      </c>
    </row>
    <row r="451" spans="2:9" x14ac:dyDescent="0.2">
      <c r="B451"/>
      <c r="C451" s="2">
        <v>52</v>
      </c>
      <c r="D451" s="5" t="s">
        <v>382</v>
      </c>
      <c r="E451" s="13">
        <v>0</v>
      </c>
      <c r="F451" s="13">
        <v>12000</v>
      </c>
      <c r="G451" s="13">
        <v>12000</v>
      </c>
      <c r="H451" s="13">
        <v>0</v>
      </c>
      <c r="I451" s="13">
        <v>12000</v>
      </c>
    </row>
    <row r="452" spans="2:9" x14ac:dyDescent="0.2">
      <c r="B452"/>
      <c r="C452" s="2">
        <v>53</v>
      </c>
      <c r="D452" s="5" t="s">
        <v>383</v>
      </c>
      <c r="E452" s="13">
        <v>0</v>
      </c>
      <c r="F452" s="13">
        <v>83700</v>
      </c>
      <c r="G452" s="13">
        <v>83700</v>
      </c>
      <c r="H452" s="13">
        <v>0</v>
      </c>
      <c r="I452" s="13">
        <v>83700</v>
      </c>
    </row>
    <row r="453" spans="2:9" x14ac:dyDescent="0.2">
      <c r="B453"/>
      <c r="C453" s="2">
        <v>71</v>
      </c>
      <c r="D453" s="5" t="s">
        <v>384</v>
      </c>
      <c r="E453" s="13">
        <v>0</v>
      </c>
      <c r="F453" s="13">
        <v>56630</v>
      </c>
      <c r="G453" s="13">
        <v>56630</v>
      </c>
      <c r="H453" s="13">
        <v>0</v>
      </c>
      <c r="I453" s="13">
        <v>56630</v>
      </c>
    </row>
    <row r="454" spans="2:9" x14ac:dyDescent="0.2">
      <c r="B454"/>
      <c r="C454" s="2">
        <v>72</v>
      </c>
      <c r="D454" s="5" t="s">
        <v>385</v>
      </c>
      <c r="E454" s="13">
        <v>0</v>
      </c>
      <c r="F454" s="13">
        <v>11415</v>
      </c>
      <c r="G454" s="13">
        <v>11415</v>
      </c>
      <c r="H454" s="13">
        <v>3445</v>
      </c>
      <c r="I454" s="13">
        <v>7970</v>
      </c>
    </row>
    <row r="455" spans="2:9" x14ac:dyDescent="0.2">
      <c r="B455"/>
      <c r="C455" s="2">
        <v>75</v>
      </c>
      <c r="D455" s="5" t="s">
        <v>386</v>
      </c>
      <c r="E455" s="13">
        <v>0</v>
      </c>
      <c r="F455" s="13">
        <v>47550</v>
      </c>
      <c r="G455" s="13">
        <v>47550</v>
      </c>
      <c r="H455" s="13">
        <v>0</v>
      </c>
      <c r="I455" s="13">
        <v>47550</v>
      </c>
    </row>
    <row r="456" spans="2:9" x14ac:dyDescent="0.2">
      <c r="B456"/>
      <c r="C456" s="2">
        <v>78</v>
      </c>
      <c r="D456" s="5" t="s">
        <v>353</v>
      </c>
      <c r="E456" s="13">
        <v>0</v>
      </c>
      <c r="F456" s="13">
        <v>50440</v>
      </c>
      <c r="G456" s="13">
        <v>50440</v>
      </c>
      <c r="H456" s="13">
        <v>19832.5</v>
      </c>
      <c r="I456" s="13">
        <v>30607.5</v>
      </c>
    </row>
    <row r="457" spans="2:9" x14ac:dyDescent="0.2">
      <c r="B457"/>
      <c r="C457" s="2">
        <v>79</v>
      </c>
      <c r="D457" s="5" t="s">
        <v>387</v>
      </c>
      <c r="E457" s="13">
        <v>0</v>
      </c>
      <c r="F457" s="13">
        <v>7050</v>
      </c>
      <c r="G457" s="13">
        <v>7050</v>
      </c>
      <c r="H457" s="13">
        <v>130</v>
      </c>
      <c r="I457" s="13">
        <v>6920</v>
      </c>
    </row>
    <row r="458" spans="2:9" x14ac:dyDescent="0.2">
      <c r="B458"/>
      <c r="C458" s="2">
        <v>82</v>
      </c>
      <c r="D458" s="5" t="s">
        <v>388</v>
      </c>
      <c r="E458" s="13">
        <v>0</v>
      </c>
      <c r="F458" s="13">
        <v>31290</v>
      </c>
      <c r="G458" s="13">
        <v>31290</v>
      </c>
      <c r="H458" s="13">
        <v>15645</v>
      </c>
      <c r="I458" s="13">
        <v>15645</v>
      </c>
    </row>
    <row r="459" spans="2:9" x14ac:dyDescent="0.2">
      <c r="B459"/>
      <c r="C459" s="2">
        <v>86</v>
      </c>
      <c r="D459" s="5" t="s">
        <v>389</v>
      </c>
      <c r="E459" s="13">
        <v>0</v>
      </c>
      <c r="F459" s="13">
        <v>38900</v>
      </c>
      <c r="G459" s="13">
        <v>38900</v>
      </c>
      <c r="H459" s="13">
        <v>19450</v>
      </c>
      <c r="I459" s="13">
        <v>19450</v>
      </c>
    </row>
    <row r="460" spans="2:9" ht="15" customHeight="1" x14ac:dyDescent="0.2">
      <c r="B460"/>
      <c r="C460" s="14">
        <f>SUBTOTAL(9,C449:C459)</f>
        <v>670</v>
      </c>
      <c r="D460" s="15" t="s">
        <v>390</v>
      </c>
      <c r="E460" s="16">
        <f>SUBTOTAL(9,E449:E459)</f>
        <v>0</v>
      </c>
      <c r="F460" s="16">
        <f>SUBTOTAL(9,F449:F459)</f>
        <v>451035</v>
      </c>
      <c r="G460" s="16">
        <f>SUBTOTAL(9,G449:G459)</f>
        <v>451035</v>
      </c>
      <c r="H460" s="16">
        <f>SUBTOTAL(9,H449:H459)</f>
        <v>71424.624060000002</v>
      </c>
      <c r="I460" s="16">
        <f>SUBTOTAL(9,I449:I459)</f>
        <v>379610.37594</v>
      </c>
    </row>
    <row r="461" spans="2:9" ht="15" customHeight="1" x14ac:dyDescent="0.25">
      <c r="B461" s="10">
        <v>326</v>
      </c>
      <c r="C461" s="11"/>
      <c r="D461" s="5" t="s">
        <v>391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19</v>
      </c>
      <c r="E462" s="13">
        <v>0</v>
      </c>
      <c r="F462" s="13">
        <v>605813</v>
      </c>
      <c r="G462" s="13">
        <v>605813</v>
      </c>
      <c r="H462" s="13">
        <v>66987.2641</v>
      </c>
      <c r="I462" s="13">
        <v>538825.73589999997</v>
      </c>
    </row>
    <row r="463" spans="2:9" x14ac:dyDescent="0.2">
      <c r="B463"/>
      <c r="C463" s="2">
        <v>21</v>
      </c>
      <c r="D463" s="5" t="s">
        <v>54</v>
      </c>
      <c r="E463" s="13">
        <v>0</v>
      </c>
      <c r="F463" s="13">
        <v>15270</v>
      </c>
      <c r="G463" s="13">
        <v>15270</v>
      </c>
      <c r="H463" s="13">
        <v>322.86799999999999</v>
      </c>
      <c r="I463" s="13">
        <v>14947.132</v>
      </c>
    </row>
    <row r="464" spans="2:9" x14ac:dyDescent="0.2">
      <c r="B464"/>
      <c r="C464" s="2">
        <v>45</v>
      </c>
      <c r="D464" s="5" t="s">
        <v>29</v>
      </c>
      <c r="E464" s="13">
        <v>0</v>
      </c>
      <c r="F464" s="13">
        <v>23300</v>
      </c>
      <c r="G464" s="13">
        <v>23300</v>
      </c>
      <c r="H464" s="13">
        <v>288.06439999999998</v>
      </c>
      <c r="I464" s="13">
        <v>23011.935600000001</v>
      </c>
    </row>
    <row r="465" spans="2:9" x14ac:dyDescent="0.2">
      <c r="B465"/>
      <c r="C465" s="2">
        <v>73</v>
      </c>
      <c r="D465" s="5" t="s">
        <v>392</v>
      </c>
      <c r="E465" s="13">
        <v>0</v>
      </c>
      <c r="F465" s="13">
        <v>25380</v>
      </c>
      <c r="G465" s="13">
        <v>25380</v>
      </c>
      <c r="H465" s="13">
        <v>12287.5</v>
      </c>
      <c r="I465" s="13">
        <v>13092.5</v>
      </c>
    </row>
    <row r="466" spans="2:9" x14ac:dyDescent="0.2">
      <c r="B466"/>
      <c r="C466" s="2">
        <v>74</v>
      </c>
      <c r="D466" s="5" t="s">
        <v>393</v>
      </c>
      <c r="E466" s="13">
        <v>0</v>
      </c>
      <c r="F466" s="13">
        <v>16330</v>
      </c>
      <c r="G466" s="13">
        <v>16330</v>
      </c>
      <c r="H466" s="13">
        <v>8165</v>
      </c>
      <c r="I466" s="13">
        <v>8165</v>
      </c>
    </row>
    <row r="467" spans="2:9" x14ac:dyDescent="0.2">
      <c r="B467"/>
      <c r="C467" s="2">
        <v>75</v>
      </c>
      <c r="D467" s="5" t="s">
        <v>394</v>
      </c>
      <c r="E467" s="13">
        <v>0</v>
      </c>
      <c r="F467" s="13">
        <v>6000</v>
      </c>
      <c r="G467" s="13">
        <v>6000</v>
      </c>
      <c r="H467" s="13">
        <v>0</v>
      </c>
      <c r="I467" s="13">
        <v>6000</v>
      </c>
    </row>
    <row r="468" spans="2:9" x14ac:dyDescent="0.2">
      <c r="B468"/>
      <c r="C468" s="2">
        <v>78</v>
      </c>
      <c r="D468" s="5" t="s">
        <v>353</v>
      </c>
      <c r="E468" s="13">
        <v>0</v>
      </c>
      <c r="F468" s="13">
        <v>62840</v>
      </c>
      <c r="G468" s="13">
        <v>62840</v>
      </c>
      <c r="H468" s="13">
        <v>31520</v>
      </c>
      <c r="I468" s="13">
        <v>31320</v>
      </c>
    </row>
    <row r="469" spans="2:9" x14ac:dyDescent="0.2">
      <c r="B469"/>
      <c r="C469" s="2">
        <v>80</v>
      </c>
      <c r="D469" s="5" t="s">
        <v>395</v>
      </c>
      <c r="E469" s="13">
        <v>0</v>
      </c>
      <c r="F469" s="13">
        <v>50853</v>
      </c>
      <c r="G469" s="13">
        <v>50853</v>
      </c>
      <c r="H469" s="13">
        <v>0</v>
      </c>
      <c r="I469" s="13">
        <v>50853</v>
      </c>
    </row>
    <row r="470" spans="2:9" ht="15" customHeight="1" x14ac:dyDescent="0.2">
      <c r="B470"/>
      <c r="C470" s="14">
        <f>SUBTOTAL(9,C462:C469)</f>
        <v>447</v>
      </c>
      <c r="D470" s="15" t="s">
        <v>396</v>
      </c>
      <c r="E470" s="16">
        <f>SUBTOTAL(9,E462:E469)</f>
        <v>0</v>
      </c>
      <c r="F470" s="16">
        <f>SUBTOTAL(9,F462:F469)</f>
        <v>805786</v>
      </c>
      <c r="G470" s="16">
        <f>SUBTOTAL(9,G462:G469)</f>
        <v>805786</v>
      </c>
      <c r="H470" s="16">
        <f>SUBTOTAL(9,H462:H469)</f>
        <v>119570.69650000001</v>
      </c>
      <c r="I470" s="16">
        <f>SUBTOTAL(9,I462:I469)</f>
        <v>686215.30349999992</v>
      </c>
    </row>
    <row r="471" spans="2:9" ht="15" customHeight="1" x14ac:dyDescent="0.25">
      <c r="B471" s="10">
        <v>328</v>
      </c>
      <c r="C471" s="11"/>
      <c r="D471" s="5" t="s">
        <v>397</v>
      </c>
      <c r="E471" s="12"/>
      <c r="F471" s="1"/>
      <c r="H471" s="1"/>
      <c r="I471" s="1"/>
    </row>
    <row r="472" spans="2:9" x14ac:dyDescent="0.2">
      <c r="B472"/>
      <c r="C472" s="2">
        <v>70</v>
      </c>
      <c r="D472" s="5" t="s">
        <v>398</v>
      </c>
      <c r="E472" s="13">
        <v>0</v>
      </c>
      <c r="F472" s="13">
        <v>1514860</v>
      </c>
      <c r="G472" s="13">
        <v>1514860</v>
      </c>
      <c r="H472" s="13">
        <v>572260</v>
      </c>
      <c r="I472" s="13">
        <v>942600</v>
      </c>
    </row>
    <row r="473" spans="2:9" x14ac:dyDescent="0.2">
      <c r="B473"/>
      <c r="C473" s="2">
        <v>78</v>
      </c>
      <c r="D473" s="5" t="s">
        <v>353</v>
      </c>
      <c r="E473" s="13">
        <v>0</v>
      </c>
      <c r="F473" s="13">
        <v>107310</v>
      </c>
      <c r="G473" s="13">
        <v>107310</v>
      </c>
      <c r="H473" s="13">
        <v>25825</v>
      </c>
      <c r="I473" s="13">
        <v>81485</v>
      </c>
    </row>
    <row r="474" spans="2:9" ht="15" customHeight="1" x14ac:dyDescent="0.2">
      <c r="B474"/>
      <c r="C474" s="14">
        <f>SUBTOTAL(9,C472:C473)</f>
        <v>148</v>
      </c>
      <c r="D474" s="15" t="s">
        <v>399</v>
      </c>
      <c r="E474" s="16">
        <f>SUBTOTAL(9,E472:E473)</f>
        <v>0</v>
      </c>
      <c r="F474" s="16">
        <f>SUBTOTAL(9,F472:F473)</f>
        <v>1622170</v>
      </c>
      <c r="G474" s="16">
        <f>SUBTOTAL(9,G472:G473)</f>
        <v>1622170</v>
      </c>
      <c r="H474" s="16">
        <f>SUBTOTAL(9,H472:H473)</f>
        <v>598085</v>
      </c>
      <c r="I474" s="16">
        <f>SUBTOTAL(9,I472:I473)</f>
        <v>1024085</v>
      </c>
    </row>
    <row r="475" spans="2:9" ht="15" customHeight="1" x14ac:dyDescent="0.25">
      <c r="B475" s="10">
        <v>329</v>
      </c>
      <c r="C475" s="11"/>
      <c r="D475" s="5" t="s">
        <v>400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19</v>
      </c>
      <c r="E476" s="13">
        <v>0</v>
      </c>
      <c r="F476" s="13">
        <v>377318</v>
      </c>
      <c r="G476" s="13">
        <v>377318</v>
      </c>
      <c r="H476" s="13">
        <v>49930.090170000003</v>
      </c>
      <c r="I476" s="13">
        <v>327387.90983000002</v>
      </c>
    </row>
    <row r="477" spans="2:9" x14ac:dyDescent="0.2">
      <c r="B477"/>
      <c r="C477" s="2">
        <v>21</v>
      </c>
      <c r="D477" s="5" t="s">
        <v>54</v>
      </c>
      <c r="E477" s="13">
        <v>0</v>
      </c>
      <c r="F477" s="13">
        <v>18440</v>
      </c>
      <c r="G477" s="13">
        <v>18440</v>
      </c>
      <c r="H477" s="13">
        <v>1782.4812400000001</v>
      </c>
      <c r="I477" s="13">
        <v>16657.518759999999</v>
      </c>
    </row>
    <row r="478" spans="2:9" x14ac:dyDescent="0.2">
      <c r="B478"/>
      <c r="C478" s="2">
        <v>45</v>
      </c>
      <c r="D478" s="5" t="s">
        <v>29</v>
      </c>
      <c r="E478" s="13">
        <v>0</v>
      </c>
      <c r="F478" s="13">
        <v>8818</v>
      </c>
      <c r="G478" s="13">
        <v>8818</v>
      </c>
      <c r="H478" s="13">
        <v>564.49800000000005</v>
      </c>
      <c r="I478" s="13">
        <v>8253.5020000000004</v>
      </c>
    </row>
    <row r="479" spans="2:9" x14ac:dyDescent="0.2">
      <c r="B479"/>
      <c r="C479" s="2">
        <v>78</v>
      </c>
      <c r="D479" s="5" t="s">
        <v>353</v>
      </c>
      <c r="E479" s="13">
        <v>0</v>
      </c>
      <c r="F479" s="13">
        <v>8595</v>
      </c>
      <c r="G479" s="13">
        <v>8595</v>
      </c>
      <c r="H479" s="13">
        <v>5600</v>
      </c>
      <c r="I479" s="13">
        <v>2995</v>
      </c>
    </row>
    <row r="480" spans="2:9" ht="15" customHeight="1" x14ac:dyDescent="0.2">
      <c r="B480"/>
      <c r="C480" s="14">
        <f>SUBTOTAL(9,C476:C479)</f>
        <v>145</v>
      </c>
      <c r="D480" s="15" t="s">
        <v>401</v>
      </c>
      <c r="E480" s="16">
        <f>SUBTOTAL(9,E476:E479)</f>
        <v>0</v>
      </c>
      <c r="F480" s="16">
        <f>SUBTOTAL(9,F476:F479)</f>
        <v>413171</v>
      </c>
      <c r="G480" s="16">
        <f>SUBTOTAL(9,G476:G479)</f>
        <v>413171</v>
      </c>
      <c r="H480" s="16">
        <f>SUBTOTAL(9,H476:H479)</f>
        <v>57877.069410000004</v>
      </c>
      <c r="I480" s="16">
        <f>SUBTOTAL(9,I476:I479)</f>
        <v>355293.93059</v>
      </c>
    </row>
    <row r="481" spans="2:9" ht="15" customHeight="1" x14ac:dyDescent="0.2">
      <c r="C481" s="17">
        <f>SUBTOTAL(9,C421:C480)</f>
        <v>2405</v>
      </c>
      <c r="D481" s="18" t="s">
        <v>402</v>
      </c>
      <c r="E481" s="19">
        <f>SUBTOTAL(9,E421:E480)</f>
        <v>0</v>
      </c>
      <c r="F481" s="19">
        <f>SUBTOTAL(9,F421:F480)</f>
        <v>8213634</v>
      </c>
      <c r="G481" s="19">
        <f>SUBTOTAL(9,G421:G480)</f>
        <v>8213634</v>
      </c>
      <c r="H481" s="19">
        <f>SUBTOTAL(9,H421:H480)</f>
        <v>1615528.9270199998</v>
      </c>
      <c r="I481" s="19">
        <f>SUBTOTAL(9,I421:I480)</f>
        <v>6598105.0729800016</v>
      </c>
    </row>
    <row r="482" spans="2:9" ht="27" customHeight="1" x14ac:dyDescent="0.25">
      <c r="B482" s="1"/>
      <c r="C482" s="2"/>
      <c r="D482" s="9" t="s">
        <v>403</v>
      </c>
      <c r="E482" s="1"/>
      <c r="F482" s="1"/>
      <c r="G482" s="1"/>
      <c r="H482" s="1"/>
      <c r="I482" s="1"/>
    </row>
    <row r="483" spans="2:9" ht="15" customHeight="1" x14ac:dyDescent="0.25">
      <c r="B483" s="10">
        <v>334</v>
      </c>
      <c r="C483" s="11"/>
      <c r="D483" s="5" t="s">
        <v>404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19</v>
      </c>
      <c r="E484" s="13">
        <v>0</v>
      </c>
      <c r="F484" s="13">
        <v>166653</v>
      </c>
      <c r="G484" s="13">
        <v>166653</v>
      </c>
      <c r="H484" s="13">
        <v>15809.48201</v>
      </c>
      <c r="I484" s="13">
        <v>150843.51798999999</v>
      </c>
    </row>
    <row r="485" spans="2:9" x14ac:dyDescent="0.2">
      <c r="B485"/>
      <c r="C485" s="2">
        <v>21</v>
      </c>
      <c r="D485" s="5" t="s">
        <v>54</v>
      </c>
      <c r="E485" s="13">
        <v>0</v>
      </c>
      <c r="F485" s="13">
        <v>8830</v>
      </c>
      <c r="G485" s="13">
        <v>8830</v>
      </c>
      <c r="H485" s="13">
        <v>710.95595000000003</v>
      </c>
      <c r="I485" s="13">
        <v>8119.0440500000004</v>
      </c>
    </row>
    <row r="486" spans="2:9" x14ac:dyDescent="0.2">
      <c r="B486"/>
      <c r="C486" s="2">
        <v>50</v>
      </c>
      <c r="D486" s="5" t="s">
        <v>405</v>
      </c>
      <c r="E486" s="13">
        <v>0</v>
      </c>
      <c r="F486" s="13">
        <v>489300</v>
      </c>
      <c r="G486" s="13">
        <v>489300</v>
      </c>
      <c r="H486" s="13">
        <v>0</v>
      </c>
      <c r="I486" s="13">
        <v>489300</v>
      </c>
    </row>
    <row r="487" spans="2:9" x14ac:dyDescent="0.2">
      <c r="B487"/>
      <c r="C487" s="2">
        <v>72</v>
      </c>
      <c r="D487" s="5" t="s">
        <v>406</v>
      </c>
      <c r="E487" s="13">
        <v>0</v>
      </c>
      <c r="F487" s="13">
        <v>57000</v>
      </c>
      <c r="G487" s="13">
        <v>57000</v>
      </c>
      <c r="H487" s="13">
        <v>0</v>
      </c>
      <c r="I487" s="13">
        <v>57000</v>
      </c>
    </row>
    <row r="488" spans="2:9" x14ac:dyDescent="0.2">
      <c r="B488"/>
      <c r="C488" s="2">
        <v>73</v>
      </c>
      <c r="D488" s="5" t="s">
        <v>407</v>
      </c>
      <c r="E488" s="13">
        <v>0</v>
      </c>
      <c r="F488" s="13">
        <v>84350</v>
      </c>
      <c r="G488" s="13">
        <v>84350</v>
      </c>
      <c r="H488" s="13">
        <v>0</v>
      </c>
      <c r="I488" s="13">
        <v>84350</v>
      </c>
    </row>
    <row r="489" spans="2:9" x14ac:dyDescent="0.2">
      <c r="B489"/>
      <c r="C489" s="2">
        <v>75</v>
      </c>
      <c r="D489" s="5" t="s">
        <v>408</v>
      </c>
      <c r="E489" s="13">
        <v>0</v>
      </c>
      <c r="F489" s="13">
        <v>17750</v>
      </c>
      <c r="G489" s="13">
        <v>17750</v>
      </c>
      <c r="H489" s="13">
        <v>0</v>
      </c>
      <c r="I489" s="13">
        <v>17750</v>
      </c>
    </row>
    <row r="490" spans="2:9" x14ac:dyDescent="0.2">
      <c r="B490"/>
      <c r="C490" s="2">
        <v>78</v>
      </c>
      <c r="D490" s="5" t="s">
        <v>353</v>
      </c>
      <c r="E490" s="13">
        <v>0</v>
      </c>
      <c r="F490" s="13">
        <v>5860</v>
      </c>
      <c r="G490" s="13">
        <v>5860</v>
      </c>
      <c r="H490" s="13">
        <v>0</v>
      </c>
      <c r="I490" s="13">
        <v>5860</v>
      </c>
    </row>
    <row r="491" spans="2:9" ht="15" customHeight="1" x14ac:dyDescent="0.2">
      <c r="B491"/>
      <c r="C491" s="14">
        <f>SUBTOTAL(9,C484:C490)</f>
        <v>370</v>
      </c>
      <c r="D491" s="15" t="s">
        <v>409</v>
      </c>
      <c r="E491" s="16">
        <f>SUBTOTAL(9,E484:E490)</f>
        <v>0</v>
      </c>
      <c r="F491" s="16">
        <f>SUBTOTAL(9,F484:F490)</f>
        <v>829743</v>
      </c>
      <c r="G491" s="16">
        <f>SUBTOTAL(9,G484:G490)</f>
        <v>829743</v>
      </c>
      <c r="H491" s="16">
        <f>SUBTOTAL(9,H484:H490)</f>
        <v>16520.437959999999</v>
      </c>
      <c r="I491" s="16">
        <f>SUBTOTAL(9,I484:I490)</f>
        <v>813222.56203999999</v>
      </c>
    </row>
    <row r="492" spans="2:9" ht="15" customHeight="1" x14ac:dyDescent="0.25">
      <c r="B492" s="10">
        <v>335</v>
      </c>
      <c r="C492" s="11"/>
      <c r="D492" s="5" t="s">
        <v>410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411</v>
      </c>
      <c r="E493" s="13">
        <v>0</v>
      </c>
      <c r="F493" s="13">
        <v>135000</v>
      </c>
      <c r="G493" s="13">
        <v>135000</v>
      </c>
      <c r="H493" s="13">
        <v>0</v>
      </c>
      <c r="I493" s="13">
        <v>135000</v>
      </c>
    </row>
    <row r="494" spans="2:9" x14ac:dyDescent="0.2">
      <c r="B494"/>
      <c r="C494" s="2">
        <v>71</v>
      </c>
      <c r="D494" s="5" t="s">
        <v>412</v>
      </c>
      <c r="E494" s="13">
        <v>0</v>
      </c>
      <c r="F494" s="13">
        <v>320000</v>
      </c>
      <c r="G494" s="13">
        <v>320000</v>
      </c>
      <c r="H494" s="13">
        <v>77062.848230000003</v>
      </c>
      <c r="I494" s="13">
        <v>242937.15177</v>
      </c>
    </row>
    <row r="495" spans="2:9" x14ac:dyDescent="0.2">
      <c r="B495"/>
      <c r="C495" s="2">
        <v>73</v>
      </c>
      <c r="D495" s="5" t="s">
        <v>413</v>
      </c>
      <c r="E495" s="13">
        <v>0</v>
      </c>
      <c r="F495" s="13">
        <v>21610</v>
      </c>
      <c r="G495" s="13">
        <v>21610</v>
      </c>
      <c r="H495" s="13">
        <v>7840</v>
      </c>
      <c r="I495" s="13">
        <v>13770</v>
      </c>
    </row>
    <row r="496" spans="2:9" x14ac:dyDescent="0.2">
      <c r="B496"/>
      <c r="C496" s="2">
        <v>74</v>
      </c>
      <c r="D496" s="5" t="s">
        <v>414</v>
      </c>
      <c r="E496" s="13">
        <v>0</v>
      </c>
      <c r="F496" s="13">
        <v>19410</v>
      </c>
      <c r="G496" s="13">
        <v>19410</v>
      </c>
      <c r="H496" s="13">
        <v>209.28</v>
      </c>
      <c r="I496" s="13">
        <v>19200.72</v>
      </c>
    </row>
    <row r="497" spans="2:9" x14ac:dyDescent="0.2">
      <c r="B497"/>
      <c r="C497" s="2">
        <v>75</v>
      </c>
      <c r="D497" s="5" t="s">
        <v>415</v>
      </c>
      <c r="E497" s="13">
        <v>0</v>
      </c>
      <c r="F497" s="13">
        <v>28100</v>
      </c>
      <c r="G497" s="13">
        <v>28100</v>
      </c>
      <c r="H497" s="13">
        <v>0</v>
      </c>
      <c r="I497" s="13">
        <v>28100</v>
      </c>
    </row>
    <row r="498" spans="2:9" x14ac:dyDescent="0.2">
      <c r="B498"/>
      <c r="C498" s="2">
        <v>77</v>
      </c>
      <c r="D498" s="5" t="s">
        <v>416</v>
      </c>
      <c r="E498" s="13">
        <v>0</v>
      </c>
      <c r="F498" s="13">
        <v>2135</v>
      </c>
      <c r="G498" s="13">
        <v>2135</v>
      </c>
      <c r="H498" s="13">
        <v>0</v>
      </c>
      <c r="I498" s="13">
        <v>2135</v>
      </c>
    </row>
    <row r="499" spans="2:9" ht="15" customHeight="1" x14ac:dyDescent="0.2">
      <c r="B499"/>
      <c r="C499" s="14">
        <f>SUBTOTAL(9,C493:C498)</f>
        <v>440</v>
      </c>
      <c r="D499" s="15" t="s">
        <v>417</v>
      </c>
      <c r="E499" s="16">
        <f>SUBTOTAL(9,E493:E498)</f>
        <v>0</v>
      </c>
      <c r="F499" s="16">
        <f>SUBTOTAL(9,F493:F498)</f>
        <v>526255</v>
      </c>
      <c r="G499" s="16">
        <f>SUBTOTAL(9,G493:G498)</f>
        <v>526255</v>
      </c>
      <c r="H499" s="16">
        <f>SUBTOTAL(9,H493:H498)</f>
        <v>85112.128230000002</v>
      </c>
      <c r="I499" s="16">
        <f>SUBTOTAL(9,I493:I498)</f>
        <v>441142.87176999997</v>
      </c>
    </row>
    <row r="500" spans="2:9" ht="15" customHeight="1" x14ac:dyDescent="0.25">
      <c r="B500" s="10">
        <v>337</v>
      </c>
      <c r="C500" s="11"/>
      <c r="D500" s="5" t="s">
        <v>418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419</v>
      </c>
      <c r="E501" s="13">
        <v>0</v>
      </c>
      <c r="F501" s="13">
        <v>48030</v>
      </c>
      <c r="G501" s="13">
        <v>48030</v>
      </c>
      <c r="H501" s="13">
        <v>0</v>
      </c>
      <c r="I501" s="13">
        <v>48030</v>
      </c>
    </row>
    <row r="502" spans="2:9" ht="15" customHeight="1" x14ac:dyDescent="0.2">
      <c r="B502"/>
      <c r="C502" s="14">
        <f>SUBTOTAL(9,C501:C501)</f>
        <v>70</v>
      </c>
      <c r="D502" s="15" t="s">
        <v>420</v>
      </c>
      <c r="E502" s="16">
        <f>SUBTOTAL(9,E501:E501)</f>
        <v>0</v>
      </c>
      <c r="F502" s="16">
        <f>SUBTOTAL(9,F501:F501)</f>
        <v>48030</v>
      </c>
      <c r="G502" s="16">
        <f>SUBTOTAL(9,G501:G501)</f>
        <v>48030</v>
      </c>
      <c r="H502" s="16">
        <f>SUBTOTAL(9,H501:H501)</f>
        <v>0</v>
      </c>
      <c r="I502" s="16">
        <f>SUBTOTAL(9,I501:I501)</f>
        <v>48030</v>
      </c>
    </row>
    <row r="503" spans="2:9" ht="15" customHeight="1" x14ac:dyDescent="0.25">
      <c r="B503" s="10">
        <v>339</v>
      </c>
      <c r="C503" s="11"/>
      <c r="D503" s="5" t="s">
        <v>421</v>
      </c>
      <c r="E503" s="12"/>
      <c r="F503" s="1"/>
      <c r="H503" s="1"/>
      <c r="I503" s="1"/>
    </row>
    <row r="504" spans="2:9" x14ac:dyDescent="0.2">
      <c r="B504"/>
      <c r="C504" s="2">
        <v>1</v>
      </c>
      <c r="D504" s="5" t="s">
        <v>19</v>
      </c>
      <c r="E504" s="13">
        <v>0</v>
      </c>
      <c r="F504" s="13">
        <v>79724</v>
      </c>
      <c r="G504" s="13">
        <v>79724</v>
      </c>
      <c r="H504" s="13">
        <v>7169.9888700000001</v>
      </c>
      <c r="I504" s="13">
        <v>72554.011129999999</v>
      </c>
    </row>
    <row r="505" spans="2:9" x14ac:dyDescent="0.2">
      <c r="B505"/>
      <c r="C505" s="2">
        <v>21</v>
      </c>
      <c r="D505" s="5" t="s">
        <v>54</v>
      </c>
      <c r="E505" s="13">
        <v>0</v>
      </c>
      <c r="F505" s="13">
        <v>5070</v>
      </c>
      <c r="G505" s="13">
        <v>5070</v>
      </c>
      <c r="H505" s="13">
        <v>153.30428000000001</v>
      </c>
      <c r="I505" s="13">
        <v>4916.6957199999997</v>
      </c>
    </row>
    <row r="506" spans="2:9" ht="15" customHeight="1" x14ac:dyDescent="0.2">
      <c r="B506"/>
      <c r="C506" s="14">
        <f>SUBTOTAL(9,C504:C505)</f>
        <v>22</v>
      </c>
      <c r="D506" s="15" t="s">
        <v>422</v>
      </c>
      <c r="E506" s="16">
        <f>SUBTOTAL(9,E504:E505)</f>
        <v>0</v>
      </c>
      <c r="F506" s="16">
        <f>SUBTOTAL(9,F504:F505)</f>
        <v>84794</v>
      </c>
      <c r="G506" s="16">
        <f>SUBTOTAL(9,G504:G505)</f>
        <v>84794</v>
      </c>
      <c r="H506" s="16">
        <f>SUBTOTAL(9,H504:H505)</f>
        <v>7323.2931500000004</v>
      </c>
      <c r="I506" s="16">
        <f>SUBTOTAL(9,I504:I505)</f>
        <v>77470.706850000002</v>
      </c>
    </row>
    <row r="507" spans="2:9" ht="15" customHeight="1" x14ac:dyDescent="0.2">
      <c r="C507" s="17">
        <f>SUBTOTAL(9,C483:C506)</f>
        <v>902</v>
      </c>
      <c r="D507" s="18" t="s">
        <v>423</v>
      </c>
      <c r="E507" s="19">
        <f>SUBTOTAL(9,E483:E506)</f>
        <v>0</v>
      </c>
      <c r="F507" s="19">
        <f>SUBTOTAL(9,F483:F506)</f>
        <v>1488822</v>
      </c>
      <c r="G507" s="19">
        <f>SUBTOTAL(9,G483:G506)</f>
        <v>1488822</v>
      </c>
      <c r="H507" s="19">
        <f>SUBTOTAL(9,H483:H506)</f>
        <v>108955.85934</v>
      </c>
      <c r="I507" s="19">
        <f>SUBTOTAL(9,I483:I506)</f>
        <v>1379866.14066</v>
      </c>
    </row>
    <row r="508" spans="2:9" ht="27" customHeight="1" x14ac:dyDescent="0.25">
      <c r="B508" s="1"/>
      <c r="C508" s="2"/>
      <c r="D508" s="9" t="s">
        <v>424</v>
      </c>
      <c r="E508" s="1"/>
      <c r="F508" s="1"/>
      <c r="G508" s="1"/>
      <c r="H508" s="1"/>
      <c r="I508" s="1"/>
    </row>
    <row r="509" spans="2:9" ht="15" customHeight="1" x14ac:dyDescent="0.25">
      <c r="B509" s="10">
        <v>340</v>
      </c>
      <c r="C509" s="11"/>
      <c r="D509" s="5" t="s">
        <v>425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19</v>
      </c>
      <c r="E510" s="13">
        <v>0</v>
      </c>
      <c r="F510" s="13">
        <v>0</v>
      </c>
      <c r="G510" s="13">
        <v>0</v>
      </c>
      <c r="H510" s="13">
        <v>391.96587</v>
      </c>
      <c r="I510" s="13">
        <v>-391.96587</v>
      </c>
    </row>
    <row r="511" spans="2:9" x14ac:dyDescent="0.2">
      <c r="B511"/>
      <c r="C511" s="2">
        <v>70</v>
      </c>
      <c r="D511" s="5" t="s">
        <v>426</v>
      </c>
      <c r="E511" s="13">
        <v>0</v>
      </c>
      <c r="F511" s="13">
        <v>2041100</v>
      </c>
      <c r="G511" s="13">
        <v>2041100</v>
      </c>
      <c r="H511" s="13">
        <v>200000</v>
      </c>
      <c r="I511" s="13">
        <v>1841100</v>
      </c>
    </row>
    <row r="512" spans="2:9" x14ac:dyDescent="0.2">
      <c r="B512"/>
      <c r="C512" s="2">
        <v>71</v>
      </c>
      <c r="D512" s="5" t="s">
        <v>427</v>
      </c>
      <c r="E512" s="13">
        <v>0</v>
      </c>
      <c r="F512" s="13">
        <v>94250</v>
      </c>
      <c r="G512" s="13">
        <v>94250</v>
      </c>
      <c r="H512" s="13">
        <v>23562.5</v>
      </c>
      <c r="I512" s="13">
        <v>70687.5</v>
      </c>
    </row>
    <row r="513" spans="2:9" ht="15" customHeight="1" x14ac:dyDescent="0.2">
      <c r="B513"/>
      <c r="C513" s="14">
        <f>SUBTOTAL(9,C510:C512)</f>
        <v>142</v>
      </c>
      <c r="D513" s="15" t="s">
        <v>428</v>
      </c>
      <c r="E513" s="16">
        <f>SUBTOTAL(9,E510:E512)</f>
        <v>0</v>
      </c>
      <c r="F513" s="16">
        <f>SUBTOTAL(9,F510:F512)</f>
        <v>2135350</v>
      </c>
      <c r="G513" s="16">
        <f>SUBTOTAL(9,G510:G512)</f>
        <v>2135350</v>
      </c>
      <c r="H513" s="16">
        <f>SUBTOTAL(9,H510:H512)</f>
        <v>223954.46587000001</v>
      </c>
      <c r="I513" s="16">
        <f>SUBTOTAL(9,I510:I512)</f>
        <v>1911395.53413</v>
      </c>
    </row>
    <row r="514" spans="2:9" ht="15" customHeight="1" x14ac:dyDescent="0.25">
      <c r="B514" s="10">
        <v>341</v>
      </c>
      <c r="C514" s="11"/>
      <c r="D514" s="5" t="s">
        <v>429</v>
      </c>
      <c r="E514" s="12"/>
      <c r="F514" s="1"/>
      <c r="H514" s="1"/>
      <c r="I514" s="1"/>
    </row>
    <row r="515" spans="2:9" x14ac:dyDescent="0.2">
      <c r="B515"/>
      <c r="C515" s="2">
        <v>70</v>
      </c>
      <c r="D515" s="5" t="s">
        <v>430</v>
      </c>
      <c r="E515" s="13">
        <v>0</v>
      </c>
      <c r="F515" s="13">
        <v>354351</v>
      </c>
      <c r="G515" s="13">
        <v>354351</v>
      </c>
      <c r="H515" s="13">
        <v>0.53600000000000003</v>
      </c>
      <c r="I515" s="13">
        <v>354350.46399999998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3000</v>
      </c>
      <c r="G516" s="13">
        <v>3000</v>
      </c>
      <c r="H516" s="13">
        <v>0</v>
      </c>
      <c r="I516" s="13">
        <v>3000</v>
      </c>
    </row>
    <row r="517" spans="2:9" x14ac:dyDescent="0.2">
      <c r="B517"/>
      <c r="C517" s="2">
        <v>78</v>
      </c>
      <c r="D517" s="5" t="s">
        <v>353</v>
      </c>
      <c r="E517" s="13">
        <v>0</v>
      </c>
      <c r="F517" s="13">
        <v>12210</v>
      </c>
      <c r="G517" s="13">
        <v>12210</v>
      </c>
      <c r="H517" s="13">
        <v>0</v>
      </c>
      <c r="I517" s="13">
        <v>12210</v>
      </c>
    </row>
    <row r="518" spans="2:9" ht="15" customHeight="1" x14ac:dyDescent="0.2">
      <c r="B518"/>
      <c r="C518" s="14">
        <f>SUBTOTAL(9,C515:C517)</f>
        <v>223</v>
      </c>
      <c r="D518" s="15" t="s">
        <v>432</v>
      </c>
      <c r="E518" s="16">
        <f>SUBTOTAL(9,E515:E517)</f>
        <v>0</v>
      </c>
      <c r="F518" s="16">
        <f>SUBTOTAL(9,F515:F517)</f>
        <v>369561</v>
      </c>
      <c r="G518" s="16">
        <f>SUBTOTAL(9,G515:G517)</f>
        <v>369561</v>
      </c>
      <c r="H518" s="16">
        <f>SUBTOTAL(9,H515:H517)</f>
        <v>0.53600000000000003</v>
      </c>
      <c r="I518" s="16">
        <f>SUBTOTAL(9,I515:I517)</f>
        <v>369560.46399999998</v>
      </c>
    </row>
    <row r="519" spans="2:9" ht="15" customHeight="1" x14ac:dyDescent="0.25">
      <c r="B519" s="10">
        <v>342</v>
      </c>
      <c r="C519" s="11"/>
      <c r="D519" s="5" t="s">
        <v>433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19</v>
      </c>
      <c r="E520" s="13">
        <v>0</v>
      </c>
      <c r="F520" s="13">
        <v>66609</v>
      </c>
      <c r="G520" s="13">
        <v>66609</v>
      </c>
      <c r="H520" s="13">
        <v>6469.5914899999998</v>
      </c>
      <c r="I520" s="13">
        <v>60139.408510000001</v>
      </c>
    </row>
    <row r="521" spans="2:9" x14ac:dyDescent="0.2">
      <c r="B521"/>
      <c r="C521" s="2">
        <v>60</v>
      </c>
      <c r="D521" s="5" t="s">
        <v>434</v>
      </c>
      <c r="E521" s="13">
        <v>0</v>
      </c>
      <c r="F521" s="13">
        <v>33341</v>
      </c>
      <c r="G521" s="13">
        <v>33341</v>
      </c>
      <c r="H521" s="13">
        <v>0</v>
      </c>
      <c r="I521" s="13">
        <v>33341</v>
      </c>
    </row>
    <row r="522" spans="2:9" x14ac:dyDescent="0.2">
      <c r="B522"/>
      <c r="C522" s="2">
        <v>70</v>
      </c>
      <c r="D522" s="5" t="s">
        <v>435</v>
      </c>
      <c r="E522" s="13">
        <v>0</v>
      </c>
      <c r="F522" s="13">
        <v>19990</v>
      </c>
      <c r="G522" s="13">
        <v>19990</v>
      </c>
      <c r="H522" s="13">
        <v>6000</v>
      </c>
      <c r="I522" s="13">
        <v>13990</v>
      </c>
    </row>
    <row r="523" spans="2:9" x14ac:dyDescent="0.2">
      <c r="B523"/>
      <c r="C523" s="2">
        <v>71</v>
      </c>
      <c r="D523" s="5" t="s">
        <v>436</v>
      </c>
      <c r="E523" s="13">
        <v>0</v>
      </c>
      <c r="F523" s="13">
        <v>5800</v>
      </c>
      <c r="G523" s="13">
        <v>5800</v>
      </c>
      <c r="H523" s="13">
        <v>0</v>
      </c>
      <c r="I523" s="13">
        <v>5800</v>
      </c>
    </row>
    <row r="524" spans="2:9" ht="15" customHeight="1" x14ac:dyDescent="0.2">
      <c r="B524"/>
      <c r="C524" s="14">
        <f>SUBTOTAL(9,C520:C523)</f>
        <v>202</v>
      </c>
      <c r="D524" s="15" t="s">
        <v>437</v>
      </c>
      <c r="E524" s="16">
        <f>SUBTOTAL(9,E520:E523)</f>
        <v>0</v>
      </c>
      <c r="F524" s="16">
        <f>SUBTOTAL(9,F520:F523)</f>
        <v>125740</v>
      </c>
      <c r="G524" s="16">
        <f>SUBTOTAL(9,G520:G523)</f>
        <v>125740</v>
      </c>
      <c r="H524" s="16">
        <f>SUBTOTAL(9,H520:H523)</f>
        <v>12469.591489999999</v>
      </c>
      <c r="I524" s="16">
        <f>SUBTOTAL(9,I520:I523)</f>
        <v>113270.40851000001</v>
      </c>
    </row>
    <row r="525" spans="2:9" ht="15" customHeight="1" x14ac:dyDescent="0.2">
      <c r="C525" s="17">
        <f>SUBTOTAL(9,C509:C524)</f>
        <v>567</v>
      </c>
      <c r="D525" s="18" t="s">
        <v>438</v>
      </c>
      <c r="E525" s="19">
        <f>SUBTOTAL(9,E509:E524)</f>
        <v>0</v>
      </c>
      <c r="F525" s="19">
        <f>SUBTOTAL(9,F509:F524)</f>
        <v>2630651</v>
      </c>
      <c r="G525" s="19">
        <f>SUBTOTAL(9,G509:G524)</f>
        <v>2630651</v>
      </c>
      <c r="H525" s="19">
        <f>SUBTOTAL(9,H509:H524)</f>
        <v>236424.59336</v>
      </c>
      <c r="I525" s="19">
        <f>SUBTOTAL(9,I509:I524)</f>
        <v>2394226.4066400002</v>
      </c>
    </row>
    <row r="526" spans="2:9" ht="15" customHeight="1" x14ac:dyDescent="0.2">
      <c r="C526" s="17">
        <f>SUBTOTAL(9,C401:C525)</f>
        <v>4535</v>
      </c>
      <c r="D526" s="18" t="s">
        <v>439</v>
      </c>
      <c r="E526" s="19">
        <f>SUBTOTAL(9,E401:E525)</f>
        <v>0</v>
      </c>
      <c r="F526" s="19">
        <f>SUBTOTAL(9,F401:F525)</f>
        <v>14187737</v>
      </c>
      <c r="G526" s="19">
        <f>SUBTOTAL(9,G401:G525)</f>
        <v>14187737</v>
      </c>
      <c r="H526" s="19">
        <f>SUBTOTAL(9,H401:H525)</f>
        <v>1982090.5576799999</v>
      </c>
      <c r="I526" s="19">
        <f>SUBTOTAL(9,I401:I525)</f>
        <v>12205646.442319999</v>
      </c>
    </row>
    <row r="527" spans="2:9" x14ac:dyDescent="0.2">
      <c r="C527" s="17"/>
      <c r="D527" s="20"/>
      <c r="E527" s="21"/>
      <c r="F527" s="21"/>
      <c r="G527" s="21"/>
      <c r="H527" s="21"/>
      <c r="I527" s="21"/>
    </row>
    <row r="528" spans="2:9" ht="15" customHeight="1" x14ac:dyDescent="0.2">
      <c r="B528" s="1"/>
      <c r="C528" s="2"/>
      <c r="D528" s="3" t="s">
        <v>440</v>
      </c>
      <c r="E528" s="1"/>
      <c r="F528" s="1"/>
      <c r="G528" s="1"/>
      <c r="H528" s="1"/>
      <c r="I528" s="1"/>
    </row>
    <row r="529" spans="2:9" ht="27" customHeight="1" x14ac:dyDescent="0.25">
      <c r="B529" s="1"/>
      <c r="C529" s="2"/>
      <c r="D529" s="9" t="s">
        <v>183</v>
      </c>
      <c r="E529" s="1"/>
      <c r="F529" s="1"/>
      <c r="G529" s="1"/>
      <c r="H529" s="1"/>
      <c r="I529" s="1"/>
    </row>
    <row r="530" spans="2:9" ht="15" customHeight="1" x14ac:dyDescent="0.25">
      <c r="B530" s="10">
        <v>400</v>
      </c>
      <c r="C530" s="11"/>
      <c r="D530" s="5" t="s">
        <v>441</v>
      </c>
      <c r="E530" s="12"/>
      <c r="F530" s="1"/>
      <c r="H530" s="1"/>
      <c r="I530" s="1"/>
    </row>
    <row r="531" spans="2:9" x14ac:dyDescent="0.2">
      <c r="B531"/>
      <c r="C531" s="2">
        <v>1</v>
      </c>
      <c r="D531" s="5" t="s">
        <v>19</v>
      </c>
      <c r="E531" s="13">
        <v>0</v>
      </c>
      <c r="F531" s="13">
        <v>487634</v>
      </c>
      <c r="G531" s="13">
        <v>487634</v>
      </c>
      <c r="H531" s="13">
        <v>54493.684650000003</v>
      </c>
      <c r="I531" s="13">
        <v>433140.31534999999</v>
      </c>
    </row>
    <row r="532" spans="2:9" x14ac:dyDescent="0.2">
      <c r="B532"/>
      <c r="C532" s="2">
        <v>23</v>
      </c>
      <c r="D532" s="5" t="s">
        <v>442</v>
      </c>
      <c r="E532" s="13">
        <v>0</v>
      </c>
      <c r="F532" s="13">
        <v>24692</v>
      </c>
      <c r="G532" s="13">
        <v>24692</v>
      </c>
      <c r="H532" s="13">
        <v>6655.4837200000002</v>
      </c>
      <c r="I532" s="13">
        <v>18036.51628</v>
      </c>
    </row>
    <row r="533" spans="2:9" x14ac:dyDescent="0.2">
      <c r="B533"/>
      <c r="C533" s="2">
        <v>50</v>
      </c>
      <c r="D533" s="5" t="s">
        <v>382</v>
      </c>
      <c r="E533" s="13">
        <v>0</v>
      </c>
      <c r="F533" s="13">
        <v>24956</v>
      </c>
      <c r="G533" s="13">
        <v>24956</v>
      </c>
      <c r="H533" s="13">
        <v>0</v>
      </c>
      <c r="I533" s="13">
        <v>24956</v>
      </c>
    </row>
    <row r="534" spans="2:9" x14ac:dyDescent="0.2">
      <c r="B534"/>
      <c r="C534" s="2">
        <v>70</v>
      </c>
      <c r="D534" s="5" t="s">
        <v>443</v>
      </c>
      <c r="E534" s="13">
        <v>0</v>
      </c>
      <c r="F534" s="13">
        <v>9918</v>
      </c>
      <c r="G534" s="13">
        <v>9918</v>
      </c>
      <c r="H534" s="13">
        <v>0</v>
      </c>
      <c r="I534" s="13">
        <v>9918</v>
      </c>
    </row>
    <row r="535" spans="2:9" x14ac:dyDescent="0.2">
      <c r="B535"/>
      <c r="C535" s="2">
        <v>71</v>
      </c>
      <c r="D535" s="5" t="s">
        <v>71</v>
      </c>
      <c r="E535" s="13">
        <v>0</v>
      </c>
      <c r="F535" s="13">
        <v>14020</v>
      </c>
      <c r="G535" s="13">
        <v>14020</v>
      </c>
      <c r="H535" s="13">
        <v>3875.40065</v>
      </c>
      <c r="I535" s="13">
        <v>10144.59935</v>
      </c>
    </row>
    <row r="536" spans="2:9" ht="15" customHeight="1" x14ac:dyDescent="0.2">
      <c r="B536"/>
      <c r="C536" s="14">
        <f>SUBTOTAL(9,C531:C535)</f>
        <v>215</v>
      </c>
      <c r="D536" s="15" t="s">
        <v>444</v>
      </c>
      <c r="E536" s="16">
        <f>SUBTOTAL(9,E531:E535)</f>
        <v>0</v>
      </c>
      <c r="F536" s="16">
        <f>SUBTOTAL(9,F531:F535)</f>
        <v>561220</v>
      </c>
      <c r="G536" s="16">
        <f>SUBTOTAL(9,G531:G535)</f>
        <v>561220</v>
      </c>
      <c r="H536" s="16">
        <f>SUBTOTAL(9,H531:H535)</f>
        <v>65024.569020000003</v>
      </c>
      <c r="I536" s="16">
        <f>SUBTOTAL(9,I531:I535)</f>
        <v>496195.43097999995</v>
      </c>
    </row>
    <row r="537" spans="2:9" ht="15" customHeight="1" x14ac:dyDescent="0.2">
      <c r="C537" s="17">
        <f>SUBTOTAL(9,C530:C536)</f>
        <v>215</v>
      </c>
      <c r="D537" s="18" t="s">
        <v>186</v>
      </c>
      <c r="E537" s="19">
        <f>SUBTOTAL(9,E530:E536)</f>
        <v>0</v>
      </c>
      <c r="F537" s="19">
        <f>SUBTOTAL(9,F530:F536)</f>
        <v>561220</v>
      </c>
      <c r="G537" s="19">
        <f>SUBTOTAL(9,G530:G536)</f>
        <v>561220</v>
      </c>
      <c r="H537" s="19">
        <f>SUBTOTAL(9,H530:H536)</f>
        <v>65024.569020000003</v>
      </c>
      <c r="I537" s="19">
        <f>SUBTOTAL(9,I530:I536)</f>
        <v>496195.43097999995</v>
      </c>
    </row>
    <row r="538" spans="2:9" ht="27" customHeight="1" x14ac:dyDescent="0.25">
      <c r="B538" s="1"/>
      <c r="C538" s="2"/>
      <c r="D538" s="9" t="s">
        <v>445</v>
      </c>
      <c r="E538" s="1"/>
      <c r="F538" s="1"/>
      <c r="G538" s="1"/>
      <c r="H538" s="1"/>
      <c r="I538" s="1"/>
    </row>
    <row r="539" spans="2:9" ht="15" customHeight="1" x14ac:dyDescent="0.25">
      <c r="B539" s="10">
        <v>410</v>
      </c>
      <c r="C539" s="11"/>
      <c r="D539" s="5" t="s">
        <v>446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19</v>
      </c>
      <c r="E540" s="13">
        <v>0</v>
      </c>
      <c r="F540" s="13">
        <v>2451320</v>
      </c>
      <c r="G540" s="13">
        <v>2451320</v>
      </c>
      <c r="H540" s="13">
        <v>264166.63935000001</v>
      </c>
      <c r="I540" s="13">
        <v>2187153.3606500002</v>
      </c>
    </row>
    <row r="541" spans="2:9" x14ac:dyDescent="0.2">
      <c r="B541"/>
      <c r="C541" s="2">
        <v>21</v>
      </c>
      <c r="D541" s="5" t="s">
        <v>24</v>
      </c>
      <c r="E541" s="13">
        <v>0</v>
      </c>
      <c r="F541" s="13">
        <v>70259</v>
      </c>
      <c r="G541" s="13">
        <v>70259</v>
      </c>
      <c r="H541" s="13">
        <v>7798.9298200000003</v>
      </c>
      <c r="I541" s="13">
        <v>62460.070180000002</v>
      </c>
    </row>
    <row r="542" spans="2:9" x14ac:dyDescent="0.2">
      <c r="B542"/>
      <c r="C542" s="2">
        <v>22</v>
      </c>
      <c r="D542" s="5" t="s">
        <v>447</v>
      </c>
      <c r="E542" s="13">
        <v>0</v>
      </c>
      <c r="F542" s="13">
        <v>6578</v>
      </c>
      <c r="G542" s="13">
        <v>6578</v>
      </c>
      <c r="H542" s="13">
        <v>120.10937</v>
      </c>
      <c r="I542" s="13">
        <v>6457.8906299999999</v>
      </c>
    </row>
    <row r="543" spans="2:9" ht="15" customHeight="1" x14ac:dyDescent="0.2">
      <c r="B543"/>
      <c r="C543" s="14">
        <f>SUBTOTAL(9,C540:C542)</f>
        <v>44</v>
      </c>
      <c r="D543" s="15" t="s">
        <v>448</v>
      </c>
      <c r="E543" s="16">
        <f>SUBTOTAL(9,E540:E542)</f>
        <v>0</v>
      </c>
      <c r="F543" s="16">
        <f>SUBTOTAL(9,F540:F542)</f>
        <v>2528157</v>
      </c>
      <c r="G543" s="16">
        <f>SUBTOTAL(9,G540:G542)</f>
        <v>2528157</v>
      </c>
      <c r="H543" s="16">
        <f>SUBTOTAL(9,H540:H542)</f>
        <v>272085.67854000005</v>
      </c>
      <c r="I543" s="16">
        <f>SUBTOTAL(9,I540:I542)</f>
        <v>2256071.3214599998</v>
      </c>
    </row>
    <row r="544" spans="2:9" ht="15" customHeight="1" x14ac:dyDescent="0.25">
      <c r="B544" s="10">
        <v>414</v>
      </c>
      <c r="C544" s="11"/>
      <c r="D544" s="5" t="s">
        <v>449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19</v>
      </c>
      <c r="E545" s="13">
        <v>0</v>
      </c>
      <c r="F545" s="13">
        <v>228227</v>
      </c>
      <c r="G545" s="13">
        <v>228227</v>
      </c>
      <c r="H545" s="13">
        <v>19044.371640000001</v>
      </c>
      <c r="I545" s="13">
        <v>209182.62836</v>
      </c>
    </row>
    <row r="546" spans="2:9" x14ac:dyDescent="0.2">
      <c r="B546"/>
      <c r="C546" s="2">
        <v>21</v>
      </c>
      <c r="D546" s="5" t="s">
        <v>24</v>
      </c>
      <c r="E546" s="13">
        <v>0</v>
      </c>
      <c r="F546" s="13">
        <v>37976</v>
      </c>
      <c r="G546" s="13">
        <v>37976</v>
      </c>
      <c r="H546" s="13">
        <v>3494.9669800000001</v>
      </c>
      <c r="I546" s="13">
        <v>34481.033020000003</v>
      </c>
    </row>
    <row r="547" spans="2:9" ht="15" customHeight="1" x14ac:dyDescent="0.2">
      <c r="B547"/>
      <c r="C547" s="14">
        <f>SUBTOTAL(9,C545:C546)</f>
        <v>22</v>
      </c>
      <c r="D547" s="15" t="s">
        <v>450</v>
      </c>
      <c r="E547" s="16">
        <f>SUBTOTAL(9,E545:E546)</f>
        <v>0</v>
      </c>
      <c r="F547" s="16">
        <f>SUBTOTAL(9,F545:F546)</f>
        <v>266203</v>
      </c>
      <c r="G547" s="16">
        <f>SUBTOTAL(9,G545:G546)</f>
        <v>266203</v>
      </c>
      <c r="H547" s="16">
        <f>SUBTOTAL(9,H545:H546)</f>
        <v>22539.338620000002</v>
      </c>
      <c r="I547" s="16">
        <f>SUBTOTAL(9,I545:I546)</f>
        <v>243663.66138000001</v>
      </c>
    </row>
    <row r="548" spans="2:9" ht="15" customHeight="1" x14ac:dyDescent="0.2">
      <c r="C548" s="17">
        <f>SUBTOTAL(9,C539:C547)</f>
        <v>66</v>
      </c>
      <c r="D548" s="18" t="s">
        <v>451</v>
      </c>
      <c r="E548" s="19">
        <f>SUBTOTAL(9,E539:E547)</f>
        <v>0</v>
      </c>
      <c r="F548" s="19">
        <f>SUBTOTAL(9,F539:F547)</f>
        <v>2794360</v>
      </c>
      <c r="G548" s="19">
        <f>SUBTOTAL(9,G539:G547)</f>
        <v>2794360</v>
      </c>
      <c r="H548" s="19">
        <f>SUBTOTAL(9,H539:H547)</f>
        <v>294625.0171600001</v>
      </c>
      <c r="I548" s="19">
        <f>SUBTOTAL(9,I539:I547)</f>
        <v>2499734.9828399997</v>
      </c>
    </row>
    <row r="549" spans="2:9" ht="27" customHeight="1" x14ac:dyDescent="0.25">
      <c r="B549" s="1"/>
      <c r="C549" s="2"/>
      <c r="D549" s="9" t="s">
        <v>452</v>
      </c>
      <c r="E549" s="1"/>
      <c r="F549" s="1"/>
      <c r="G549" s="1"/>
      <c r="H549" s="1"/>
      <c r="I549" s="1"/>
    </row>
    <row r="550" spans="2:9" ht="15" customHeight="1" x14ac:dyDescent="0.25">
      <c r="B550" s="10">
        <v>430</v>
      </c>
      <c r="C550" s="11"/>
      <c r="D550" s="5" t="s">
        <v>453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19</v>
      </c>
      <c r="E551" s="13">
        <v>0</v>
      </c>
      <c r="F551" s="13">
        <v>4670787</v>
      </c>
      <c r="G551" s="13">
        <v>4670787</v>
      </c>
      <c r="H551" s="13">
        <v>443513.21143000002</v>
      </c>
      <c r="I551" s="13">
        <v>4227273.7885699999</v>
      </c>
    </row>
    <row r="552" spans="2:9" x14ac:dyDescent="0.2">
      <c r="B552"/>
      <c r="C552" s="2">
        <v>21</v>
      </c>
      <c r="D552" s="5" t="s">
        <v>454</v>
      </c>
      <c r="E552" s="13">
        <v>0</v>
      </c>
      <c r="F552" s="13">
        <v>87559</v>
      </c>
      <c r="G552" s="13">
        <v>87559</v>
      </c>
      <c r="H552" s="13">
        <v>7275.1753699999999</v>
      </c>
      <c r="I552" s="13">
        <v>80283.824630000003</v>
      </c>
    </row>
    <row r="553" spans="2:9" x14ac:dyDescent="0.2">
      <c r="B553"/>
      <c r="C553" s="2">
        <v>45</v>
      </c>
      <c r="D553" s="5" t="s">
        <v>29</v>
      </c>
      <c r="E553" s="13">
        <v>0</v>
      </c>
      <c r="F553" s="13">
        <v>23619</v>
      </c>
      <c r="G553" s="13">
        <v>23619</v>
      </c>
      <c r="H553" s="13">
        <v>2736.62239</v>
      </c>
      <c r="I553" s="13">
        <v>20882.37761</v>
      </c>
    </row>
    <row r="554" spans="2:9" x14ac:dyDescent="0.2">
      <c r="B554"/>
      <c r="C554" s="2">
        <v>60</v>
      </c>
      <c r="D554" s="5" t="s">
        <v>455</v>
      </c>
      <c r="E554" s="13">
        <v>0</v>
      </c>
      <c r="F554" s="13">
        <v>76800</v>
      </c>
      <c r="G554" s="13">
        <v>76800</v>
      </c>
      <c r="H554" s="13">
        <v>3311.59</v>
      </c>
      <c r="I554" s="13">
        <v>73488.41</v>
      </c>
    </row>
    <row r="555" spans="2:9" x14ac:dyDescent="0.2">
      <c r="B555"/>
      <c r="C555" s="2">
        <v>70</v>
      </c>
      <c r="D555" s="5" t="s">
        <v>221</v>
      </c>
      <c r="E555" s="13">
        <v>0</v>
      </c>
      <c r="F555" s="13">
        <v>24044</v>
      </c>
      <c r="G555" s="13">
        <v>24044</v>
      </c>
      <c r="H555" s="13">
        <v>0</v>
      </c>
      <c r="I555" s="13">
        <v>24044</v>
      </c>
    </row>
    <row r="556" spans="2:9" ht="15" customHeight="1" x14ac:dyDescent="0.2">
      <c r="B556"/>
      <c r="C556" s="14">
        <f>SUBTOTAL(9,C551:C555)</f>
        <v>197</v>
      </c>
      <c r="D556" s="15" t="s">
        <v>456</v>
      </c>
      <c r="E556" s="16">
        <f>SUBTOTAL(9,E551:E555)</f>
        <v>0</v>
      </c>
      <c r="F556" s="16">
        <f>SUBTOTAL(9,F551:F555)</f>
        <v>4882809</v>
      </c>
      <c r="G556" s="16">
        <f>SUBTOTAL(9,G551:G555)</f>
        <v>4882809</v>
      </c>
      <c r="H556" s="16">
        <f>SUBTOTAL(9,H551:H555)</f>
        <v>456836.59919000004</v>
      </c>
      <c r="I556" s="16">
        <f>SUBTOTAL(9,I551:I555)</f>
        <v>4425972.4008099996</v>
      </c>
    </row>
    <row r="557" spans="2:9" ht="15" customHeight="1" x14ac:dyDescent="0.25">
      <c r="B557" s="10">
        <v>432</v>
      </c>
      <c r="C557" s="11"/>
      <c r="D557" s="5" t="s">
        <v>457</v>
      </c>
      <c r="E557" s="12"/>
      <c r="F557" s="1"/>
      <c r="H557" s="1"/>
      <c r="I557" s="1"/>
    </row>
    <row r="558" spans="2:9" x14ac:dyDescent="0.2">
      <c r="B558"/>
      <c r="C558" s="2">
        <v>1</v>
      </c>
      <c r="D558" s="5" t="s">
        <v>19</v>
      </c>
      <c r="E558" s="13">
        <v>0</v>
      </c>
      <c r="F558" s="13">
        <v>242958</v>
      </c>
      <c r="G558" s="13">
        <v>242958</v>
      </c>
      <c r="H558" s="13">
        <v>21258.368740000002</v>
      </c>
      <c r="I558" s="13">
        <v>221699.63125999999</v>
      </c>
    </row>
    <row r="559" spans="2:9" ht="15" customHeight="1" x14ac:dyDescent="0.2">
      <c r="B559"/>
      <c r="C559" s="14">
        <f>SUBTOTAL(9,C558:C558)</f>
        <v>1</v>
      </c>
      <c r="D559" s="15" t="s">
        <v>458</v>
      </c>
      <c r="E559" s="16">
        <f>SUBTOTAL(9,E558:E558)</f>
        <v>0</v>
      </c>
      <c r="F559" s="16">
        <f>SUBTOTAL(9,F558:F558)</f>
        <v>242958</v>
      </c>
      <c r="G559" s="16">
        <f>SUBTOTAL(9,G558:G558)</f>
        <v>242958</v>
      </c>
      <c r="H559" s="16">
        <f>SUBTOTAL(9,H558:H558)</f>
        <v>21258.368740000002</v>
      </c>
      <c r="I559" s="16">
        <f>SUBTOTAL(9,I558:I558)</f>
        <v>221699.63125999999</v>
      </c>
    </row>
    <row r="560" spans="2:9" ht="15" customHeight="1" x14ac:dyDescent="0.2">
      <c r="C560" s="17">
        <f>SUBTOTAL(9,C550:C559)</f>
        <v>198</v>
      </c>
      <c r="D560" s="18" t="s">
        <v>459</v>
      </c>
      <c r="E560" s="19">
        <f>SUBTOTAL(9,E550:E559)</f>
        <v>0</v>
      </c>
      <c r="F560" s="19">
        <f>SUBTOTAL(9,F550:F559)</f>
        <v>5125767</v>
      </c>
      <c r="G560" s="19">
        <f>SUBTOTAL(9,G550:G559)</f>
        <v>5125767</v>
      </c>
      <c r="H560" s="19">
        <f>SUBTOTAL(9,H550:H559)</f>
        <v>478094.96793000004</v>
      </c>
      <c r="I560" s="19">
        <f>SUBTOTAL(9,I550:I559)</f>
        <v>4647672.0320699997</v>
      </c>
    </row>
    <row r="561" spans="2:9" ht="27" customHeight="1" x14ac:dyDescent="0.25">
      <c r="B561" s="1"/>
      <c r="C561" s="2"/>
      <c r="D561" s="9" t="s">
        <v>460</v>
      </c>
      <c r="E561" s="1"/>
      <c r="F561" s="1"/>
      <c r="G561" s="1"/>
      <c r="H561" s="1"/>
      <c r="I561" s="1"/>
    </row>
    <row r="562" spans="2:9" ht="15" customHeight="1" x14ac:dyDescent="0.25">
      <c r="B562" s="10">
        <v>440</v>
      </c>
      <c r="C562" s="11"/>
      <c r="D562" s="5" t="s">
        <v>461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19</v>
      </c>
      <c r="E563" s="13">
        <v>0</v>
      </c>
      <c r="F563" s="13">
        <v>17101318</v>
      </c>
      <c r="G563" s="13">
        <v>17101318</v>
      </c>
      <c r="H563" s="13">
        <v>1542005.8109800001</v>
      </c>
      <c r="I563" s="13">
        <v>15559312.18902</v>
      </c>
    </row>
    <row r="564" spans="2:9" x14ac:dyDescent="0.2">
      <c r="B564"/>
      <c r="C564" s="2">
        <v>21</v>
      </c>
      <c r="D564" s="5" t="s">
        <v>24</v>
      </c>
      <c r="E564" s="13">
        <v>0</v>
      </c>
      <c r="F564" s="13">
        <v>142117</v>
      </c>
      <c r="G564" s="13">
        <v>142117</v>
      </c>
      <c r="H564" s="13">
        <v>11416.180350000001</v>
      </c>
      <c r="I564" s="13">
        <v>130700.81965</v>
      </c>
    </row>
    <row r="565" spans="2:9" x14ac:dyDescent="0.2">
      <c r="B565"/>
      <c r="C565" s="2">
        <v>22</v>
      </c>
      <c r="D565" s="5" t="s">
        <v>462</v>
      </c>
      <c r="E565" s="13">
        <v>0</v>
      </c>
      <c r="F565" s="13">
        <v>8975</v>
      </c>
      <c r="G565" s="13">
        <v>8975</v>
      </c>
      <c r="H565" s="13">
        <v>85.034329999999997</v>
      </c>
      <c r="I565" s="13">
        <v>8889.9656699999996</v>
      </c>
    </row>
    <row r="566" spans="2:9" x14ac:dyDescent="0.2">
      <c r="B566"/>
      <c r="C566" s="2">
        <v>23</v>
      </c>
      <c r="D566" s="5" t="s">
        <v>463</v>
      </c>
      <c r="E566" s="13">
        <v>0</v>
      </c>
      <c r="F566" s="13">
        <v>27507</v>
      </c>
      <c r="G566" s="13">
        <v>27507</v>
      </c>
      <c r="H566" s="13">
        <v>2112.24503</v>
      </c>
      <c r="I566" s="13">
        <v>25394.754970000002</v>
      </c>
    </row>
    <row r="567" spans="2:9" x14ac:dyDescent="0.2">
      <c r="B567"/>
      <c r="C567" s="2">
        <v>25</v>
      </c>
      <c r="D567" s="5" t="s">
        <v>464</v>
      </c>
      <c r="E567" s="13">
        <v>0</v>
      </c>
      <c r="F567" s="13">
        <v>201954</v>
      </c>
      <c r="G567" s="13">
        <v>201954</v>
      </c>
      <c r="H567" s="13">
        <v>9777.5199599999996</v>
      </c>
      <c r="I567" s="13">
        <v>192176.48003999999</v>
      </c>
    </row>
    <row r="568" spans="2:9" x14ac:dyDescent="0.2">
      <c r="B568"/>
      <c r="C568" s="2">
        <v>45</v>
      </c>
      <c r="D568" s="5" t="s">
        <v>29</v>
      </c>
      <c r="E568" s="13">
        <v>0</v>
      </c>
      <c r="F568" s="13">
        <v>660000</v>
      </c>
      <c r="G568" s="13">
        <v>660000</v>
      </c>
      <c r="H568" s="13">
        <v>2942.4518400000002</v>
      </c>
      <c r="I568" s="13">
        <v>657057.54816000001</v>
      </c>
    </row>
    <row r="569" spans="2:9" x14ac:dyDescent="0.2">
      <c r="B569"/>
      <c r="C569" s="2">
        <v>70</v>
      </c>
      <c r="D569" s="5" t="s">
        <v>221</v>
      </c>
      <c r="E569" s="13">
        <v>0</v>
      </c>
      <c r="F569" s="13">
        <v>90280</v>
      </c>
      <c r="G569" s="13">
        <v>90280</v>
      </c>
      <c r="H569" s="13">
        <v>0</v>
      </c>
      <c r="I569" s="13">
        <v>90280</v>
      </c>
    </row>
    <row r="570" spans="2:9" x14ac:dyDescent="0.2">
      <c r="B570"/>
      <c r="C570" s="2">
        <v>71</v>
      </c>
      <c r="D570" s="5" t="s">
        <v>465</v>
      </c>
      <c r="E570" s="13">
        <v>0</v>
      </c>
      <c r="F570" s="13">
        <v>5108</v>
      </c>
      <c r="G570" s="13">
        <v>5108</v>
      </c>
      <c r="H570" s="13">
        <v>0</v>
      </c>
      <c r="I570" s="13">
        <v>5108</v>
      </c>
    </row>
    <row r="571" spans="2:9" x14ac:dyDescent="0.2">
      <c r="B571"/>
      <c r="C571" s="2">
        <v>73</v>
      </c>
      <c r="D571" s="5" t="s">
        <v>466</v>
      </c>
      <c r="E571" s="13">
        <v>0</v>
      </c>
      <c r="F571" s="13">
        <v>184000</v>
      </c>
      <c r="G571" s="13">
        <v>184000</v>
      </c>
      <c r="H571" s="13">
        <v>0</v>
      </c>
      <c r="I571" s="13">
        <v>184000</v>
      </c>
    </row>
    <row r="572" spans="2:9" ht="15" customHeight="1" x14ac:dyDescent="0.2">
      <c r="B572"/>
      <c r="C572" s="14">
        <f>SUBTOTAL(9,C563:C571)</f>
        <v>351</v>
      </c>
      <c r="D572" s="15" t="s">
        <v>467</v>
      </c>
      <c r="E572" s="16">
        <f>SUBTOTAL(9,E563:E571)</f>
        <v>0</v>
      </c>
      <c r="F572" s="16">
        <f>SUBTOTAL(9,F563:F571)</f>
        <v>18421259</v>
      </c>
      <c r="G572" s="16">
        <f>SUBTOTAL(9,G563:G571)</f>
        <v>18421259</v>
      </c>
      <c r="H572" s="16">
        <f>SUBTOTAL(9,H563:H571)</f>
        <v>1568339.2424900001</v>
      </c>
      <c r="I572" s="16">
        <f>SUBTOTAL(9,I563:I571)</f>
        <v>16852919.757509999</v>
      </c>
    </row>
    <row r="573" spans="2:9" ht="15" customHeight="1" x14ac:dyDescent="0.25">
      <c r="B573" s="10">
        <v>442</v>
      </c>
      <c r="C573" s="11"/>
      <c r="D573" s="5" t="s">
        <v>468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19</v>
      </c>
      <c r="E574" s="13">
        <v>0</v>
      </c>
      <c r="F574" s="13">
        <v>627039</v>
      </c>
      <c r="G574" s="13">
        <v>627039</v>
      </c>
      <c r="H574" s="13">
        <v>33603.574009999997</v>
      </c>
      <c r="I574" s="13">
        <v>593435.42599000002</v>
      </c>
    </row>
    <row r="575" spans="2:9" ht="15" customHeight="1" x14ac:dyDescent="0.2">
      <c r="B575"/>
      <c r="C575" s="14">
        <f>SUBTOTAL(9,C574:C574)</f>
        <v>1</v>
      </c>
      <c r="D575" s="15" t="s">
        <v>469</v>
      </c>
      <c r="E575" s="16">
        <f>SUBTOTAL(9,E574:E574)</f>
        <v>0</v>
      </c>
      <c r="F575" s="16">
        <f>SUBTOTAL(9,F574:F574)</f>
        <v>627039</v>
      </c>
      <c r="G575" s="16">
        <f>SUBTOTAL(9,G574:G574)</f>
        <v>627039</v>
      </c>
      <c r="H575" s="16">
        <f>SUBTOTAL(9,H574:H574)</f>
        <v>33603.574009999997</v>
      </c>
      <c r="I575" s="16">
        <f>SUBTOTAL(9,I574:I574)</f>
        <v>593435.42599000002</v>
      </c>
    </row>
    <row r="576" spans="2:9" ht="15" customHeight="1" x14ac:dyDescent="0.25">
      <c r="B576" s="10">
        <v>444</v>
      </c>
      <c r="C576" s="11"/>
      <c r="D576" s="5" t="s">
        <v>470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19</v>
      </c>
      <c r="E577" s="13">
        <v>0</v>
      </c>
      <c r="F577" s="13">
        <v>861215</v>
      </c>
      <c r="G577" s="13">
        <v>861215</v>
      </c>
      <c r="H577" s="13">
        <v>74602.258040000001</v>
      </c>
      <c r="I577" s="13">
        <v>786612.74196000001</v>
      </c>
    </row>
    <row r="578" spans="2:9" ht="15" customHeight="1" x14ac:dyDescent="0.2">
      <c r="B578"/>
      <c r="C578" s="14">
        <f>SUBTOTAL(9,C577:C577)</f>
        <v>1</v>
      </c>
      <c r="D578" s="15" t="s">
        <v>471</v>
      </c>
      <c r="E578" s="16">
        <f>SUBTOTAL(9,E577:E577)</f>
        <v>0</v>
      </c>
      <c r="F578" s="16">
        <f>SUBTOTAL(9,F577:F577)</f>
        <v>861215</v>
      </c>
      <c r="G578" s="16">
        <f>SUBTOTAL(9,G577:G577)</f>
        <v>861215</v>
      </c>
      <c r="H578" s="16">
        <f>SUBTOTAL(9,H577:H577)</f>
        <v>74602.258040000001</v>
      </c>
      <c r="I578" s="16">
        <f>SUBTOTAL(9,I577:I577)</f>
        <v>786612.74196000001</v>
      </c>
    </row>
    <row r="579" spans="2:9" ht="15" customHeight="1" x14ac:dyDescent="0.25">
      <c r="B579" s="10">
        <v>445</v>
      </c>
      <c r="C579" s="11"/>
      <c r="D579" s="5" t="s">
        <v>472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19</v>
      </c>
      <c r="E580" s="13">
        <v>0</v>
      </c>
      <c r="F580" s="13">
        <v>252753</v>
      </c>
      <c r="G580" s="13">
        <v>252753</v>
      </c>
      <c r="H580" s="13">
        <v>22161.564149999998</v>
      </c>
      <c r="I580" s="13">
        <v>230591.43585000001</v>
      </c>
    </row>
    <row r="581" spans="2:9" ht="15" customHeight="1" x14ac:dyDescent="0.2">
      <c r="B581"/>
      <c r="C581" s="14">
        <f>SUBTOTAL(9,C580:C580)</f>
        <v>1</v>
      </c>
      <c r="D581" s="15" t="s">
        <v>473</v>
      </c>
      <c r="E581" s="16">
        <f>SUBTOTAL(9,E580:E580)</f>
        <v>0</v>
      </c>
      <c r="F581" s="16">
        <f>SUBTOTAL(9,F580:F580)</f>
        <v>252753</v>
      </c>
      <c r="G581" s="16">
        <f>SUBTOTAL(9,G580:G580)</f>
        <v>252753</v>
      </c>
      <c r="H581" s="16">
        <f>SUBTOTAL(9,H580:H580)</f>
        <v>22161.564149999998</v>
      </c>
      <c r="I581" s="16">
        <f>SUBTOTAL(9,I580:I580)</f>
        <v>230591.43585000001</v>
      </c>
    </row>
    <row r="582" spans="2:9" ht="15" customHeight="1" x14ac:dyDescent="0.25">
      <c r="B582" s="10">
        <v>446</v>
      </c>
      <c r="C582" s="11"/>
      <c r="D582" s="5" t="s">
        <v>474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19</v>
      </c>
      <c r="E583" s="13">
        <v>0</v>
      </c>
      <c r="F583" s="13">
        <v>8722</v>
      </c>
      <c r="G583" s="13">
        <v>8722</v>
      </c>
      <c r="H583" s="13">
        <v>561.03556000000003</v>
      </c>
      <c r="I583" s="13">
        <v>8160.9644399999997</v>
      </c>
    </row>
    <row r="584" spans="2:9" ht="15" customHeight="1" x14ac:dyDescent="0.2">
      <c r="B584"/>
      <c r="C584" s="14">
        <f>SUBTOTAL(9,C583:C583)</f>
        <v>1</v>
      </c>
      <c r="D584" s="15" t="s">
        <v>475</v>
      </c>
      <c r="E584" s="16">
        <f>SUBTOTAL(9,E583:E583)</f>
        <v>0</v>
      </c>
      <c r="F584" s="16">
        <f>SUBTOTAL(9,F583:F583)</f>
        <v>8722</v>
      </c>
      <c r="G584" s="16">
        <f>SUBTOTAL(9,G583:G583)</f>
        <v>8722</v>
      </c>
      <c r="H584" s="16">
        <f>SUBTOTAL(9,H583:H583)</f>
        <v>561.03556000000003</v>
      </c>
      <c r="I584" s="16">
        <f>SUBTOTAL(9,I583:I583)</f>
        <v>8160.9644399999997</v>
      </c>
    </row>
    <row r="585" spans="2:9" ht="15" customHeight="1" x14ac:dyDescent="0.25">
      <c r="B585" s="10">
        <v>448</v>
      </c>
      <c r="C585" s="11"/>
      <c r="D585" s="5" t="s">
        <v>476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19</v>
      </c>
      <c r="E586" s="13">
        <v>0</v>
      </c>
      <c r="F586" s="13">
        <v>5508</v>
      </c>
      <c r="G586" s="13">
        <v>5508</v>
      </c>
      <c r="H586" s="13">
        <v>332.9701</v>
      </c>
      <c r="I586" s="13">
        <v>5175.0299000000005</v>
      </c>
    </row>
    <row r="587" spans="2:9" ht="15" customHeight="1" x14ac:dyDescent="0.2">
      <c r="B587"/>
      <c r="C587" s="14">
        <f>SUBTOTAL(9,C586:C586)</f>
        <v>1</v>
      </c>
      <c r="D587" s="15" t="s">
        <v>477</v>
      </c>
      <c r="E587" s="16">
        <f>SUBTOTAL(9,E586:E586)</f>
        <v>0</v>
      </c>
      <c r="F587" s="16">
        <f>SUBTOTAL(9,F586:F586)</f>
        <v>5508</v>
      </c>
      <c r="G587" s="16">
        <f>SUBTOTAL(9,G586:G586)</f>
        <v>5508</v>
      </c>
      <c r="H587" s="16">
        <f>SUBTOTAL(9,H586:H586)</f>
        <v>332.9701</v>
      </c>
      <c r="I587" s="16">
        <f>SUBTOTAL(9,I586:I586)</f>
        <v>5175.0299000000005</v>
      </c>
    </row>
    <row r="588" spans="2:9" ht="15" customHeight="1" x14ac:dyDescent="0.2">
      <c r="C588" s="17">
        <f>SUBTOTAL(9,C562:C587)</f>
        <v>356</v>
      </c>
      <c r="D588" s="18" t="s">
        <v>478</v>
      </c>
      <c r="E588" s="19">
        <f>SUBTOTAL(9,E562:E587)</f>
        <v>0</v>
      </c>
      <c r="F588" s="19">
        <f>SUBTOTAL(9,F562:F587)</f>
        <v>20176496</v>
      </c>
      <c r="G588" s="19">
        <f>SUBTOTAL(9,G562:G587)</f>
        <v>20176496</v>
      </c>
      <c r="H588" s="19">
        <f>SUBTOTAL(9,H562:H587)</f>
        <v>1699600.6443500002</v>
      </c>
      <c r="I588" s="19">
        <f>SUBTOTAL(9,I562:I587)</f>
        <v>18476895.355649997</v>
      </c>
    </row>
    <row r="589" spans="2:9" ht="27" customHeight="1" x14ac:dyDescent="0.25">
      <c r="B589" s="1"/>
      <c r="C589" s="2"/>
      <c r="D589" s="9" t="s">
        <v>479</v>
      </c>
      <c r="E589" s="1"/>
      <c r="F589" s="1"/>
      <c r="G589" s="1"/>
      <c r="H589" s="1"/>
      <c r="I589" s="1"/>
    </row>
    <row r="590" spans="2:9" ht="15" customHeight="1" x14ac:dyDescent="0.25">
      <c r="B590" s="10">
        <v>451</v>
      </c>
      <c r="C590" s="11"/>
      <c r="D590" s="5" t="s">
        <v>480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481</v>
      </c>
      <c r="E591" s="13">
        <v>0</v>
      </c>
      <c r="F591" s="13">
        <v>757881</v>
      </c>
      <c r="G591" s="13">
        <v>757881</v>
      </c>
      <c r="H591" s="13">
        <v>56817.712399999997</v>
      </c>
      <c r="I591" s="13">
        <v>701063.28760000004</v>
      </c>
    </row>
    <row r="592" spans="2:9" x14ac:dyDescent="0.2">
      <c r="B592"/>
      <c r="C592" s="2">
        <v>21</v>
      </c>
      <c r="D592" s="5" t="s">
        <v>54</v>
      </c>
      <c r="E592" s="13">
        <v>0</v>
      </c>
      <c r="F592" s="13">
        <v>7234</v>
      </c>
      <c r="G592" s="13">
        <v>7234</v>
      </c>
      <c r="H592" s="13">
        <v>0</v>
      </c>
      <c r="I592" s="13">
        <v>7234</v>
      </c>
    </row>
    <row r="593" spans="2:9" x14ac:dyDescent="0.2">
      <c r="B593"/>
      <c r="C593" s="2">
        <v>70</v>
      </c>
      <c r="D593" s="5" t="s">
        <v>443</v>
      </c>
      <c r="E593" s="13">
        <v>0</v>
      </c>
      <c r="F593" s="13">
        <v>6509</v>
      </c>
      <c r="G593" s="13">
        <v>6509</v>
      </c>
      <c r="H593" s="13">
        <v>0</v>
      </c>
      <c r="I593" s="13">
        <v>6509</v>
      </c>
    </row>
    <row r="594" spans="2:9" ht="15" customHeight="1" x14ac:dyDescent="0.2">
      <c r="B594"/>
      <c r="C594" s="14">
        <f>SUBTOTAL(9,C591:C593)</f>
        <v>92</v>
      </c>
      <c r="D594" s="15" t="s">
        <v>482</v>
      </c>
      <c r="E594" s="16">
        <f>SUBTOTAL(9,E591:E593)</f>
        <v>0</v>
      </c>
      <c r="F594" s="16">
        <f>SUBTOTAL(9,F591:F593)</f>
        <v>771624</v>
      </c>
      <c r="G594" s="16">
        <f>SUBTOTAL(9,G591:G593)</f>
        <v>771624</v>
      </c>
      <c r="H594" s="16">
        <f>SUBTOTAL(9,H591:H593)</f>
        <v>56817.712399999997</v>
      </c>
      <c r="I594" s="16">
        <f>SUBTOTAL(9,I591:I593)</f>
        <v>714806.28760000004</v>
      </c>
    </row>
    <row r="595" spans="2:9" ht="15" customHeight="1" x14ac:dyDescent="0.25">
      <c r="B595" s="10">
        <v>452</v>
      </c>
      <c r="C595" s="11"/>
      <c r="D595" s="5" t="s">
        <v>483</v>
      </c>
      <c r="E595" s="12"/>
      <c r="F595" s="1"/>
      <c r="H595" s="1"/>
      <c r="I595" s="1"/>
    </row>
    <row r="596" spans="2:9" x14ac:dyDescent="0.2">
      <c r="B596"/>
      <c r="C596" s="2">
        <v>1</v>
      </c>
      <c r="D596" s="5" t="s">
        <v>19</v>
      </c>
      <c r="E596" s="13">
        <v>0</v>
      </c>
      <c r="F596" s="13">
        <v>25836</v>
      </c>
      <c r="G596" s="13">
        <v>25836</v>
      </c>
      <c r="H596" s="13">
        <v>2556.9630000000002</v>
      </c>
      <c r="I596" s="13">
        <v>23279.037</v>
      </c>
    </row>
    <row r="597" spans="2:9" ht="15" customHeight="1" x14ac:dyDescent="0.2">
      <c r="B597"/>
      <c r="C597" s="14">
        <f>SUBTOTAL(9,C596:C596)</f>
        <v>1</v>
      </c>
      <c r="D597" s="15" t="s">
        <v>484</v>
      </c>
      <c r="E597" s="16">
        <f>SUBTOTAL(9,E596:E596)</f>
        <v>0</v>
      </c>
      <c r="F597" s="16">
        <f>SUBTOTAL(9,F596:F596)</f>
        <v>25836</v>
      </c>
      <c r="G597" s="16">
        <f>SUBTOTAL(9,G596:G596)</f>
        <v>25836</v>
      </c>
      <c r="H597" s="16">
        <f>SUBTOTAL(9,H596:H596)</f>
        <v>2556.9630000000002</v>
      </c>
      <c r="I597" s="16">
        <f>SUBTOTAL(9,I596:I596)</f>
        <v>23279.037</v>
      </c>
    </row>
    <row r="598" spans="2:9" ht="15" customHeight="1" x14ac:dyDescent="0.25">
      <c r="B598" s="10">
        <v>453</v>
      </c>
      <c r="C598" s="11"/>
      <c r="D598" s="5" t="s">
        <v>485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19</v>
      </c>
      <c r="E599" s="13">
        <v>0</v>
      </c>
      <c r="F599" s="13">
        <v>31722</v>
      </c>
      <c r="G599" s="13">
        <v>31722</v>
      </c>
      <c r="H599" s="13">
        <v>46.680230000000002</v>
      </c>
      <c r="I599" s="13">
        <v>31675.319769999998</v>
      </c>
    </row>
    <row r="600" spans="2:9" ht="15" customHeight="1" x14ac:dyDescent="0.2">
      <c r="B600"/>
      <c r="C600" s="14">
        <f>SUBTOTAL(9,C599:C599)</f>
        <v>1</v>
      </c>
      <c r="D600" s="15" t="s">
        <v>486</v>
      </c>
      <c r="E600" s="16">
        <f>SUBTOTAL(9,E599:E599)</f>
        <v>0</v>
      </c>
      <c r="F600" s="16">
        <f>SUBTOTAL(9,F599:F599)</f>
        <v>31722</v>
      </c>
      <c r="G600" s="16">
        <f>SUBTOTAL(9,G599:G599)</f>
        <v>31722</v>
      </c>
      <c r="H600" s="16">
        <f>SUBTOTAL(9,H599:H599)</f>
        <v>46.680230000000002</v>
      </c>
      <c r="I600" s="16">
        <f>SUBTOTAL(9,I599:I599)</f>
        <v>31675.319769999998</v>
      </c>
    </row>
    <row r="601" spans="2:9" ht="15" customHeight="1" x14ac:dyDescent="0.25">
      <c r="B601" s="10">
        <v>454</v>
      </c>
      <c r="C601" s="11"/>
      <c r="D601" s="5" t="s">
        <v>487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19</v>
      </c>
      <c r="E602" s="13">
        <v>0</v>
      </c>
      <c r="F602" s="13">
        <v>687887</v>
      </c>
      <c r="G602" s="13">
        <v>687887</v>
      </c>
      <c r="H602" s="13">
        <v>784.06227000000001</v>
      </c>
      <c r="I602" s="13">
        <v>687102.93773000001</v>
      </c>
    </row>
    <row r="603" spans="2:9" x14ac:dyDescent="0.2">
      <c r="B603"/>
      <c r="C603" s="2">
        <v>45</v>
      </c>
      <c r="D603" s="5" t="s">
        <v>29</v>
      </c>
      <c r="E603" s="13">
        <v>0</v>
      </c>
      <c r="F603" s="13">
        <v>2513208</v>
      </c>
      <c r="G603" s="13">
        <v>2513208</v>
      </c>
      <c r="H603" s="13">
        <v>9649.7292899999993</v>
      </c>
      <c r="I603" s="13">
        <v>2503558.2707099998</v>
      </c>
    </row>
    <row r="604" spans="2:9" ht="15" customHeight="1" x14ac:dyDescent="0.2">
      <c r="B604"/>
      <c r="C604" s="14">
        <f>SUBTOTAL(9,C602:C603)</f>
        <v>46</v>
      </c>
      <c r="D604" s="15" t="s">
        <v>488</v>
      </c>
      <c r="E604" s="16">
        <f>SUBTOTAL(9,E602:E603)</f>
        <v>0</v>
      </c>
      <c r="F604" s="16">
        <f>SUBTOTAL(9,F602:F603)</f>
        <v>3201095</v>
      </c>
      <c r="G604" s="16">
        <f>SUBTOTAL(9,G602:G603)</f>
        <v>3201095</v>
      </c>
      <c r="H604" s="16">
        <f>SUBTOTAL(9,H602:H603)</f>
        <v>10433.79156</v>
      </c>
      <c r="I604" s="16">
        <f>SUBTOTAL(9,I602:I603)</f>
        <v>3190661.2084399997</v>
      </c>
    </row>
    <row r="605" spans="2:9" ht="15" customHeight="1" x14ac:dyDescent="0.25">
      <c r="B605" s="10">
        <v>455</v>
      </c>
      <c r="C605" s="11"/>
      <c r="D605" s="5" t="s">
        <v>489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19</v>
      </c>
      <c r="E606" s="13">
        <v>0</v>
      </c>
      <c r="F606" s="13">
        <v>103978</v>
      </c>
      <c r="G606" s="13">
        <v>103978</v>
      </c>
      <c r="H606" s="13">
        <v>11744.0262</v>
      </c>
      <c r="I606" s="13">
        <v>92233.973800000007</v>
      </c>
    </row>
    <row r="607" spans="2:9" x14ac:dyDescent="0.2">
      <c r="B607"/>
      <c r="C607" s="2">
        <v>21</v>
      </c>
      <c r="D607" s="5" t="s">
        <v>24</v>
      </c>
      <c r="E607" s="13">
        <v>0</v>
      </c>
      <c r="F607" s="13">
        <v>27545</v>
      </c>
      <c r="G607" s="13">
        <v>27545</v>
      </c>
      <c r="H607" s="13">
        <v>1449.1592000000001</v>
      </c>
      <c r="I607" s="13">
        <v>26095.840800000002</v>
      </c>
    </row>
    <row r="608" spans="2:9" x14ac:dyDescent="0.2">
      <c r="B608"/>
      <c r="C608" s="2">
        <v>45</v>
      </c>
      <c r="D608" s="5" t="s">
        <v>29</v>
      </c>
      <c r="E608" s="13">
        <v>0</v>
      </c>
      <c r="F608" s="13">
        <v>8717</v>
      </c>
      <c r="G608" s="13">
        <v>8717</v>
      </c>
      <c r="H608" s="13">
        <v>1225.15617</v>
      </c>
      <c r="I608" s="13">
        <v>7491.8438299999998</v>
      </c>
    </row>
    <row r="609" spans="2:9" x14ac:dyDescent="0.2">
      <c r="B609"/>
      <c r="C609" s="2">
        <v>71</v>
      </c>
      <c r="D609" s="5" t="s">
        <v>490</v>
      </c>
      <c r="E609" s="13">
        <v>0</v>
      </c>
      <c r="F609" s="13">
        <v>47652</v>
      </c>
      <c r="G609" s="13">
        <v>47652</v>
      </c>
      <c r="H609" s="13">
        <v>0</v>
      </c>
      <c r="I609" s="13">
        <v>47652</v>
      </c>
    </row>
    <row r="610" spans="2:9" x14ac:dyDescent="0.2">
      <c r="B610"/>
      <c r="C610" s="2">
        <v>72</v>
      </c>
      <c r="D610" s="5" t="s">
        <v>491</v>
      </c>
      <c r="E610" s="13">
        <v>0</v>
      </c>
      <c r="F610" s="13">
        <v>109536</v>
      </c>
      <c r="G610" s="13">
        <v>109536</v>
      </c>
      <c r="H610" s="13">
        <v>1367.509</v>
      </c>
      <c r="I610" s="13">
        <v>108168.49099999999</v>
      </c>
    </row>
    <row r="611" spans="2:9" ht="15" customHeight="1" x14ac:dyDescent="0.2">
      <c r="B611"/>
      <c r="C611" s="14">
        <f>SUBTOTAL(9,C606:C610)</f>
        <v>210</v>
      </c>
      <c r="D611" s="15" t="s">
        <v>492</v>
      </c>
      <c r="E611" s="16">
        <f>SUBTOTAL(9,E606:E610)</f>
        <v>0</v>
      </c>
      <c r="F611" s="16">
        <f>SUBTOTAL(9,F606:F610)</f>
        <v>297428</v>
      </c>
      <c r="G611" s="16">
        <f>SUBTOTAL(9,G606:G610)</f>
        <v>297428</v>
      </c>
      <c r="H611" s="16">
        <f>SUBTOTAL(9,H606:H610)</f>
        <v>15785.850570000001</v>
      </c>
      <c r="I611" s="16">
        <f>SUBTOTAL(9,I606:I610)</f>
        <v>281642.14942999999</v>
      </c>
    </row>
    <row r="612" spans="2:9" ht="15" customHeight="1" x14ac:dyDescent="0.25">
      <c r="B612" s="10">
        <v>456</v>
      </c>
      <c r="C612" s="11"/>
      <c r="D612" s="5" t="s">
        <v>493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494</v>
      </c>
      <c r="E613" s="13">
        <v>0</v>
      </c>
      <c r="F613" s="13">
        <v>121102</v>
      </c>
      <c r="G613" s="13">
        <v>121102</v>
      </c>
      <c r="H613" s="13">
        <v>19008.88983</v>
      </c>
      <c r="I613" s="13">
        <v>102093.11017</v>
      </c>
    </row>
    <row r="614" spans="2:9" x14ac:dyDescent="0.2">
      <c r="B614"/>
      <c r="C614" s="2">
        <v>21</v>
      </c>
      <c r="D614" s="5" t="s">
        <v>495</v>
      </c>
      <c r="E614" s="13">
        <v>0</v>
      </c>
      <c r="F614" s="13">
        <v>357001</v>
      </c>
      <c r="G614" s="13">
        <v>357001</v>
      </c>
      <c r="H614" s="13">
        <v>15754.035089999999</v>
      </c>
      <c r="I614" s="13">
        <v>341246.96490999998</v>
      </c>
    </row>
    <row r="615" spans="2:9" x14ac:dyDescent="0.2">
      <c r="B615"/>
      <c r="C615" s="2">
        <v>22</v>
      </c>
      <c r="D615" s="5" t="s">
        <v>496</v>
      </c>
      <c r="E615" s="13">
        <v>0</v>
      </c>
      <c r="F615" s="13">
        <v>94833</v>
      </c>
      <c r="G615" s="13">
        <v>94833</v>
      </c>
      <c r="H615" s="13">
        <v>80.130139999999997</v>
      </c>
      <c r="I615" s="13">
        <v>94752.869860000006</v>
      </c>
    </row>
    <row r="616" spans="2:9" x14ac:dyDescent="0.2">
      <c r="B616"/>
      <c r="C616" s="2">
        <v>45</v>
      </c>
      <c r="D616" s="5" t="s">
        <v>29</v>
      </c>
      <c r="E616" s="13">
        <v>0</v>
      </c>
      <c r="F616" s="13">
        <v>34352</v>
      </c>
      <c r="G616" s="13">
        <v>34352</v>
      </c>
      <c r="H616" s="13">
        <v>403.84519999999998</v>
      </c>
      <c r="I616" s="13">
        <v>33948.154799999997</v>
      </c>
    </row>
    <row r="617" spans="2:9" ht="15" customHeight="1" x14ac:dyDescent="0.2">
      <c r="B617"/>
      <c r="C617" s="14">
        <f>SUBTOTAL(9,C613:C616)</f>
        <v>89</v>
      </c>
      <c r="D617" s="15" t="s">
        <v>497</v>
      </c>
      <c r="E617" s="16">
        <f>SUBTOTAL(9,E613:E616)</f>
        <v>0</v>
      </c>
      <c r="F617" s="16">
        <f>SUBTOTAL(9,F613:F616)</f>
        <v>607288</v>
      </c>
      <c r="G617" s="16">
        <f>SUBTOTAL(9,G613:G616)</f>
        <v>607288</v>
      </c>
      <c r="H617" s="16">
        <f>SUBTOTAL(9,H613:H616)</f>
        <v>35246.900260000002</v>
      </c>
      <c r="I617" s="16">
        <f>SUBTOTAL(9,I613:I616)</f>
        <v>572041.09973999998</v>
      </c>
    </row>
    <row r="618" spans="2:9" ht="15" customHeight="1" x14ac:dyDescent="0.2">
      <c r="C618" s="17">
        <f>SUBTOTAL(9,C590:C617)</f>
        <v>439</v>
      </c>
      <c r="D618" s="18" t="s">
        <v>498</v>
      </c>
      <c r="E618" s="19">
        <f>SUBTOTAL(9,E590:E617)</f>
        <v>0</v>
      </c>
      <c r="F618" s="19">
        <f>SUBTOTAL(9,F590:F617)</f>
        <v>4934993</v>
      </c>
      <c r="G618" s="19">
        <f>SUBTOTAL(9,G590:G617)</f>
        <v>4934993</v>
      </c>
      <c r="H618" s="19">
        <f>SUBTOTAL(9,H590:H617)</f>
        <v>120887.89802000001</v>
      </c>
      <c r="I618" s="19">
        <f>SUBTOTAL(9,I590:I617)</f>
        <v>4814105.1019799998</v>
      </c>
    </row>
    <row r="619" spans="2:9" ht="27" customHeight="1" x14ac:dyDescent="0.25">
      <c r="B619" s="1"/>
      <c r="C619" s="2"/>
      <c r="D619" s="9" t="s">
        <v>499</v>
      </c>
      <c r="E619" s="1"/>
      <c r="F619" s="1"/>
      <c r="G619" s="1"/>
      <c r="H619" s="1"/>
      <c r="I619" s="1"/>
    </row>
    <row r="620" spans="2:9" ht="15" customHeight="1" x14ac:dyDescent="0.25">
      <c r="B620" s="10">
        <v>460</v>
      </c>
      <c r="C620" s="11"/>
      <c r="D620" s="5" t="s">
        <v>500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19</v>
      </c>
      <c r="E621" s="13">
        <v>0</v>
      </c>
      <c r="F621" s="13">
        <v>46352</v>
      </c>
      <c r="G621" s="13">
        <v>46352</v>
      </c>
      <c r="H621" s="13">
        <v>4246.5204599999997</v>
      </c>
      <c r="I621" s="13">
        <v>42105.47954</v>
      </c>
    </row>
    <row r="622" spans="2:9" ht="15" customHeight="1" x14ac:dyDescent="0.2">
      <c r="B622"/>
      <c r="C622" s="14">
        <f>SUBTOTAL(9,C621:C621)</f>
        <v>1</v>
      </c>
      <c r="D622" s="15" t="s">
        <v>501</v>
      </c>
      <c r="E622" s="16">
        <f>SUBTOTAL(9,E621:E621)</f>
        <v>0</v>
      </c>
      <c r="F622" s="16">
        <f>SUBTOTAL(9,F621:F621)</f>
        <v>46352</v>
      </c>
      <c r="G622" s="16">
        <f>SUBTOTAL(9,G621:G621)</f>
        <v>46352</v>
      </c>
      <c r="H622" s="16">
        <f>SUBTOTAL(9,H621:H621)</f>
        <v>4246.5204599999997</v>
      </c>
      <c r="I622" s="16">
        <f>SUBTOTAL(9,I621:I621)</f>
        <v>42105.47954</v>
      </c>
    </row>
    <row r="623" spans="2:9" ht="15" customHeight="1" x14ac:dyDescent="0.25">
      <c r="B623" s="10">
        <v>466</v>
      </c>
      <c r="C623" s="11"/>
      <c r="D623" s="5" t="s">
        <v>502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19</v>
      </c>
      <c r="E624" s="13">
        <v>0</v>
      </c>
      <c r="F624" s="13">
        <v>1166441</v>
      </c>
      <c r="G624" s="13">
        <v>1166441</v>
      </c>
      <c r="H624" s="13">
        <v>91326.242710000006</v>
      </c>
      <c r="I624" s="13">
        <v>1075114.7572900001</v>
      </c>
    </row>
    <row r="625" spans="2:9" ht="15" customHeight="1" x14ac:dyDescent="0.2">
      <c r="B625"/>
      <c r="C625" s="14">
        <f>SUBTOTAL(9,C624:C624)</f>
        <v>1</v>
      </c>
      <c r="D625" s="15" t="s">
        <v>503</v>
      </c>
      <c r="E625" s="16">
        <f>SUBTOTAL(9,E624:E624)</f>
        <v>0</v>
      </c>
      <c r="F625" s="16">
        <f>SUBTOTAL(9,F624:F624)</f>
        <v>1166441</v>
      </c>
      <c r="G625" s="16">
        <f>SUBTOTAL(9,G624:G624)</f>
        <v>1166441</v>
      </c>
      <c r="H625" s="16">
        <f>SUBTOTAL(9,H624:H624)</f>
        <v>91326.242710000006</v>
      </c>
      <c r="I625" s="16">
        <f>SUBTOTAL(9,I624:I624)</f>
        <v>1075114.7572900001</v>
      </c>
    </row>
    <row r="626" spans="2:9" ht="15" customHeight="1" x14ac:dyDescent="0.25">
      <c r="B626" s="10">
        <v>467</v>
      </c>
      <c r="C626" s="11"/>
      <c r="D626" s="5" t="s">
        <v>504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19</v>
      </c>
      <c r="E627" s="13">
        <v>0</v>
      </c>
      <c r="F627" s="13">
        <v>4276</v>
      </c>
      <c r="G627" s="13">
        <v>4276</v>
      </c>
      <c r="H627" s="13">
        <v>0</v>
      </c>
      <c r="I627" s="13">
        <v>4276</v>
      </c>
    </row>
    <row r="628" spans="2:9" ht="15" customHeight="1" x14ac:dyDescent="0.2">
      <c r="B628"/>
      <c r="C628" s="14">
        <f>SUBTOTAL(9,C627:C627)</f>
        <v>1</v>
      </c>
      <c r="D628" s="15" t="s">
        <v>505</v>
      </c>
      <c r="E628" s="16">
        <f>SUBTOTAL(9,E627:E627)</f>
        <v>0</v>
      </c>
      <c r="F628" s="16">
        <f>SUBTOTAL(9,F627:F627)</f>
        <v>4276</v>
      </c>
      <c r="G628" s="16">
        <f>SUBTOTAL(9,G627:G627)</f>
        <v>4276</v>
      </c>
      <c r="H628" s="16">
        <f>SUBTOTAL(9,H627:H627)</f>
        <v>0</v>
      </c>
      <c r="I628" s="16">
        <f>SUBTOTAL(9,I627:I627)</f>
        <v>4276</v>
      </c>
    </row>
    <row r="629" spans="2:9" ht="15" customHeight="1" x14ac:dyDescent="0.25">
      <c r="B629" s="10">
        <v>468</v>
      </c>
      <c r="C629" s="11"/>
      <c r="D629" s="5" t="s">
        <v>506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19</v>
      </c>
      <c r="E630" s="13">
        <v>0</v>
      </c>
      <c r="F630" s="13">
        <v>16802</v>
      </c>
      <c r="G630" s="13">
        <v>16802</v>
      </c>
      <c r="H630" s="13">
        <v>909.85500000000002</v>
      </c>
      <c r="I630" s="13">
        <v>15892.145</v>
      </c>
    </row>
    <row r="631" spans="2:9" ht="15" customHeight="1" x14ac:dyDescent="0.2">
      <c r="B631"/>
      <c r="C631" s="14">
        <f>SUBTOTAL(9,C630:C630)</f>
        <v>1</v>
      </c>
      <c r="D631" s="15" t="s">
        <v>507</v>
      </c>
      <c r="E631" s="16">
        <f>SUBTOTAL(9,E630:E630)</f>
        <v>0</v>
      </c>
      <c r="F631" s="16">
        <f>SUBTOTAL(9,F630:F630)</f>
        <v>16802</v>
      </c>
      <c r="G631" s="16">
        <f>SUBTOTAL(9,G630:G630)</f>
        <v>16802</v>
      </c>
      <c r="H631" s="16">
        <f>SUBTOTAL(9,H630:H630)</f>
        <v>909.85500000000002</v>
      </c>
      <c r="I631" s="16">
        <f>SUBTOTAL(9,I630:I630)</f>
        <v>15892.145</v>
      </c>
    </row>
    <row r="632" spans="2:9" ht="15" customHeight="1" x14ac:dyDescent="0.25">
      <c r="B632" s="10">
        <v>469</v>
      </c>
      <c r="C632" s="11"/>
      <c r="D632" s="5" t="s">
        <v>508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19</v>
      </c>
      <c r="E633" s="13">
        <v>0</v>
      </c>
      <c r="F633" s="13">
        <v>249504</v>
      </c>
      <c r="G633" s="13">
        <v>249504</v>
      </c>
      <c r="H633" s="13">
        <v>14122.206679999999</v>
      </c>
      <c r="I633" s="13">
        <v>235381.79332</v>
      </c>
    </row>
    <row r="634" spans="2:9" x14ac:dyDescent="0.2">
      <c r="B634"/>
      <c r="C634" s="2">
        <v>21</v>
      </c>
      <c r="D634" s="5" t="s">
        <v>24</v>
      </c>
      <c r="E634" s="13">
        <v>0</v>
      </c>
      <c r="F634" s="13">
        <v>155230</v>
      </c>
      <c r="G634" s="13">
        <v>155230</v>
      </c>
      <c r="H634" s="13">
        <v>11809.19389</v>
      </c>
      <c r="I634" s="13">
        <v>143420.80611</v>
      </c>
    </row>
    <row r="635" spans="2:9" ht="15" customHeight="1" x14ac:dyDescent="0.2">
      <c r="B635"/>
      <c r="C635" s="14">
        <f>SUBTOTAL(9,C633:C634)</f>
        <v>22</v>
      </c>
      <c r="D635" s="15" t="s">
        <v>509</v>
      </c>
      <c r="E635" s="16">
        <f>SUBTOTAL(9,E633:E634)</f>
        <v>0</v>
      </c>
      <c r="F635" s="16">
        <f>SUBTOTAL(9,F633:F634)</f>
        <v>404734</v>
      </c>
      <c r="G635" s="16">
        <f>SUBTOTAL(9,G633:G634)</f>
        <v>404734</v>
      </c>
      <c r="H635" s="16">
        <f>SUBTOTAL(9,H633:H634)</f>
        <v>25931.400569999998</v>
      </c>
      <c r="I635" s="16">
        <f>SUBTOTAL(9,I633:I634)</f>
        <v>378802.59943</v>
      </c>
    </row>
    <row r="636" spans="2:9" ht="15" customHeight="1" x14ac:dyDescent="0.2">
      <c r="C636" s="17">
        <f>SUBTOTAL(9,C620:C635)</f>
        <v>26</v>
      </c>
      <c r="D636" s="18" t="s">
        <v>510</v>
      </c>
      <c r="E636" s="19">
        <f>SUBTOTAL(9,E620:E635)</f>
        <v>0</v>
      </c>
      <c r="F636" s="19">
        <f>SUBTOTAL(9,F620:F635)</f>
        <v>1638605</v>
      </c>
      <c r="G636" s="19">
        <f>SUBTOTAL(9,G620:G635)</f>
        <v>1638605</v>
      </c>
      <c r="H636" s="19">
        <f>SUBTOTAL(9,H620:H635)</f>
        <v>122414.01874</v>
      </c>
      <c r="I636" s="19">
        <f>SUBTOTAL(9,I620:I635)</f>
        <v>1516190.98126</v>
      </c>
    </row>
    <row r="637" spans="2:9" ht="27" customHeight="1" x14ac:dyDescent="0.25">
      <c r="B637" s="1"/>
      <c r="C637" s="2"/>
      <c r="D637" s="9" t="s">
        <v>511</v>
      </c>
      <c r="E637" s="1"/>
      <c r="F637" s="1"/>
      <c r="G637" s="1"/>
      <c r="H637" s="1"/>
      <c r="I637" s="1"/>
    </row>
    <row r="638" spans="2:9" ht="15" customHeight="1" x14ac:dyDescent="0.25">
      <c r="B638" s="10">
        <v>470</v>
      </c>
      <c r="C638" s="11"/>
      <c r="D638" s="5" t="s">
        <v>512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19</v>
      </c>
      <c r="E639" s="13">
        <v>0</v>
      </c>
      <c r="F639" s="13">
        <v>687039</v>
      </c>
      <c r="G639" s="13">
        <v>687039</v>
      </c>
      <c r="H639" s="13">
        <v>51331.071739999999</v>
      </c>
      <c r="I639" s="13">
        <v>635707.92825999996</v>
      </c>
    </row>
    <row r="640" spans="2:9" x14ac:dyDescent="0.2">
      <c r="B640"/>
      <c r="C640" s="2">
        <v>72</v>
      </c>
      <c r="D640" s="5" t="s">
        <v>513</v>
      </c>
      <c r="E640" s="13">
        <v>0</v>
      </c>
      <c r="F640" s="13">
        <v>54849</v>
      </c>
      <c r="G640" s="13">
        <v>54849</v>
      </c>
      <c r="H640" s="13">
        <v>0</v>
      </c>
      <c r="I640" s="13">
        <v>54849</v>
      </c>
    </row>
    <row r="641" spans="2:9" ht="15" customHeight="1" x14ac:dyDescent="0.2">
      <c r="B641"/>
      <c r="C641" s="14">
        <f>SUBTOTAL(9,C639:C640)</f>
        <v>73</v>
      </c>
      <c r="D641" s="15" t="s">
        <v>514</v>
      </c>
      <c r="E641" s="16">
        <f>SUBTOTAL(9,E639:E640)</f>
        <v>0</v>
      </c>
      <c r="F641" s="16">
        <f>SUBTOTAL(9,F639:F640)</f>
        <v>741888</v>
      </c>
      <c r="G641" s="16">
        <f>SUBTOTAL(9,G639:G640)</f>
        <v>741888</v>
      </c>
      <c r="H641" s="16">
        <f>SUBTOTAL(9,H639:H640)</f>
        <v>51331.071739999999</v>
      </c>
      <c r="I641" s="16">
        <f>SUBTOTAL(9,I639:I640)</f>
        <v>690556.92825999996</v>
      </c>
    </row>
    <row r="642" spans="2:9" ht="15" customHeight="1" x14ac:dyDescent="0.25">
      <c r="B642" s="10">
        <v>471</v>
      </c>
      <c r="C642" s="11"/>
      <c r="D642" s="5" t="s">
        <v>515</v>
      </c>
      <c r="E642" s="12"/>
      <c r="F642" s="1"/>
      <c r="H642" s="1"/>
      <c r="I642" s="1"/>
    </row>
    <row r="643" spans="2:9" x14ac:dyDescent="0.2">
      <c r="B643"/>
      <c r="C643" s="2">
        <v>71</v>
      </c>
      <c r="D643" s="5" t="s">
        <v>516</v>
      </c>
      <c r="E643" s="13">
        <v>0</v>
      </c>
      <c r="F643" s="13">
        <v>106543</v>
      </c>
      <c r="G643" s="13">
        <v>106543</v>
      </c>
      <c r="H643" s="13">
        <v>8663.7221900000004</v>
      </c>
      <c r="I643" s="13">
        <v>97879.27781</v>
      </c>
    </row>
    <row r="644" spans="2:9" x14ac:dyDescent="0.2">
      <c r="B644"/>
      <c r="C644" s="2">
        <v>72</v>
      </c>
      <c r="D644" s="5" t="s">
        <v>517</v>
      </c>
      <c r="E644" s="13">
        <v>0</v>
      </c>
      <c r="F644" s="13">
        <v>59702</v>
      </c>
      <c r="G644" s="13">
        <v>59702</v>
      </c>
      <c r="H644" s="13">
        <v>1961.8146400000001</v>
      </c>
      <c r="I644" s="13">
        <v>57740.185360000003</v>
      </c>
    </row>
    <row r="645" spans="2:9" x14ac:dyDescent="0.2">
      <c r="B645"/>
      <c r="C645" s="2">
        <v>73</v>
      </c>
      <c r="D645" s="5" t="s">
        <v>518</v>
      </c>
      <c r="E645" s="13">
        <v>0</v>
      </c>
      <c r="F645" s="13">
        <v>31388</v>
      </c>
      <c r="G645" s="13">
        <v>31388</v>
      </c>
      <c r="H645" s="13">
        <v>640</v>
      </c>
      <c r="I645" s="13">
        <v>30748</v>
      </c>
    </row>
    <row r="646" spans="2:9" ht="15" customHeight="1" x14ac:dyDescent="0.2">
      <c r="B646"/>
      <c r="C646" s="14">
        <f>SUBTOTAL(9,C643:C645)</f>
        <v>216</v>
      </c>
      <c r="D646" s="15" t="s">
        <v>519</v>
      </c>
      <c r="E646" s="16">
        <f>SUBTOTAL(9,E643:E645)</f>
        <v>0</v>
      </c>
      <c r="F646" s="16">
        <f>SUBTOTAL(9,F643:F645)</f>
        <v>197633</v>
      </c>
      <c r="G646" s="16">
        <f>SUBTOTAL(9,G643:G645)</f>
        <v>197633</v>
      </c>
      <c r="H646" s="16">
        <f>SUBTOTAL(9,H643:H645)</f>
        <v>11265.536830000001</v>
      </c>
      <c r="I646" s="16">
        <f>SUBTOTAL(9,I643:I645)</f>
        <v>186367.46317</v>
      </c>
    </row>
    <row r="647" spans="2:9" ht="15" customHeight="1" x14ac:dyDescent="0.25">
      <c r="B647" s="10">
        <v>473</v>
      </c>
      <c r="C647" s="11"/>
      <c r="D647" s="5" t="s">
        <v>520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19</v>
      </c>
      <c r="E648" s="13">
        <v>0</v>
      </c>
      <c r="F648" s="13">
        <v>72454</v>
      </c>
      <c r="G648" s="13">
        <v>72454</v>
      </c>
      <c r="H648" s="13">
        <v>6656.9948999999997</v>
      </c>
      <c r="I648" s="13">
        <v>65797.005099999995</v>
      </c>
    </row>
    <row r="649" spans="2:9" x14ac:dyDescent="0.2">
      <c r="B649"/>
      <c r="C649" s="2">
        <v>70</v>
      </c>
      <c r="D649" s="5" t="s">
        <v>521</v>
      </c>
      <c r="E649" s="13">
        <v>0</v>
      </c>
      <c r="F649" s="13">
        <v>355550</v>
      </c>
      <c r="G649" s="13">
        <v>355550</v>
      </c>
      <c r="H649" s="13">
        <v>19007.159</v>
      </c>
      <c r="I649" s="13">
        <v>336542.84100000001</v>
      </c>
    </row>
    <row r="650" spans="2:9" ht="15" customHeight="1" x14ac:dyDescent="0.2">
      <c r="B650"/>
      <c r="C650" s="14">
        <f>SUBTOTAL(9,C648:C649)</f>
        <v>71</v>
      </c>
      <c r="D650" s="15" t="s">
        <v>522</v>
      </c>
      <c r="E650" s="16">
        <f>SUBTOTAL(9,E648:E649)</f>
        <v>0</v>
      </c>
      <c r="F650" s="16">
        <f>SUBTOTAL(9,F648:F649)</f>
        <v>428004</v>
      </c>
      <c r="G650" s="16">
        <f>SUBTOTAL(9,G648:G649)</f>
        <v>428004</v>
      </c>
      <c r="H650" s="16">
        <f>SUBTOTAL(9,H648:H649)</f>
        <v>25664.153899999998</v>
      </c>
      <c r="I650" s="16">
        <f>SUBTOTAL(9,I648:I649)</f>
        <v>402339.84610000002</v>
      </c>
    </row>
    <row r="651" spans="2:9" ht="15" customHeight="1" x14ac:dyDescent="0.25">
      <c r="B651" s="10">
        <v>474</v>
      </c>
      <c r="C651" s="11"/>
      <c r="D651" s="5" t="s">
        <v>523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19</v>
      </c>
      <c r="E652" s="13">
        <v>0</v>
      </c>
      <c r="F652" s="13">
        <v>118433</v>
      </c>
      <c r="G652" s="13">
        <v>118433</v>
      </c>
      <c r="H652" s="13">
        <v>10838.72248</v>
      </c>
      <c r="I652" s="13">
        <v>107594.27752</v>
      </c>
    </row>
    <row r="653" spans="2:9" x14ac:dyDescent="0.2">
      <c r="B653"/>
      <c r="C653" s="2">
        <v>60</v>
      </c>
      <c r="D653" s="5" t="s">
        <v>524</v>
      </c>
      <c r="E653" s="13">
        <v>0</v>
      </c>
      <c r="F653" s="13">
        <v>19268</v>
      </c>
      <c r="G653" s="13">
        <v>19268</v>
      </c>
      <c r="H653" s="13">
        <v>0</v>
      </c>
      <c r="I653" s="13">
        <v>19268</v>
      </c>
    </row>
    <row r="654" spans="2:9" x14ac:dyDescent="0.2">
      <c r="B654"/>
      <c r="C654" s="2">
        <v>70</v>
      </c>
      <c r="D654" s="5" t="s">
        <v>221</v>
      </c>
      <c r="E654" s="13">
        <v>0</v>
      </c>
      <c r="F654" s="13">
        <v>11800</v>
      </c>
      <c r="G654" s="13">
        <v>11800</v>
      </c>
      <c r="H654" s="13">
        <v>0</v>
      </c>
      <c r="I654" s="13">
        <v>11800</v>
      </c>
    </row>
    <row r="655" spans="2:9" ht="15" customHeight="1" x14ac:dyDescent="0.2">
      <c r="B655"/>
      <c r="C655" s="14">
        <f>SUBTOTAL(9,C652:C654)</f>
        <v>131</v>
      </c>
      <c r="D655" s="15" t="s">
        <v>525</v>
      </c>
      <c r="E655" s="16">
        <f>SUBTOTAL(9,E652:E654)</f>
        <v>0</v>
      </c>
      <c r="F655" s="16">
        <f>SUBTOTAL(9,F652:F654)</f>
        <v>149501</v>
      </c>
      <c r="G655" s="16">
        <f>SUBTOTAL(9,G652:G654)</f>
        <v>149501</v>
      </c>
      <c r="H655" s="16">
        <f>SUBTOTAL(9,H652:H654)</f>
        <v>10838.72248</v>
      </c>
      <c r="I655" s="16">
        <f>SUBTOTAL(9,I652:I654)</f>
        <v>138662.27752</v>
      </c>
    </row>
    <row r="656" spans="2:9" ht="15" customHeight="1" x14ac:dyDescent="0.25">
      <c r="B656" s="10">
        <v>475</v>
      </c>
      <c r="C656" s="11"/>
      <c r="D656" s="5" t="s">
        <v>526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19</v>
      </c>
      <c r="E657" s="13">
        <v>0</v>
      </c>
      <c r="F657" s="13">
        <v>90223</v>
      </c>
      <c r="G657" s="13">
        <v>90223</v>
      </c>
      <c r="H657" s="13">
        <v>10287.03152</v>
      </c>
      <c r="I657" s="13">
        <v>79935.968479999996</v>
      </c>
    </row>
    <row r="658" spans="2:9" x14ac:dyDescent="0.2">
      <c r="B658"/>
      <c r="C658" s="2">
        <v>21</v>
      </c>
      <c r="D658" s="5" t="s">
        <v>54</v>
      </c>
      <c r="E658" s="13">
        <v>0</v>
      </c>
      <c r="F658" s="13">
        <v>7442</v>
      </c>
      <c r="G658" s="13">
        <v>7442</v>
      </c>
      <c r="H658" s="13">
        <v>385.42615000000001</v>
      </c>
      <c r="I658" s="13">
        <v>7056.5738499999998</v>
      </c>
    </row>
    <row r="659" spans="2:9" ht="15" customHeight="1" x14ac:dyDescent="0.2">
      <c r="B659"/>
      <c r="C659" s="14">
        <f>SUBTOTAL(9,C657:C658)</f>
        <v>22</v>
      </c>
      <c r="D659" s="15" t="s">
        <v>527</v>
      </c>
      <c r="E659" s="16">
        <f>SUBTOTAL(9,E657:E658)</f>
        <v>0</v>
      </c>
      <c r="F659" s="16">
        <f>SUBTOTAL(9,F657:F658)</f>
        <v>97665</v>
      </c>
      <c r="G659" s="16">
        <f>SUBTOTAL(9,G657:G658)</f>
        <v>97665</v>
      </c>
      <c r="H659" s="16">
        <f>SUBTOTAL(9,H657:H658)</f>
        <v>10672.45767</v>
      </c>
      <c r="I659" s="16">
        <f>SUBTOTAL(9,I657:I658)</f>
        <v>86992.542329999997</v>
      </c>
    </row>
    <row r="660" spans="2:9" ht="15" customHeight="1" x14ac:dyDescent="0.2">
      <c r="C660" s="17">
        <f>SUBTOTAL(9,C638:C659)</f>
        <v>513</v>
      </c>
      <c r="D660" s="18" t="s">
        <v>528</v>
      </c>
      <c r="E660" s="19">
        <f>SUBTOTAL(9,E638:E659)</f>
        <v>0</v>
      </c>
      <c r="F660" s="19">
        <f>SUBTOTAL(9,F638:F659)</f>
        <v>1614691</v>
      </c>
      <c r="G660" s="19">
        <f>SUBTOTAL(9,G638:G659)</f>
        <v>1614691</v>
      </c>
      <c r="H660" s="19">
        <f>SUBTOTAL(9,H638:H659)</f>
        <v>109771.94262</v>
      </c>
      <c r="I660" s="19">
        <f>SUBTOTAL(9,I638:I659)</f>
        <v>1504919.0573800001</v>
      </c>
    </row>
    <row r="661" spans="2:9" ht="27" customHeight="1" x14ac:dyDescent="0.25">
      <c r="B661" s="1"/>
      <c r="C661" s="2"/>
      <c r="D661" s="9" t="s">
        <v>529</v>
      </c>
      <c r="E661" s="1"/>
      <c r="F661" s="1"/>
      <c r="G661" s="1"/>
      <c r="H661" s="1"/>
      <c r="I661" s="1"/>
    </row>
    <row r="662" spans="2:9" ht="15" customHeight="1" x14ac:dyDescent="0.25">
      <c r="B662" s="10">
        <v>480</v>
      </c>
      <c r="C662" s="11"/>
      <c r="D662" s="5" t="s">
        <v>530</v>
      </c>
      <c r="E662" s="12"/>
      <c r="F662" s="1"/>
      <c r="H662" s="1"/>
      <c r="I662" s="1"/>
    </row>
    <row r="663" spans="2:9" x14ac:dyDescent="0.2">
      <c r="B663"/>
      <c r="C663" s="2">
        <v>50</v>
      </c>
      <c r="D663" s="5" t="s">
        <v>221</v>
      </c>
      <c r="E663" s="13">
        <v>0</v>
      </c>
      <c r="F663" s="13">
        <v>238370</v>
      </c>
      <c r="G663" s="13">
        <v>238370</v>
      </c>
      <c r="H663" s="13">
        <v>0</v>
      </c>
      <c r="I663" s="13">
        <v>238370</v>
      </c>
    </row>
    <row r="664" spans="2:9" ht="15" customHeight="1" x14ac:dyDescent="0.2">
      <c r="B664"/>
      <c r="C664" s="14">
        <f>SUBTOTAL(9,C663:C663)</f>
        <v>50</v>
      </c>
      <c r="D664" s="15" t="s">
        <v>531</v>
      </c>
      <c r="E664" s="16">
        <f>SUBTOTAL(9,E663:E663)</f>
        <v>0</v>
      </c>
      <c r="F664" s="16">
        <f>SUBTOTAL(9,F663:F663)</f>
        <v>238370</v>
      </c>
      <c r="G664" s="16">
        <f>SUBTOTAL(9,G663:G663)</f>
        <v>238370</v>
      </c>
      <c r="H664" s="16">
        <f>SUBTOTAL(9,H663:H663)</f>
        <v>0</v>
      </c>
      <c r="I664" s="16">
        <f>SUBTOTAL(9,I663:I663)</f>
        <v>238370</v>
      </c>
    </row>
    <row r="665" spans="2:9" ht="15" customHeight="1" x14ac:dyDescent="0.2">
      <c r="C665" s="17">
        <f>SUBTOTAL(9,C662:C664)</f>
        <v>50</v>
      </c>
      <c r="D665" s="18" t="s">
        <v>532</v>
      </c>
      <c r="E665" s="19">
        <f>SUBTOTAL(9,E662:E664)</f>
        <v>0</v>
      </c>
      <c r="F665" s="19">
        <f>SUBTOTAL(9,F662:F664)</f>
        <v>238370</v>
      </c>
      <c r="G665" s="19">
        <f>SUBTOTAL(9,G662:G664)</f>
        <v>238370</v>
      </c>
      <c r="H665" s="19">
        <f>SUBTOTAL(9,H662:H664)</f>
        <v>0</v>
      </c>
      <c r="I665" s="19">
        <f>SUBTOTAL(9,I662:I664)</f>
        <v>238370</v>
      </c>
    </row>
    <row r="666" spans="2:9" ht="27" customHeight="1" x14ac:dyDescent="0.25">
      <c r="B666" s="1"/>
      <c r="C666" s="2"/>
      <c r="D666" s="9" t="s">
        <v>533</v>
      </c>
      <c r="E666" s="1"/>
      <c r="F666" s="1"/>
      <c r="G666" s="1"/>
      <c r="H666" s="1"/>
      <c r="I666" s="1"/>
    </row>
    <row r="667" spans="2:9" ht="15" customHeight="1" x14ac:dyDescent="0.25">
      <c r="B667" s="10">
        <v>490</v>
      </c>
      <c r="C667" s="11"/>
      <c r="D667" s="5" t="s">
        <v>534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19</v>
      </c>
      <c r="E668" s="13">
        <v>0</v>
      </c>
      <c r="F668" s="13">
        <v>992010</v>
      </c>
      <c r="G668" s="13">
        <v>992010</v>
      </c>
      <c r="H668" s="13">
        <v>120506.6115</v>
      </c>
      <c r="I668" s="13">
        <v>871503.3885</v>
      </c>
    </row>
    <row r="669" spans="2:9" x14ac:dyDescent="0.2">
      <c r="B669"/>
      <c r="C669" s="2">
        <v>21</v>
      </c>
      <c r="D669" s="5" t="s">
        <v>535</v>
      </c>
      <c r="E669" s="13">
        <v>0</v>
      </c>
      <c r="F669" s="13">
        <v>1019623</v>
      </c>
      <c r="G669" s="13">
        <v>1019623</v>
      </c>
      <c r="H669" s="13">
        <v>82141.043120000002</v>
      </c>
      <c r="I669" s="13">
        <v>937481.95687999995</v>
      </c>
    </row>
    <row r="670" spans="2:9" x14ac:dyDescent="0.2">
      <c r="B670"/>
      <c r="C670" s="2">
        <v>22</v>
      </c>
      <c r="D670" s="5" t="s">
        <v>536</v>
      </c>
      <c r="E670" s="13">
        <v>0</v>
      </c>
      <c r="F670" s="13">
        <v>31876</v>
      </c>
      <c r="G670" s="13">
        <v>31876</v>
      </c>
      <c r="H670" s="13">
        <v>413.53291000000002</v>
      </c>
      <c r="I670" s="13">
        <v>31462.467089999998</v>
      </c>
    </row>
    <row r="671" spans="2:9" x14ac:dyDescent="0.2">
      <c r="B671"/>
      <c r="C671" s="2">
        <v>23</v>
      </c>
      <c r="D671" s="5" t="s">
        <v>537</v>
      </c>
      <c r="E671" s="13">
        <v>0</v>
      </c>
      <c r="F671" s="13">
        <v>4406</v>
      </c>
      <c r="G671" s="13">
        <v>4406</v>
      </c>
      <c r="H671" s="13">
        <v>21.132739999999998</v>
      </c>
      <c r="I671" s="13">
        <v>4384.86726</v>
      </c>
    </row>
    <row r="672" spans="2:9" x14ac:dyDescent="0.2">
      <c r="B672"/>
      <c r="C672" s="2">
        <v>45</v>
      </c>
      <c r="D672" s="5" t="s">
        <v>29</v>
      </c>
      <c r="E672" s="13">
        <v>0</v>
      </c>
      <c r="F672" s="13">
        <v>117170</v>
      </c>
      <c r="G672" s="13">
        <v>117170</v>
      </c>
      <c r="H672" s="13">
        <v>4164.6518599999999</v>
      </c>
      <c r="I672" s="13">
        <v>113005.34814</v>
      </c>
    </row>
    <row r="673" spans="2:9" x14ac:dyDescent="0.2">
      <c r="B673"/>
      <c r="C673" s="2">
        <v>60</v>
      </c>
      <c r="D673" s="5" t="s">
        <v>538</v>
      </c>
      <c r="E673" s="13">
        <v>0</v>
      </c>
      <c r="F673" s="13">
        <v>208053</v>
      </c>
      <c r="G673" s="13">
        <v>208053</v>
      </c>
      <c r="H673" s="13">
        <v>30795.677</v>
      </c>
      <c r="I673" s="13">
        <v>177257.323</v>
      </c>
    </row>
    <row r="674" spans="2:9" x14ac:dyDescent="0.2">
      <c r="B674"/>
      <c r="C674" s="2">
        <v>70</v>
      </c>
      <c r="D674" s="5" t="s">
        <v>539</v>
      </c>
      <c r="E674" s="13">
        <v>0</v>
      </c>
      <c r="F674" s="13">
        <v>147739</v>
      </c>
      <c r="G674" s="13">
        <v>147739</v>
      </c>
      <c r="H674" s="13">
        <v>11489.9534</v>
      </c>
      <c r="I674" s="13">
        <v>136249.0466</v>
      </c>
    </row>
    <row r="675" spans="2:9" x14ac:dyDescent="0.2">
      <c r="B675"/>
      <c r="C675" s="2">
        <v>71</v>
      </c>
      <c r="D675" s="5" t="s">
        <v>540</v>
      </c>
      <c r="E675" s="13">
        <v>0</v>
      </c>
      <c r="F675" s="13">
        <v>29415</v>
      </c>
      <c r="G675" s="13">
        <v>29415</v>
      </c>
      <c r="H675" s="13">
        <v>250</v>
      </c>
      <c r="I675" s="13">
        <v>29165</v>
      </c>
    </row>
    <row r="676" spans="2:9" x14ac:dyDescent="0.2">
      <c r="B676"/>
      <c r="C676" s="2">
        <v>72</v>
      </c>
      <c r="D676" s="5" t="s">
        <v>541</v>
      </c>
      <c r="E676" s="13">
        <v>0</v>
      </c>
      <c r="F676" s="13">
        <v>103847</v>
      </c>
      <c r="G676" s="13">
        <v>103847</v>
      </c>
      <c r="H676" s="13">
        <v>584.91893000000005</v>
      </c>
      <c r="I676" s="13">
        <v>103262.08107</v>
      </c>
    </row>
    <row r="677" spans="2:9" x14ac:dyDescent="0.2">
      <c r="B677"/>
      <c r="C677" s="2">
        <v>73</v>
      </c>
      <c r="D677" s="5" t="s">
        <v>542</v>
      </c>
      <c r="E677" s="13">
        <v>0</v>
      </c>
      <c r="F677" s="13">
        <v>14849</v>
      </c>
      <c r="G677" s="13">
        <v>14849</v>
      </c>
      <c r="H677" s="13">
        <v>0</v>
      </c>
      <c r="I677" s="13">
        <v>14849</v>
      </c>
    </row>
    <row r="678" spans="2:9" x14ac:dyDescent="0.2">
      <c r="B678"/>
      <c r="C678" s="2">
        <v>75</v>
      </c>
      <c r="D678" s="5" t="s">
        <v>543</v>
      </c>
      <c r="E678" s="13">
        <v>0</v>
      </c>
      <c r="F678" s="13">
        <v>11194</v>
      </c>
      <c r="G678" s="13">
        <v>11194</v>
      </c>
      <c r="H678" s="13">
        <v>100</v>
      </c>
      <c r="I678" s="13">
        <v>11094</v>
      </c>
    </row>
    <row r="679" spans="2:9" ht="15" customHeight="1" x14ac:dyDescent="0.2">
      <c r="B679"/>
      <c r="C679" s="14">
        <f>SUBTOTAL(9,C668:C678)</f>
        <v>533</v>
      </c>
      <c r="D679" s="15" t="s">
        <v>544</v>
      </c>
      <c r="E679" s="16">
        <f>SUBTOTAL(9,E668:E678)</f>
        <v>0</v>
      </c>
      <c r="F679" s="16">
        <f>SUBTOTAL(9,F668:F678)</f>
        <v>2680182</v>
      </c>
      <c r="G679" s="16">
        <f>SUBTOTAL(9,G668:G678)</f>
        <v>2680182</v>
      </c>
      <c r="H679" s="16">
        <f>SUBTOTAL(9,H668:H678)</f>
        <v>250467.52146000002</v>
      </c>
      <c r="I679" s="16">
        <f>SUBTOTAL(9,I668:I678)</f>
        <v>2429714.4785399996</v>
      </c>
    </row>
    <row r="680" spans="2:9" ht="15" customHeight="1" x14ac:dyDescent="0.25">
      <c r="B680" s="10">
        <v>491</v>
      </c>
      <c r="C680" s="11"/>
      <c r="D680" s="5" t="s">
        <v>545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546</v>
      </c>
      <c r="E681" s="13">
        <v>0</v>
      </c>
      <c r="F681" s="13">
        <v>309867</v>
      </c>
      <c r="G681" s="13">
        <v>309867</v>
      </c>
      <c r="H681" s="13">
        <v>33311.505109999998</v>
      </c>
      <c r="I681" s="13">
        <v>276555.49488999997</v>
      </c>
    </row>
    <row r="682" spans="2:9" x14ac:dyDescent="0.2">
      <c r="B682"/>
      <c r="C682" s="2">
        <v>21</v>
      </c>
      <c r="D682" s="5" t="s">
        <v>547</v>
      </c>
      <c r="E682" s="13">
        <v>0</v>
      </c>
      <c r="F682" s="13">
        <v>6221</v>
      </c>
      <c r="G682" s="13">
        <v>6221</v>
      </c>
      <c r="H682" s="13">
        <v>616.20132999999998</v>
      </c>
      <c r="I682" s="13">
        <v>5604.7986700000001</v>
      </c>
    </row>
    <row r="683" spans="2:9" ht="15" customHeight="1" x14ac:dyDescent="0.2">
      <c r="B683"/>
      <c r="C683" s="14">
        <f>SUBTOTAL(9,C681:C682)</f>
        <v>22</v>
      </c>
      <c r="D683" s="15" t="s">
        <v>548</v>
      </c>
      <c r="E683" s="16">
        <f>SUBTOTAL(9,E681:E682)</f>
        <v>0</v>
      </c>
      <c r="F683" s="16">
        <f>SUBTOTAL(9,F681:F682)</f>
        <v>316088</v>
      </c>
      <c r="G683" s="16">
        <f>SUBTOTAL(9,G681:G682)</f>
        <v>316088</v>
      </c>
      <c r="H683" s="16">
        <f>SUBTOTAL(9,H681:H682)</f>
        <v>33927.706440000002</v>
      </c>
      <c r="I683" s="16">
        <f>SUBTOTAL(9,I681:I682)</f>
        <v>282160.29355999996</v>
      </c>
    </row>
    <row r="684" spans="2:9" ht="15" customHeight="1" x14ac:dyDescent="0.2">
      <c r="C684" s="17">
        <f>SUBTOTAL(9,C667:C683)</f>
        <v>555</v>
      </c>
      <c r="D684" s="18" t="s">
        <v>549</v>
      </c>
      <c r="E684" s="19">
        <f>SUBTOTAL(9,E667:E683)</f>
        <v>0</v>
      </c>
      <c r="F684" s="19">
        <f>SUBTOTAL(9,F667:F683)</f>
        <v>2996270</v>
      </c>
      <c r="G684" s="19">
        <f>SUBTOTAL(9,G667:G683)</f>
        <v>2996270</v>
      </c>
      <c r="H684" s="19">
        <f>SUBTOTAL(9,H667:H683)</f>
        <v>284395.2279</v>
      </c>
      <c r="I684" s="19">
        <f>SUBTOTAL(9,I667:I683)</f>
        <v>2711874.7720999992</v>
      </c>
    </row>
    <row r="685" spans="2:9" ht="27" customHeight="1" x14ac:dyDescent="0.25">
      <c r="B685" s="1"/>
      <c r="C685" s="2"/>
      <c r="D685" s="9" t="s">
        <v>550</v>
      </c>
      <c r="E685" s="1"/>
      <c r="F685" s="1"/>
      <c r="G685" s="1"/>
      <c r="H685" s="1"/>
      <c r="I685" s="1"/>
    </row>
    <row r="686" spans="2:9" ht="15" customHeight="1" x14ac:dyDescent="0.25">
      <c r="B686" s="10">
        <v>495</v>
      </c>
      <c r="C686" s="11"/>
      <c r="D686" s="5" t="s">
        <v>551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19</v>
      </c>
      <c r="E687" s="13">
        <v>0</v>
      </c>
      <c r="F687" s="13">
        <v>241314</v>
      </c>
      <c r="G687" s="13">
        <v>241314</v>
      </c>
      <c r="H687" s="13">
        <v>21583.007290000001</v>
      </c>
      <c r="I687" s="13">
        <v>219730.99270999999</v>
      </c>
    </row>
    <row r="688" spans="2:9" ht="15" customHeight="1" x14ac:dyDescent="0.2">
      <c r="B688"/>
      <c r="C688" s="14">
        <f>SUBTOTAL(9,C687:C687)</f>
        <v>1</v>
      </c>
      <c r="D688" s="15" t="s">
        <v>552</v>
      </c>
      <c r="E688" s="16">
        <f>SUBTOTAL(9,E687:E687)</f>
        <v>0</v>
      </c>
      <c r="F688" s="16">
        <f>SUBTOTAL(9,F687:F687)</f>
        <v>241314</v>
      </c>
      <c r="G688" s="16">
        <f>SUBTOTAL(9,G687:G687)</f>
        <v>241314</v>
      </c>
      <c r="H688" s="16">
        <f>SUBTOTAL(9,H687:H687)</f>
        <v>21583.007290000001</v>
      </c>
      <c r="I688" s="16">
        <f>SUBTOTAL(9,I687:I687)</f>
        <v>219730.99270999999</v>
      </c>
    </row>
    <row r="689" spans="2:9" ht="15" customHeight="1" x14ac:dyDescent="0.25">
      <c r="B689" s="10">
        <v>496</v>
      </c>
      <c r="C689" s="11"/>
      <c r="D689" s="5" t="s">
        <v>553</v>
      </c>
      <c r="E689" s="12"/>
      <c r="F689" s="1"/>
      <c r="H689" s="1"/>
      <c r="I689" s="1"/>
    </row>
    <row r="690" spans="2:9" x14ac:dyDescent="0.2">
      <c r="B690"/>
      <c r="C690" s="2">
        <v>21</v>
      </c>
      <c r="D690" s="5" t="s">
        <v>537</v>
      </c>
      <c r="E690" s="13">
        <v>0</v>
      </c>
      <c r="F690" s="13">
        <v>44572</v>
      </c>
      <c r="G690" s="13">
        <v>44572</v>
      </c>
      <c r="H690" s="13">
        <v>3102.2692499999998</v>
      </c>
      <c r="I690" s="13">
        <v>41469.730750000002</v>
      </c>
    </row>
    <row r="691" spans="2:9" x14ac:dyDescent="0.2">
      <c r="B691"/>
      <c r="C691" s="2">
        <v>45</v>
      </c>
      <c r="D691" s="5" t="s">
        <v>29</v>
      </c>
      <c r="E691" s="13">
        <v>0</v>
      </c>
      <c r="F691" s="13">
        <v>51000</v>
      </c>
      <c r="G691" s="13">
        <v>51000</v>
      </c>
      <c r="H691" s="13">
        <v>575.61066000000005</v>
      </c>
      <c r="I691" s="13">
        <v>50424.389340000002</v>
      </c>
    </row>
    <row r="692" spans="2:9" x14ac:dyDescent="0.2">
      <c r="B692"/>
      <c r="C692" s="2">
        <v>50</v>
      </c>
      <c r="D692" s="5" t="s">
        <v>554</v>
      </c>
      <c r="E692" s="13">
        <v>0</v>
      </c>
      <c r="F692" s="13">
        <v>6857</v>
      </c>
      <c r="G692" s="13">
        <v>6857</v>
      </c>
      <c r="H692" s="13">
        <v>0</v>
      </c>
      <c r="I692" s="13">
        <v>6857</v>
      </c>
    </row>
    <row r="693" spans="2:9" x14ac:dyDescent="0.2">
      <c r="B693"/>
      <c r="C693" s="2">
        <v>60</v>
      </c>
      <c r="D693" s="5" t="s">
        <v>555</v>
      </c>
      <c r="E693" s="13">
        <v>0</v>
      </c>
      <c r="F693" s="13">
        <v>11254978</v>
      </c>
      <c r="G693" s="13">
        <v>11254978</v>
      </c>
      <c r="H693" s="13">
        <v>436129.93800000002</v>
      </c>
      <c r="I693" s="13">
        <v>10818848.062000001</v>
      </c>
    </row>
    <row r="694" spans="2:9" x14ac:dyDescent="0.2">
      <c r="B694"/>
      <c r="C694" s="2">
        <v>61</v>
      </c>
      <c r="D694" s="5" t="s">
        <v>556</v>
      </c>
      <c r="E694" s="13">
        <v>0</v>
      </c>
      <c r="F694" s="13">
        <v>3329422</v>
      </c>
      <c r="G694" s="13">
        <v>3329422</v>
      </c>
      <c r="H694" s="13">
        <v>32220.042000000001</v>
      </c>
      <c r="I694" s="13">
        <v>3297201.9580000001</v>
      </c>
    </row>
    <row r="695" spans="2:9" x14ac:dyDescent="0.2">
      <c r="B695"/>
      <c r="C695" s="2">
        <v>62</v>
      </c>
      <c r="D695" s="5" t="s">
        <v>557</v>
      </c>
      <c r="E695" s="13">
        <v>0</v>
      </c>
      <c r="F695" s="13">
        <v>199506</v>
      </c>
      <c r="G695" s="13">
        <v>199506</v>
      </c>
      <c r="H695" s="13">
        <v>0</v>
      </c>
      <c r="I695" s="13">
        <v>199506</v>
      </c>
    </row>
    <row r="696" spans="2:9" x14ac:dyDescent="0.2">
      <c r="B696"/>
      <c r="C696" s="2">
        <v>70</v>
      </c>
      <c r="D696" s="5" t="s">
        <v>558</v>
      </c>
      <c r="E696" s="13">
        <v>0</v>
      </c>
      <c r="F696" s="13">
        <v>2161</v>
      </c>
      <c r="G696" s="13">
        <v>2161</v>
      </c>
      <c r="H696" s="13">
        <v>0</v>
      </c>
      <c r="I696" s="13">
        <v>2161</v>
      </c>
    </row>
    <row r="697" spans="2:9" x14ac:dyDescent="0.2">
      <c r="B697"/>
      <c r="C697" s="2">
        <v>71</v>
      </c>
      <c r="D697" s="5" t="s">
        <v>559</v>
      </c>
      <c r="E697" s="13">
        <v>0</v>
      </c>
      <c r="F697" s="13">
        <v>107860</v>
      </c>
      <c r="G697" s="13">
        <v>107860</v>
      </c>
      <c r="H697" s="13">
        <v>0</v>
      </c>
      <c r="I697" s="13">
        <v>107860</v>
      </c>
    </row>
    <row r="698" spans="2:9" x14ac:dyDescent="0.2">
      <c r="B698"/>
      <c r="C698" s="2">
        <v>72</v>
      </c>
      <c r="D698" s="5" t="s">
        <v>560</v>
      </c>
      <c r="E698" s="13">
        <v>0</v>
      </c>
      <c r="F698" s="13">
        <v>3921</v>
      </c>
      <c r="G698" s="13">
        <v>3921</v>
      </c>
      <c r="H698" s="13">
        <v>0</v>
      </c>
      <c r="I698" s="13">
        <v>3921</v>
      </c>
    </row>
    <row r="699" spans="2:9" x14ac:dyDescent="0.2">
      <c r="B699"/>
      <c r="C699" s="2">
        <v>73</v>
      </c>
      <c r="D699" s="5" t="s">
        <v>221</v>
      </c>
      <c r="E699" s="13">
        <v>0</v>
      </c>
      <c r="F699" s="13">
        <v>7941</v>
      </c>
      <c r="G699" s="13">
        <v>7941</v>
      </c>
      <c r="H699" s="13">
        <v>0</v>
      </c>
      <c r="I699" s="13">
        <v>7941</v>
      </c>
    </row>
    <row r="700" spans="2:9" ht="15" customHeight="1" x14ac:dyDescent="0.2">
      <c r="B700"/>
      <c r="C700" s="14">
        <f>SUBTOTAL(9,C690:C699)</f>
        <v>585</v>
      </c>
      <c r="D700" s="15" t="s">
        <v>561</v>
      </c>
      <c r="E700" s="16">
        <f>SUBTOTAL(9,E690:E699)</f>
        <v>0</v>
      </c>
      <c r="F700" s="16">
        <f>SUBTOTAL(9,F690:F699)</f>
        <v>15008218</v>
      </c>
      <c r="G700" s="16">
        <f>SUBTOTAL(9,G690:G699)</f>
        <v>15008218</v>
      </c>
      <c r="H700" s="16">
        <f>SUBTOTAL(9,H690:H699)</f>
        <v>472027.85991000006</v>
      </c>
      <c r="I700" s="16">
        <f>SUBTOTAL(9,I690:I699)</f>
        <v>14536190.140090002</v>
      </c>
    </row>
    <row r="701" spans="2:9" ht="15" customHeight="1" x14ac:dyDescent="0.25">
      <c r="B701" s="10">
        <v>497</v>
      </c>
      <c r="C701" s="11"/>
      <c r="D701" s="5" t="s">
        <v>562</v>
      </c>
      <c r="E701" s="12"/>
      <c r="F701" s="1"/>
      <c r="H701" s="1"/>
      <c r="I701" s="1"/>
    </row>
    <row r="702" spans="2:9" x14ac:dyDescent="0.2">
      <c r="B702"/>
      <c r="C702" s="2">
        <v>21</v>
      </c>
      <c r="D702" s="5" t="s">
        <v>563</v>
      </c>
      <c r="E702" s="13">
        <v>0</v>
      </c>
      <c r="F702" s="13">
        <v>44525</v>
      </c>
      <c r="G702" s="13">
        <v>44525</v>
      </c>
      <c r="H702" s="13">
        <v>2098.6405300000001</v>
      </c>
      <c r="I702" s="13">
        <v>42426.359470000003</v>
      </c>
    </row>
    <row r="703" spans="2:9" x14ac:dyDescent="0.2">
      <c r="B703"/>
      <c r="C703" s="2">
        <v>22</v>
      </c>
      <c r="D703" s="5" t="s">
        <v>564</v>
      </c>
      <c r="E703" s="13">
        <v>0</v>
      </c>
      <c r="F703" s="13">
        <v>32267</v>
      </c>
      <c r="G703" s="13">
        <v>32267</v>
      </c>
      <c r="H703" s="13">
        <v>2080.2022700000002</v>
      </c>
      <c r="I703" s="13">
        <v>30186.797729999998</v>
      </c>
    </row>
    <row r="704" spans="2:9" x14ac:dyDescent="0.2">
      <c r="B704"/>
      <c r="C704" s="2">
        <v>60</v>
      </c>
      <c r="D704" s="5" t="s">
        <v>565</v>
      </c>
      <c r="E704" s="13">
        <v>0</v>
      </c>
      <c r="F704" s="13">
        <v>1997096</v>
      </c>
      <c r="G704" s="13">
        <v>1997096</v>
      </c>
      <c r="H704" s="13">
        <v>0</v>
      </c>
      <c r="I704" s="13">
        <v>1997096</v>
      </c>
    </row>
    <row r="705" spans="2:9" ht="15" customHeight="1" x14ac:dyDescent="0.2">
      <c r="B705"/>
      <c r="C705" s="14">
        <f>SUBTOTAL(9,C702:C704)</f>
        <v>103</v>
      </c>
      <c r="D705" s="15" t="s">
        <v>566</v>
      </c>
      <c r="E705" s="16">
        <f>SUBTOTAL(9,E702:E704)</f>
        <v>0</v>
      </c>
      <c r="F705" s="16">
        <f>SUBTOTAL(9,F702:F704)</f>
        <v>2073888</v>
      </c>
      <c r="G705" s="16">
        <f>SUBTOTAL(9,G702:G704)</f>
        <v>2073888</v>
      </c>
      <c r="H705" s="16">
        <f>SUBTOTAL(9,H702:H704)</f>
        <v>4178.8428000000004</v>
      </c>
      <c r="I705" s="16">
        <f>SUBTOTAL(9,I702:I704)</f>
        <v>2069709.1572</v>
      </c>
    </row>
    <row r="706" spans="2:9" ht="15" customHeight="1" x14ac:dyDescent="0.2">
      <c r="C706" s="17">
        <f>SUBTOTAL(9,C686:C705)</f>
        <v>689</v>
      </c>
      <c r="D706" s="18" t="s">
        <v>567</v>
      </c>
      <c r="E706" s="19">
        <f>SUBTOTAL(9,E686:E705)</f>
        <v>0</v>
      </c>
      <c r="F706" s="19">
        <f>SUBTOTAL(9,F686:F705)</f>
        <v>17323420</v>
      </c>
      <c r="G706" s="19">
        <f>SUBTOTAL(9,G686:G705)</f>
        <v>17323420</v>
      </c>
      <c r="H706" s="19">
        <f>SUBTOTAL(9,H686:H705)</f>
        <v>497789.71</v>
      </c>
      <c r="I706" s="19">
        <f>SUBTOTAL(9,I686:I705)</f>
        <v>16825630.290000003</v>
      </c>
    </row>
    <row r="707" spans="2:9" ht="15" customHeight="1" x14ac:dyDescent="0.2">
      <c r="C707" s="17">
        <f>SUBTOTAL(9,C529:C706)</f>
        <v>3107</v>
      </c>
      <c r="D707" s="18" t="s">
        <v>568</v>
      </c>
      <c r="E707" s="19">
        <f>SUBTOTAL(9,E529:E706)</f>
        <v>0</v>
      </c>
      <c r="F707" s="19">
        <f>SUBTOTAL(9,F529:F706)</f>
        <v>57404192</v>
      </c>
      <c r="G707" s="19">
        <f>SUBTOTAL(9,G529:G706)</f>
        <v>57404192</v>
      </c>
      <c r="H707" s="19">
        <f>SUBTOTAL(9,H529:H706)</f>
        <v>3672603.9957400016</v>
      </c>
      <c r="I707" s="19">
        <f>SUBTOTAL(9,I529:I706)</f>
        <v>53731588.004259996</v>
      </c>
    </row>
    <row r="708" spans="2:9" x14ac:dyDescent="0.2">
      <c r="C708" s="17"/>
      <c r="D708" s="20"/>
      <c r="E708" s="21"/>
      <c r="F708" s="21"/>
      <c r="G708" s="21"/>
      <c r="H708" s="21"/>
      <c r="I708" s="21"/>
    </row>
    <row r="709" spans="2:9" ht="15" customHeight="1" x14ac:dyDescent="0.2">
      <c r="B709" s="1"/>
      <c r="C709" s="2"/>
      <c r="D709" s="3" t="s">
        <v>569</v>
      </c>
      <c r="E709" s="1"/>
      <c r="F709" s="1"/>
      <c r="G709" s="1"/>
      <c r="H709" s="1"/>
      <c r="I709" s="1"/>
    </row>
    <row r="710" spans="2:9" ht="27" customHeight="1" x14ac:dyDescent="0.25">
      <c r="B710" s="1"/>
      <c r="C710" s="2"/>
      <c r="D710" s="9" t="s">
        <v>570</v>
      </c>
      <c r="E710" s="1"/>
      <c r="F710" s="1"/>
      <c r="G710" s="1"/>
      <c r="H710" s="1"/>
      <c r="I710" s="1"/>
    </row>
    <row r="711" spans="2:9" ht="15" customHeight="1" x14ac:dyDescent="0.25">
      <c r="B711" s="10">
        <v>500</v>
      </c>
      <c r="C711" s="11"/>
      <c r="D711" s="5" t="s">
        <v>571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19</v>
      </c>
      <c r="E712" s="13">
        <v>0</v>
      </c>
      <c r="F712" s="13">
        <v>395219</v>
      </c>
      <c r="G712" s="13">
        <v>395219</v>
      </c>
      <c r="H712" s="13">
        <v>35792.03499</v>
      </c>
      <c r="I712" s="13">
        <v>359426.96500999999</v>
      </c>
    </row>
    <row r="713" spans="2:9" x14ac:dyDescent="0.2">
      <c r="B713"/>
      <c r="C713" s="2">
        <v>21</v>
      </c>
      <c r="D713" s="5" t="s">
        <v>54</v>
      </c>
      <c r="E713" s="13">
        <v>0</v>
      </c>
      <c r="F713" s="13">
        <v>88536</v>
      </c>
      <c r="G713" s="13">
        <v>88536</v>
      </c>
      <c r="H713" s="13">
        <v>2704.0146399999999</v>
      </c>
      <c r="I713" s="13">
        <v>85831.985360000006</v>
      </c>
    </row>
    <row r="714" spans="2:9" x14ac:dyDescent="0.2">
      <c r="B714"/>
      <c r="C714" s="2">
        <v>23</v>
      </c>
      <c r="D714" s="5" t="s">
        <v>572</v>
      </c>
      <c r="E714" s="13">
        <v>0</v>
      </c>
      <c r="F714" s="13">
        <v>24089</v>
      </c>
      <c r="G714" s="13">
        <v>24089</v>
      </c>
      <c r="H714" s="13">
        <v>6036.1940000000004</v>
      </c>
      <c r="I714" s="13">
        <v>18052.806</v>
      </c>
    </row>
    <row r="715" spans="2:9" x14ac:dyDescent="0.2">
      <c r="B715"/>
      <c r="C715" s="2">
        <v>25</v>
      </c>
      <c r="D715" s="5" t="s">
        <v>573</v>
      </c>
      <c r="E715" s="13">
        <v>0</v>
      </c>
      <c r="F715" s="13">
        <v>4000</v>
      </c>
      <c r="G715" s="13">
        <v>4000</v>
      </c>
      <c r="H715" s="13">
        <v>0</v>
      </c>
      <c r="I715" s="13">
        <v>4000</v>
      </c>
    </row>
    <row r="716" spans="2:9" x14ac:dyDescent="0.2">
      <c r="B716"/>
      <c r="C716" s="2">
        <v>50</v>
      </c>
      <c r="D716" s="5" t="s">
        <v>574</v>
      </c>
      <c r="E716" s="13">
        <v>0</v>
      </c>
      <c r="F716" s="13">
        <v>65760</v>
      </c>
      <c r="G716" s="13">
        <v>65760</v>
      </c>
      <c r="H716" s="13">
        <v>0</v>
      </c>
      <c r="I716" s="13">
        <v>65760</v>
      </c>
    </row>
    <row r="717" spans="2:9" ht="15" customHeight="1" x14ac:dyDescent="0.2">
      <c r="B717"/>
      <c r="C717" s="14">
        <f>SUBTOTAL(9,C712:C716)</f>
        <v>120</v>
      </c>
      <c r="D717" s="15" t="s">
        <v>575</v>
      </c>
      <c r="E717" s="16">
        <f>SUBTOTAL(9,E712:E716)</f>
        <v>0</v>
      </c>
      <c r="F717" s="16">
        <f>SUBTOTAL(9,F712:F716)</f>
        <v>577604</v>
      </c>
      <c r="G717" s="16">
        <f>SUBTOTAL(9,G712:G716)</f>
        <v>577604</v>
      </c>
      <c r="H717" s="16">
        <f>SUBTOTAL(9,H712:H716)</f>
        <v>44532.243630000004</v>
      </c>
      <c r="I717" s="16">
        <f>SUBTOTAL(9,I712:I716)</f>
        <v>533071.75636999996</v>
      </c>
    </row>
    <row r="718" spans="2:9" ht="15" customHeight="1" x14ac:dyDescent="0.25">
      <c r="B718" s="10">
        <v>502</v>
      </c>
      <c r="C718" s="11"/>
      <c r="D718" s="5" t="s">
        <v>576</v>
      </c>
      <c r="E718" s="12"/>
      <c r="F718" s="1"/>
      <c r="H718" s="1"/>
      <c r="I718" s="1"/>
    </row>
    <row r="719" spans="2:9" x14ac:dyDescent="0.2">
      <c r="B719"/>
      <c r="C719" s="2">
        <v>71</v>
      </c>
      <c r="D719" s="5" t="s">
        <v>577</v>
      </c>
      <c r="E719" s="13">
        <v>0</v>
      </c>
      <c r="F719" s="13">
        <v>185400</v>
      </c>
      <c r="G719" s="13">
        <v>185400</v>
      </c>
      <c r="H719" s="13">
        <v>0</v>
      </c>
      <c r="I719" s="13">
        <v>185400</v>
      </c>
    </row>
    <row r="720" spans="2:9" ht="15" customHeight="1" x14ac:dyDescent="0.2">
      <c r="B720"/>
      <c r="C720" s="14">
        <f>SUBTOTAL(9,C719:C719)</f>
        <v>71</v>
      </c>
      <c r="D720" s="15" t="s">
        <v>578</v>
      </c>
      <c r="E720" s="16">
        <f>SUBTOTAL(9,E719:E719)</f>
        <v>0</v>
      </c>
      <c r="F720" s="16">
        <f>SUBTOTAL(9,F719:F719)</f>
        <v>185400</v>
      </c>
      <c r="G720" s="16">
        <f>SUBTOTAL(9,G719:G719)</f>
        <v>185400</v>
      </c>
      <c r="H720" s="16">
        <f>SUBTOTAL(9,H719:H719)</f>
        <v>0</v>
      </c>
      <c r="I720" s="16">
        <f>SUBTOTAL(9,I719:I719)</f>
        <v>185400</v>
      </c>
    </row>
    <row r="721" spans="2:9" ht="15" customHeight="1" x14ac:dyDescent="0.25">
      <c r="B721" s="10">
        <v>510</v>
      </c>
      <c r="C721" s="11"/>
      <c r="D721" s="5" t="s">
        <v>579</v>
      </c>
      <c r="E721" s="12"/>
      <c r="F721" s="1"/>
      <c r="H721" s="1"/>
      <c r="I721" s="1"/>
    </row>
    <row r="722" spans="2:9" x14ac:dyDescent="0.2">
      <c r="B722"/>
      <c r="C722" s="2">
        <v>1</v>
      </c>
      <c r="D722" s="5" t="s">
        <v>19</v>
      </c>
      <c r="E722" s="13">
        <v>0</v>
      </c>
      <c r="F722" s="13">
        <v>660786</v>
      </c>
      <c r="G722" s="13">
        <v>660786</v>
      </c>
      <c r="H722" s="13">
        <v>60713.42037</v>
      </c>
      <c r="I722" s="13">
        <v>600072.57963000005</v>
      </c>
    </row>
    <row r="723" spans="2:9" x14ac:dyDescent="0.2">
      <c r="B723"/>
      <c r="C723" s="2">
        <v>22</v>
      </c>
      <c r="D723" s="5" t="s">
        <v>580</v>
      </c>
      <c r="E723" s="13">
        <v>0</v>
      </c>
      <c r="F723" s="13">
        <v>127664</v>
      </c>
      <c r="G723" s="13">
        <v>127664</v>
      </c>
      <c r="H723" s="13">
        <v>25797.14532</v>
      </c>
      <c r="I723" s="13">
        <v>101866.85468</v>
      </c>
    </row>
    <row r="724" spans="2:9" x14ac:dyDescent="0.2">
      <c r="B724"/>
      <c r="C724" s="2">
        <v>23</v>
      </c>
      <c r="D724" s="5" t="s">
        <v>581</v>
      </c>
      <c r="E724" s="13">
        <v>0</v>
      </c>
      <c r="F724" s="13">
        <v>9044</v>
      </c>
      <c r="G724" s="13">
        <v>9044</v>
      </c>
      <c r="H724" s="13">
        <v>806.05065999999999</v>
      </c>
      <c r="I724" s="13">
        <v>8237.9493399999992</v>
      </c>
    </row>
    <row r="725" spans="2:9" x14ac:dyDescent="0.2">
      <c r="B725"/>
      <c r="C725" s="2">
        <v>45</v>
      </c>
      <c r="D725" s="5" t="s">
        <v>29</v>
      </c>
      <c r="E725" s="13">
        <v>0</v>
      </c>
      <c r="F725" s="13">
        <v>20087</v>
      </c>
      <c r="G725" s="13">
        <v>20087</v>
      </c>
      <c r="H725" s="13">
        <v>466.33492999999999</v>
      </c>
      <c r="I725" s="13">
        <v>19620.665069999999</v>
      </c>
    </row>
    <row r="726" spans="2:9" x14ac:dyDescent="0.2">
      <c r="B726"/>
      <c r="C726" s="2">
        <v>46</v>
      </c>
      <c r="D726" s="5" t="s">
        <v>582</v>
      </c>
      <c r="E726" s="13">
        <v>0</v>
      </c>
      <c r="F726" s="13">
        <v>8364</v>
      </c>
      <c r="G726" s="13">
        <v>8364</v>
      </c>
      <c r="H726" s="13">
        <v>26.321000000000002</v>
      </c>
      <c r="I726" s="13">
        <v>8337.6790000000001</v>
      </c>
    </row>
    <row r="727" spans="2:9" ht="15" customHeight="1" x14ac:dyDescent="0.2">
      <c r="B727"/>
      <c r="C727" s="14">
        <f>SUBTOTAL(9,C722:C726)</f>
        <v>137</v>
      </c>
      <c r="D727" s="15" t="s">
        <v>583</v>
      </c>
      <c r="E727" s="16">
        <f>SUBTOTAL(9,E722:E726)</f>
        <v>0</v>
      </c>
      <c r="F727" s="16">
        <f>SUBTOTAL(9,F722:F726)</f>
        <v>825945</v>
      </c>
      <c r="G727" s="16">
        <f>SUBTOTAL(9,G722:G726)</f>
        <v>825945</v>
      </c>
      <c r="H727" s="16">
        <f>SUBTOTAL(9,H722:H726)</f>
        <v>87809.27227999999</v>
      </c>
      <c r="I727" s="16">
        <f>SUBTOTAL(9,I722:I726)</f>
        <v>738135.72772000008</v>
      </c>
    </row>
    <row r="728" spans="2:9" ht="15" customHeight="1" x14ac:dyDescent="0.2">
      <c r="C728" s="17">
        <f>SUBTOTAL(9,C711:C727)</f>
        <v>328</v>
      </c>
      <c r="D728" s="18" t="s">
        <v>584</v>
      </c>
      <c r="E728" s="19">
        <f>SUBTOTAL(9,E711:E727)</f>
        <v>0</v>
      </c>
      <c r="F728" s="19">
        <f>SUBTOTAL(9,F711:F727)</f>
        <v>1588949</v>
      </c>
      <c r="G728" s="19">
        <f>SUBTOTAL(9,G711:G727)</f>
        <v>1588949</v>
      </c>
      <c r="H728" s="19">
        <f>SUBTOTAL(9,H711:H727)</f>
        <v>132341.51591000002</v>
      </c>
      <c r="I728" s="19">
        <f>SUBTOTAL(9,I711:I727)</f>
        <v>1456607.4840900004</v>
      </c>
    </row>
    <row r="729" spans="2:9" ht="27" customHeight="1" x14ac:dyDescent="0.25">
      <c r="B729" s="1"/>
      <c r="C729" s="2"/>
      <c r="D729" s="9" t="s">
        <v>585</v>
      </c>
      <c r="E729" s="1"/>
      <c r="F729" s="1"/>
      <c r="G729" s="1"/>
      <c r="H729" s="1"/>
      <c r="I729" s="1"/>
    </row>
    <row r="730" spans="2:9" ht="15" customHeight="1" x14ac:dyDescent="0.25">
      <c r="B730" s="10">
        <v>525</v>
      </c>
      <c r="C730" s="11"/>
      <c r="D730" s="5" t="s">
        <v>586</v>
      </c>
      <c r="E730" s="12"/>
      <c r="F730" s="1"/>
      <c r="H730" s="1"/>
      <c r="I730" s="1"/>
    </row>
    <row r="731" spans="2:9" x14ac:dyDescent="0.2">
      <c r="B731"/>
      <c r="C731" s="2">
        <v>1</v>
      </c>
      <c r="D731" s="5" t="s">
        <v>19</v>
      </c>
      <c r="E731" s="13">
        <v>0</v>
      </c>
      <c r="F731" s="13">
        <v>1836856</v>
      </c>
      <c r="G731" s="13">
        <v>1836856</v>
      </c>
      <c r="H731" s="13">
        <v>188415.85813000001</v>
      </c>
      <c r="I731" s="13">
        <v>1648440.1418699999</v>
      </c>
    </row>
    <row r="732" spans="2:9" x14ac:dyDescent="0.2">
      <c r="B732"/>
      <c r="C732" s="2">
        <v>21</v>
      </c>
      <c r="D732" s="5" t="s">
        <v>54</v>
      </c>
      <c r="E732" s="13">
        <v>0</v>
      </c>
      <c r="F732" s="13">
        <v>163894</v>
      </c>
      <c r="G732" s="13">
        <v>163894</v>
      </c>
      <c r="H732" s="13">
        <v>8456.5902600000009</v>
      </c>
      <c r="I732" s="13">
        <v>155437.40974</v>
      </c>
    </row>
    <row r="733" spans="2:9" ht="15" customHeight="1" x14ac:dyDescent="0.2">
      <c r="B733"/>
      <c r="C733" s="14">
        <f>SUBTOTAL(9,C731:C732)</f>
        <v>22</v>
      </c>
      <c r="D733" s="15" t="s">
        <v>587</v>
      </c>
      <c r="E733" s="16">
        <f>SUBTOTAL(9,E731:E732)</f>
        <v>0</v>
      </c>
      <c r="F733" s="16">
        <f>SUBTOTAL(9,F731:F732)</f>
        <v>2000750</v>
      </c>
      <c r="G733" s="16">
        <f>SUBTOTAL(9,G731:G732)</f>
        <v>2000750</v>
      </c>
      <c r="H733" s="16">
        <f>SUBTOTAL(9,H731:H732)</f>
        <v>196872.44839000001</v>
      </c>
      <c r="I733" s="16">
        <f>SUBTOTAL(9,I731:I732)</f>
        <v>1803877.55161</v>
      </c>
    </row>
    <row r="734" spans="2:9" ht="15" customHeight="1" x14ac:dyDescent="0.2">
      <c r="C734" s="17">
        <f>SUBTOTAL(9,C730:C733)</f>
        <v>22</v>
      </c>
      <c r="D734" s="18" t="s">
        <v>588</v>
      </c>
      <c r="E734" s="19">
        <f>SUBTOTAL(9,E730:E733)</f>
        <v>0</v>
      </c>
      <c r="F734" s="19">
        <f>SUBTOTAL(9,F730:F733)</f>
        <v>2000750</v>
      </c>
      <c r="G734" s="19">
        <f>SUBTOTAL(9,G730:G733)</f>
        <v>2000750</v>
      </c>
      <c r="H734" s="19">
        <f>SUBTOTAL(9,H730:H733)</f>
        <v>196872.44839000001</v>
      </c>
      <c r="I734" s="19">
        <f>SUBTOTAL(9,I730:I733)</f>
        <v>1803877.55161</v>
      </c>
    </row>
    <row r="735" spans="2:9" ht="27" customHeight="1" x14ac:dyDescent="0.25">
      <c r="B735" s="1"/>
      <c r="C735" s="2"/>
      <c r="D735" s="9" t="s">
        <v>589</v>
      </c>
      <c r="E735" s="1"/>
      <c r="F735" s="1"/>
      <c r="G735" s="1"/>
      <c r="H735" s="1"/>
      <c r="I735" s="1"/>
    </row>
    <row r="736" spans="2:9" ht="15" customHeight="1" x14ac:dyDescent="0.25">
      <c r="B736" s="10">
        <v>530</v>
      </c>
      <c r="C736" s="11"/>
      <c r="D736" s="5" t="s">
        <v>590</v>
      </c>
      <c r="E736" s="12"/>
      <c r="F736" s="1"/>
      <c r="H736" s="1"/>
      <c r="I736" s="1"/>
    </row>
    <row r="737" spans="2:9" x14ac:dyDescent="0.2">
      <c r="B737"/>
      <c r="C737" s="2">
        <v>30</v>
      </c>
      <c r="D737" s="5" t="s">
        <v>591</v>
      </c>
      <c r="E737" s="13">
        <v>0</v>
      </c>
      <c r="F737" s="13">
        <v>57598</v>
      </c>
      <c r="G737" s="13">
        <v>57598</v>
      </c>
      <c r="H737" s="13">
        <v>5137.2015099999999</v>
      </c>
      <c r="I737" s="13">
        <v>52460.798490000001</v>
      </c>
    </row>
    <row r="738" spans="2:9" x14ac:dyDescent="0.2">
      <c r="B738"/>
      <c r="C738" s="2">
        <v>31</v>
      </c>
      <c r="D738" s="5" t="s">
        <v>592</v>
      </c>
      <c r="E738" s="13">
        <v>0</v>
      </c>
      <c r="F738" s="13">
        <v>80000</v>
      </c>
      <c r="G738" s="13">
        <v>80000</v>
      </c>
      <c r="H738" s="13">
        <v>159.40262000000001</v>
      </c>
      <c r="I738" s="13">
        <v>79840.597380000007</v>
      </c>
    </row>
    <row r="739" spans="2:9" x14ac:dyDescent="0.2">
      <c r="B739"/>
      <c r="C739" s="2">
        <v>33</v>
      </c>
      <c r="D739" s="5" t="s">
        <v>593</v>
      </c>
      <c r="E739" s="13">
        <v>0</v>
      </c>
      <c r="F739" s="13">
        <v>1955000</v>
      </c>
      <c r="G739" s="13">
        <v>1955000</v>
      </c>
      <c r="H739" s="13">
        <v>126151.30065999999</v>
      </c>
      <c r="I739" s="13">
        <v>1828848.6993400001</v>
      </c>
    </row>
    <row r="740" spans="2:9" x14ac:dyDescent="0.2">
      <c r="B740"/>
      <c r="C740" s="2">
        <v>34</v>
      </c>
      <c r="D740" s="5" t="s">
        <v>594</v>
      </c>
      <c r="E740" s="13">
        <v>0</v>
      </c>
      <c r="F740" s="13">
        <v>7500</v>
      </c>
      <c r="G740" s="13">
        <v>7500</v>
      </c>
      <c r="H740" s="13">
        <v>573.73069999999996</v>
      </c>
      <c r="I740" s="13">
        <v>6926.2692999999999</v>
      </c>
    </row>
    <row r="741" spans="2:9" x14ac:dyDescent="0.2">
      <c r="B741"/>
      <c r="C741" s="2">
        <v>36</v>
      </c>
      <c r="D741" s="5" t="s">
        <v>595</v>
      </c>
      <c r="E741" s="13">
        <v>0</v>
      </c>
      <c r="F741" s="13">
        <v>19000</v>
      </c>
      <c r="G741" s="13">
        <v>19000</v>
      </c>
      <c r="H741" s="13">
        <v>0</v>
      </c>
      <c r="I741" s="13">
        <v>19000</v>
      </c>
    </row>
    <row r="742" spans="2:9" x14ac:dyDescent="0.2">
      <c r="B742"/>
      <c r="C742" s="2">
        <v>45</v>
      </c>
      <c r="D742" s="5" t="s">
        <v>29</v>
      </c>
      <c r="E742" s="13">
        <v>0</v>
      </c>
      <c r="F742" s="13">
        <v>161000</v>
      </c>
      <c r="G742" s="13">
        <v>161000</v>
      </c>
      <c r="H742" s="13">
        <v>3694.9046800000001</v>
      </c>
      <c r="I742" s="13">
        <v>157305.09531999999</v>
      </c>
    </row>
    <row r="743" spans="2:9" ht="15" customHeight="1" x14ac:dyDescent="0.2">
      <c r="B743"/>
      <c r="C743" s="14">
        <f>SUBTOTAL(9,C737:C742)</f>
        <v>209</v>
      </c>
      <c r="D743" s="15" t="s">
        <v>596</v>
      </c>
      <c r="E743" s="16">
        <f>SUBTOTAL(9,E737:E742)</f>
        <v>0</v>
      </c>
      <c r="F743" s="16">
        <f>SUBTOTAL(9,F737:F742)</f>
        <v>2280098</v>
      </c>
      <c r="G743" s="16">
        <f>SUBTOTAL(9,G737:G742)</f>
        <v>2280098</v>
      </c>
      <c r="H743" s="16">
        <f>SUBTOTAL(9,H737:H742)</f>
        <v>135716.54016999999</v>
      </c>
      <c r="I743" s="16">
        <f>SUBTOTAL(9,I737:I742)</f>
        <v>2144381.4598300001</v>
      </c>
    </row>
    <row r="744" spans="2:9" ht="15" customHeight="1" x14ac:dyDescent="0.25">
      <c r="B744" s="10">
        <v>531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19</v>
      </c>
      <c r="E745" s="13">
        <v>0</v>
      </c>
      <c r="F745" s="13">
        <v>26275</v>
      </c>
      <c r="G745" s="13">
        <v>26275</v>
      </c>
      <c r="H745" s="13">
        <v>1831.34996</v>
      </c>
      <c r="I745" s="13">
        <v>24443.65004</v>
      </c>
    </row>
    <row r="746" spans="2:9" x14ac:dyDescent="0.2">
      <c r="B746"/>
      <c r="C746" s="2">
        <v>45</v>
      </c>
      <c r="D746" s="5" t="s">
        <v>29</v>
      </c>
      <c r="E746" s="13">
        <v>0</v>
      </c>
      <c r="F746" s="13">
        <v>52996</v>
      </c>
      <c r="G746" s="13">
        <v>52996</v>
      </c>
      <c r="H746" s="13">
        <v>208.02743000000001</v>
      </c>
      <c r="I746" s="13">
        <v>52787.972569999998</v>
      </c>
    </row>
    <row r="747" spans="2:9" ht="15" customHeight="1" x14ac:dyDescent="0.2">
      <c r="B747"/>
      <c r="C747" s="14">
        <f>SUBTOTAL(9,C745:C746)</f>
        <v>46</v>
      </c>
      <c r="D747" s="15" t="s">
        <v>598</v>
      </c>
      <c r="E747" s="16">
        <f>SUBTOTAL(9,E745:E746)</f>
        <v>0</v>
      </c>
      <c r="F747" s="16">
        <f>SUBTOTAL(9,F745:F746)</f>
        <v>79271</v>
      </c>
      <c r="G747" s="16">
        <f>SUBTOTAL(9,G745:G746)</f>
        <v>79271</v>
      </c>
      <c r="H747" s="16">
        <f>SUBTOTAL(9,H745:H746)</f>
        <v>2039.3773900000001</v>
      </c>
      <c r="I747" s="16">
        <f>SUBTOTAL(9,I745:I746)</f>
        <v>77231.622609999991</v>
      </c>
    </row>
    <row r="748" spans="2:9" ht="15" customHeight="1" x14ac:dyDescent="0.25">
      <c r="B748" s="10">
        <v>532</v>
      </c>
      <c r="C748" s="11"/>
      <c r="D748" s="5" t="s">
        <v>599</v>
      </c>
      <c r="E748" s="12"/>
      <c r="F748" s="1"/>
      <c r="H748" s="1"/>
      <c r="I748" s="1"/>
    </row>
    <row r="749" spans="2:9" x14ac:dyDescent="0.2">
      <c r="B749"/>
      <c r="C749" s="2">
        <v>21</v>
      </c>
      <c r="D749" s="5" t="s">
        <v>54</v>
      </c>
      <c r="E749" s="13">
        <v>0</v>
      </c>
      <c r="F749" s="13">
        <v>97</v>
      </c>
      <c r="G749" s="13">
        <v>97</v>
      </c>
      <c r="H749" s="13">
        <v>4.56175</v>
      </c>
      <c r="I749" s="13">
        <v>92.438249999999996</v>
      </c>
    </row>
    <row r="750" spans="2:9" x14ac:dyDescent="0.2">
      <c r="B750"/>
      <c r="C750" s="2">
        <v>30</v>
      </c>
      <c r="D750" s="5" t="s">
        <v>600</v>
      </c>
      <c r="E750" s="13">
        <v>0</v>
      </c>
      <c r="F750" s="13">
        <v>6000</v>
      </c>
      <c r="G750" s="13">
        <v>6000</v>
      </c>
      <c r="H750" s="13">
        <v>0.22162999999999999</v>
      </c>
      <c r="I750" s="13">
        <v>5999.77837</v>
      </c>
    </row>
    <row r="751" spans="2:9" ht="15" customHeight="1" x14ac:dyDescent="0.2">
      <c r="B751"/>
      <c r="C751" s="14">
        <f>SUBTOTAL(9,C749:C750)</f>
        <v>51</v>
      </c>
      <c r="D751" s="15" t="s">
        <v>601</v>
      </c>
      <c r="E751" s="16">
        <f>SUBTOTAL(9,E749:E750)</f>
        <v>0</v>
      </c>
      <c r="F751" s="16">
        <f>SUBTOTAL(9,F749:F750)</f>
        <v>6097</v>
      </c>
      <c r="G751" s="16">
        <f>SUBTOTAL(9,G749:G750)</f>
        <v>6097</v>
      </c>
      <c r="H751" s="16">
        <f>SUBTOTAL(9,H749:H750)</f>
        <v>4.7833800000000002</v>
      </c>
      <c r="I751" s="16">
        <f>SUBTOTAL(9,I749:I750)</f>
        <v>6092.2166200000001</v>
      </c>
    </row>
    <row r="752" spans="2:9" ht="15" customHeight="1" x14ac:dyDescent="0.25">
      <c r="B752" s="10">
        <v>533</v>
      </c>
      <c r="C752" s="11"/>
      <c r="D752" s="5" t="s">
        <v>602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19</v>
      </c>
      <c r="E753" s="13">
        <v>0</v>
      </c>
      <c r="F753" s="13">
        <v>20200</v>
      </c>
      <c r="G753" s="13">
        <v>20200</v>
      </c>
      <c r="H753" s="13">
        <v>1055.8702800000001</v>
      </c>
      <c r="I753" s="13">
        <v>19144.129720000001</v>
      </c>
    </row>
    <row r="754" spans="2:9" x14ac:dyDescent="0.2">
      <c r="B754"/>
      <c r="C754" s="2">
        <v>45</v>
      </c>
      <c r="D754" s="5" t="s">
        <v>29</v>
      </c>
      <c r="E754" s="13">
        <v>0</v>
      </c>
      <c r="F754" s="13">
        <v>27000</v>
      </c>
      <c r="G754" s="13">
        <v>27000</v>
      </c>
      <c r="H754" s="13">
        <v>802.07965999999999</v>
      </c>
      <c r="I754" s="13">
        <v>26197.920340000001</v>
      </c>
    </row>
    <row r="755" spans="2:9" ht="15" customHeight="1" x14ac:dyDescent="0.2">
      <c r="B755"/>
      <c r="C755" s="14">
        <f>SUBTOTAL(9,C753:C754)</f>
        <v>46</v>
      </c>
      <c r="D755" s="15" t="s">
        <v>603</v>
      </c>
      <c r="E755" s="16">
        <f>SUBTOTAL(9,E753:E754)</f>
        <v>0</v>
      </c>
      <c r="F755" s="16">
        <f>SUBTOTAL(9,F753:F754)</f>
        <v>47200</v>
      </c>
      <c r="G755" s="16">
        <f>SUBTOTAL(9,G753:G754)</f>
        <v>47200</v>
      </c>
      <c r="H755" s="16">
        <f>SUBTOTAL(9,H753:H754)</f>
        <v>1857.94994</v>
      </c>
      <c r="I755" s="16">
        <f>SUBTOTAL(9,I753:I754)</f>
        <v>45342.050060000001</v>
      </c>
    </row>
    <row r="756" spans="2:9" ht="15" customHeight="1" x14ac:dyDescent="0.2">
      <c r="C756" s="17">
        <f>SUBTOTAL(9,C736:C755)</f>
        <v>352</v>
      </c>
      <c r="D756" s="18" t="s">
        <v>604</v>
      </c>
      <c r="E756" s="19">
        <f>SUBTOTAL(9,E736:E755)</f>
        <v>0</v>
      </c>
      <c r="F756" s="19">
        <f>SUBTOTAL(9,F736:F755)</f>
        <v>2412666</v>
      </c>
      <c r="G756" s="19">
        <f>SUBTOTAL(9,G736:G755)</f>
        <v>2412666</v>
      </c>
      <c r="H756" s="19">
        <f>SUBTOTAL(9,H736:H755)</f>
        <v>139618.65087999994</v>
      </c>
      <c r="I756" s="19">
        <f>SUBTOTAL(9,I736:I755)</f>
        <v>2273047.3491200008</v>
      </c>
    </row>
    <row r="757" spans="2:9" ht="27" customHeight="1" x14ac:dyDescent="0.25">
      <c r="B757" s="1"/>
      <c r="C757" s="2"/>
      <c r="D757" s="9" t="s">
        <v>605</v>
      </c>
      <c r="E757" s="1"/>
      <c r="F757" s="1"/>
      <c r="G757" s="1"/>
      <c r="H757" s="1"/>
      <c r="I757" s="1"/>
    </row>
    <row r="758" spans="2:9" ht="15" customHeight="1" x14ac:dyDescent="0.25">
      <c r="B758" s="10">
        <v>540</v>
      </c>
      <c r="C758" s="11"/>
      <c r="D758" s="5" t="s">
        <v>606</v>
      </c>
      <c r="E758" s="12"/>
      <c r="F758" s="1"/>
      <c r="H758" s="1"/>
      <c r="I758" s="1"/>
    </row>
    <row r="759" spans="2:9" x14ac:dyDescent="0.2">
      <c r="B759"/>
      <c r="C759" s="2">
        <v>1</v>
      </c>
      <c r="D759" s="5" t="s">
        <v>19</v>
      </c>
      <c r="E759" s="13">
        <v>0</v>
      </c>
      <c r="F759" s="13">
        <v>273667</v>
      </c>
      <c r="G759" s="13">
        <v>273667</v>
      </c>
      <c r="H759" s="13">
        <v>26592.704470000001</v>
      </c>
      <c r="I759" s="13">
        <v>247074.29553</v>
      </c>
    </row>
    <row r="760" spans="2:9" x14ac:dyDescent="0.2">
      <c r="B760"/>
      <c r="C760" s="2">
        <v>21</v>
      </c>
      <c r="D760" s="5" t="s">
        <v>54</v>
      </c>
      <c r="E760" s="13">
        <v>0</v>
      </c>
      <c r="F760" s="13">
        <v>37052</v>
      </c>
      <c r="G760" s="13">
        <v>37052</v>
      </c>
      <c r="H760" s="13">
        <v>181.11443</v>
      </c>
      <c r="I760" s="13">
        <v>36870.885569999999</v>
      </c>
    </row>
    <row r="761" spans="2:9" x14ac:dyDescent="0.2">
      <c r="B761"/>
      <c r="C761" s="2">
        <v>22</v>
      </c>
      <c r="D761" s="5" t="s">
        <v>607</v>
      </c>
      <c r="E761" s="13">
        <v>0</v>
      </c>
      <c r="F761" s="13">
        <v>63815</v>
      </c>
      <c r="G761" s="13">
        <v>63815</v>
      </c>
      <c r="H761" s="13">
        <v>909.68951000000004</v>
      </c>
      <c r="I761" s="13">
        <v>62905.310490000003</v>
      </c>
    </row>
    <row r="762" spans="2:9" x14ac:dyDescent="0.2">
      <c r="B762"/>
      <c r="C762" s="2">
        <v>23</v>
      </c>
      <c r="D762" s="5" t="s">
        <v>608</v>
      </c>
      <c r="E762" s="13">
        <v>0</v>
      </c>
      <c r="F762" s="13">
        <v>104347</v>
      </c>
      <c r="G762" s="13">
        <v>104347</v>
      </c>
      <c r="H762" s="13">
        <v>2694.17526</v>
      </c>
      <c r="I762" s="13">
        <v>101652.82474</v>
      </c>
    </row>
    <row r="763" spans="2:9" x14ac:dyDescent="0.2">
      <c r="B763"/>
      <c r="C763" s="2">
        <v>25</v>
      </c>
      <c r="D763" s="5" t="s">
        <v>609</v>
      </c>
      <c r="E763" s="13">
        <v>0</v>
      </c>
      <c r="F763" s="13">
        <v>113314</v>
      </c>
      <c r="G763" s="13">
        <v>113314</v>
      </c>
      <c r="H763" s="13">
        <v>2338.6823899999999</v>
      </c>
      <c r="I763" s="13">
        <v>110975.31761</v>
      </c>
    </row>
    <row r="764" spans="2:9" x14ac:dyDescent="0.2">
      <c r="B764"/>
      <c r="C764" s="2">
        <v>27</v>
      </c>
      <c r="D764" s="5" t="s">
        <v>610</v>
      </c>
      <c r="E764" s="13">
        <v>0</v>
      </c>
      <c r="F764" s="13">
        <v>3493</v>
      </c>
      <c r="G764" s="13">
        <v>3493</v>
      </c>
      <c r="H764" s="13">
        <v>16.257549999999998</v>
      </c>
      <c r="I764" s="13">
        <v>3476.7424500000002</v>
      </c>
    </row>
    <row r="765" spans="2:9" x14ac:dyDescent="0.2">
      <c r="B765"/>
      <c r="C765" s="2">
        <v>71</v>
      </c>
      <c r="D765" s="5" t="s">
        <v>611</v>
      </c>
      <c r="E765" s="13">
        <v>0</v>
      </c>
      <c r="F765" s="13">
        <v>815</v>
      </c>
      <c r="G765" s="13">
        <v>815</v>
      </c>
      <c r="H765" s="13">
        <v>0</v>
      </c>
      <c r="I765" s="13">
        <v>815</v>
      </c>
    </row>
    <row r="766" spans="2:9" ht="15" customHeight="1" x14ac:dyDescent="0.2">
      <c r="B766"/>
      <c r="C766" s="14">
        <f>SUBTOTAL(9,C759:C765)</f>
        <v>190</v>
      </c>
      <c r="D766" s="15" t="s">
        <v>612</v>
      </c>
      <c r="E766" s="16">
        <f>SUBTOTAL(9,E759:E765)</f>
        <v>0</v>
      </c>
      <c r="F766" s="16">
        <f>SUBTOTAL(9,F759:F765)</f>
        <v>596503</v>
      </c>
      <c r="G766" s="16">
        <f>SUBTOTAL(9,G759:G765)</f>
        <v>596503</v>
      </c>
      <c r="H766" s="16">
        <f>SUBTOTAL(9,H759:H765)</f>
        <v>32732.623609999999</v>
      </c>
      <c r="I766" s="16">
        <f>SUBTOTAL(9,I759:I765)</f>
        <v>563770.37638999999</v>
      </c>
    </row>
    <row r="767" spans="2:9" ht="15" customHeight="1" x14ac:dyDescent="0.25">
      <c r="B767" s="10">
        <v>541</v>
      </c>
      <c r="C767" s="11"/>
      <c r="D767" s="5" t="s">
        <v>613</v>
      </c>
      <c r="E767" s="12"/>
      <c r="F767" s="1"/>
      <c r="H767" s="1"/>
      <c r="I767" s="1"/>
    </row>
    <row r="768" spans="2:9" x14ac:dyDescent="0.2">
      <c r="B768"/>
      <c r="C768" s="2">
        <v>22</v>
      </c>
      <c r="D768" s="5" t="s">
        <v>614</v>
      </c>
      <c r="E768" s="13">
        <v>0</v>
      </c>
      <c r="F768" s="13">
        <v>7158</v>
      </c>
      <c r="G768" s="13">
        <v>7158</v>
      </c>
      <c r="H768" s="13">
        <v>94.398179999999996</v>
      </c>
      <c r="I768" s="13">
        <v>7063.6018199999999</v>
      </c>
    </row>
    <row r="769" spans="2:9" x14ac:dyDescent="0.2">
      <c r="B769"/>
      <c r="C769" s="2">
        <v>70</v>
      </c>
      <c r="D769" s="5" t="s">
        <v>615</v>
      </c>
      <c r="E769" s="13">
        <v>0</v>
      </c>
      <c r="F769" s="13">
        <v>6399</v>
      </c>
      <c r="G769" s="13">
        <v>6399</v>
      </c>
      <c r="H769" s="13">
        <v>0</v>
      </c>
      <c r="I769" s="13">
        <v>6399</v>
      </c>
    </row>
    <row r="770" spans="2:9" ht="15" customHeight="1" x14ac:dyDescent="0.2">
      <c r="B770"/>
      <c r="C770" s="14">
        <f>SUBTOTAL(9,C768:C769)</f>
        <v>92</v>
      </c>
      <c r="D770" s="15" t="s">
        <v>616</v>
      </c>
      <c r="E770" s="16">
        <f>SUBTOTAL(9,E768:E769)</f>
        <v>0</v>
      </c>
      <c r="F770" s="16">
        <f>SUBTOTAL(9,F768:F769)</f>
        <v>13557</v>
      </c>
      <c r="G770" s="16">
        <f>SUBTOTAL(9,G768:G769)</f>
        <v>13557</v>
      </c>
      <c r="H770" s="16">
        <f>SUBTOTAL(9,H768:H769)</f>
        <v>94.398179999999996</v>
      </c>
      <c r="I770" s="16">
        <f>SUBTOTAL(9,I768:I769)</f>
        <v>13462.60182</v>
      </c>
    </row>
    <row r="771" spans="2:9" ht="15" customHeight="1" x14ac:dyDescent="0.25">
      <c r="B771" s="10">
        <v>542</v>
      </c>
      <c r="C771" s="11"/>
      <c r="D771" s="5" t="s">
        <v>617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19</v>
      </c>
      <c r="E772" s="13">
        <v>0</v>
      </c>
      <c r="F772" s="13">
        <v>5757</v>
      </c>
      <c r="G772" s="13">
        <v>5757</v>
      </c>
      <c r="H772" s="13">
        <v>365.85574000000003</v>
      </c>
      <c r="I772" s="13">
        <v>5391.14426</v>
      </c>
    </row>
    <row r="773" spans="2:9" x14ac:dyDescent="0.2">
      <c r="B773"/>
      <c r="C773" s="2">
        <v>70</v>
      </c>
      <c r="D773" s="5" t="s">
        <v>618</v>
      </c>
      <c r="E773" s="13">
        <v>0</v>
      </c>
      <c r="F773" s="13">
        <v>34800</v>
      </c>
      <c r="G773" s="13">
        <v>34800</v>
      </c>
      <c r="H773" s="13">
        <v>0</v>
      </c>
      <c r="I773" s="13">
        <v>34800</v>
      </c>
    </row>
    <row r="774" spans="2:9" ht="15" customHeight="1" x14ac:dyDescent="0.2">
      <c r="B774"/>
      <c r="C774" s="14">
        <f>SUBTOTAL(9,C772:C773)</f>
        <v>71</v>
      </c>
      <c r="D774" s="15" t="s">
        <v>619</v>
      </c>
      <c r="E774" s="16">
        <f>SUBTOTAL(9,E772:E773)</f>
        <v>0</v>
      </c>
      <c r="F774" s="16">
        <f>SUBTOTAL(9,F772:F773)</f>
        <v>40557</v>
      </c>
      <c r="G774" s="16">
        <f>SUBTOTAL(9,G772:G773)</f>
        <v>40557</v>
      </c>
      <c r="H774" s="16">
        <f>SUBTOTAL(9,H772:H773)</f>
        <v>365.85574000000003</v>
      </c>
      <c r="I774" s="16">
        <f>SUBTOTAL(9,I772:I773)</f>
        <v>40191.144260000001</v>
      </c>
    </row>
    <row r="775" spans="2:9" ht="15" customHeight="1" x14ac:dyDescent="0.2">
      <c r="C775" s="17">
        <f>SUBTOTAL(9,C758:C774)</f>
        <v>353</v>
      </c>
      <c r="D775" s="18" t="s">
        <v>620</v>
      </c>
      <c r="E775" s="19">
        <f>SUBTOTAL(9,E758:E774)</f>
        <v>0</v>
      </c>
      <c r="F775" s="19">
        <f>SUBTOTAL(9,F758:F774)</f>
        <v>650617</v>
      </c>
      <c r="G775" s="19">
        <f>SUBTOTAL(9,G758:G774)</f>
        <v>650617</v>
      </c>
      <c r="H775" s="19">
        <f>SUBTOTAL(9,H758:H774)</f>
        <v>33192.877529999998</v>
      </c>
      <c r="I775" s="19">
        <f>SUBTOTAL(9,I758:I774)</f>
        <v>617424.12246999994</v>
      </c>
    </row>
    <row r="776" spans="2:9" ht="27" customHeight="1" x14ac:dyDescent="0.25">
      <c r="B776" s="1"/>
      <c r="C776" s="2"/>
      <c r="D776" s="9" t="s">
        <v>621</v>
      </c>
      <c r="E776" s="1"/>
      <c r="F776" s="1"/>
      <c r="G776" s="1"/>
      <c r="H776" s="1"/>
      <c r="I776" s="1"/>
    </row>
    <row r="777" spans="2:9" ht="15" customHeight="1" x14ac:dyDescent="0.25">
      <c r="B777" s="10">
        <v>545</v>
      </c>
      <c r="C777" s="11"/>
      <c r="D777" s="5" t="s">
        <v>622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19</v>
      </c>
      <c r="E778" s="13">
        <v>0</v>
      </c>
      <c r="F778" s="13">
        <v>54441</v>
      </c>
      <c r="G778" s="13">
        <v>54441</v>
      </c>
      <c r="H778" s="13">
        <v>4452.8868400000001</v>
      </c>
      <c r="I778" s="13">
        <v>49988.113160000001</v>
      </c>
    </row>
    <row r="779" spans="2:9" ht="15" customHeight="1" x14ac:dyDescent="0.2">
      <c r="B779"/>
      <c r="C779" s="14">
        <f>SUBTOTAL(9,C778:C778)</f>
        <v>1</v>
      </c>
      <c r="D779" s="15" t="s">
        <v>623</v>
      </c>
      <c r="E779" s="16">
        <f>SUBTOTAL(9,E778:E778)</f>
        <v>0</v>
      </c>
      <c r="F779" s="16">
        <f>SUBTOTAL(9,F778:F778)</f>
        <v>54441</v>
      </c>
      <c r="G779" s="16">
        <f>SUBTOTAL(9,G778:G778)</f>
        <v>54441</v>
      </c>
      <c r="H779" s="16">
        <f>SUBTOTAL(9,H778:H778)</f>
        <v>4452.8868400000001</v>
      </c>
      <c r="I779" s="16">
        <f>SUBTOTAL(9,I778:I778)</f>
        <v>49988.113160000001</v>
      </c>
    </row>
    <row r="780" spans="2:9" ht="15" customHeight="1" x14ac:dyDescent="0.25">
      <c r="B780" s="10">
        <v>546</v>
      </c>
      <c r="C780" s="11"/>
      <c r="D780" s="5" t="s">
        <v>624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19</v>
      </c>
      <c r="E781" s="13">
        <v>0</v>
      </c>
      <c r="F781" s="13">
        <v>1923</v>
      </c>
      <c r="G781" s="13">
        <v>1923</v>
      </c>
      <c r="H781" s="13">
        <v>58.306600000000003</v>
      </c>
      <c r="I781" s="13">
        <v>1864.6934000000001</v>
      </c>
    </row>
    <row r="782" spans="2:9" ht="15" customHeight="1" x14ac:dyDescent="0.2">
      <c r="B782"/>
      <c r="C782" s="14">
        <f>SUBTOTAL(9,C781:C781)</f>
        <v>1</v>
      </c>
      <c r="D782" s="15" t="s">
        <v>625</v>
      </c>
      <c r="E782" s="16">
        <f>SUBTOTAL(9,E781:E781)</f>
        <v>0</v>
      </c>
      <c r="F782" s="16">
        <f>SUBTOTAL(9,F781:F781)</f>
        <v>1923</v>
      </c>
      <c r="G782" s="16">
        <f>SUBTOTAL(9,G781:G781)</f>
        <v>1923</v>
      </c>
      <c r="H782" s="16">
        <f>SUBTOTAL(9,H781:H781)</f>
        <v>58.306600000000003</v>
      </c>
      <c r="I782" s="16">
        <f>SUBTOTAL(9,I781:I781)</f>
        <v>1864.6934000000001</v>
      </c>
    </row>
    <row r="783" spans="2:9" ht="15" customHeight="1" x14ac:dyDescent="0.2">
      <c r="C783" s="17">
        <f>SUBTOTAL(9,C777:C782)</f>
        <v>2</v>
      </c>
      <c r="D783" s="18" t="s">
        <v>626</v>
      </c>
      <c r="E783" s="19">
        <f>SUBTOTAL(9,E777:E782)</f>
        <v>0</v>
      </c>
      <c r="F783" s="19">
        <f>SUBTOTAL(9,F777:F782)</f>
        <v>56364</v>
      </c>
      <c r="G783" s="19">
        <f>SUBTOTAL(9,G777:G782)</f>
        <v>56364</v>
      </c>
      <c r="H783" s="19">
        <f>SUBTOTAL(9,H777:H782)</f>
        <v>4511.19344</v>
      </c>
      <c r="I783" s="19">
        <f>SUBTOTAL(9,I777:I782)</f>
        <v>51852.806559999997</v>
      </c>
    </row>
    <row r="784" spans="2:9" ht="27" customHeight="1" x14ac:dyDescent="0.25">
      <c r="B784" s="1"/>
      <c r="C784" s="2"/>
      <c r="D784" s="9" t="s">
        <v>627</v>
      </c>
      <c r="E784" s="1"/>
      <c r="F784" s="1"/>
      <c r="G784" s="1"/>
      <c r="H784" s="1"/>
      <c r="I784" s="1"/>
    </row>
    <row r="785" spans="2:9" ht="15" customHeight="1" x14ac:dyDescent="0.25">
      <c r="B785" s="10">
        <v>550</v>
      </c>
      <c r="C785" s="11"/>
      <c r="D785" s="5" t="s">
        <v>628</v>
      </c>
      <c r="E785" s="12"/>
      <c r="F785" s="1"/>
      <c r="H785" s="1"/>
      <c r="I785" s="1"/>
    </row>
    <row r="786" spans="2:9" x14ac:dyDescent="0.2">
      <c r="B786"/>
      <c r="C786" s="2">
        <v>62</v>
      </c>
      <c r="D786" s="5" t="s">
        <v>629</v>
      </c>
      <c r="E786" s="13">
        <v>0</v>
      </c>
      <c r="F786" s="13">
        <v>487714</v>
      </c>
      <c r="G786" s="13">
        <v>487714</v>
      </c>
      <c r="H786" s="13">
        <v>0</v>
      </c>
      <c r="I786" s="13">
        <v>487714</v>
      </c>
    </row>
    <row r="787" spans="2:9" x14ac:dyDescent="0.2">
      <c r="B787"/>
      <c r="C787" s="2">
        <v>64</v>
      </c>
      <c r="D787" s="5" t="s">
        <v>630</v>
      </c>
      <c r="E787" s="13">
        <v>0</v>
      </c>
      <c r="F787" s="13">
        <v>154420</v>
      </c>
      <c r="G787" s="13">
        <v>154420</v>
      </c>
      <c r="H787" s="13">
        <v>0</v>
      </c>
      <c r="I787" s="13">
        <v>154420</v>
      </c>
    </row>
    <row r="788" spans="2:9" x14ac:dyDescent="0.2">
      <c r="B788"/>
      <c r="C788" s="2">
        <v>70</v>
      </c>
      <c r="D788" s="5" t="s">
        <v>631</v>
      </c>
      <c r="E788" s="13">
        <v>0</v>
      </c>
      <c r="F788" s="13">
        <v>115662</v>
      </c>
      <c r="G788" s="13">
        <v>115662</v>
      </c>
      <c r="H788" s="13">
        <v>0</v>
      </c>
      <c r="I788" s="13">
        <v>115662</v>
      </c>
    </row>
    <row r="789" spans="2:9" x14ac:dyDescent="0.2">
      <c r="B789"/>
      <c r="C789" s="2">
        <v>73</v>
      </c>
      <c r="D789" s="5" t="s">
        <v>632</v>
      </c>
      <c r="E789" s="13">
        <v>0</v>
      </c>
      <c r="F789" s="13">
        <v>48307</v>
      </c>
      <c r="G789" s="13">
        <v>48307</v>
      </c>
      <c r="H789" s="13">
        <v>6500</v>
      </c>
      <c r="I789" s="13">
        <v>41807</v>
      </c>
    </row>
    <row r="790" spans="2:9" ht="15" customHeight="1" x14ac:dyDescent="0.2">
      <c r="B790"/>
      <c r="C790" s="14">
        <f>SUBTOTAL(9,C786:C789)</f>
        <v>269</v>
      </c>
      <c r="D790" s="15" t="s">
        <v>633</v>
      </c>
      <c r="E790" s="16">
        <f>SUBTOTAL(9,E786:E789)</f>
        <v>0</v>
      </c>
      <c r="F790" s="16">
        <f>SUBTOTAL(9,F786:F789)</f>
        <v>806103</v>
      </c>
      <c r="G790" s="16">
        <f>SUBTOTAL(9,G786:G789)</f>
        <v>806103</v>
      </c>
      <c r="H790" s="16">
        <f>SUBTOTAL(9,H786:H789)</f>
        <v>6500</v>
      </c>
      <c r="I790" s="16">
        <f>SUBTOTAL(9,I786:I789)</f>
        <v>799603</v>
      </c>
    </row>
    <row r="791" spans="2:9" ht="15" customHeight="1" x14ac:dyDescent="0.25">
      <c r="B791" s="10">
        <v>553</v>
      </c>
      <c r="C791" s="11"/>
      <c r="D791" s="5" t="s">
        <v>634</v>
      </c>
      <c r="E791" s="12"/>
      <c r="F791" s="1"/>
      <c r="H791" s="1"/>
      <c r="I791" s="1"/>
    </row>
    <row r="792" spans="2:9" ht="25.5" x14ac:dyDescent="0.2">
      <c r="B792"/>
      <c r="C792" s="2">
        <v>60</v>
      </c>
      <c r="D792" s="5" t="s">
        <v>635</v>
      </c>
      <c r="E792" s="13">
        <v>0</v>
      </c>
      <c r="F792" s="13">
        <v>142000</v>
      </c>
      <c r="G792" s="13">
        <v>142000</v>
      </c>
      <c r="H792" s="13">
        <v>0</v>
      </c>
      <c r="I792" s="13">
        <v>142000</v>
      </c>
    </row>
    <row r="793" spans="2:9" x14ac:dyDescent="0.2">
      <c r="B793"/>
      <c r="C793" s="2">
        <v>63</v>
      </c>
      <c r="D793" s="5" t="s">
        <v>636</v>
      </c>
      <c r="E793" s="13">
        <v>0</v>
      </c>
      <c r="F793" s="13">
        <v>51300</v>
      </c>
      <c r="G793" s="13">
        <v>51300</v>
      </c>
      <c r="H793" s="13">
        <v>0</v>
      </c>
      <c r="I793" s="13">
        <v>51300</v>
      </c>
    </row>
    <row r="794" spans="2:9" ht="25.5" x14ac:dyDescent="0.2">
      <c r="B794"/>
      <c r="C794" s="2">
        <v>65</v>
      </c>
      <c r="D794" s="5" t="s">
        <v>637</v>
      </c>
      <c r="E794" s="13">
        <v>0</v>
      </c>
      <c r="F794" s="13">
        <v>112000</v>
      </c>
      <c r="G794" s="13">
        <v>112000</v>
      </c>
      <c r="H794" s="13">
        <v>0</v>
      </c>
      <c r="I794" s="13">
        <v>112000</v>
      </c>
    </row>
    <row r="795" spans="2:9" x14ac:dyDescent="0.2">
      <c r="B795"/>
      <c r="C795" s="2">
        <v>74</v>
      </c>
      <c r="D795" s="5" t="s">
        <v>638</v>
      </c>
      <c r="E795" s="13">
        <v>0</v>
      </c>
      <c r="F795" s="13">
        <v>249844</v>
      </c>
      <c r="G795" s="13">
        <v>249844</v>
      </c>
      <c r="H795" s="13">
        <v>0</v>
      </c>
      <c r="I795" s="13">
        <v>249844</v>
      </c>
    </row>
    <row r="796" spans="2:9" x14ac:dyDescent="0.2">
      <c r="B796"/>
      <c r="C796" s="2">
        <v>76</v>
      </c>
      <c r="D796" s="5" t="s">
        <v>639</v>
      </c>
      <c r="E796" s="13">
        <v>0</v>
      </c>
      <c r="F796" s="13">
        <v>30000</v>
      </c>
      <c r="G796" s="13">
        <v>30000</v>
      </c>
      <c r="H796" s="13">
        <v>0</v>
      </c>
      <c r="I796" s="13">
        <v>30000</v>
      </c>
    </row>
    <row r="797" spans="2:9" ht="15" customHeight="1" x14ac:dyDescent="0.2">
      <c r="B797"/>
      <c r="C797" s="14">
        <f>SUBTOTAL(9,C792:C796)</f>
        <v>338</v>
      </c>
      <c r="D797" s="15" t="s">
        <v>640</v>
      </c>
      <c r="E797" s="16">
        <f>SUBTOTAL(9,E792:E796)</f>
        <v>0</v>
      </c>
      <c r="F797" s="16">
        <f>SUBTOTAL(9,F792:F796)</f>
        <v>585144</v>
      </c>
      <c r="G797" s="16">
        <f>SUBTOTAL(9,G792:G796)</f>
        <v>585144</v>
      </c>
      <c r="H797" s="16">
        <f>SUBTOTAL(9,H792:H796)</f>
        <v>0</v>
      </c>
      <c r="I797" s="16">
        <f>SUBTOTAL(9,I792:I796)</f>
        <v>585144</v>
      </c>
    </row>
    <row r="798" spans="2:9" ht="15" customHeight="1" x14ac:dyDescent="0.25">
      <c r="B798" s="10">
        <v>554</v>
      </c>
      <c r="C798" s="11"/>
      <c r="D798" s="5" t="s">
        <v>641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19</v>
      </c>
      <c r="E799" s="13">
        <v>0</v>
      </c>
      <c r="F799" s="13">
        <v>27727</v>
      </c>
      <c r="G799" s="13">
        <v>27727</v>
      </c>
      <c r="H799" s="13">
        <v>2132.6484799999998</v>
      </c>
      <c r="I799" s="13">
        <v>25594.35152</v>
      </c>
    </row>
    <row r="800" spans="2:9" ht="15" customHeight="1" x14ac:dyDescent="0.2">
      <c r="B800"/>
      <c r="C800" s="14">
        <f>SUBTOTAL(9,C799:C799)</f>
        <v>1</v>
      </c>
      <c r="D800" s="15" t="s">
        <v>642</v>
      </c>
      <c r="E800" s="16">
        <f>SUBTOTAL(9,E799:E799)</f>
        <v>0</v>
      </c>
      <c r="F800" s="16">
        <f>SUBTOTAL(9,F799:F799)</f>
        <v>27727</v>
      </c>
      <c r="G800" s="16">
        <f>SUBTOTAL(9,G799:G799)</f>
        <v>27727</v>
      </c>
      <c r="H800" s="16">
        <f>SUBTOTAL(9,H799:H799)</f>
        <v>2132.6484799999998</v>
      </c>
      <c r="I800" s="16">
        <f>SUBTOTAL(9,I799:I799)</f>
        <v>25594.35152</v>
      </c>
    </row>
    <row r="801" spans="2:9" ht="15" customHeight="1" x14ac:dyDescent="0.2">
      <c r="C801" s="17">
        <f>SUBTOTAL(9,C785:C800)</f>
        <v>608</v>
      </c>
      <c r="D801" s="18" t="s">
        <v>643</v>
      </c>
      <c r="E801" s="19">
        <f>SUBTOTAL(9,E785:E800)</f>
        <v>0</v>
      </c>
      <c r="F801" s="19">
        <f>SUBTOTAL(9,F785:F800)</f>
        <v>1418974</v>
      </c>
      <c r="G801" s="19">
        <f>SUBTOTAL(9,G785:G800)</f>
        <v>1418974</v>
      </c>
      <c r="H801" s="19">
        <f>SUBTOTAL(9,H785:H800)</f>
        <v>8632.6484799999998</v>
      </c>
      <c r="I801" s="19">
        <f>SUBTOTAL(9,I785:I800)</f>
        <v>1410341.35152</v>
      </c>
    </row>
    <row r="802" spans="2:9" ht="27" customHeight="1" x14ac:dyDescent="0.25">
      <c r="B802" s="1"/>
      <c r="C802" s="2"/>
      <c r="D802" s="9" t="s">
        <v>644</v>
      </c>
      <c r="E802" s="1"/>
      <c r="F802" s="1"/>
      <c r="G802" s="1"/>
      <c r="H802" s="1"/>
      <c r="I802" s="1"/>
    </row>
    <row r="803" spans="2:9" ht="15" customHeight="1" x14ac:dyDescent="0.25">
      <c r="B803" s="10">
        <v>560</v>
      </c>
      <c r="C803" s="11"/>
      <c r="D803" s="5" t="s">
        <v>196</v>
      </c>
      <c r="E803" s="12"/>
      <c r="F803" s="1"/>
      <c r="H803" s="1"/>
      <c r="I803" s="1"/>
    </row>
    <row r="804" spans="2:9" x14ac:dyDescent="0.2">
      <c r="B804"/>
      <c r="C804" s="2">
        <v>50</v>
      </c>
      <c r="D804" s="5" t="s">
        <v>383</v>
      </c>
      <c r="E804" s="13">
        <v>0</v>
      </c>
      <c r="F804" s="13">
        <v>310954</v>
      </c>
      <c r="G804" s="13">
        <v>310954</v>
      </c>
      <c r="H804" s="13">
        <v>77738.5</v>
      </c>
      <c r="I804" s="13">
        <v>233215.5</v>
      </c>
    </row>
    <row r="805" spans="2:9" x14ac:dyDescent="0.2">
      <c r="B805"/>
      <c r="C805" s="2">
        <v>54</v>
      </c>
      <c r="D805" s="5" t="s">
        <v>645</v>
      </c>
      <c r="E805" s="13">
        <v>0</v>
      </c>
      <c r="F805" s="13">
        <v>5566</v>
      </c>
      <c r="G805" s="13">
        <v>5566</v>
      </c>
      <c r="H805" s="13">
        <v>5566</v>
      </c>
      <c r="I805" s="13">
        <v>0</v>
      </c>
    </row>
    <row r="806" spans="2:9" ht="15" customHeight="1" x14ac:dyDescent="0.2">
      <c r="B806"/>
      <c r="C806" s="14">
        <f>SUBTOTAL(9,C804:C805)</f>
        <v>104</v>
      </c>
      <c r="D806" s="15" t="s">
        <v>646</v>
      </c>
      <c r="E806" s="16">
        <f>SUBTOTAL(9,E804:E805)</f>
        <v>0</v>
      </c>
      <c r="F806" s="16">
        <f>SUBTOTAL(9,F804:F805)</f>
        <v>316520</v>
      </c>
      <c r="G806" s="16">
        <f>SUBTOTAL(9,G804:G805)</f>
        <v>316520</v>
      </c>
      <c r="H806" s="16">
        <f>SUBTOTAL(9,H804:H805)</f>
        <v>83304.5</v>
      </c>
      <c r="I806" s="16">
        <f>SUBTOTAL(9,I804:I805)</f>
        <v>233215.5</v>
      </c>
    </row>
    <row r="807" spans="2:9" ht="15" customHeight="1" x14ac:dyDescent="0.25">
      <c r="B807" s="10">
        <v>561</v>
      </c>
      <c r="C807" s="11"/>
      <c r="D807" s="5" t="s">
        <v>647</v>
      </c>
      <c r="E807" s="12"/>
      <c r="F807" s="1"/>
      <c r="H807" s="1"/>
      <c r="I807" s="1"/>
    </row>
    <row r="808" spans="2:9" x14ac:dyDescent="0.2">
      <c r="B808"/>
      <c r="C808" s="2">
        <v>50</v>
      </c>
      <c r="D808" s="5" t="s">
        <v>648</v>
      </c>
      <c r="E808" s="13">
        <v>0</v>
      </c>
      <c r="F808" s="13">
        <v>5101</v>
      </c>
      <c r="G808" s="13">
        <v>5101</v>
      </c>
      <c r="H808" s="13">
        <v>0</v>
      </c>
      <c r="I808" s="13">
        <v>5101</v>
      </c>
    </row>
    <row r="809" spans="2:9" x14ac:dyDescent="0.2">
      <c r="B809"/>
      <c r="C809" s="2">
        <v>51</v>
      </c>
      <c r="D809" s="5" t="s">
        <v>649</v>
      </c>
      <c r="E809" s="13">
        <v>0</v>
      </c>
      <c r="F809" s="13">
        <v>7065</v>
      </c>
      <c r="G809" s="13">
        <v>7065</v>
      </c>
      <c r="H809" s="13">
        <v>0</v>
      </c>
      <c r="I809" s="13">
        <v>7065</v>
      </c>
    </row>
    <row r="810" spans="2:9" ht="15" customHeight="1" x14ac:dyDescent="0.2">
      <c r="B810"/>
      <c r="C810" s="14">
        <f>SUBTOTAL(9,C808:C809)</f>
        <v>101</v>
      </c>
      <c r="D810" s="15" t="s">
        <v>650</v>
      </c>
      <c r="E810" s="16">
        <f>SUBTOTAL(9,E808:E809)</f>
        <v>0</v>
      </c>
      <c r="F810" s="16">
        <f>SUBTOTAL(9,F808:F809)</f>
        <v>12166</v>
      </c>
      <c r="G810" s="16">
        <f>SUBTOTAL(9,G808:G809)</f>
        <v>12166</v>
      </c>
      <c r="H810" s="16">
        <f>SUBTOTAL(9,H808:H809)</f>
        <v>0</v>
      </c>
      <c r="I810" s="16">
        <f>SUBTOTAL(9,I808:I809)</f>
        <v>12166</v>
      </c>
    </row>
    <row r="811" spans="2:9" ht="15" customHeight="1" x14ac:dyDescent="0.25">
      <c r="B811" s="10">
        <v>563</v>
      </c>
      <c r="C811" s="11"/>
      <c r="D811" s="5" t="s">
        <v>651</v>
      </c>
      <c r="E811" s="12"/>
      <c r="F811" s="1"/>
      <c r="H811" s="1"/>
      <c r="I811" s="1"/>
    </row>
    <row r="812" spans="2:9" x14ac:dyDescent="0.2">
      <c r="B812"/>
      <c r="C812" s="2">
        <v>1</v>
      </c>
      <c r="D812" s="5" t="s">
        <v>19</v>
      </c>
      <c r="E812" s="13">
        <v>0</v>
      </c>
      <c r="F812" s="13">
        <v>6255</v>
      </c>
      <c r="G812" s="13">
        <v>6255</v>
      </c>
      <c r="H812" s="13">
        <v>365.23955999999998</v>
      </c>
      <c r="I812" s="13">
        <v>5889.76044</v>
      </c>
    </row>
    <row r="813" spans="2:9" x14ac:dyDescent="0.2">
      <c r="B813"/>
      <c r="C813" s="2">
        <v>21</v>
      </c>
      <c r="D813" s="5" t="s">
        <v>54</v>
      </c>
      <c r="E813" s="13">
        <v>0</v>
      </c>
      <c r="F813" s="13">
        <v>2653</v>
      </c>
      <c r="G813" s="13">
        <v>2653</v>
      </c>
      <c r="H813" s="13">
        <v>25.48021</v>
      </c>
      <c r="I813" s="13">
        <v>2627.5197899999998</v>
      </c>
    </row>
    <row r="814" spans="2:9" ht="15" customHeight="1" x14ac:dyDescent="0.2">
      <c r="B814"/>
      <c r="C814" s="14">
        <f>SUBTOTAL(9,C812:C813)</f>
        <v>22</v>
      </c>
      <c r="D814" s="15" t="s">
        <v>652</v>
      </c>
      <c r="E814" s="16">
        <f>SUBTOTAL(9,E812:E813)</f>
        <v>0</v>
      </c>
      <c r="F814" s="16">
        <f>SUBTOTAL(9,F812:F813)</f>
        <v>8908</v>
      </c>
      <c r="G814" s="16">
        <f>SUBTOTAL(9,G812:G813)</f>
        <v>8908</v>
      </c>
      <c r="H814" s="16">
        <f>SUBTOTAL(9,H812:H813)</f>
        <v>390.71976999999998</v>
      </c>
      <c r="I814" s="16">
        <f>SUBTOTAL(9,I812:I813)</f>
        <v>8517.2802300000003</v>
      </c>
    </row>
    <row r="815" spans="2:9" ht="15" customHeight="1" x14ac:dyDescent="0.2">
      <c r="C815" s="17">
        <f>SUBTOTAL(9,C803:C814)</f>
        <v>227</v>
      </c>
      <c r="D815" s="18" t="s">
        <v>653</v>
      </c>
      <c r="E815" s="19">
        <f>SUBTOTAL(9,E803:E814)</f>
        <v>0</v>
      </c>
      <c r="F815" s="19">
        <f>SUBTOTAL(9,F803:F814)</f>
        <v>337594</v>
      </c>
      <c r="G815" s="19">
        <f>SUBTOTAL(9,G803:G814)</f>
        <v>337594</v>
      </c>
      <c r="H815" s="19">
        <f>SUBTOTAL(9,H803:H814)</f>
        <v>83695.219769999996</v>
      </c>
      <c r="I815" s="19">
        <f>SUBTOTAL(9,I803:I814)</f>
        <v>253898.78023</v>
      </c>
    </row>
    <row r="816" spans="2:9" ht="27" customHeight="1" x14ac:dyDescent="0.25">
      <c r="B816" s="1"/>
      <c r="C816" s="2"/>
      <c r="D816" s="9" t="s">
        <v>654</v>
      </c>
      <c r="E816" s="1"/>
      <c r="F816" s="1"/>
      <c r="G816" s="1"/>
      <c r="H816" s="1"/>
      <c r="I816" s="1"/>
    </row>
    <row r="817" spans="2:9" ht="15" customHeight="1" x14ac:dyDescent="0.25">
      <c r="B817" s="10">
        <v>567</v>
      </c>
      <c r="C817" s="11"/>
      <c r="D817" s="5" t="s">
        <v>655</v>
      </c>
      <c r="E817" s="12"/>
      <c r="F817" s="1"/>
      <c r="H817" s="1"/>
      <c r="I817" s="1"/>
    </row>
    <row r="818" spans="2:9" x14ac:dyDescent="0.2">
      <c r="B818"/>
      <c r="C818" s="2">
        <v>22</v>
      </c>
      <c r="D818" s="5" t="s">
        <v>656</v>
      </c>
      <c r="E818" s="13">
        <v>0</v>
      </c>
      <c r="F818" s="13">
        <v>1081</v>
      </c>
      <c r="G818" s="13">
        <v>1081</v>
      </c>
      <c r="H818" s="13">
        <v>0</v>
      </c>
      <c r="I818" s="13">
        <v>1081</v>
      </c>
    </row>
    <row r="819" spans="2:9" x14ac:dyDescent="0.2">
      <c r="B819"/>
      <c r="C819" s="2">
        <v>25</v>
      </c>
      <c r="D819" s="5" t="s">
        <v>657</v>
      </c>
      <c r="E819" s="13">
        <v>0</v>
      </c>
      <c r="F819" s="13">
        <v>1000</v>
      </c>
      <c r="G819" s="13">
        <v>1000</v>
      </c>
      <c r="H819" s="13">
        <v>0</v>
      </c>
      <c r="I819" s="13">
        <v>1000</v>
      </c>
    </row>
    <row r="820" spans="2:9" x14ac:dyDescent="0.2">
      <c r="B820"/>
      <c r="C820" s="2">
        <v>60</v>
      </c>
      <c r="D820" s="5" t="s">
        <v>658</v>
      </c>
      <c r="E820" s="13">
        <v>0</v>
      </c>
      <c r="F820" s="13">
        <v>2437</v>
      </c>
      <c r="G820" s="13">
        <v>2437</v>
      </c>
      <c r="H820" s="13">
        <v>0</v>
      </c>
      <c r="I820" s="13">
        <v>2437</v>
      </c>
    </row>
    <row r="821" spans="2:9" x14ac:dyDescent="0.2">
      <c r="B821"/>
      <c r="C821" s="2">
        <v>70</v>
      </c>
      <c r="D821" s="5" t="s">
        <v>659</v>
      </c>
      <c r="E821" s="13">
        <v>0</v>
      </c>
      <c r="F821" s="13">
        <v>7293</v>
      </c>
      <c r="G821" s="13">
        <v>7293</v>
      </c>
      <c r="H821" s="13">
        <v>300</v>
      </c>
      <c r="I821" s="13">
        <v>6993</v>
      </c>
    </row>
    <row r="822" spans="2:9" x14ac:dyDescent="0.2">
      <c r="B822"/>
      <c r="C822" s="2">
        <v>72</v>
      </c>
      <c r="D822" s="5" t="s">
        <v>660</v>
      </c>
      <c r="E822" s="13">
        <v>0</v>
      </c>
      <c r="F822" s="13">
        <v>7222</v>
      </c>
      <c r="G822" s="13">
        <v>7222</v>
      </c>
      <c r="H822" s="13">
        <v>1500</v>
      </c>
      <c r="I822" s="13">
        <v>5722</v>
      </c>
    </row>
    <row r="823" spans="2:9" x14ac:dyDescent="0.2">
      <c r="B823"/>
      <c r="C823" s="2">
        <v>73</v>
      </c>
      <c r="D823" s="5" t="s">
        <v>661</v>
      </c>
      <c r="E823" s="13">
        <v>0</v>
      </c>
      <c r="F823" s="13">
        <v>6962</v>
      </c>
      <c r="G823" s="13">
        <v>6962</v>
      </c>
      <c r="H823" s="13">
        <v>0</v>
      </c>
      <c r="I823" s="13">
        <v>6962</v>
      </c>
    </row>
    <row r="824" spans="2:9" x14ac:dyDescent="0.2">
      <c r="B824"/>
      <c r="C824" s="2">
        <v>74</v>
      </c>
      <c r="D824" s="5" t="s">
        <v>662</v>
      </c>
      <c r="E824" s="13">
        <v>0</v>
      </c>
      <c r="F824" s="13">
        <v>10300</v>
      </c>
      <c r="G824" s="13">
        <v>10300</v>
      </c>
      <c r="H824" s="13">
        <v>0</v>
      </c>
      <c r="I824" s="13">
        <v>10300</v>
      </c>
    </row>
    <row r="825" spans="2:9" ht="25.5" x14ac:dyDescent="0.2">
      <c r="B825"/>
      <c r="C825" s="2">
        <v>75</v>
      </c>
      <c r="D825" s="5" t="s">
        <v>663</v>
      </c>
      <c r="E825" s="13">
        <v>0</v>
      </c>
      <c r="F825" s="13">
        <v>4419</v>
      </c>
      <c r="G825" s="13">
        <v>4419</v>
      </c>
      <c r="H825" s="13">
        <v>0</v>
      </c>
      <c r="I825" s="13">
        <v>4419</v>
      </c>
    </row>
    <row r="826" spans="2:9" ht="15" customHeight="1" x14ac:dyDescent="0.2">
      <c r="B826"/>
      <c r="C826" s="14">
        <f>SUBTOTAL(9,C818:C825)</f>
        <v>471</v>
      </c>
      <c r="D826" s="15" t="s">
        <v>664</v>
      </c>
      <c r="E826" s="16">
        <f>SUBTOTAL(9,E818:E825)</f>
        <v>0</v>
      </c>
      <c r="F826" s="16">
        <f>SUBTOTAL(9,F818:F825)</f>
        <v>40714</v>
      </c>
      <c r="G826" s="16">
        <f>SUBTOTAL(9,G818:G825)</f>
        <v>40714</v>
      </c>
      <c r="H826" s="16">
        <f>SUBTOTAL(9,H818:H825)</f>
        <v>1800</v>
      </c>
      <c r="I826" s="16">
        <f>SUBTOTAL(9,I818:I825)</f>
        <v>38914</v>
      </c>
    </row>
    <row r="827" spans="2:9" ht="15" customHeight="1" x14ac:dyDescent="0.2">
      <c r="C827" s="17">
        <f>SUBTOTAL(9,C817:C826)</f>
        <v>471</v>
      </c>
      <c r="D827" s="18" t="s">
        <v>665</v>
      </c>
      <c r="E827" s="19">
        <f>SUBTOTAL(9,E817:E826)</f>
        <v>0</v>
      </c>
      <c r="F827" s="19">
        <f>SUBTOTAL(9,F817:F826)</f>
        <v>40714</v>
      </c>
      <c r="G827" s="19">
        <f>SUBTOTAL(9,G817:G826)</f>
        <v>40714</v>
      </c>
      <c r="H827" s="19">
        <f>SUBTOTAL(9,H817:H826)</f>
        <v>1800</v>
      </c>
      <c r="I827" s="19">
        <f>SUBTOTAL(9,I817:I826)</f>
        <v>38914</v>
      </c>
    </row>
    <row r="828" spans="2:9" ht="27" customHeight="1" x14ac:dyDescent="0.25">
      <c r="B828" s="1"/>
      <c r="C828" s="2"/>
      <c r="D828" s="9" t="s">
        <v>666</v>
      </c>
      <c r="E828" s="1"/>
      <c r="F828" s="1"/>
      <c r="G828" s="1"/>
      <c r="H828" s="1"/>
      <c r="I828" s="1"/>
    </row>
    <row r="829" spans="2:9" ht="15" customHeight="1" x14ac:dyDescent="0.25">
      <c r="B829" s="10">
        <v>571</v>
      </c>
      <c r="C829" s="11"/>
      <c r="D829" s="5" t="s">
        <v>667</v>
      </c>
      <c r="E829" s="12"/>
      <c r="F829" s="1"/>
      <c r="H829" s="1"/>
      <c r="I829" s="1"/>
    </row>
    <row r="830" spans="2:9" x14ac:dyDescent="0.2">
      <c r="B830"/>
      <c r="C830" s="2">
        <v>21</v>
      </c>
      <c r="D830" s="5" t="s">
        <v>54</v>
      </c>
      <c r="E830" s="13">
        <v>0</v>
      </c>
      <c r="F830" s="13">
        <v>21184</v>
      </c>
      <c r="G830" s="13">
        <v>21184</v>
      </c>
      <c r="H830" s="13">
        <v>910.78548999999998</v>
      </c>
      <c r="I830" s="13">
        <v>20273.214510000002</v>
      </c>
    </row>
    <row r="831" spans="2:9" x14ac:dyDescent="0.2">
      <c r="B831"/>
      <c r="C831" s="2">
        <v>60</v>
      </c>
      <c r="D831" s="5" t="s">
        <v>668</v>
      </c>
      <c r="E831" s="13">
        <v>0</v>
      </c>
      <c r="F831" s="13">
        <v>125679688</v>
      </c>
      <c r="G831" s="13">
        <v>125679688</v>
      </c>
      <c r="H831" s="13">
        <v>12653215.267000001</v>
      </c>
      <c r="I831" s="13">
        <v>113026472.733</v>
      </c>
    </row>
    <row r="832" spans="2:9" x14ac:dyDescent="0.2">
      <c r="B832"/>
      <c r="C832" s="2">
        <v>61</v>
      </c>
      <c r="D832" s="5" t="s">
        <v>669</v>
      </c>
      <c r="E832" s="13">
        <v>0</v>
      </c>
      <c r="F832" s="13">
        <v>831273</v>
      </c>
      <c r="G832" s="13">
        <v>831273</v>
      </c>
      <c r="H832" s="13">
        <v>83127.3</v>
      </c>
      <c r="I832" s="13">
        <v>748145.7</v>
      </c>
    </row>
    <row r="833" spans="2:9" x14ac:dyDescent="0.2">
      <c r="B833"/>
      <c r="C833" s="2">
        <v>62</v>
      </c>
      <c r="D833" s="5" t="s">
        <v>670</v>
      </c>
      <c r="E833" s="13">
        <v>0</v>
      </c>
      <c r="F833" s="13">
        <v>2139662</v>
      </c>
      <c r="G833" s="13">
        <v>2139662</v>
      </c>
      <c r="H833" s="13">
        <v>213966.2</v>
      </c>
      <c r="I833" s="13">
        <v>1925695.8</v>
      </c>
    </row>
    <row r="834" spans="2:9" x14ac:dyDescent="0.2">
      <c r="B834"/>
      <c r="C834" s="2">
        <v>64</v>
      </c>
      <c r="D834" s="5" t="s">
        <v>671</v>
      </c>
      <c r="E834" s="13">
        <v>0</v>
      </c>
      <c r="F834" s="13">
        <v>1432500</v>
      </c>
      <c r="G834" s="13">
        <v>1432500</v>
      </c>
      <c r="H834" s="13">
        <v>119117.20282999999</v>
      </c>
      <c r="I834" s="13">
        <v>1313382.7971699999</v>
      </c>
    </row>
    <row r="835" spans="2:9" x14ac:dyDescent="0.2">
      <c r="B835"/>
      <c r="C835" s="2">
        <v>65</v>
      </c>
      <c r="D835" s="5" t="s">
        <v>672</v>
      </c>
      <c r="E835" s="13">
        <v>0</v>
      </c>
      <c r="F835" s="13">
        <v>200000</v>
      </c>
      <c r="G835" s="13">
        <v>200000</v>
      </c>
      <c r="H835" s="13">
        <v>20000</v>
      </c>
      <c r="I835" s="13">
        <v>180000</v>
      </c>
    </row>
    <row r="836" spans="2:9" x14ac:dyDescent="0.2">
      <c r="B836"/>
      <c r="C836" s="2">
        <v>66</v>
      </c>
      <c r="D836" s="5" t="s">
        <v>673</v>
      </c>
      <c r="E836" s="13">
        <v>0</v>
      </c>
      <c r="F836" s="13">
        <v>312444</v>
      </c>
      <c r="G836" s="13">
        <v>312444</v>
      </c>
      <c r="H836" s="13">
        <v>31244.400000000001</v>
      </c>
      <c r="I836" s="13">
        <v>281199.59999999998</v>
      </c>
    </row>
    <row r="837" spans="2:9" x14ac:dyDescent="0.2">
      <c r="B837"/>
      <c r="C837" s="2">
        <v>67</v>
      </c>
      <c r="D837" s="5" t="s">
        <v>674</v>
      </c>
      <c r="E837" s="13">
        <v>0</v>
      </c>
      <c r="F837" s="13">
        <v>490158</v>
      </c>
      <c r="G837" s="13">
        <v>490158</v>
      </c>
      <c r="H837" s="13">
        <v>49015.8</v>
      </c>
      <c r="I837" s="13">
        <v>441142.2</v>
      </c>
    </row>
    <row r="838" spans="2:9" ht="15" customHeight="1" x14ac:dyDescent="0.2">
      <c r="B838"/>
      <c r="C838" s="14">
        <f>SUBTOTAL(9,C830:C837)</f>
        <v>466</v>
      </c>
      <c r="D838" s="15" t="s">
        <v>675</v>
      </c>
      <c r="E838" s="16">
        <f>SUBTOTAL(9,E830:E837)</f>
        <v>0</v>
      </c>
      <c r="F838" s="16">
        <f>SUBTOTAL(9,F830:F837)</f>
        <v>131106909</v>
      </c>
      <c r="G838" s="16">
        <f>SUBTOTAL(9,G830:G837)</f>
        <v>131106909</v>
      </c>
      <c r="H838" s="16">
        <f>SUBTOTAL(9,H830:H837)</f>
        <v>13170596.955320003</v>
      </c>
      <c r="I838" s="16">
        <f>SUBTOTAL(9,I830:I837)</f>
        <v>117936312.04467998</v>
      </c>
    </row>
    <row r="839" spans="2:9" ht="15" customHeight="1" x14ac:dyDescent="0.25">
      <c r="B839" s="10">
        <v>572</v>
      </c>
      <c r="C839" s="11"/>
      <c r="D839" s="5" t="s">
        <v>676</v>
      </c>
      <c r="E839" s="12"/>
      <c r="F839" s="1"/>
      <c r="H839" s="1"/>
      <c r="I839" s="1"/>
    </row>
    <row r="840" spans="2:9" x14ac:dyDescent="0.2">
      <c r="B840"/>
      <c r="C840" s="2">
        <v>60</v>
      </c>
      <c r="D840" s="5" t="s">
        <v>668</v>
      </c>
      <c r="E840" s="13">
        <v>0</v>
      </c>
      <c r="F840" s="13">
        <v>32589545</v>
      </c>
      <c r="G840" s="13">
        <v>32589545</v>
      </c>
      <c r="H840" s="13">
        <v>3258954.5</v>
      </c>
      <c r="I840" s="13">
        <v>29330590.5</v>
      </c>
    </row>
    <row r="841" spans="2:9" x14ac:dyDescent="0.2">
      <c r="B841"/>
      <c r="C841" s="2">
        <v>62</v>
      </c>
      <c r="D841" s="5" t="s">
        <v>677</v>
      </c>
      <c r="E841" s="13">
        <v>0</v>
      </c>
      <c r="F841" s="13">
        <v>655923</v>
      </c>
      <c r="G841" s="13">
        <v>655923</v>
      </c>
      <c r="H841" s="13">
        <v>65592.3</v>
      </c>
      <c r="I841" s="13">
        <v>590330.69999999995</v>
      </c>
    </row>
    <row r="842" spans="2:9" x14ac:dyDescent="0.2">
      <c r="B842"/>
      <c r="C842" s="2">
        <v>64</v>
      </c>
      <c r="D842" s="5" t="s">
        <v>678</v>
      </c>
      <c r="E842" s="13">
        <v>0</v>
      </c>
      <c r="F842" s="13">
        <v>369900</v>
      </c>
      <c r="G842" s="13">
        <v>369900</v>
      </c>
      <c r="H842" s="13">
        <v>35100</v>
      </c>
      <c r="I842" s="13">
        <v>334800</v>
      </c>
    </row>
    <row r="843" spans="2:9" ht="15" customHeight="1" x14ac:dyDescent="0.2">
      <c r="B843"/>
      <c r="C843" s="14">
        <f>SUBTOTAL(9,C840:C842)</f>
        <v>186</v>
      </c>
      <c r="D843" s="15" t="s">
        <v>679</v>
      </c>
      <c r="E843" s="16">
        <f>SUBTOTAL(9,E840:E842)</f>
        <v>0</v>
      </c>
      <c r="F843" s="16">
        <f>SUBTOTAL(9,F840:F842)</f>
        <v>33615368</v>
      </c>
      <c r="G843" s="16">
        <f>SUBTOTAL(9,G840:G842)</f>
        <v>33615368</v>
      </c>
      <c r="H843" s="16">
        <f>SUBTOTAL(9,H840:H842)</f>
        <v>3359646.8</v>
      </c>
      <c r="I843" s="16">
        <f>SUBTOTAL(9,I840:I842)</f>
        <v>30255721.199999999</v>
      </c>
    </row>
    <row r="844" spans="2:9" ht="15" customHeight="1" x14ac:dyDescent="0.25">
      <c r="B844" s="10">
        <v>573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60</v>
      </c>
      <c r="D845" s="5" t="s">
        <v>681</v>
      </c>
      <c r="E845" s="13">
        <v>0</v>
      </c>
      <c r="F845" s="13">
        <v>57764</v>
      </c>
      <c r="G845" s="13">
        <v>57764</v>
      </c>
      <c r="H845" s="13">
        <v>56300</v>
      </c>
      <c r="I845" s="13">
        <v>1464</v>
      </c>
    </row>
    <row r="846" spans="2:9" ht="15" customHeight="1" x14ac:dyDescent="0.2">
      <c r="B846"/>
      <c r="C846" s="14">
        <f>SUBTOTAL(9,C845:C845)</f>
        <v>60</v>
      </c>
      <c r="D846" s="15" t="s">
        <v>682</v>
      </c>
      <c r="E846" s="16">
        <f>SUBTOTAL(9,E845:E845)</f>
        <v>0</v>
      </c>
      <c r="F846" s="16">
        <f>SUBTOTAL(9,F845:F845)</f>
        <v>57764</v>
      </c>
      <c r="G846" s="16">
        <f>SUBTOTAL(9,G845:G845)</f>
        <v>57764</v>
      </c>
      <c r="H846" s="16">
        <f>SUBTOTAL(9,H845:H845)</f>
        <v>56300</v>
      </c>
      <c r="I846" s="16">
        <f>SUBTOTAL(9,I845:I845)</f>
        <v>1464</v>
      </c>
    </row>
    <row r="847" spans="2:9" ht="15" customHeight="1" x14ac:dyDescent="0.25">
      <c r="B847" s="10">
        <v>575</v>
      </c>
      <c r="C847" s="11"/>
      <c r="D847" s="5" t="s">
        <v>683</v>
      </c>
      <c r="E847" s="12"/>
      <c r="F847" s="1"/>
      <c r="H847" s="1"/>
      <c r="I847" s="1"/>
    </row>
    <row r="848" spans="2:9" x14ac:dyDescent="0.2">
      <c r="B848"/>
      <c r="C848" s="2">
        <v>60</v>
      </c>
      <c r="D848" s="5" t="s">
        <v>684</v>
      </c>
      <c r="E848" s="13">
        <v>0</v>
      </c>
      <c r="F848" s="13">
        <v>9655582</v>
      </c>
      <c r="G848" s="13">
        <v>9655582</v>
      </c>
      <c r="H848" s="13">
        <v>0</v>
      </c>
      <c r="I848" s="13">
        <v>9655582</v>
      </c>
    </row>
    <row r="849" spans="2:9" ht="15" customHeight="1" x14ac:dyDescent="0.2">
      <c r="B849"/>
      <c r="C849" s="14">
        <f>SUBTOTAL(9,C848:C848)</f>
        <v>60</v>
      </c>
      <c r="D849" s="15" t="s">
        <v>685</v>
      </c>
      <c r="E849" s="16">
        <f>SUBTOTAL(9,E848:E848)</f>
        <v>0</v>
      </c>
      <c r="F849" s="16">
        <f>SUBTOTAL(9,F848:F848)</f>
        <v>9655582</v>
      </c>
      <c r="G849" s="16">
        <f>SUBTOTAL(9,G848:G848)</f>
        <v>9655582</v>
      </c>
      <c r="H849" s="16">
        <f>SUBTOTAL(9,H848:H848)</f>
        <v>0</v>
      </c>
      <c r="I849" s="16">
        <f>SUBTOTAL(9,I848:I848)</f>
        <v>9655582</v>
      </c>
    </row>
    <row r="850" spans="2:9" ht="15" customHeight="1" x14ac:dyDescent="0.25">
      <c r="B850" s="10">
        <v>577</v>
      </c>
      <c r="C850" s="11"/>
      <c r="D850" s="5" t="s">
        <v>686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19</v>
      </c>
      <c r="E851" s="13">
        <v>0</v>
      </c>
      <c r="F851" s="13">
        <v>8330</v>
      </c>
      <c r="G851" s="13">
        <v>8330</v>
      </c>
      <c r="H851" s="13">
        <v>138.27556999999999</v>
      </c>
      <c r="I851" s="13">
        <v>8191.7244300000002</v>
      </c>
    </row>
    <row r="852" spans="2:9" x14ac:dyDescent="0.2">
      <c r="B852"/>
      <c r="C852" s="2">
        <v>70</v>
      </c>
      <c r="D852" s="5" t="s">
        <v>687</v>
      </c>
      <c r="E852" s="13">
        <v>0</v>
      </c>
      <c r="F852" s="13">
        <v>314082</v>
      </c>
      <c r="G852" s="13">
        <v>314082</v>
      </c>
      <c r="H852" s="13">
        <v>78517.985000000001</v>
      </c>
      <c r="I852" s="13">
        <v>235564.01500000001</v>
      </c>
    </row>
    <row r="853" spans="2:9" x14ac:dyDescent="0.2">
      <c r="B853"/>
      <c r="C853" s="2">
        <v>71</v>
      </c>
      <c r="D853" s="5" t="s">
        <v>688</v>
      </c>
      <c r="E853" s="13">
        <v>0</v>
      </c>
      <c r="F853" s="13">
        <v>33761</v>
      </c>
      <c r="G853" s="13">
        <v>33761</v>
      </c>
      <c r="H853" s="13">
        <v>0</v>
      </c>
      <c r="I853" s="13">
        <v>33761</v>
      </c>
    </row>
    <row r="854" spans="2:9" x14ac:dyDescent="0.2">
      <c r="B854"/>
      <c r="C854" s="2">
        <v>73</v>
      </c>
      <c r="D854" s="5" t="s">
        <v>689</v>
      </c>
      <c r="E854" s="13">
        <v>0</v>
      </c>
      <c r="F854" s="13">
        <v>73771</v>
      </c>
      <c r="G854" s="13">
        <v>73771</v>
      </c>
      <c r="H854" s="13">
        <v>0</v>
      </c>
      <c r="I854" s="13">
        <v>73771</v>
      </c>
    </row>
    <row r="855" spans="2:9" x14ac:dyDescent="0.2">
      <c r="B855"/>
      <c r="C855" s="2">
        <v>75</v>
      </c>
      <c r="D855" s="5" t="s">
        <v>690</v>
      </c>
      <c r="E855" s="13">
        <v>0</v>
      </c>
      <c r="F855" s="13">
        <v>21913</v>
      </c>
      <c r="G855" s="13">
        <v>21913</v>
      </c>
      <c r="H855" s="13">
        <v>0</v>
      </c>
      <c r="I855" s="13">
        <v>21913</v>
      </c>
    </row>
    <row r="856" spans="2:9" x14ac:dyDescent="0.2">
      <c r="B856"/>
      <c r="C856" s="2">
        <v>76</v>
      </c>
      <c r="D856" s="5" t="s">
        <v>691</v>
      </c>
      <c r="E856" s="13">
        <v>0</v>
      </c>
      <c r="F856" s="13">
        <v>8256</v>
      </c>
      <c r="G856" s="13">
        <v>8256</v>
      </c>
      <c r="H856" s="13">
        <v>2055.5639999999999</v>
      </c>
      <c r="I856" s="13">
        <v>6200.4359999999997</v>
      </c>
    </row>
    <row r="857" spans="2:9" ht="15" customHeight="1" x14ac:dyDescent="0.2">
      <c r="B857"/>
      <c r="C857" s="14">
        <f>SUBTOTAL(9,C851:C856)</f>
        <v>366</v>
      </c>
      <c r="D857" s="15" t="s">
        <v>692</v>
      </c>
      <c r="E857" s="16">
        <f>SUBTOTAL(9,E851:E856)</f>
        <v>0</v>
      </c>
      <c r="F857" s="16">
        <f>SUBTOTAL(9,F851:F856)</f>
        <v>460113</v>
      </c>
      <c r="G857" s="16">
        <f>SUBTOTAL(9,G851:G856)</f>
        <v>460113</v>
      </c>
      <c r="H857" s="16">
        <f>SUBTOTAL(9,H851:H856)</f>
        <v>80711.824569999997</v>
      </c>
      <c r="I857" s="16">
        <f>SUBTOTAL(9,I851:I856)</f>
        <v>379401.17543</v>
      </c>
    </row>
    <row r="858" spans="2:9" ht="15" customHeight="1" x14ac:dyDescent="0.25">
      <c r="B858" s="10">
        <v>578</v>
      </c>
      <c r="C858" s="11"/>
      <c r="D858" s="5" t="s">
        <v>693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19</v>
      </c>
      <c r="E859" s="13">
        <v>0</v>
      </c>
      <c r="F859" s="13">
        <v>55697</v>
      </c>
      <c r="G859" s="13">
        <v>55697</v>
      </c>
      <c r="H859" s="13">
        <v>3290.1956399999999</v>
      </c>
      <c r="I859" s="13">
        <v>52406.804360000002</v>
      </c>
    </row>
    <row r="860" spans="2:9" ht="15" customHeight="1" x14ac:dyDescent="0.2">
      <c r="B860"/>
      <c r="C860" s="14">
        <f>SUBTOTAL(9,C859:C859)</f>
        <v>1</v>
      </c>
      <c r="D860" s="15" t="s">
        <v>694</v>
      </c>
      <c r="E860" s="16">
        <f>SUBTOTAL(9,E859:E859)</f>
        <v>0</v>
      </c>
      <c r="F860" s="16">
        <f>SUBTOTAL(9,F859:F859)</f>
        <v>55697</v>
      </c>
      <c r="G860" s="16">
        <f>SUBTOTAL(9,G859:G859)</f>
        <v>55697</v>
      </c>
      <c r="H860" s="16">
        <f>SUBTOTAL(9,H859:H859)</f>
        <v>3290.1956399999999</v>
      </c>
      <c r="I860" s="16">
        <f>SUBTOTAL(9,I859:I859)</f>
        <v>52406.804360000002</v>
      </c>
    </row>
    <row r="861" spans="2:9" ht="15" customHeight="1" x14ac:dyDescent="0.25">
      <c r="B861" s="10">
        <v>579</v>
      </c>
      <c r="C861" s="11"/>
      <c r="D861" s="5" t="s">
        <v>695</v>
      </c>
      <c r="E861" s="12"/>
      <c r="F861" s="1"/>
      <c r="H861" s="1"/>
      <c r="I861" s="1"/>
    </row>
    <row r="862" spans="2:9" x14ac:dyDescent="0.2">
      <c r="B862"/>
      <c r="C862" s="2">
        <v>1</v>
      </c>
      <c r="D862" s="5" t="s">
        <v>19</v>
      </c>
      <c r="E862" s="13">
        <v>0</v>
      </c>
      <c r="F862" s="13">
        <v>11242</v>
      </c>
      <c r="G862" s="13">
        <v>11242</v>
      </c>
      <c r="H862" s="13">
        <v>328.74623000000003</v>
      </c>
      <c r="I862" s="13">
        <v>10913.253769999999</v>
      </c>
    </row>
    <row r="863" spans="2:9" ht="15" customHeight="1" x14ac:dyDescent="0.2">
      <c r="B863"/>
      <c r="C863" s="14">
        <f>SUBTOTAL(9,C862:C862)</f>
        <v>1</v>
      </c>
      <c r="D863" s="15" t="s">
        <v>696</v>
      </c>
      <c r="E863" s="16">
        <f>SUBTOTAL(9,E862:E862)</f>
        <v>0</v>
      </c>
      <c r="F863" s="16">
        <f>SUBTOTAL(9,F862:F862)</f>
        <v>11242</v>
      </c>
      <c r="G863" s="16">
        <f>SUBTOTAL(9,G862:G862)</f>
        <v>11242</v>
      </c>
      <c r="H863" s="16">
        <f>SUBTOTAL(9,H862:H862)</f>
        <v>328.74623000000003</v>
      </c>
      <c r="I863" s="16">
        <f>SUBTOTAL(9,I862:I862)</f>
        <v>10913.253769999999</v>
      </c>
    </row>
    <row r="864" spans="2:9" ht="15" customHeight="1" x14ac:dyDescent="0.2">
      <c r="C864" s="17">
        <f>SUBTOTAL(9,C829:C863)</f>
        <v>1140</v>
      </c>
      <c r="D864" s="18" t="s">
        <v>697</v>
      </c>
      <c r="E864" s="19">
        <f>SUBTOTAL(9,E829:E863)</f>
        <v>0</v>
      </c>
      <c r="F864" s="19">
        <f>SUBTOTAL(9,F829:F863)</f>
        <v>174962675</v>
      </c>
      <c r="G864" s="19">
        <f>SUBTOTAL(9,G829:G863)</f>
        <v>174962675</v>
      </c>
      <c r="H864" s="19">
        <f>SUBTOTAL(9,H829:H863)</f>
        <v>16670874.521760002</v>
      </c>
      <c r="I864" s="19">
        <f>SUBTOTAL(9,I829:I863)</f>
        <v>158291800.47823995</v>
      </c>
    </row>
    <row r="865" spans="2:9" ht="27" customHeight="1" x14ac:dyDescent="0.25">
      <c r="B865" s="1"/>
      <c r="C865" s="2"/>
      <c r="D865" s="9" t="s">
        <v>698</v>
      </c>
      <c r="E865" s="1"/>
      <c r="F865" s="1"/>
      <c r="G865" s="1"/>
      <c r="H865" s="1"/>
      <c r="I865" s="1"/>
    </row>
    <row r="866" spans="2:9" ht="15" customHeight="1" x14ac:dyDescent="0.25">
      <c r="B866" s="10">
        <v>580</v>
      </c>
      <c r="C866" s="11"/>
      <c r="D866" s="5" t="s">
        <v>699</v>
      </c>
      <c r="E866" s="12"/>
      <c r="F866" s="1"/>
      <c r="H866" s="1"/>
      <c r="I866" s="1"/>
    </row>
    <row r="867" spans="2:9" x14ac:dyDescent="0.2">
      <c r="B867"/>
      <c r="C867" s="2">
        <v>70</v>
      </c>
      <c r="D867" s="5" t="s">
        <v>700</v>
      </c>
      <c r="E867" s="13">
        <v>0</v>
      </c>
      <c r="F867" s="13">
        <v>2777155</v>
      </c>
      <c r="G867" s="13">
        <v>2777155</v>
      </c>
      <c r="H867" s="13">
        <v>229996.99299999999</v>
      </c>
      <c r="I867" s="13">
        <v>2547158.0070000002</v>
      </c>
    </row>
    <row r="868" spans="2:9" ht="15" customHeight="1" x14ac:dyDescent="0.2">
      <c r="B868"/>
      <c r="C868" s="14">
        <f>SUBTOTAL(9,C867:C867)</f>
        <v>70</v>
      </c>
      <c r="D868" s="15" t="s">
        <v>701</v>
      </c>
      <c r="E868" s="16">
        <f>SUBTOTAL(9,E867:E867)</f>
        <v>0</v>
      </c>
      <c r="F868" s="16">
        <f>SUBTOTAL(9,F867:F867)</f>
        <v>2777155</v>
      </c>
      <c r="G868" s="16">
        <f>SUBTOTAL(9,G867:G867)</f>
        <v>2777155</v>
      </c>
      <c r="H868" s="16">
        <f>SUBTOTAL(9,H867:H867)</f>
        <v>229996.99299999999</v>
      </c>
      <c r="I868" s="16">
        <f>SUBTOTAL(9,I867:I867)</f>
        <v>2547158.0070000002</v>
      </c>
    </row>
    <row r="869" spans="2:9" ht="15" customHeight="1" x14ac:dyDescent="0.25">
      <c r="B869" s="10">
        <v>581</v>
      </c>
      <c r="C869" s="11"/>
      <c r="D869" s="5" t="s">
        <v>702</v>
      </c>
      <c r="E869" s="12"/>
      <c r="F869" s="1"/>
      <c r="H869" s="1"/>
      <c r="I869" s="1"/>
    </row>
    <row r="870" spans="2:9" x14ac:dyDescent="0.2">
      <c r="B870"/>
      <c r="C870" s="2">
        <v>75</v>
      </c>
      <c r="D870" s="5" t="s">
        <v>703</v>
      </c>
      <c r="E870" s="13">
        <v>0</v>
      </c>
      <c r="F870" s="13">
        <v>479130</v>
      </c>
      <c r="G870" s="13">
        <v>479130</v>
      </c>
      <c r="H870" s="13">
        <v>142.91300000000001</v>
      </c>
      <c r="I870" s="13">
        <v>478987.087</v>
      </c>
    </row>
    <row r="871" spans="2:9" x14ac:dyDescent="0.2">
      <c r="B871"/>
      <c r="C871" s="2">
        <v>76</v>
      </c>
      <c r="D871" s="5" t="s">
        <v>704</v>
      </c>
      <c r="E871" s="13">
        <v>0</v>
      </c>
      <c r="F871" s="13">
        <v>843738</v>
      </c>
      <c r="G871" s="13">
        <v>843738</v>
      </c>
      <c r="H871" s="13">
        <v>68816</v>
      </c>
      <c r="I871" s="13">
        <v>774922</v>
      </c>
    </row>
    <row r="872" spans="2:9" x14ac:dyDescent="0.2">
      <c r="B872"/>
      <c r="C872" s="2">
        <v>77</v>
      </c>
      <c r="D872" s="5" t="s">
        <v>705</v>
      </c>
      <c r="E872" s="13">
        <v>0</v>
      </c>
      <c r="F872" s="13">
        <v>11000</v>
      </c>
      <c r="G872" s="13">
        <v>11000</v>
      </c>
      <c r="H872" s="13">
        <v>481.1</v>
      </c>
      <c r="I872" s="13">
        <v>10518.9</v>
      </c>
    </row>
    <row r="873" spans="2:9" x14ac:dyDescent="0.2">
      <c r="B873"/>
      <c r="C873" s="2">
        <v>78</v>
      </c>
      <c r="D873" s="5" t="s">
        <v>706</v>
      </c>
      <c r="E873" s="13">
        <v>0</v>
      </c>
      <c r="F873" s="13">
        <v>34149</v>
      </c>
      <c r="G873" s="13">
        <v>34149</v>
      </c>
      <c r="H873" s="13">
        <v>1757.796</v>
      </c>
      <c r="I873" s="13">
        <v>32391.204000000002</v>
      </c>
    </row>
    <row r="874" spans="2:9" x14ac:dyDescent="0.2">
      <c r="B874"/>
      <c r="C874" s="2">
        <v>79</v>
      </c>
      <c r="D874" s="5" t="s">
        <v>707</v>
      </c>
      <c r="E874" s="13">
        <v>0</v>
      </c>
      <c r="F874" s="13">
        <v>15000</v>
      </c>
      <c r="G874" s="13">
        <v>15000</v>
      </c>
      <c r="H874" s="13">
        <v>1032.953</v>
      </c>
      <c r="I874" s="13">
        <v>13967.047</v>
      </c>
    </row>
    <row r="875" spans="2:9" ht="15" customHeight="1" x14ac:dyDescent="0.2">
      <c r="B875"/>
      <c r="C875" s="14">
        <f>SUBTOTAL(9,C870:C874)</f>
        <v>385</v>
      </c>
      <c r="D875" s="15" t="s">
        <v>708</v>
      </c>
      <c r="E875" s="16">
        <f>SUBTOTAL(9,E870:E874)</f>
        <v>0</v>
      </c>
      <c r="F875" s="16">
        <f>SUBTOTAL(9,F870:F874)</f>
        <v>1383017</v>
      </c>
      <c r="G875" s="16">
        <f>SUBTOTAL(9,G870:G874)</f>
        <v>1383017</v>
      </c>
      <c r="H875" s="16">
        <f>SUBTOTAL(9,H870:H874)</f>
        <v>72230.762000000002</v>
      </c>
      <c r="I875" s="16">
        <f>SUBTOTAL(9,I870:I874)</f>
        <v>1310786.2379999999</v>
      </c>
    </row>
    <row r="876" spans="2:9" ht="15" customHeight="1" x14ac:dyDescent="0.25">
      <c r="B876" s="10">
        <v>585</v>
      </c>
      <c r="C876" s="11"/>
      <c r="D876" s="5" t="s">
        <v>709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19</v>
      </c>
      <c r="E877" s="13">
        <v>0</v>
      </c>
      <c r="F877" s="13">
        <v>28717</v>
      </c>
      <c r="G877" s="13">
        <v>28717</v>
      </c>
      <c r="H877" s="13">
        <v>2895.91651</v>
      </c>
      <c r="I877" s="13">
        <v>25821.083490000001</v>
      </c>
    </row>
    <row r="878" spans="2:9" ht="15" customHeight="1" x14ac:dyDescent="0.2">
      <c r="B878"/>
      <c r="C878" s="14">
        <f>SUBTOTAL(9,C877:C877)</f>
        <v>1</v>
      </c>
      <c r="D878" s="15" t="s">
        <v>710</v>
      </c>
      <c r="E878" s="16">
        <f>SUBTOTAL(9,E877:E877)</f>
        <v>0</v>
      </c>
      <c r="F878" s="16">
        <f>SUBTOTAL(9,F877:F877)</f>
        <v>28717</v>
      </c>
      <c r="G878" s="16">
        <f>SUBTOTAL(9,G877:G877)</f>
        <v>28717</v>
      </c>
      <c r="H878" s="16">
        <f>SUBTOTAL(9,H877:H877)</f>
        <v>2895.91651</v>
      </c>
      <c r="I878" s="16">
        <f>SUBTOTAL(9,I877:I877)</f>
        <v>25821.083490000001</v>
      </c>
    </row>
    <row r="879" spans="2:9" ht="15" customHeight="1" x14ac:dyDescent="0.25">
      <c r="B879" s="10">
        <v>587</v>
      </c>
      <c r="C879" s="11"/>
      <c r="D879" s="5" t="s">
        <v>711</v>
      </c>
      <c r="E879" s="12"/>
      <c r="F879" s="1"/>
      <c r="H879" s="1"/>
      <c r="I879" s="1"/>
    </row>
    <row r="880" spans="2:9" x14ac:dyDescent="0.2">
      <c r="B880"/>
      <c r="C880" s="2">
        <v>1</v>
      </c>
      <c r="D880" s="5" t="s">
        <v>19</v>
      </c>
      <c r="E880" s="13">
        <v>0</v>
      </c>
      <c r="F880" s="13">
        <v>103655</v>
      </c>
      <c r="G880" s="13">
        <v>103655</v>
      </c>
      <c r="H880" s="13">
        <v>8889.8569900000002</v>
      </c>
      <c r="I880" s="13">
        <v>94765.14301</v>
      </c>
    </row>
    <row r="881" spans="2:9" x14ac:dyDescent="0.2">
      <c r="B881"/>
      <c r="C881" s="2">
        <v>22</v>
      </c>
      <c r="D881" s="5" t="s">
        <v>712</v>
      </c>
      <c r="E881" s="13">
        <v>0</v>
      </c>
      <c r="F881" s="13">
        <v>53181</v>
      </c>
      <c r="G881" s="13">
        <v>53181</v>
      </c>
      <c r="H881" s="13">
        <v>64.172030000000007</v>
      </c>
      <c r="I881" s="13">
        <v>53116.827969999998</v>
      </c>
    </row>
    <row r="882" spans="2:9" ht="15" customHeight="1" x14ac:dyDescent="0.2">
      <c r="B882"/>
      <c r="C882" s="14">
        <f>SUBTOTAL(9,C880:C881)</f>
        <v>23</v>
      </c>
      <c r="D882" s="15" t="s">
        <v>713</v>
      </c>
      <c r="E882" s="16">
        <f>SUBTOTAL(9,E880:E881)</f>
        <v>0</v>
      </c>
      <c r="F882" s="16">
        <f>SUBTOTAL(9,F880:F881)</f>
        <v>156836</v>
      </c>
      <c r="G882" s="16">
        <f>SUBTOTAL(9,G880:G881)</f>
        <v>156836</v>
      </c>
      <c r="H882" s="16">
        <f>SUBTOTAL(9,H880:H881)</f>
        <v>8954.0290199999999</v>
      </c>
      <c r="I882" s="16">
        <f>SUBTOTAL(9,I880:I881)</f>
        <v>147881.97097999998</v>
      </c>
    </row>
    <row r="883" spans="2:9" ht="15" customHeight="1" x14ac:dyDescent="0.2">
      <c r="C883" s="17">
        <f>SUBTOTAL(9,C866:C882)</f>
        <v>479</v>
      </c>
      <c r="D883" s="18" t="s">
        <v>714</v>
      </c>
      <c r="E883" s="19">
        <f>SUBTOTAL(9,E866:E882)</f>
        <v>0</v>
      </c>
      <c r="F883" s="19">
        <f>SUBTOTAL(9,F866:F882)</f>
        <v>4345725</v>
      </c>
      <c r="G883" s="19">
        <f>SUBTOTAL(9,G866:G882)</f>
        <v>4345725</v>
      </c>
      <c r="H883" s="19">
        <f>SUBTOTAL(9,H866:H882)</f>
        <v>314077.70052999991</v>
      </c>
      <c r="I883" s="19">
        <f>SUBTOTAL(9,I866:I882)</f>
        <v>4031647.29947</v>
      </c>
    </row>
    <row r="884" spans="2:9" ht="27" customHeight="1" x14ac:dyDescent="0.25">
      <c r="B884" s="1"/>
      <c r="C884" s="2"/>
      <c r="D884" s="9" t="s">
        <v>715</v>
      </c>
      <c r="E884" s="1"/>
      <c r="F884" s="1"/>
      <c r="G884" s="1"/>
      <c r="H884" s="1"/>
      <c r="I884" s="1"/>
    </row>
    <row r="885" spans="2:9" ht="15" customHeight="1" x14ac:dyDescent="0.25">
      <c r="B885" s="10">
        <v>590</v>
      </c>
      <c r="C885" s="11"/>
      <c r="D885" s="5" t="s">
        <v>716</v>
      </c>
      <c r="E885" s="12"/>
      <c r="F885" s="1"/>
      <c r="H885" s="1"/>
      <c r="I885" s="1"/>
    </row>
    <row r="886" spans="2:9" x14ac:dyDescent="0.2">
      <c r="B886"/>
      <c r="C886" s="2">
        <v>61</v>
      </c>
      <c r="D886" s="5" t="s">
        <v>717</v>
      </c>
      <c r="E886" s="13">
        <v>0</v>
      </c>
      <c r="F886" s="13">
        <v>20123</v>
      </c>
      <c r="G886" s="13">
        <v>20123</v>
      </c>
      <c r="H886" s="13">
        <v>0</v>
      </c>
      <c r="I886" s="13">
        <v>20123</v>
      </c>
    </row>
    <row r="887" spans="2:9" x14ac:dyDescent="0.2">
      <c r="B887"/>
      <c r="C887" s="2">
        <v>65</v>
      </c>
      <c r="D887" s="5" t="s">
        <v>718</v>
      </c>
      <c r="E887" s="13">
        <v>0</v>
      </c>
      <c r="F887" s="13">
        <v>40150</v>
      </c>
      <c r="G887" s="13">
        <v>40150</v>
      </c>
      <c r="H887" s="13">
        <v>0</v>
      </c>
      <c r="I887" s="13">
        <v>40150</v>
      </c>
    </row>
    <row r="888" spans="2:9" x14ac:dyDescent="0.2">
      <c r="B888"/>
      <c r="C888" s="2">
        <v>71</v>
      </c>
      <c r="D888" s="5" t="s">
        <v>719</v>
      </c>
      <c r="E888" s="13">
        <v>0</v>
      </c>
      <c r="F888" s="13">
        <v>852</v>
      </c>
      <c r="G888" s="13">
        <v>852</v>
      </c>
      <c r="H888" s="13">
        <v>0</v>
      </c>
      <c r="I888" s="13">
        <v>852</v>
      </c>
    </row>
    <row r="889" spans="2:9" x14ac:dyDescent="0.2">
      <c r="B889"/>
      <c r="C889" s="2">
        <v>72</v>
      </c>
      <c r="D889" s="5" t="s">
        <v>720</v>
      </c>
      <c r="E889" s="13">
        <v>0</v>
      </c>
      <c r="F889" s="13">
        <v>15926</v>
      </c>
      <c r="G889" s="13">
        <v>15926</v>
      </c>
      <c r="H889" s="13">
        <v>400.16199999999998</v>
      </c>
      <c r="I889" s="13">
        <v>15525.838</v>
      </c>
    </row>
    <row r="890" spans="2:9" x14ac:dyDescent="0.2">
      <c r="B890"/>
      <c r="C890" s="2">
        <v>81</v>
      </c>
      <c r="D890" s="5" t="s">
        <v>721</v>
      </c>
      <c r="E890" s="13">
        <v>0</v>
      </c>
      <c r="F890" s="13">
        <v>6725</v>
      </c>
      <c r="G890" s="13">
        <v>6725</v>
      </c>
      <c r="H890" s="13">
        <v>0</v>
      </c>
      <c r="I890" s="13">
        <v>6725</v>
      </c>
    </row>
    <row r="891" spans="2:9" ht="15" customHeight="1" x14ac:dyDescent="0.2">
      <c r="B891"/>
      <c r="C891" s="14">
        <f>SUBTOTAL(9,C886:C890)</f>
        <v>350</v>
      </c>
      <c r="D891" s="15" t="s">
        <v>722</v>
      </c>
      <c r="E891" s="16">
        <f>SUBTOTAL(9,E886:E890)</f>
        <v>0</v>
      </c>
      <c r="F891" s="16">
        <f>SUBTOTAL(9,F886:F890)</f>
        <v>83776</v>
      </c>
      <c r="G891" s="16">
        <f>SUBTOTAL(9,G886:G890)</f>
        <v>83776</v>
      </c>
      <c r="H891" s="16">
        <f>SUBTOTAL(9,H886:H890)</f>
        <v>400.16199999999998</v>
      </c>
      <c r="I891" s="16">
        <f>SUBTOTAL(9,I886:I890)</f>
        <v>83375.838000000003</v>
      </c>
    </row>
    <row r="892" spans="2:9" ht="15" customHeight="1" x14ac:dyDescent="0.25">
      <c r="B892" s="10">
        <v>595</v>
      </c>
      <c r="C892" s="11"/>
      <c r="D892" s="5" t="s">
        <v>723</v>
      </c>
      <c r="E892" s="12"/>
      <c r="F892" s="1"/>
      <c r="H892" s="1"/>
      <c r="I892" s="1"/>
    </row>
    <row r="893" spans="2:9" x14ac:dyDescent="0.2">
      <c r="B893"/>
      <c r="C893" s="2">
        <v>1</v>
      </c>
      <c r="D893" s="5" t="s">
        <v>724</v>
      </c>
      <c r="E893" s="13">
        <v>0</v>
      </c>
      <c r="F893" s="13">
        <v>882524</v>
      </c>
      <c r="G893" s="13">
        <v>882524</v>
      </c>
      <c r="H893" s="13">
        <v>71969.260290000006</v>
      </c>
      <c r="I893" s="13">
        <v>810554.73970999999</v>
      </c>
    </row>
    <row r="894" spans="2:9" x14ac:dyDescent="0.2">
      <c r="B894"/>
      <c r="C894" s="2">
        <v>21</v>
      </c>
      <c r="D894" s="5" t="s">
        <v>725</v>
      </c>
      <c r="E894" s="13">
        <v>0</v>
      </c>
      <c r="F894" s="13">
        <v>277205</v>
      </c>
      <c r="G894" s="13">
        <v>277205</v>
      </c>
      <c r="H894" s="13">
        <v>15040.55449</v>
      </c>
      <c r="I894" s="13">
        <v>262164.44550999999</v>
      </c>
    </row>
    <row r="895" spans="2:9" x14ac:dyDescent="0.2">
      <c r="B895"/>
      <c r="C895" s="2">
        <v>30</v>
      </c>
      <c r="D895" s="5" t="s">
        <v>726</v>
      </c>
      <c r="E895" s="13">
        <v>0</v>
      </c>
      <c r="F895" s="13">
        <v>25770</v>
      </c>
      <c r="G895" s="13">
        <v>25770</v>
      </c>
      <c r="H895" s="13">
        <v>271.13085999999998</v>
      </c>
      <c r="I895" s="13">
        <v>25498.869139999999</v>
      </c>
    </row>
    <row r="896" spans="2:9" ht="15" customHeight="1" x14ac:dyDescent="0.2">
      <c r="B896"/>
      <c r="C896" s="14">
        <f>SUBTOTAL(9,C893:C895)</f>
        <v>52</v>
      </c>
      <c r="D896" s="15" t="s">
        <v>727</v>
      </c>
      <c r="E896" s="16">
        <f>SUBTOTAL(9,E893:E895)</f>
        <v>0</v>
      </c>
      <c r="F896" s="16">
        <f>SUBTOTAL(9,F893:F895)</f>
        <v>1185499</v>
      </c>
      <c r="G896" s="16">
        <f>SUBTOTAL(9,G893:G895)</f>
        <v>1185499</v>
      </c>
      <c r="H896" s="16">
        <f>SUBTOTAL(9,H893:H895)</f>
        <v>87280.945640000005</v>
      </c>
      <c r="I896" s="16">
        <f>SUBTOTAL(9,I893:I895)</f>
        <v>1098218.05436</v>
      </c>
    </row>
    <row r="897" spans="2:9" ht="15" customHeight="1" x14ac:dyDescent="0.2">
      <c r="C897" s="17">
        <f>SUBTOTAL(9,C885:C896)</f>
        <v>402</v>
      </c>
      <c r="D897" s="18" t="s">
        <v>728</v>
      </c>
      <c r="E897" s="19">
        <f>SUBTOTAL(9,E885:E896)</f>
        <v>0</v>
      </c>
      <c r="F897" s="19">
        <f>SUBTOTAL(9,F885:F896)</f>
        <v>1269275</v>
      </c>
      <c r="G897" s="19">
        <f>SUBTOTAL(9,G885:G896)</f>
        <v>1269275</v>
      </c>
      <c r="H897" s="19">
        <f>SUBTOTAL(9,H885:H896)</f>
        <v>87681.107640000002</v>
      </c>
      <c r="I897" s="19">
        <f>SUBTOTAL(9,I885:I896)</f>
        <v>1181593.8923599999</v>
      </c>
    </row>
    <row r="898" spans="2:9" ht="15" customHeight="1" x14ac:dyDescent="0.2">
      <c r="C898" s="17">
        <f>SUBTOTAL(9,C710:C897)</f>
        <v>4384</v>
      </c>
      <c r="D898" s="18" t="s">
        <v>729</v>
      </c>
      <c r="E898" s="19">
        <f>SUBTOTAL(9,E710:E897)</f>
        <v>0</v>
      </c>
      <c r="F898" s="19">
        <f>SUBTOTAL(9,F710:F897)</f>
        <v>189084303</v>
      </c>
      <c r="G898" s="19">
        <f>SUBTOTAL(9,G710:G897)</f>
        <v>189084303</v>
      </c>
      <c r="H898" s="19">
        <f>SUBTOTAL(9,H710:H897)</f>
        <v>17673297.884330004</v>
      </c>
      <c r="I898" s="19">
        <f>SUBTOTAL(9,I710:I897)</f>
        <v>171411005.11566994</v>
      </c>
    </row>
    <row r="899" spans="2:9" x14ac:dyDescent="0.2">
      <c r="C899" s="17"/>
      <c r="D899" s="20"/>
      <c r="E899" s="21"/>
      <c r="F899" s="21"/>
      <c r="G899" s="21"/>
      <c r="H899" s="21"/>
      <c r="I899" s="21"/>
    </row>
    <row r="900" spans="2:9" ht="15" customHeight="1" x14ac:dyDescent="0.2">
      <c r="B900" s="1"/>
      <c r="C900" s="2"/>
      <c r="D900" s="3" t="s">
        <v>730</v>
      </c>
      <c r="E900" s="1"/>
      <c r="F900" s="1"/>
      <c r="G900" s="1"/>
      <c r="H900" s="1"/>
      <c r="I900" s="1"/>
    </row>
    <row r="901" spans="2:9" ht="27" customHeight="1" x14ac:dyDescent="0.25">
      <c r="B901" s="1"/>
      <c r="C901" s="2"/>
      <c r="D901" s="9" t="s">
        <v>183</v>
      </c>
      <c r="E901" s="1"/>
      <c r="F901" s="1"/>
      <c r="G901" s="1"/>
      <c r="H901" s="1"/>
      <c r="I901" s="1"/>
    </row>
    <row r="902" spans="2:9" ht="15" customHeight="1" x14ac:dyDescent="0.25">
      <c r="B902" s="10">
        <v>600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19</v>
      </c>
      <c r="E903" s="13">
        <v>0</v>
      </c>
      <c r="F903" s="13">
        <v>219567</v>
      </c>
      <c r="G903" s="13">
        <v>219567</v>
      </c>
      <c r="H903" s="13">
        <v>22511.078570000001</v>
      </c>
      <c r="I903" s="13">
        <v>197055.92142999999</v>
      </c>
    </row>
    <row r="904" spans="2:9" ht="15" customHeight="1" x14ac:dyDescent="0.2">
      <c r="B904"/>
      <c r="C904" s="14">
        <f>SUBTOTAL(9,C903:C903)</f>
        <v>1</v>
      </c>
      <c r="D904" s="15" t="s">
        <v>732</v>
      </c>
      <c r="E904" s="16">
        <f>SUBTOTAL(9,E903:E903)</f>
        <v>0</v>
      </c>
      <c r="F904" s="16">
        <f>SUBTOTAL(9,F903:F903)</f>
        <v>219567</v>
      </c>
      <c r="G904" s="16">
        <f>SUBTOTAL(9,G903:G903)</f>
        <v>219567</v>
      </c>
      <c r="H904" s="16">
        <f>SUBTOTAL(9,H903:H903)</f>
        <v>22511.078570000001</v>
      </c>
      <c r="I904" s="16">
        <f>SUBTOTAL(9,I903:I903)</f>
        <v>197055.92142999999</v>
      </c>
    </row>
    <row r="905" spans="2:9" ht="15" customHeight="1" x14ac:dyDescent="0.25">
      <c r="B905" s="10">
        <v>601</v>
      </c>
      <c r="C905" s="11"/>
      <c r="D905" s="5" t="s">
        <v>733</v>
      </c>
      <c r="E905" s="12"/>
      <c r="F905" s="1"/>
      <c r="H905" s="1"/>
      <c r="I905" s="1"/>
    </row>
    <row r="906" spans="2:9" x14ac:dyDescent="0.2">
      <c r="B906"/>
      <c r="C906" s="2">
        <v>21</v>
      </c>
      <c r="D906" s="5" t="s">
        <v>24</v>
      </c>
      <c r="E906" s="13">
        <v>0</v>
      </c>
      <c r="F906" s="13">
        <v>53035</v>
      </c>
      <c r="G906" s="13">
        <v>53035</v>
      </c>
      <c r="H906" s="13">
        <v>250.57753</v>
      </c>
      <c r="I906" s="13">
        <v>52784.422469999998</v>
      </c>
    </row>
    <row r="907" spans="2:9" x14ac:dyDescent="0.2">
      <c r="B907"/>
      <c r="C907" s="2">
        <v>50</v>
      </c>
      <c r="D907" s="5" t="s">
        <v>382</v>
      </c>
      <c r="E907" s="13">
        <v>0</v>
      </c>
      <c r="F907" s="13">
        <v>162841</v>
      </c>
      <c r="G907" s="13">
        <v>162841</v>
      </c>
      <c r="H907" s="13">
        <v>0</v>
      </c>
      <c r="I907" s="13">
        <v>162841</v>
      </c>
    </row>
    <row r="908" spans="2:9" x14ac:dyDescent="0.2">
      <c r="B908"/>
      <c r="C908" s="2">
        <v>70</v>
      </c>
      <c r="D908" s="5" t="s">
        <v>221</v>
      </c>
      <c r="E908" s="13">
        <v>0</v>
      </c>
      <c r="F908" s="13">
        <v>34530</v>
      </c>
      <c r="G908" s="13">
        <v>34530</v>
      </c>
      <c r="H908" s="13">
        <v>0</v>
      </c>
      <c r="I908" s="13">
        <v>34530</v>
      </c>
    </row>
    <row r="909" spans="2:9" x14ac:dyDescent="0.2">
      <c r="B909"/>
      <c r="C909" s="2">
        <v>72</v>
      </c>
      <c r="D909" s="5" t="s">
        <v>734</v>
      </c>
      <c r="E909" s="13">
        <v>0</v>
      </c>
      <c r="F909" s="13">
        <v>16280</v>
      </c>
      <c r="G909" s="13">
        <v>16280</v>
      </c>
      <c r="H909" s="13">
        <v>0</v>
      </c>
      <c r="I909" s="13">
        <v>16280</v>
      </c>
    </row>
    <row r="910" spans="2:9" ht="15" customHeight="1" x14ac:dyDescent="0.2">
      <c r="B910"/>
      <c r="C910" s="14">
        <f>SUBTOTAL(9,C906:C909)</f>
        <v>213</v>
      </c>
      <c r="D910" s="15" t="s">
        <v>735</v>
      </c>
      <c r="E910" s="16">
        <f>SUBTOTAL(9,E906:E909)</f>
        <v>0</v>
      </c>
      <c r="F910" s="16">
        <f>SUBTOTAL(9,F906:F909)</f>
        <v>266686</v>
      </c>
      <c r="G910" s="16">
        <f>SUBTOTAL(9,G906:G909)</f>
        <v>266686</v>
      </c>
      <c r="H910" s="16">
        <f>SUBTOTAL(9,H906:H909)</f>
        <v>250.57753</v>
      </c>
      <c r="I910" s="16">
        <f>SUBTOTAL(9,I906:I909)</f>
        <v>266435.42246999999</v>
      </c>
    </row>
    <row r="911" spans="2:9" ht="15" customHeight="1" x14ac:dyDescent="0.2">
      <c r="C911" s="17">
        <f>SUBTOTAL(9,C902:C910)</f>
        <v>214</v>
      </c>
      <c r="D911" s="18" t="s">
        <v>186</v>
      </c>
      <c r="E911" s="19">
        <f>SUBTOTAL(9,E902:E910)</f>
        <v>0</v>
      </c>
      <c r="F911" s="19">
        <f>SUBTOTAL(9,F902:F910)</f>
        <v>486253</v>
      </c>
      <c r="G911" s="19">
        <f>SUBTOTAL(9,G902:G910)</f>
        <v>486253</v>
      </c>
      <c r="H911" s="19">
        <f>SUBTOTAL(9,H902:H910)</f>
        <v>22761.6561</v>
      </c>
      <c r="I911" s="19">
        <f>SUBTOTAL(9,I902:I910)</f>
        <v>463491.34389999998</v>
      </c>
    </row>
    <row r="912" spans="2:9" ht="27" customHeight="1" x14ac:dyDescent="0.25">
      <c r="B912" s="1"/>
      <c r="C912" s="2"/>
      <c r="D912" s="9" t="s">
        <v>736</v>
      </c>
      <c r="E912" s="1"/>
      <c r="F912" s="1"/>
      <c r="G912" s="1"/>
      <c r="H912" s="1"/>
      <c r="I912" s="1"/>
    </row>
    <row r="913" spans="2:9" ht="15" customHeight="1" x14ac:dyDescent="0.25">
      <c r="B913" s="10">
        <v>604</v>
      </c>
      <c r="C913" s="11"/>
      <c r="D913" s="5" t="s">
        <v>737</v>
      </c>
      <c r="E913" s="12"/>
      <c r="F913" s="1"/>
      <c r="H913" s="1"/>
      <c r="I913" s="1"/>
    </row>
    <row r="914" spans="2:9" x14ac:dyDescent="0.2">
      <c r="B914"/>
      <c r="C914" s="2">
        <v>21</v>
      </c>
      <c r="D914" s="5" t="s">
        <v>738</v>
      </c>
      <c r="E914" s="13">
        <v>0</v>
      </c>
      <c r="F914" s="13">
        <v>70417</v>
      </c>
      <c r="G914" s="13">
        <v>70417</v>
      </c>
      <c r="H914" s="13">
        <v>4677.28647</v>
      </c>
      <c r="I914" s="13">
        <v>65739.713529999994</v>
      </c>
    </row>
    <row r="915" spans="2:9" x14ac:dyDescent="0.2">
      <c r="B915"/>
      <c r="C915" s="2">
        <v>45</v>
      </c>
      <c r="D915" s="5" t="s">
        <v>739</v>
      </c>
      <c r="E915" s="13">
        <v>0</v>
      </c>
      <c r="F915" s="13">
        <v>561102</v>
      </c>
      <c r="G915" s="13">
        <v>561102</v>
      </c>
      <c r="H915" s="13">
        <v>11165.006219999999</v>
      </c>
      <c r="I915" s="13">
        <v>549936.99378000002</v>
      </c>
    </row>
    <row r="916" spans="2:9" ht="15" customHeight="1" x14ac:dyDescent="0.2">
      <c r="B916"/>
      <c r="C916" s="14">
        <f>SUBTOTAL(9,C914:C915)</f>
        <v>66</v>
      </c>
      <c r="D916" s="15" t="s">
        <v>740</v>
      </c>
      <c r="E916" s="16">
        <f>SUBTOTAL(9,E914:E915)</f>
        <v>0</v>
      </c>
      <c r="F916" s="16">
        <f>SUBTOTAL(9,F914:F915)</f>
        <v>631519</v>
      </c>
      <c r="G916" s="16">
        <f>SUBTOTAL(9,G914:G915)</f>
        <v>631519</v>
      </c>
      <c r="H916" s="16">
        <f>SUBTOTAL(9,H914:H915)</f>
        <v>15842.292689999998</v>
      </c>
      <c r="I916" s="16">
        <f>SUBTOTAL(9,I914:I915)</f>
        <v>615676.70730999997</v>
      </c>
    </row>
    <row r="917" spans="2:9" ht="15" customHeight="1" x14ac:dyDescent="0.25">
      <c r="B917" s="10">
        <v>605</v>
      </c>
      <c r="C917" s="11"/>
      <c r="D917" s="5" t="s">
        <v>741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19</v>
      </c>
      <c r="E918" s="13">
        <v>0</v>
      </c>
      <c r="F918" s="13">
        <v>11494243</v>
      </c>
      <c r="G918" s="13">
        <v>11494243</v>
      </c>
      <c r="H918" s="13">
        <v>1152013.4926400001</v>
      </c>
      <c r="I918" s="13">
        <v>10342229.50736</v>
      </c>
    </row>
    <row r="919" spans="2:9" x14ac:dyDescent="0.2">
      <c r="B919"/>
      <c r="C919" s="2">
        <v>21</v>
      </c>
      <c r="D919" s="5" t="s">
        <v>24</v>
      </c>
      <c r="E919" s="13">
        <v>0</v>
      </c>
      <c r="F919" s="13">
        <v>32546</v>
      </c>
      <c r="G919" s="13">
        <v>32546</v>
      </c>
      <c r="H919" s="13">
        <v>1559.2179599999999</v>
      </c>
      <c r="I919" s="13">
        <v>30986.782039999998</v>
      </c>
    </row>
    <row r="920" spans="2:9" x14ac:dyDescent="0.2">
      <c r="B920"/>
      <c r="C920" s="2">
        <v>22</v>
      </c>
      <c r="D920" s="5" t="s">
        <v>742</v>
      </c>
      <c r="E920" s="13">
        <v>0</v>
      </c>
      <c r="F920" s="13">
        <v>52923</v>
      </c>
      <c r="G920" s="13">
        <v>52923</v>
      </c>
      <c r="H920" s="13">
        <v>549.69159000000002</v>
      </c>
      <c r="I920" s="13">
        <v>52373.308409999998</v>
      </c>
    </row>
    <row r="921" spans="2:9" x14ac:dyDescent="0.2">
      <c r="B921"/>
      <c r="C921" s="2">
        <v>45</v>
      </c>
      <c r="D921" s="5" t="s">
        <v>29</v>
      </c>
      <c r="E921" s="13">
        <v>0</v>
      </c>
      <c r="F921" s="13">
        <v>273135</v>
      </c>
      <c r="G921" s="13">
        <v>273135</v>
      </c>
      <c r="H921" s="13">
        <v>8097.3507799999998</v>
      </c>
      <c r="I921" s="13">
        <v>265037.64922000002</v>
      </c>
    </row>
    <row r="922" spans="2:9" ht="15" customHeight="1" x14ac:dyDescent="0.2">
      <c r="B922"/>
      <c r="C922" s="14">
        <f>SUBTOTAL(9,C918:C921)</f>
        <v>89</v>
      </c>
      <c r="D922" s="15" t="s">
        <v>743</v>
      </c>
      <c r="E922" s="16">
        <f>SUBTOTAL(9,E918:E921)</f>
        <v>0</v>
      </c>
      <c r="F922" s="16">
        <f>SUBTOTAL(9,F918:F921)</f>
        <v>11852847</v>
      </c>
      <c r="G922" s="16">
        <f>SUBTOTAL(9,G918:G921)</f>
        <v>11852847</v>
      </c>
      <c r="H922" s="16">
        <f>SUBTOTAL(9,H918:H921)</f>
        <v>1162219.75297</v>
      </c>
      <c r="I922" s="16">
        <f>SUBTOTAL(9,I918:I921)</f>
        <v>10690627.247030001</v>
      </c>
    </row>
    <row r="923" spans="2:9" ht="15" customHeight="1" x14ac:dyDescent="0.25">
      <c r="B923" s="10">
        <v>606</v>
      </c>
      <c r="C923" s="11"/>
      <c r="D923" s="5" t="s">
        <v>744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19</v>
      </c>
      <c r="E924" s="13">
        <v>0</v>
      </c>
      <c r="F924" s="13">
        <v>71771</v>
      </c>
      <c r="G924" s="13">
        <v>71771</v>
      </c>
      <c r="H924" s="13">
        <v>7654.5924699999996</v>
      </c>
      <c r="I924" s="13">
        <v>64116.407529999997</v>
      </c>
    </row>
    <row r="925" spans="2:9" ht="15" customHeight="1" x14ac:dyDescent="0.2">
      <c r="B925"/>
      <c r="C925" s="14">
        <f>SUBTOTAL(9,C924:C924)</f>
        <v>1</v>
      </c>
      <c r="D925" s="15" t="s">
        <v>745</v>
      </c>
      <c r="E925" s="16">
        <f>SUBTOTAL(9,E924:E924)</f>
        <v>0</v>
      </c>
      <c r="F925" s="16">
        <f>SUBTOTAL(9,F924:F924)</f>
        <v>71771</v>
      </c>
      <c r="G925" s="16">
        <f>SUBTOTAL(9,G924:G924)</f>
        <v>71771</v>
      </c>
      <c r="H925" s="16">
        <f>SUBTOTAL(9,H924:H924)</f>
        <v>7654.5924699999996</v>
      </c>
      <c r="I925" s="16">
        <f>SUBTOTAL(9,I924:I924)</f>
        <v>64116.407529999997</v>
      </c>
    </row>
    <row r="926" spans="2:9" ht="15" customHeight="1" x14ac:dyDescent="0.2">
      <c r="C926" s="17">
        <f>SUBTOTAL(9,C913:C925)</f>
        <v>156</v>
      </c>
      <c r="D926" s="18" t="s">
        <v>746</v>
      </c>
      <c r="E926" s="19">
        <f>SUBTOTAL(9,E913:E925)</f>
        <v>0</v>
      </c>
      <c r="F926" s="19">
        <f>SUBTOTAL(9,F913:F925)</f>
        <v>12556137</v>
      </c>
      <c r="G926" s="19">
        <f>SUBTOTAL(9,G913:G925)</f>
        <v>12556137</v>
      </c>
      <c r="H926" s="19">
        <f>SUBTOTAL(9,H913:H925)</f>
        <v>1185716.6381300001</v>
      </c>
      <c r="I926" s="19">
        <f>SUBTOTAL(9,I913:I925)</f>
        <v>11370420.36187</v>
      </c>
    </row>
    <row r="927" spans="2:9" ht="27" customHeight="1" x14ac:dyDescent="0.25">
      <c r="B927" s="1"/>
      <c r="C927" s="2"/>
      <c r="D927" s="9" t="s">
        <v>747</v>
      </c>
      <c r="E927" s="1"/>
      <c r="F927" s="1"/>
      <c r="G927" s="1"/>
      <c r="H927" s="1"/>
      <c r="I927" s="1"/>
    </row>
    <row r="928" spans="2:9" ht="15" customHeight="1" x14ac:dyDescent="0.25">
      <c r="B928" s="10">
        <v>611</v>
      </c>
      <c r="C928" s="11"/>
      <c r="D928" s="5" t="s">
        <v>748</v>
      </c>
      <c r="E928" s="12"/>
      <c r="F928" s="1"/>
      <c r="H928" s="1"/>
      <c r="I928" s="1"/>
    </row>
    <row r="929" spans="2:9" x14ac:dyDescent="0.2">
      <c r="B929"/>
      <c r="C929" s="2">
        <v>1</v>
      </c>
      <c r="D929" s="5" t="s">
        <v>749</v>
      </c>
      <c r="E929" s="13">
        <v>0</v>
      </c>
      <c r="F929" s="13">
        <v>18400</v>
      </c>
      <c r="G929" s="13">
        <v>18400</v>
      </c>
      <c r="H929" s="13">
        <v>1301.42922</v>
      </c>
      <c r="I929" s="13">
        <v>17098.570779999998</v>
      </c>
    </row>
    <row r="930" spans="2:9" ht="15" customHeight="1" x14ac:dyDescent="0.2">
      <c r="B930"/>
      <c r="C930" s="14">
        <f>SUBTOTAL(9,C929:C929)</f>
        <v>1</v>
      </c>
      <c r="D930" s="15" t="s">
        <v>750</v>
      </c>
      <c r="E930" s="16">
        <f>SUBTOTAL(9,E929:E929)</f>
        <v>0</v>
      </c>
      <c r="F930" s="16">
        <f>SUBTOTAL(9,F929:F929)</f>
        <v>18400</v>
      </c>
      <c r="G930" s="16">
        <f>SUBTOTAL(9,G929:G929)</f>
        <v>18400</v>
      </c>
      <c r="H930" s="16">
        <f>SUBTOTAL(9,H929:H929)</f>
        <v>1301.42922</v>
      </c>
      <c r="I930" s="16">
        <f>SUBTOTAL(9,I929:I929)</f>
        <v>17098.570779999998</v>
      </c>
    </row>
    <row r="931" spans="2:9" ht="15" customHeight="1" x14ac:dyDescent="0.25">
      <c r="B931" s="10">
        <v>612</v>
      </c>
      <c r="C931" s="11"/>
      <c r="D931" s="5" t="s">
        <v>751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749</v>
      </c>
      <c r="E932" s="13">
        <v>0</v>
      </c>
      <c r="F932" s="13">
        <v>4566000</v>
      </c>
      <c r="G932" s="13">
        <v>4566000</v>
      </c>
      <c r="H932" s="13">
        <v>308440.43585000001</v>
      </c>
      <c r="I932" s="13">
        <v>4257559.56415</v>
      </c>
    </row>
    <row r="933" spans="2:9" x14ac:dyDescent="0.2">
      <c r="B933"/>
      <c r="C933" s="2">
        <v>70</v>
      </c>
      <c r="D933" s="5" t="s">
        <v>752</v>
      </c>
      <c r="E933" s="13">
        <v>0</v>
      </c>
      <c r="F933" s="13">
        <v>174000</v>
      </c>
      <c r="G933" s="13">
        <v>174000</v>
      </c>
      <c r="H933" s="13">
        <v>11215.035</v>
      </c>
      <c r="I933" s="13">
        <v>162784.965</v>
      </c>
    </row>
    <row r="934" spans="2:9" ht="15" customHeight="1" x14ac:dyDescent="0.2">
      <c r="B934"/>
      <c r="C934" s="14">
        <f>SUBTOTAL(9,C932:C933)</f>
        <v>71</v>
      </c>
      <c r="D934" s="15" t="s">
        <v>753</v>
      </c>
      <c r="E934" s="16">
        <f>SUBTOTAL(9,E932:E933)</f>
        <v>0</v>
      </c>
      <c r="F934" s="16">
        <f>SUBTOTAL(9,F932:F933)</f>
        <v>4740000</v>
      </c>
      <c r="G934" s="16">
        <f>SUBTOTAL(9,G932:G933)</f>
        <v>4740000</v>
      </c>
      <c r="H934" s="16">
        <f>SUBTOTAL(9,H932:H933)</f>
        <v>319655.47084999998</v>
      </c>
      <c r="I934" s="16">
        <f>SUBTOTAL(9,I932:I933)</f>
        <v>4420344.5291499998</v>
      </c>
    </row>
    <row r="935" spans="2:9" ht="15" customHeight="1" x14ac:dyDescent="0.25">
      <c r="B935" s="10">
        <v>613</v>
      </c>
      <c r="C935" s="11"/>
      <c r="D935" s="5" t="s">
        <v>754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749</v>
      </c>
      <c r="E936" s="13">
        <v>0</v>
      </c>
      <c r="F936" s="13">
        <v>4000</v>
      </c>
      <c r="G936" s="13">
        <v>4000</v>
      </c>
      <c r="H936" s="13">
        <v>333.33332999999999</v>
      </c>
      <c r="I936" s="13">
        <v>3666.6666700000001</v>
      </c>
    </row>
    <row r="937" spans="2:9" x14ac:dyDescent="0.2">
      <c r="B937"/>
      <c r="C937" s="2">
        <v>70</v>
      </c>
      <c r="D937" s="5" t="s">
        <v>752</v>
      </c>
      <c r="E937" s="13">
        <v>0</v>
      </c>
      <c r="F937" s="13">
        <v>22000</v>
      </c>
      <c r="G937" s="13">
        <v>22000</v>
      </c>
      <c r="H937" s="13">
        <v>1833.3333299999999</v>
      </c>
      <c r="I937" s="13">
        <v>20166.666669999999</v>
      </c>
    </row>
    <row r="938" spans="2:9" ht="15" customHeight="1" x14ac:dyDescent="0.2">
      <c r="B938"/>
      <c r="C938" s="14">
        <f>SUBTOTAL(9,C936:C937)</f>
        <v>71</v>
      </c>
      <c r="D938" s="15" t="s">
        <v>755</v>
      </c>
      <c r="E938" s="16">
        <f>SUBTOTAL(9,E936:E937)</f>
        <v>0</v>
      </c>
      <c r="F938" s="16">
        <f>SUBTOTAL(9,F936:F937)</f>
        <v>26000</v>
      </c>
      <c r="G938" s="16">
        <f>SUBTOTAL(9,G936:G937)</f>
        <v>26000</v>
      </c>
      <c r="H938" s="16">
        <f>SUBTOTAL(9,H936:H937)</f>
        <v>2166.6666599999999</v>
      </c>
      <c r="I938" s="16">
        <f>SUBTOTAL(9,I936:I937)</f>
        <v>23833.333339999997</v>
      </c>
    </row>
    <row r="939" spans="2:9" ht="15" customHeight="1" x14ac:dyDescent="0.25">
      <c r="B939" s="10">
        <v>614</v>
      </c>
      <c r="C939" s="11"/>
      <c r="D939" s="5" t="s">
        <v>756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19</v>
      </c>
      <c r="E940" s="13">
        <v>0</v>
      </c>
      <c r="F940" s="13">
        <v>26000</v>
      </c>
      <c r="G940" s="13">
        <v>26000</v>
      </c>
      <c r="H940" s="13">
        <v>2330.9665399999999</v>
      </c>
      <c r="I940" s="13">
        <v>23669.033459999999</v>
      </c>
    </row>
    <row r="941" spans="2:9" x14ac:dyDescent="0.2">
      <c r="B941"/>
      <c r="C941" s="2">
        <v>70</v>
      </c>
      <c r="D941" s="5" t="s">
        <v>757</v>
      </c>
      <c r="E941" s="13">
        <v>0</v>
      </c>
      <c r="F941" s="13">
        <v>2000</v>
      </c>
      <c r="G941" s="13">
        <v>2000</v>
      </c>
      <c r="H941" s="13">
        <v>-19.405750000000001</v>
      </c>
      <c r="I941" s="13">
        <v>2019.4057499999999</v>
      </c>
    </row>
    <row r="942" spans="2:9" x14ac:dyDescent="0.2">
      <c r="B942"/>
      <c r="C942" s="2">
        <v>90</v>
      </c>
      <c r="D942" s="5" t="s">
        <v>758</v>
      </c>
      <c r="E942" s="13">
        <v>0</v>
      </c>
      <c r="F942" s="13">
        <v>3400000</v>
      </c>
      <c r="G942" s="13">
        <v>3400000</v>
      </c>
      <c r="H942" s="13">
        <v>372422.21299999999</v>
      </c>
      <c r="I942" s="13">
        <v>3027577.787</v>
      </c>
    </row>
    <row r="943" spans="2:9" ht="15" customHeight="1" x14ac:dyDescent="0.2">
      <c r="B943"/>
      <c r="C943" s="14">
        <f>SUBTOTAL(9,C940:C942)</f>
        <v>161</v>
      </c>
      <c r="D943" s="15" t="s">
        <v>759</v>
      </c>
      <c r="E943" s="16">
        <f>SUBTOTAL(9,E940:E942)</f>
        <v>0</v>
      </c>
      <c r="F943" s="16">
        <f>SUBTOTAL(9,F940:F942)</f>
        <v>3428000</v>
      </c>
      <c r="G943" s="16">
        <f>SUBTOTAL(9,G940:G942)</f>
        <v>3428000</v>
      </c>
      <c r="H943" s="16">
        <f>SUBTOTAL(9,H940:H942)</f>
        <v>374733.77379000001</v>
      </c>
      <c r="I943" s="16">
        <f>SUBTOTAL(9,I940:I942)</f>
        <v>3053266.22621</v>
      </c>
    </row>
    <row r="944" spans="2:9" ht="15" customHeight="1" x14ac:dyDescent="0.25">
      <c r="B944" s="10">
        <v>615</v>
      </c>
      <c r="C944" s="11"/>
      <c r="D944" s="5" t="s">
        <v>760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749</v>
      </c>
      <c r="E945" s="13">
        <v>0</v>
      </c>
      <c r="F945" s="13">
        <v>85000</v>
      </c>
      <c r="G945" s="13">
        <v>85000</v>
      </c>
      <c r="H945" s="13">
        <v>4774.1497300000001</v>
      </c>
      <c r="I945" s="13">
        <v>80225.850269999995</v>
      </c>
    </row>
    <row r="946" spans="2:9" ht="15" customHeight="1" x14ac:dyDescent="0.2">
      <c r="B946"/>
      <c r="C946" s="14">
        <f>SUBTOTAL(9,C945:C945)</f>
        <v>1</v>
      </c>
      <c r="D946" s="15" t="s">
        <v>761</v>
      </c>
      <c r="E946" s="16">
        <f>SUBTOTAL(9,E945:E945)</f>
        <v>0</v>
      </c>
      <c r="F946" s="16">
        <f>SUBTOTAL(9,F945:F945)</f>
        <v>85000</v>
      </c>
      <c r="G946" s="16">
        <f>SUBTOTAL(9,G945:G945)</f>
        <v>85000</v>
      </c>
      <c r="H946" s="16">
        <f>SUBTOTAL(9,H945:H945)</f>
        <v>4774.1497300000001</v>
      </c>
      <c r="I946" s="16">
        <f>SUBTOTAL(9,I945:I945)</f>
        <v>80225.850269999995</v>
      </c>
    </row>
    <row r="947" spans="2:9" ht="15" customHeight="1" x14ac:dyDescent="0.25">
      <c r="B947" s="10">
        <v>616</v>
      </c>
      <c r="C947" s="11"/>
      <c r="D947" s="5" t="s">
        <v>762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749</v>
      </c>
      <c r="E948" s="13">
        <v>0</v>
      </c>
      <c r="F948" s="13">
        <v>200000</v>
      </c>
      <c r="G948" s="13">
        <v>200000</v>
      </c>
      <c r="H948" s="13">
        <v>18236.995999999999</v>
      </c>
      <c r="I948" s="13">
        <v>181763.00399999999</v>
      </c>
    </row>
    <row r="949" spans="2:9" ht="15" customHeight="1" x14ac:dyDescent="0.2">
      <c r="B949"/>
      <c r="C949" s="14">
        <f>SUBTOTAL(9,C948:C948)</f>
        <v>1</v>
      </c>
      <c r="D949" s="15" t="s">
        <v>763</v>
      </c>
      <c r="E949" s="16">
        <f>SUBTOTAL(9,E948:E948)</f>
        <v>0</v>
      </c>
      <c r="F949" s="16">
        <f>SUBTOTAL(9,F948:F948)</f>
        <v>200000</v>
      </c>
      <c r="G949" s="16">
        <f>SUBTOTAL(9,G948:G948)</f>
        <v>200000</v>
      </c>
      <c r="H949" s="16">
        <f>SUBTOTAL(9,H948:H948)</f>
        <v>18236.995999999999</v>
      </c>
      <c r="I949" s="16">
        <f>SUBTOTAL(9,I948:I948)</f>
        <v>181763.00399999999</v>
      </c>
    </row>
    <row r="950" spans="2:9" ht="15" customHeight="1" x14ac:dyDescent="0.2">
      <c r="C950" s="17">
        <f>SUBTOTAL(9,C928:C949)</f>
        <v>306</v>
      </c>
      <c r="D950" s="18" t="s">
        <v>764</v>
      </c>
      <c r="E950" s="19">
        <f>SUBTOTAL(9,E928:E949)</f>
        <v>0</v>
      </c>
      <c r="F950" s="19">
        <f>SUBTOTAL(9,F928:F949)</f>
        <v>8497400</v>
      </c>
      <c r="G950" s="19">
        <f>SUBTOTAL(9,G928:G949)</f>
        <v>8497400</v>
      </c>
      <c r="H950" s="19">
        <f>SUBTOTAL(9,H928:H949)</f>
        <v>720868.48624999996</v>
      </c>
      <c r="I950" s="19">
        <f>SUBTOTAL(9,I928:I949)</f>
        <v>7776531.5137499999</v>
      </c>
    </row>
    <row r="951" spans="2:9" ht="27" customHeight="1" x14ac:dyDescent="0.25">
      <c r="B951" s="1"/>
      <c r="C951" s="2"/>
      <c r="D951" s="9" t="s">
        <v>765</v>
      </c>
      <c r="E951" s="1"/>
      <c r="F951" s="1"/>
      <c r="G951" s="1"/>
      <c r="H951" s="1"/>
      <c r="I951" s="1"/>
    </row>
    <row r="952" spans="2:9" ht="15" customHeight="1" x14ac:dyDescent="0.25">
      <c r="B952" s="10">
        <v>621</v>
      </c>
      <c r="C952" s="11"/>
      <c r="D952" s="5" t="s">
        <v>766</v>
      </c>
      <c r="E952" s="12"/>
      <c r="F952" s="1"/>
      <c r="H952" s="1"/>
      <c r="I952" s="1"/>
    </row>
    <row r="953" spans="2:9" x14ac:dyDescent="0.2">
      <c r="B953"/>
      <c r="C953" s="2">
        <v>21</v>
      </c>
      <c r="D953" s="5" t="s">
        <v>24</v>
      </c>
      <c r="E953" s="13">
        <v>0</v>
      </c>
      <c r="F953" s="13">
        <v>79090</v>
      </c>
      <c r="G953" s="13">
        <v>79090</v>
      </c>
      <c r="H953" s="13">
        <v>3492.6261300000001</v>
      </c>
      <c r="I953" s="13">
        <v>75597.373869999996</v>
      </c>
    </row>
    <row r="954" spans="2:9" x14ac:dyDescent="0.2">
      <c r="B954"/>
      <c r="C954" s="2">
        <v>63</v>
      </c>
      <c r="D954" s="5" t="s">
        <v>767</v>
      </c>
      <c r="E954" s="13">
        <v>0</v>
      </c>
      <c r="F954" s="13">
        <v>151410</v>
      </c>
      <c r="G954" s="13">
        <v>151410</v>
      </c>
      <c r="H954" s="13">
        <v>0</v>
      </c>
      <c r="I954" s="13">
        <v>151410</v>
      </c>
    </row>
    <row r="955" spans="2:9" x14ac:dyDescent="0.2">
      <c r="B955"/>
      <c r="C955" s="2">
        <v>70</v>
      </c>
      <c r="D955" s="5" t="s">
        <v>768</v>
      </c>
      <c r="E955" s="13">
        <v>0</v>
      </c>
      <c r="F955" s="13">
        <v>95700</v>
      </c>
      <c r="G955" s="13">
        <v>95700</v>
      </c>
      <c r="H955" s="13">
        <v>0</v>
      </c>
      <c r="I955" s="13">
        <v>95700</v>
      </c>
    </row>
    <row r="956" spans="2:9" x14ac:dyDescent="0.2">
      <c r="B956"/>
      <c r="C956" s="2">
        <v>74</v>
      </c>
      <c r="D956" s="5" t="s">
        <v>769</v>
      </c>
      <c r="E956" s="13">
        <v>0</v>
      </c>
      <c r="F956" s="13">
        <v>13350</v>
      </c>
      <c r="G956" s="13">
        <v>13350</v>
      </c>
      <c r="H956" s="13">
        <v>0</v>
      </c>
      <c r="I956" s="13">
        <v>13350</v>
      </c>
    </row>
    <row r="957" spans="2:9" ht="15" customHeight="1" x14ac:dyDescent="0.2">
      <c r="B957"/>
      <c r="C957" s="14">
        <f>SUBTOTAL(9,C953:C956)</f>
        <v>228</v>
      </c>
      <c r="D957" s="15" t="s">
        <v>770</v>
      </c>
      <c r="E957" s="16">
        <f>SUBTOTAL(9,E953:E956)</f>
        <v>0</v>
      </c>
      <c r="F957" s="16">
        <f>SUBTOTAL(9,F953:F956)</f>
        <v>339550</v>
      </c>
      <c r="G957" s="16">
        <f>SUBTOTAL(9,G953:G956)</f>
        <v>339550</v>
      </c>
      <c r="H957" s="16">
        <f>SUBTOTAL(9,H953:H956)</f>
        <v>3492.6261300000001</v>
      </c>
      <c r="I957" s="16">
        <f>SUBTOTAL(9,I953:I956)</f>
        <v>336057.37387000001</v>
      </c>
    </row>
    <row r="958" spans="2:9" ht="15" customHeight="1" x14ac:dyDescent="0.2">
      <c r="C958" s="17">
        <f>SUBTOTAL(9,C952:C957)</f>
        <v>228</v>
      </c>
      <c r="D958" s="18" t="s">
        <v>771</v>
      </c>
      <c r="E958" s="19">
        <f>SUBTOTAL(9,E952:E957)</f>
        <v>0</v>
      </c>
      <c r="F958" s="19">
        <f>SUBTOTAL(9,F952:F957)</f>
        <v>339550</v>
      </c>
      <c r="G958" s="19">
        <f>SUBTOTAL(9,G952:G957)</f>
        <v>339550</v>
      </c>
      <c r="H958" s="19">
        <f>SUBTOTAL(9,H952:H957)</f>
        <v>3492.6261300000001</v>
      </c>
      <c r="I958" s="19">
        <f>SUBTOTAL(9,I952:I957)</f>
        <v>336057.37387000001</v>
      </c>
    </row>
    <row r="959" spans="2:9" ht="27" customHeight="1" x14ac:dyDescent="0.25">
      <c r="B959" s="1"/>
      <c r="C959" s="2"/>
      <c r="D959" s="9" t="s">
        <v>772</v>
      </c>
      <c r="E959" s="1"/>
      <c r="F959" s="1"/>
      <c r="G959" s="1"/>
      <c r="H959" s="1"/>
      <c r="I959" s="1"/>
    </row>
    <row r="960" spans="2:9" ht="15" customHeight="1" x14ac:dyDescent="0.25">
      <c r="B960" s="10">
        <v>634</v>
      </c>
      <c r="C960" s="11"/>
      <c r="D960" s="5" t="s">
        <v>773</v>
      </c>
      <c r="E960" s="12"/>
      <c r="F960" s="1"/>
      <c r="H960" s="1"/>
      <c r="I960" s="1"/>
    </row>
    <row r="961" spans="2:9" x14ac:dyDescent="0.2">
      <c r="B961"/>
      <c r="C961" s="2">
        <v>76</v>
      </c>
      <c r="D961" s="5" t="s">
        <v>774</v>
      </c>
      <c r="E961" s="13">
        <v>0</v>
      </c>
      <c r="F961" s="13">
        <v>7477135</v>
      </c>
      <c r="G961" s="13">
        <v>7477135</v>
      </c>
      <c r="H961" s="13">
        <v>742851.84308000002</v>
      </c>
      <c r="I961" s="13">
        <v>6734283.15692</v>
      </c>
    </row>
    <row r="962" spans="2:9" x14ac:dyDescent="0.2">
      <c r="B962"/>
      <c r="C962" s="2">
        <v>77</v>
      </c>
      <c r="D962" s="5" t="s">
        <v>775</v>
      </c>
      <c r="E962" s="13">
        <v>0</v>
      </c>
      <c r="F962" s="13">
        <v>1395460</v>
      </c>
      <c r="G962" s="13">
        <v>1395460</v>
      </c>
      <c r="H962" s="13">
        <v>119191.0426</v>
      </c>
      <c r="I962" s="13">
        <v>1276268.9574</v>
      </c>
    </row>
    <row r="963" spans="2:9" x14ac:dyDescent="0.2">
      <c r="B963"/>
      <c r="C963" s="2">
        <v>78</v>
      </c>
      <c r="D963" s="5" t="s">
        <v>776</v>
      </c>
      <c r="E963" s="13">
        <v>0</v>
      </c>
      <c r="F963" s="13">
        <v>66200</v>
      </c>
      <c r="G963" s="13">
        <v>66200</v>
      </c>
      <c r="H963" s="13">
        <v>4906.3265799999999</v>
      </c>
      <c r="I963" s="13">
        <v>61293.673419999999</v>
      </c>
    </row>
    <row r="964" spans="2:9" x14ac:dyDescent="0.2">
      <c r="B964"/>
      <c r="C964" s="2">
        <v>79</v>
      </c>
      <c r="D964" s="5" t="s">
        <v>777</v>
      </c>
      <c r="E964" s="13">
        <v>0</v>
      </c>
      <c r="F964" s="13">
        <v>60175</v>
      </c>
      <c r="G964" s="13">
        <v>60175</v>
      </c>
      <c r="H964" s="13">
        <v>3012.6480000000001</v>
      </c>
      <c r="I964" s="13">
        <v>57162.351999999999</v>
      </c>
    </row>
    <row r="965" spans="2:9" ht="15" customHeight="1" x14ac:dyDescent="0.2">
      <c r="B965"/>
      <c r="C965" s="14">
        <f>SUBTOTAL(9,C961:C964)</f>
        <v>310</v>
      </c>
      <c r="D965" s="15" t="s">
        <v>778</v>
      </c>
      <c r="E965" s="16">
        <f>SUBTOTAL(9,E961:E964)</f>
        <v>0</v>
      </c>
      <c r="F965" s="16">
        <f>SUBTOTAL(9,F961:F964)</f>
        <v>8998970</v>
      </c>
      <c r="G965" s="16">
        <f>SUBTOTAL(9,G961:G964)</f>
        <v>8998970</v>
      </c>
      <c r="H965" s="16">
        <f>SUBTOTAL(9,H961:H964)</f>
        <v>869961.8602600001</v>
      </c>
      <c r="I965" s="16">
        <f>SUBTOTAL(9,I961:I964)</f>
        <v>8129008.1397399995</v>
      </c>
    </row>
    <row r="966" spans="2:9" ht="15" customHeight="1" x14ac:dyDescent="0.25">
      <c r="B966" s="10">
        <v>635</v>
      </c>
      <c r="C966" s="11"/>
      <c r="D966" s="5" t="s">
        <v>779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749</v>
      </c>
      <c r="E967" s="13">
        <v>0</v>
      </c>
      <c r="F967" s="13">
        <v>19000</v>
      </c>
      <c r="G967" s="13">
        <v>19000</v>
      </c>
      <c r="H967" s="13">
        <v>2229.6768099999999</v>
      </c>
      <c r="I967" s="13">
        <v>16770.323189999999</v>
      </c>
    </row>
    <row r="968" spans="2:9" ht="15" customHeight="1" x14ac:dyDescent="0.2">
      <c r="B968"/>
      <c r="C968" s="14">
        <f>SUBTOTAL(9,C967:C967)</f>
        <v>1</v>
      </c>
      <c r="D968" s="15" t="s">
        <v>780</v>
      </c>
      <c r="E968" s="16">
        <f>SUBTOTAL(9,E967:E967)</f>
        <v>0</v>
      </c>
      <c r="F968" s="16">
        <f>SUBTOTAL(9,F967:F967)</f>
        <v>19000</v>
      </c>
      <c r="G968" s="16">
        <f>SUBTOTAL(9,G967:G967)</f>
        <v>19000</v>
      </c>
      <c r="H968" s="16">
        <f>SUBTOTAL(9,H967:H967)</f>
        <v>2229.6768099999999</v>
      </c>
      <c r="I968" s="16">
        <f>SUBTOTAL(9,I967:I967)</f>
        <v>16770.323189999999</v>
      </c>
    </row>
    <row r="969" spans="2:9" ht="15" customHeight="1" x14ac:dyDescent="0.2">
      <c r="C969" s="17">
        <f>SUBTOTAL(9,C960:C968)</f>
        <v>311</v>
      </c>
      <c r="D969" s="18" t="s">
        <v>781</v>
      </c>
      <c r="E969" s="19">
        <f>SUBTOTAL(9,E960:E968)</f>
        <v>0</v>
      </c>
      <c r="F969" s="19">
        <f>SUBTOTAL(9,F960:F968)</f>
        <v>9017970</v>
      </c>
      <c r="G969" s="19">
        <f>SUBTOTAL(9,G960:G968)</f>
        <v>9017970</v>
      </c>
      <c r="H969" s="19">
        <f>SUBTOTAL(9,H960:H968)</f>
        <v>872191.53707000008</v>
      </c>
      <c r="I969" s="19">
        <f>SUBTOTAL(9,I960:I968)</f>
        <v>8145778.4629299995</v>
      </c>
    </row>
    <row r="970" spans="2:9" ht="27" customHeight="1" x14ac:dyDescent="0.25">
      <c r="B970" s="1"/>
      <c r="C970" s="2"/>
      <c r="D970" s="9" t="s">
        <v>782</v>
      </c>
      <c r="E970" s="1"/>
      <c r="F970" s="1"/>
      <c r="G970" s="1"/>
      <c r="H970" s="1"/>
      <c r="I970" s="1"/>
    </row>
    <row r="971" spans="2:9" ht="15" customHeight="1" x14ac:dyDescent="0.25">
      <c r="B971" s="10">
        <v>640</v>
      </c>
      <c r="C971" s="11"/>
      <c r="D971" s="5" t="s">
        <v>783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19</v>
      </c>
      <c r="E972" s="13">
        <v>0</v>
      </c>
      <c r="F972" s="13">
        <v>619769</v>
      </c>
      <c r="G972" s="13">
        <v>619769</v>
      </c>
      <c r="H972" s="13">
        <v>64134.200429999997</v>
      </c>
      <c r="I972" s="13">
        <v>555634.79957000003</v>
      </c>
    </row>
    <row r="973" spans="2:9" x14ac:dyDescent="0.2">
      <c r="B973"/>
      <c r="C973" s="2">
        <v>21</v>
      </c>
      <c r="D973" s="5" t="s">
        <v>784</v>
      </c>
      <c r="E973" s="13">
        <v>0</v>
      </c>
      <c r="F973" s="13">
        <v>11577</v>
      </c>
      <c r="G973" s="13">
        <v>11577</v>
      </c>
      <c r="H973" s="13">
        <v>1167.1962699999999</v>
      </c>
      <c r="I973" s="13">
        <v>10409.80373</v>
      </c>
    </row>
    <row r="974" spans="2:9" x14ac:dyDescent="0.2">
      <c r="B974"/>
      <c r="C974" s="2">
        <v>45</v>
      </c>
      <c r="D974" s="5" t="s">
        <v>29</v>
      </c>
      <c r="E974" s="13">
        <v>0</v>
      </c>
      <c r="F974" s="13">
        <v>4840</v>
      </c>
      <c r="G974" s="13">
        <v>4840</v>
      </c>
      <c r="H974" s="13">
        <v>437.52199999999999</v>
      </c>
      <c r="I974" s="13">
        <v>4402.4780000000001</v>
      </c>
    </row>
    <row r="975" spans="2:9" ht="15" customHeight="1" x14ac:dyDescent="0.2">
      <c r="B975"/>
      <c r="C975" s="14">
        <f>SUBTOTAL(9,C972:C974)</f>
        <v>67</v>
      </c>
      <c r="D975" s="15" t="s">
        <v>785</v>
      </c>
      <c r="E975" s="16">
        <f>SUBTOTAL(9,E972:E974)</f>
        <v>0</v>
      </c>
      <c r="F975" s="16">
        <f>SUBTOTAL(9,F972:F974)</f>
        <v>636186</v>
      </c>
      <c r="G975" s="16">
        <f>SUBTOTAL(9,G972:G974)</f>
        <v>636186</v>
      </c>
      <c r="H975" s="16">
        <f>SUBTOTAL(9,H972:H974)</f>
        <v>65738.918699999995</v>
      </c>
      <c r="I975" s="16">
        <f>SUBTOTAL(9,I972:I974)</f>
        <v>570447.08130000008</v>
      </c>
    </row>
    <row r="976" spans="2:9" ht="15" customHeight="1" x14ac:dyDescent="0.25">
      <c r="B976" s="10">
        <v>642</v>
      </c>
      <c r="C976" s="11"/>
      <c r="D976" s="5" t="s">
        <v>786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546</v>
      </c>
      <c r="E977" s="13">
        <v>0</v>
      </c>
      <c r="F977" s="13">
        <v>266629</v>
      </c>
      <c r="G977" s="13">
        <v>266629</v>
      </c>
      <c r="H977" s="13">
        <v>24988.40365</v>
      </c>
      <c r="I977" s="13">
        <v>241640.59635000001</v>
      </c>
    </row>
    <row r="978" spans="2:9" x14ac:dyDescent="0.2">
      <c r="B978"/>
      <c r="C978" s="2">
        <v>21</v>
      </c>
      <c r="D978" s="5" t="s">
        <v>24</v>
      </c>
      <c r="E978" s="13">
        <v>0</v>
      </c>
      <c r="F978" s="13">
        <v>28744</v>
      </c>
      <c r="G978" s="13">
        <v>28744</v>
      </c>
      <c r="H978" s="13">
        <v>32.017490000000002</v>
      </c>
      <c r="I978" s="13">
        <v>28711.982510000002</v>
      </c>
    </row>
    <row r="979" spans="2:9" x14ac:dyDescent="0.2">
      <c r="B979"/>
      <c r="C979" s="2">
        <v>45</v>
      </c>
      <c r="D979" s="5" t="s">
        <v>29</v>
      </c>
      <c r="E979" s="13">
        <v>0</v>
      </c>
      <c r="F979" s="13">
        <v>1600</v>
      </c>
      <c r="G979" s="13">
        <v>1600</v>
      </c>
      <c r="H979" s="13">
        <v>21.501000000000001</v>
      </c>
      <c r="I979" s="13">
        <v>1578.499</v>
      </c>
    </row>
    <row r="980" spans="2:9" ht="15" customHeight="1" x14ac:dyDescent="0.2">
      <c r="B980"/>
      <c r="C980" s="14">
        <f>SUBTOTAL(9,C977:C979)</f>
        <v>67</v>
      </c>
      <c r="D980" s="15" t="s">
        <v>787</v>
      </c>
      <c r="E980" s="16">
        <f>SUBTOTAL(9,E977:E979)</f>
        <v>0</v>
      </c>
      <c r="F980" s="16">
        <f>SUBTOTAL(9,F977:F979)</f>
        <v>296973</v>
      </c>
      <c r="G980" s="16">
        <f>SUBTOTAL(9,G977:G979)</f>
        <v>296973</v>
      </c>
      <c r="H980" s="16">
        <f>SUBTOTAL(9,H977:H979)</f>
        <v>25041.922139999999</v>
      </c>
      <c r="I980" s="16">
        <f>SUBTOTAL(9,I977:I979)</f>
        <v>271931.07786000002</v>
      </c>
    </row>
    <row r="981" spans="2:9" ht="15" customHeight="1" x14ac:dyDescent="0.25">
      <c r="B981" s="10">
        <v>643</v>
      </c>
      <c r="C981" s="11"/>
      <c r="D981" s="5" t="s">
        <v>788</v>
      </c>
      <c r="E981" s="12"/>
      <c r="F981" s="1"/>
      <c r="H981" s="1"/>
      <c r="I981" s="1"/>
    </row>
    <row r="982" spans="2:9" x14ac:dyDescent="0.2">
      <c r="B982"/>
      <c r="C982" s="2">
        <v>50</v>
      </c>
      <c r="D982" s="5" t="s">
        <v>789</v>
      </c>
      <c r="E982" s="13">
        <v>0</v>
      </c>
      <c r="F982" s="13">
        <v>121821</v>
      </c>
      <c r="G982" s="13">
        <v>121821</v>
      </c>
      <c r="H982" s="13">
        <v>30455.25</v>
      </c>
      <c r="I982" s="13">
        <v>91365.75</v>
      </c>
    </row>
    <row r="983" spans="2:9" ht="15" customHeight="1" x14ac:dyDescent="0.2">
      <c r="B983"/>
      <c r="C983" s="14">
        <f>SUBTOTAL(9,C982:C982)</f>
        <v>50</v>
      </c>
      <c r="D983" s="15" t="s">
        <v>790</v>
      </c>
      <c r="E983" s="16">
        <f>SUBTOTAL(9,E982:E982)</f>
        <v>0</v>
      </c>
      <c r="F983" s="16">
        <f>SUBTOTAL(9,F982:F982)</f>
        <v>121821</v>
      </c>
      <c r="G983" s="16">
        <f>SUBTOTAL(9,G982:G982)</f>
        <v>121821</v>
      </c>
      <c r="H983" s="16">
        <f>SUBTOTAL(9,H982:H982)</f>
        <v>30455.25</v>
      </c>
      <c r="I983" s="16">
        <f>SUBTOTAL(9,I982:I982)</f>
        <v>91365.75</v>
      </c>
    </row>
    <row r="984" spans="2:9" ht="15" customHeight="1" x14ac:dyDescent="0.25">
      <c r="B984" s="10">
        <v>646</v>
      </c>
      <c r="C984" s="11"/>
      <c r="D984" s="5" t="s">
        <v>791</v>
      </c>
      <c r="E984" s="12"/>
      <c r="F984" s="1"/>
      <c r="H984" s="1"/>
      <c r="I984" s="1"/>
    </row>
    <row r="985" spans="2:9" x14ac:dyDescent="0.2">
      <c r="B985"/>
      <c r="C985" s="2">
        <v>72</v>
      </c>
      <c r="D985" s="5" t="s">
        <v>286</v>
      </c>
      <c r="E985" s="13">
        <v>0</v>
      </c>
      <c r="F985" s="13">
        <v>3540</v>
      </c>
      <c r="G985" s="13">
        <v>3540</v>
      </c>
      <c r="H985" s="13">
        <v>0</v>
      </c>
      <c r="I985" s="13">
        <v>3540</v>
      </c>
    </row>
    <row r="986" spans="2:9" ht="15" customHeight="1" x14ac:dyDescent="0.2">
      <c r="B986"/>
      <c r="C986" s="14">
        <f>SUBTOTAL(9,C985:C985)</f>
        <v>72</v>
      </c>
      <c r="D986" s="15" t="s">
        <v>792</v>
      </c>
      <c r="E986" s="16">
        <f>SUBTOTAL(9,E985:E985)</f>
        <v>0</v>
      </c>
      <c r="F986" s="16">
        <f>SUBTOTAL(9,F985:F985)</f>
        <v>3540</v>
      </c>
      <c r="G986" s="16">
        <f>SUBTOTAL(9,G985:G985)</f>
        <v>3540</v>
      </c>
      <c r="H986" s="16">
        <f>SUBTOTAL(9,H985:H985)</f>
        <v>0</v>
      </c>
      <c r="I986" s="16">
        <f>SUBTOTAL(9,I985:I985)</f>
        <v>3540</v>
      </c>
    </row>
    <row r="987" spans="2:9" ht="15" customHeight="1" x14ac:dyDescent="0.25">
      <c r="B987" s="10">
        <v>648</v>
      </c>
      <c r="C987" s="11"/>
      <c r="D987" s="5" t="s">
        <v>793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19</v>
      </c>
      <c r="E988" s="13">
        <v>0</v>
      </c>
      <c r="F988" s="13">
        <v>19350</v>
      </c>
      <c r="G988" s="13">
        <v>19350</v>
      </c>
      <c r="H988" s="13">
        <v>2251.9777600000002</v>
      </c>
      <c r="I988" s="13">
        <v>17098.022239999998</v>
      </c>
    </row>
    <row r="989" spans="2:9" x14ac:dyDescent="0.2">
      <c r="B989"/>
      <c r="C989" s="2">
        <v>21</v>
      </c>
      <c r="D989" s="5" t="s">
        <v>289</v>
      </c>
      <c r="E989" s="13">
        <v>0</v>
      </c>
      <c r="F989" s="13">
        <v>1527</v>
      </c>
      <c r="G989" s="13">
        <v>1527</v>
      </c>
      <c r="H989" s="13">
        <v>0</v>
      </c>
      <c r="I989" s="13">
        <v>1527</v>
      </c>
    </row>
    <row r="990" spans="2:9" x14ac:dyDescent="0.2">
      <c r="B990"/>
      <c r="C990" s="2">
        <v>70</v>
      </c>
      <c r="D990" s="5" t="s">
        <v>794</v>
      </c>
      <c r="E990" s="13">
        <v>0</v>
      </c>
      <c r="F990" s="13">
        <v>2000</v>
      </c>
      <c r="G990" s="13">
        <v>2000</v>
      </c>
      <c r="H990" s="13">
        <v>0</v>
      </c>
      <c r="I990" s="13">
        <v>2000</v>
      </c>
    </row>
    <row r="991" spans="2:9" ht="15" customHeight="1" x14ac:dyDescent="0.2">
      <c r="B991"/>
      <c r="C991" s="14">
        <f>SUBTOTAL(9,C988:C990)</f>
        <v>92</v>
      </c>
      <c r="D991" s="15" t="s">
        <v>795</v>
      </c>
      <c r="E991" s="16">
        <f>SUBTOTAL(9,E988:E990)</f>
        <v>0</v>
      </c>
      <c r="F991" s="16">
        <f>SUBTOTAL(9,F988:F990)</f>
        <v>22877</v>
      </c>
      <c r="G991" s="16">
        <f>SUBTOTAL(9,G988:G990)</f>
        <v>22877</v>
      </c>
      <c r="H991" s="16">
        <f>SUBTOTAL(9,H988:H990)</f>
        <v>2251.9777600000002</v>
      </c>
      <c r="I991" s="16">
        <f>SUBTOTAL(9,I988:I990)</f>
        <v>20625.022239999998</v>
      </c>
    </row>
    <row r="992" spans="2:9" ht="15" customHeight="1" x14ac:dyDescent="0.25">
      <c r="B992" s="10">
        <v>649</v>
      </c>
      <c r="C992" s="11"/>
      <c r="D992" s="5" t="s">
        <v>796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797</v>
      </c>
      <c r="E993" s="13">
        <v>0</v>
      </c>
      <c r="F993" s="13">
        <v>2847</v>
      </c>
      <c r="G993" s="13">
        <v>2847</v>
      </c>
      <c r="H993" s="13">
        <v>76.062209999999993</v>
      </c>
      <c r="I993" s="13">
        <v>2770.9377899999999</v>
      </c>
    </row>
    <row r="994" spans="2:9" ht="15" customHeight="1" x14ac:dyDescent="0.2">
      <c r="B994"/>
      <c r="C994" s="14">
        <f>SUBTOTAL(9,C993:C993)</f>
        <v>21</v>
      </c>
      <c r="D994" s="15" t="s">
        <v>798</v>
      </c>
      <c r="E994" s="16">
        <f>SUBTOTAL(9,E993:E993)</f>
        <v>0</v>
      </c>
      <c r="F994" s="16">
        <f>SUBTOTAL(9,F993:F993)</f>
        <v>2847</v>
      </c>
      <c r="G994" s="16">
        <f>SUBTOTAL(9,G993:G993)</f>
        <v>2847</v>
      </c>
      <c r="H994" s="16">
        <f>SUBTOTAL(9,H993:H993)</f>
        <v>76.062209999999993</v>
      </c>
      <c r="I994" s="16">
        <f>SUBTOTAL(9,I993:I993)</f>
        <v>2770.9377899999999</v>
      </c>
    </row>
    <row r="995" spans="2:9" ht="15" customHeight="1" x14ac:dyDescent="0.2">
      <c r="C995" s="17">
        <f>SUBTOTAL(9,C971:C994)</f>
        <v>369</v>
      </c>
      <c r="D995" s="18" t="s">
        <v>799</v>
      </c>
      <c r="E995" s="19">
        <f>SUBTOTAL(9,E971:E994)</f>
        <v>0</v>
      </c>
      <c r="F995" s="19">
        <f>SUBTOTAL(9,F971:F994)</f>
        <v>1084244</v>
      </c>
      <c r="G995" s="19">
        <f>SUBTOTAL(9,G971:G994)</f>
        <v>1084244</v>
      </c>
      <c r="H995" s="19">
        <f>SUBTOTAL(9,H971:H994)</f>
        <v>123564.13081</v>
      </c>
      <c r="I995" s="19">
        <f>SUBTOTAL(9,I971:I994)</f>
        <v>960679.86919</v>
      </c>
    </row>
    <row r="996" spans="2:9" ht="27" customHeight="1" x14ac:dyDescent="0.25">
      <c r="B996" s="1"/>
      <c r="C996" s="2"/>
      <c r="D996" s="9" t="s">
        <v>800</v>
      </c>
      <c r="E996" s="1"/>
      <c r="F996" s="1"/>
      <c r="G996" s="1"/>
      <c r="H996" s="1"/>
      <c r="I996" s="1"/>
    </row>
    <row r="997" spans="2:9" ht="15" customHeight="1" x14ac:dyDescent="0.25">
      <c r="B997" s="10">
        <v>660</v>
      </c>
      <c r="C997" s="11"/>
      <c r="D997" s="5" t="s">
        <v>801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802</v>
      </c>
      <c r="E998" s="13">
        <v>0</v>
      </c>
      <c r="F998" s="13">
        <v>70000</v>
      </c>
      <c r="G998" s="13">
        <v>70000</v>
      </c>
      <c r="H998" s="13">
        <v>6127.9430000000002</v>
      </c>
      <c r="I998" s="13">
        <v>63872.057000000001</v>
      </c>
    </row>
    <row r="999" spans="2:9" x14ac:dyDescent="0.2">
      <c r="B999"/>
      <c r="C999" s="2">
        <v>71</v>
      </c>
      <c r="D999" s="5" t="s">
        <v>803</v>
      </c>
      <c r="E999" s="13">
        <v>0</v>
      </c>
      <c r="F999" s="13">
        <v>184000</v>
      </c>
      <c r="G999" s="13">
        <v>184000</v>
      </c>
      <c r="H999" s="13">
        <v>15833.016</v>
      </c>
      <c r="I999" s="13">
        <v>168166.984</v>
      </c>
    </row>
    <row r="1000" spans="2:9" ht="15" customHeight="1" x14ac:dyDescent="0.2">
      <c r="B1000"/>
      <c r="C1000" s="14">
        <f>SUBTOTAL(9,C998:C999)</f>
        <v>141</v>
      </c>
      <c r="D1000" s="15" t="s">
        <v>804</v>
      </c>
      <c r="E1000" s="16">
        <f>SUBTOTAL(9,E998:E999)</f>
        <v>0</v>
      </c>
      <c r="F1000" s="16">
        <f>SUBTOTAL(9,F998:F999)</f>
        <v>254000</v>
      </c>
      <c r="G1000" s="16">
        <f>SUBTOTAL(9,G998:G999)</f>
        <v>254000</v>
      </c>
      <c r="H1000" s="16">
        <f>SUBTOTAL(9,H998:H999)</f>
        <v>21960.958999999999</v>
      </c>
      <c r="I1000" s="16">
        <f>SUBTOTAL(9,I998:I999)</f>
        <v>232039.041</v>
      </c>
    </row>
    <row r="1001" spans="2:9" ht="15" customHeight="1" x14ac:dyDescent="0.25">
      <c r="B1001" s="10">
        <v>664</v>
      </c>
      <c r="C1001" s="11"/>
      <c r="D1001" s="5" t="s">
        <v>805</v>
      </c>
      <c r="E1001" s="12"/>
      <c r="F1001" s="1"/>
      <c r="H1001" s="1"/>
      <c r="I1001" s="1"/>
    </row>
    <row r="1002" spans="2:9" x14ac:dyDescent="0.2">
      <c r="B1002"/>
      <c r="C1002" s="2">
        <v>70</v>
      </c>
      <c r="D1002" s="5" t="s">
        <v>221</v>
      </c>
      <c r="E1002" s="13">
        <v>0</v>
      </c>
      <c r="F1002" s="13">
        <v>47000</v>
      </c>
      <c r="G1002" s="13">
        <v>47000</v>
      </c>
      <c r="H1002" s="13">
        <v>43000</v>
      </c>
      <c r="I1002" s="13">
        <v>4000</v>
      </c>
    </row>
    <row r="1003" spans="2:9" ht="15" customHeight="1" x14ac:dyDescent="0.2">
      <c r="B1003"/>
      <c r="C1003" s="14">
        <f>SUBTOTAL(9,C1002:C1002)</f>
        <v>70</v>
      </c>
      <c r="D1003" s="15" t="s">
        <v>806</v>
      </c>
      <c r="E1003" s="16">
        <f>SUBTOTAL(9,E1002:E1002)</f>
        <v>0</v>
      </c>
      <c r="F1003" s="16">
        <f>SUBTOTAL(9,F1002:F1002)</f>
        <v>47000</v>
      </c>
      <c r="G1003" s="16">
        <f>SUBTOTAL(9,G1002:G1002)</f>
        <v>47000</v>
      </c>
      <c r="H1003" s="16">
        <f>SUBTOTAL(9,H1002:H1002)</f>
        <v>43000</v>
      </c>
      <c r="I1003" s="16">
        <f>SUBTOTAL(9,I1002:I1002)</f>
        <v>4000</v>
      </c>
    </row>
    <row r="1004" spans="2:9" ht="15" customHeight="1" x14ac:dyDescent="0.25">
      <c r="B1004" s="10">
        <v>666</v>
      </c>
      <c r="C1004" s="11"/>
      <c r="D1004" s="5" t="s">
        <v>807</v>
      </c>
      <c r="E1004" s="12"/>
      <c r="F1004" s="1"/>
      <c r="H1004" s="1"/>
      <c r="I1004" s="1"/>
    </row>
    <row r="1005" spans="2:9" x14ac:dyDescent="0.2">
      <c r="B1005"/>
      <c r="C1005" s="2">
        <v>70</v>
      </c>
      <c r="D1005" s="5" t="s">
        <v>808</v>
      </c>
      <c r="E1005" s="13">
        <v>0</v>
      </c>
      <c r="F1005" s="13">
        <v>2200000</v>
      </c>
      <c r="G1005" s="13">
        <v>2200000</v>
      </c>
      <c r="H1005" s="13">
        <v>172448.57399999999</v>
      </c>
      <c r="I1005" s="13">
        <v>2027551.426</v>
      </c>
    </row>
    <row r="1006" spans="2:9" ht="15" customHeight="1" x14ac:dyDescent="0.2">
      <c r="B1006"/>
      <c r="C1006" s="14">
        <f>SUBTOTAL(9,C1005:C1005)</f>
        <v>70</v>
      </c>
      <c r="D1006" s="15" t="s">
        <v>809</v>
      </c>
      <c r="E1006" s="16">
        <f>SUBTOTAL(9,E1005:E1005)</f>
        <v>0</v>
      </c>
      <c r="F1006" s="16">
        <f>SUBTOTAL(9,F1005:F1005)</f>
        <v>2200000</v>
      </c>
      <c r="G1006" s="16">
        <f>SUBTOTAL(9,G1005:G1005)</f>
        <v>2200000</v>
      </c>
      <c r="H1006" s="16">
        <f>SUBTOTAL(9,H1005:H1005)</f>
        <v>172448.57399999999</v>
      </c>
      <c r="I1006" s="16">
        <f>SUBTOTAL(9,I1005:I1005)</f>
        <v>2027551.426</v>
      </c>
    </row>
    <row r="1007" spans="2:9" ht="15" customHeight="1" x14ac:dyDescent="0.25">
      <c r="B1007" s="10">
        <v>667</v>
      </c>
      <c r="C1007" s="11"/>
      <c r="D1007" s="5" t="s">
        <v>810</v>
      </c>
      <c r="E1007" s="12"/>
      <c r="F1007" s="1"/>
      <c r="H1007" s="1"/>
      <c r="I1007" s="1"/>
    </row>
    <row r="1008" spans="2:9" x14ac:dyDescent="0.2">
      <c r="B1008"/>
      <c r="C1008" s="2">
        <v>70</v>
      </c>
      <c r="D1008" s="5" t="s">
        <v>808</v>
      </c>
      <c r="E1008" s="13">
        <v>0</v>
      </c>
      <c r="F1008" s="13">
        <v>330000</v>
      </c>
      <c r="G1008" s="13">
        <v>330000</v>
      </c>
      <c r="H1008" s="13">
        <v>26139.305</v>
      </c>
      <c r="I1008" s="13">
        <v>303860.69500000001</v>
      </c>
    </row>
    <row r="1009" spans="2:9" ht="15" customHeight="1" x14ac:dyDescent="0.2">
      <c r="B1009"/>
      <c r="C1009" s="14">
        <f>SUBTOTAL(9,C1008:C1008)</f>
        <v>70</v>
      </c>
      <c r="D1009" s="15" t="s">
        <v>811</v>
      </c>
      <c r="E1009" s="16">
        <f>SUBTOTAL(9,E1008:E1008)</f>
        <v>0</v>
      </c>
      <c r="F1009" s="16">
        <f>SUBTOTAL(9,F1008:F1008)</f>
        <v>330000</v>
      </c>
      <c r="G1009" s="16">
        <f>SUBTOTAL(9,G1008:G1008)</f>
        <v>330000</v>
      </c>
      <c r="H1009" s="16">
        <f>SUBTOTAL(9,H1008:H1008)</f>
        <v>26139.305</v>
      </c>
      <c r="I1009" s="16">
        <f>SUBTOTAL(9,I1008:I1008)</f>
        <v>303860.69500000001</v>
      </c>
    </row>
    <row r="1010" spans="2:9" ht="15" customHeight="1" x14ac:dyDescent="0.2">
      <c r="C1010" s="17">
        <f>SUBTOTAL(9,C997:C1009)</f>
        <v>351</v>
      </c>
      <c r="D1010" s="18" t="s">
        <v>812</v>
      </c>
      <c r="E1010" s="19">
        <f>SUBTOTAL(9,E997:E1009)</f>
        <v>0</v>
      </c>
      <c r="F1010" s="19">
        <f>SUBTOTAL(9,F997:F1009)</f>
        <v>2831000</v>
      </c>
      <c r="G1010" s="19">
        <f>SUBTOTAL(9,G997:G1009)</f>
        <v>2831000</v>
      </c>
      <c r="H1010" s="19">
        <f>SUBTOTAL(9,H997:H1009)</f>
        <v>263548.83799999999</v>
      </c>
      <c r="I1010" s="19">
        <f>SUBTOTAL(9,I997:I1009)</f>
        <v>2567451.162</v>
      </c>
    </row>
    <row r="1011" spans="2:9" ht="15" customHeight="1" x14ac:dyDescent="0.2">
      <c r="C1011" s="17">
        <f>SUBTOTAL(9,C901:C1010)</f>
        <v>1935</v>
      </c>
      <c r="D1011" s="18" t="s">
        <v>813</v>
      </c>
      <c r="E1011" s="19">
        <f>SUBTOTAL(9,E901:E1010)</f>
        <v>0</v>
      </c>
      <c r="F1011" s="19">
        <f>SUBTOTAL(9,F901:F1010)</f>
        <v>34812554</v>
      </c>
      <c r="G1011" s="19">
        <f>SUBTOTAL(9,G901:G1010)</f>
        <v>34812554</v>
      </c>
      <c r="H1011" s="19">
        <f>SUBTOTAL(9,H901:H1010)</f>
        <v>3192143.9124900009</v>
      </c>
      <c r="I1011" s="19">
        <f>SUBTOTAL(9,I901:I1010)</f>
        <v>31620410.087510008</v>
      </c>
    </row>
    <row r="1012" spans="2:9" x14ac:dyDescent="0.2">
      <c r="C1012" s="17"/>
      <c r="D1012" s="20"/>
      <c r="E1012" s="21"/>
      <c r="F1012" s="21"/>
      <c r="G1012" s="21"/>
      <c r="H1012" s="21"/>
      <c r="I1012" s="21"/>
    </row>
    <row r="1013" spans="2:9" ht="15" customHeight="1" x14ac:dyDescent="0.2">
      <c r="B1013" s="1"/>
      <c r="C1013" s="2"/>
      <c r="D1013" s="3" t="s">
        <v>814</v>
      </c>
      <c r="E1013" s="1"/>
      <c r="F1013" s="1"/>
      <c r="G1013" s="1"/>
      <c r="H1013" s="1"/>
      <c r="I1013" s="1"/>
    </row>
    <row r="1014" spans="2:9" ht="27" customHeight="1" x14ac:dyDescent="0.25">
      <c r="B1014" s="1"/>
      <c r="C1014" s="2"/>
      <c r="D1014" s="9" t="s">
        <v>815</v>
      </c>
      <c r="E1014" s="1"/>
      <c r="F1014" s="1"/>
      <c r="G1014" s="1"/>
      <c r="H1014" s="1"/>
      <c r="I1014" s="1"/>
    </row>
    <row r="1015" spans="2:9" ht="15" customHeight="1" x14ac:dyDescent="0.25">
      <c r="B1015" s="10">
        <v>700</v>
      </c>
      <c r="C1015" s="11"/>
      <c r="D1015" s="5" t="s">
        <v>816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19</v>
      </c>
      <c r="E1016" s="13">
        <v>0</v>
      </c>
      <c r="F1016" s="13">
        <v>235869</v>
      </c>
      <c r="G1016" s="13">
        <v>235869</v>
      </c>
      <c r="H1016" s="13">
        <v>24108.114939999999</v>
      </c>
      <c r="I1016" s="13">
        <v>211760.88506</v>
      </c>
    </row>
    <row r="1017" spans="2:9" ht="15" customHeight="1" x14ac:dyDescent="0.2">
      <c r="B1017"/>
      <c r="C1017" s="14">
        <f>SUBTOTAL(9,C1016:C1016)</f>
        <v>1</v>
      </c>
      <c r="D1017" s="15" t="s">
        <v>817</v>
      </c>
      <c r="E1017" s="16">
        <f>SUBTOTAL(9,E1016:E1016)</f>
        <v>0</v>
      </c>
      <c r="F1017" s="16">
        <f>SUBTOTAL(9,F1016:F1016)</f>
        <v>235869</v>
      </c>
      <c r="G1017" s="16">
        <f>SUBTOTAL(9,G1016:G1016)</f>
        <v>235869</v>
      </c>
      <c r="H1017" s="16">
        <f>SUBTOTAL(9,H1016:H1016)</f>
        <v>24108.114939999999</v>
      </c>
      <c r="I1017" s="16">
        <f>SUBTOTAL(9,I1016:I1016)</f>
        <v>211760.88506</v>
      </c>
    </row>
    <row r="1018" spans="2:9" ht="15" customHeight="1" x14ac:dyDescent="0.25">
      <c r="B1018" s="10">
        <v>701</v>
      </c>
      <c r="C1018" s="11"/>
      <c r="D1018" s="5" t="s">
        <v>818</v>
      </c>
      <c r="E1018" s="12"/>
      <c r="F1018" s="1"/>
      <c r="H1018" s="1"/>
      <c r="I1018" s="1"/>
    </row>
    <row r="1019" spans="2:9" x14ac:dyDescent="0.2">
      <c r="B1019"/>
      <c r="C1019" s="2">
        <v>21</v>
      </c>
      <c r="D1019" s="5" t="s">
        <v>54</v>
      </c>
      <c r="E1019" s="13">
        <v>0</v>
      </c>
      <c r="F1019" s="13">
        <v>250933</v>
      </c>
      <c r="G1019" s="13">
        <v>250933</v>
      </c>
      <c r="H1019" s="13">
        <v>13050.98739</v>
      </c>
      <c r="I1019" s="13">
        <v>237882.01261000001</v>
      </c>
    </row>
    <row r="1020" spans="2:9" x14ac:dyDescent="0.2">
      <c r="B1020"/>
      <c r="C1020" s="2">
        <v>70</v>
      </c>
      <c r="D1020" s="5" t="s">
        <v>819</v>
      </c>
      <c r="E1020" s="13">
        <v>0</v>
      </c>
      <c r="F1020" s="13">
        <v>147019</v>
      </c>
      <c r="G1020" s="13">
        <v>147019</v>
      </c>
      <c r="H1020" s="13">
        <v>0</v>
      </c>
      <c r="I1020" s="13">
        <v>147019</v>
      </c>
    </row>
    <row r="1021" spans="2:9" x14ac:dyDescent="0.2">
      <c r="B1021"/>
      <c r="C1021" s="2">
        <v>71</v>
      </c>
      <c r="D1021" s="5" t="s">
        <v>820</v>
      </c>
      <c r="E1021" s="13">
        <v>0</v>
      </c>
      <c r="F1021" s="13">
        <v>38622</v>
      </c>
      <c r="G1021" s="13">
        <v>38622</v>
      </c>
      <c r="H1021" s="13">
        <v>38622</v>
      </c>
      <c r="I1021" s="13">
        <v>0</v>
      </c>
    </row>
    <row r="1022" spans="2:9" ht="15" customHeight="1" x14ac:dyDescent="0.2">
      <c r="B1022"/>
      <c r="C1022" s="14">
        <f>SUBTOTAL(9,C1019:C1021)</f>
        <v>162</v>
      </c>
      <c r="D1022" s="15" t="s">
        <v>821</v>
      </c>
      <c r="E1022" s="16">
        <f>SUBTOTAL(9,E1019:E1021)</f>
        <v>0</v>
      </c>
      <c r="F1022" s="16">
        <f>SUBTOTAL(9,F1019:F1021)</f>
        <v>436574</v>
      </c>
      <c r="G1022" s="16">
        <f>SUBTOTAL(9,G1019:G1021)</f>
        <v>436574</v>
      </c>
      <c r="H1022" s="16">
        <f>SUBTOTAL(9,H1019:H1021)</f>
        <v>51672.987390000002</v>
      </c>
      <c r="I1022" s="16">
        <f>SUBTOTAL(9,I1019:I1021)</f>
        <v>384901.01260999998</v>
      </c>
    </row>
    <row r="1023" spans="2:9" ht="15" customHeight="1" x14ac:dyDescent="0.25">
      <c r="B1023" s="10">
        <v>702</v>
      </c>
      <c r="C1023" s="11"/>
      <c r="D1023" s="5" t="s">
        <v>822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285</v>
      </c>
      <c r="E1024" s="13">
        <v>0</v>
      </c>
      <c r="F1024" s="13">
        <v>24607</v>
      </c>
      <c r="G1024" s="13">
        <v>24607</v>
      </c>
      <c r="H1024" s="13">
        <v>1287.1267600000001</v>
      </c>
      <c r="I1024" s="13">
        <v>23319.873240000001</v>
      </c>
    </row>
    <row r="1025" spans="2:9" x14ac:dyDescent="0.2">
      <c r="B1025"/>
      <c r="C1025" s="2">
        <v>70</v>
      </c>
      <c r="D1025" s="5" t="s">
        <v>823</v>
      </c>
      <c r="E1025" s="13">
        <v>0</v>
      </c>
      <c r="F1025" s="13">
        <v>3853</v>
      </c>
      <c r="G1025" s="13">
        <v>3853</v>
      </c>
      <c r="H1025" s="13">
        <v>0</v>
      </c>
      <c r="I1025" s="13">
        <v>3853</v>
      </c>
    </row>
    <row r="1026" spans="2:9" ht="15" customHeight="1" x14ac:dyDescent="0.2">
      <c r="B1026"/>
      <c r="C1026" s="14">
        <f>SUBTOTAL(9,C1024:C1025)</f>
        <v>91</v>
      </c>
      <c r="D1026" s="15" t="s">
        <v>824</v>
      </c>
      <c r="E1026" s="16">
        <f>SUBTOTAL(9,E1024:E1025)</f>
        <v>0</v>
      </c>
      <c r="F1026" s="16">
        <f>SUBTOTAL(9,F1024:F1025)</f>
        <v>28460</v>
      </c>
      <c r="G1026" s="16">
        <f>SUBTOTAL(9,G1024:G1025)</f>
        <v>28460</v>
      </c>
      <c r="H1026" s="16">
        <f>SUBTOTAL(9,H1024:H1025)</f>
        <v>1287.1267600000001</v>
      </c>
      <c r="I1026" s="16">
        <f>SUBTOTAL(9,I1024:I1025)</f>
        <v>27172.873240000001</v>
      </c>
    </row>
    <row r="1027" spans="2:9" ht="15" customHeight="1" x14ac:dyDescent="0.25">
      <c r="B1027" s="10">
        <v>703</v>
      </c>
      <c r="C1027" s="11"/>
      <c r="D1027" s="5" t="s">
        <v>825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54</v>
      </c>
      <c r="E1028" s="13">
        <v>0</v>
      </c>
      <c r="F1028" s="13">
        <v>8063</v>
      </c>
      <c r="G1028" s="13">
        <v>8063</v>
      </c>
      <c r="H1028" s="13">
        <v>343.53642000000002</v>
      </c>
      <c r="I1028" s="13">
        <v>7719.4635799999996</v>
      </c>
    </row>
    <row r="1029" spans="2:9" x14ac:dyDescent="0.2">
      <c r="B1029"/>
      <c r="C1029" s="2">
        <v>71</v>
      </c>
      <c r="D1029" s="5" t="s">
        <v>719</v>
      </c>
      <c r="E1029" s="13">
        <v>0</v>
      </c>
      <c r="F1029" s="13">
        <v>57817</v>
      </c>
      <c r="G1029" s="13">
        <v>57817</v>
      </c>
      <c r="H1029" s="13">
        <v>0</v>
      </c>
      <c r="I1029" s="13">
        <v>57817</v>
      </c>
    </row>
    <row r="1030" spans="2:9" ht="15" customHeight="1" x14ac:dyDescent="0.2">
      <c r="B1030"/>
      <c r="C1030" s="14">
        <f>SUBTOTAL(9,C1028:C1029)</f>
        <v>92</v>
      </c>
      <c r="D1030" s="15" t="s">
        <v>826</v>
      </c>
      <c r="E1030" s="16">
        <f>SUBTOTAL(9,E1028:E1029)</f>
        <v>0</v>
      </c>
      <c r="F1030" s="16">
        <f>SUBTOTAL(9,F1028:F1029)</f>
        <v>65880</v>
      </c>
      <c r="G1030" s="16">
        <f>SUBTOTAL(9,G1028:G1029)</f>
        <v>65880</v>
      </c>
      <c r="H1030" s="16">
        <f>SUBTOTAL(9,H1028:H1029)</f>
        <v>343.53642000000002</v>
      </c>
      <c r="I1030" s="16">
        <f>SUBTOTAL(9,I1028:I1029)</f>
        <v>65536.463579999996</v>
      </c>
    </row>
    <row r="1031" spans="2:9" ht="15" customHeight="1" x14ac:dyDescent="0.25">
      <c r="B1031" s="10">
        <v>709</v>
      </c>
      <c r="C1031" s="11"/>
      <c r="D1031" s="5" t="s">
        <v>827</v>
      </c>
      <c r="E1031" s="12"/>
      <c r="F1031" s="1"/>
      <c r="H1031" s="1"/>
      <c r="I1031" s="1"/>
    </row>
    <row r="1032" spans="2:9" x14ac:dyDescent="0.2">
      <c r="B1032"/>
      <c r="C1032" s="2">
        <v>1</v>
      </c>
      <c r="D1032" s="5" t="s">
        <v>19</v>
      </c>
      <c r="E1032" s="13">
        <v>0</v>
      </c>
      <c r="F1032" s="13">
        <v>68496</v>
      </c>
      <c r="G1032" s="13">
        <v>68496</v>
      </c>
      <c r="H1032" s="13">
        <v>5834.8372099999997</v>
      </c>
      <c r="I1032" s="13">
        <v>62661.162790000002</v>
      </c>
    </row>
    <row r="1033" spans="2:9" ht="15" customHeight="1" x14ac:dyDescent="0.2">
      <c r="B1033"/>
      <c r="C1033" s="14">
        <f>SUBTOTAL(9,C1032:C1032)</f>
        <v>1</v>
      </c>
      <c r="D1033" s="15" t="s">
        <v>828</v>
      </c>
      <c r="E1033" s="16">
        <f>SUBTOTAL(9,E1032:E1032)</f>
        <v>0</v>
      </c>
      <c r="F1033" s="16">
        <f>SUBTOTAL(9,F1032:F1032)</f>
        <v>68496</v>
      </c>
      <c r="G1033" s="16">
        <f>SUBTOTAL(9,G1032:G1032)</f>
        <v>68496</v>
      </c>
      <c r="H1033" s="16">
        <f>SUBTOTAL(9,H1032:H1032)</f>
        <v>5834.8372099999997</v>
      </c>
      <c r="I1033" s="16">
        <f>SUBTOTAL(9,I1032:I1032)</f>
        <v>62661.162790000002</v>
      </c>
    </row>
    <row r="1034" spans="2:9" ht="15" customHeight="1" x14ac:dyDescent="0.2">
      <c r="C1034" s="17">
        <f>SUBTOTAL(9,C1015:C1033)</f>
        <v>347</v>
      </c>
      <c r="D1034" s="18" t="s">
        <v>829</v>
      </c>
      <c r="E1034" s="19">
        <f>SUBTOTAL(9,E1015:E1033)</f>
        <v>0</v>
      </c>
      <c r="F1034" s="19">
        <f>SUBTOTAL(9,F1015:F1033)</f>
        <v>835279</v>
      </c>
      <c r="G1034" s="19">
        <f>SUBTOTAL(9,G1015:G1033)</f>
        <v>835279</v>
      </c>
      <c r="H1034" s="19">
        <f>SUBTOTAL(9,H1015:H1033)</f>
        <v>83246.602719999995</v>
      </c>
      <c r="I1034" s="19">
        <f>SUBTOTAL(9,I1015:I1033)</f>
        <v>752032.39727999992</v>
      </c>
    </row>
    <row r="1035" spans="2:9" ht="27" customHeight="1" x14ac:dyDescent="0.25">
      <c r="B1035" s="1"/>
      <c r="C1035" s="2"/>
      <c r="D1035" s="9" t="s">
        <v>830</v>
      </c>
      <c r="E1035" s="1"/>
      <c r="F1035" s="1"/>
      <c r="G1035" s="1"/>
      <c r="H1035" s="1"/>
      <c r="I1035" s="1"/>
    </row>
    <row r="1036" spans="2:9" ht="15" customHeight="1" x14ac:dyDescent="0.25">
      <c r="B1036" s="10">
        <v>710</v>
      </c>
      <c r="C1036" s="11"/>
      <c r="D1036" s="5" t="s">
        <v>831</v>
      </c>
      <c r="E1036" s="12"/>
      <c r="F1036" s="1"/>
      <c r="H1036" s="1"/>
      <c r="I1036" s="1"/>
    </row>
    <row r="1037" spans="2:9" x14ac:dyDescent="0.2">
      <c r="B1037"/>
      <c r="C1037" s="2">
        <v>21</v>
      </c>
      <c r="D1037" s="5" t="s">
        <v>54</v>
      </c>
      <c r="E1037" s="13">
        <v>0</v>
      </c>
      <c r="F1037" s="13">
        <v>270107</v>
      </c>
      <c r="G1037" s="13">
        <v>270107</v>
      </c>
      <c r="H1037" s="13">
        <v>4130.01307</v>
      </c>
      <c r="I1037" s="13">
        <v>265976.98693000001</v>
      </c>
    </row>
    <row r="1038" spans="2:9" ht="15" customHeight="1" x14ac:dyDescent="0.2">
      <c r="B1038"/>
      <c r="C1038" s="14">
        <f>SUBTOTAL(9,C1037:C1037)</f>
        <v>21</v>
      </c>
      <c r="D1038" s="15" t="s">
        <v>832</v>
      </c>
      <c r="E1038" s="16">
        <f>SUBTOTAL(9,E1037:E1037)</f>
        <v>0</v>
      </c>
      <c r="F1038" s="16">
        <f>SUBTOTAL(9,F1037:F1037)</f>
        <v>270107</v>
      </c>
      <c r="G1038" s="16">
        <f>SUBTOTAL(9,G1037:G1037)</f>
        <v>270107</v>
      </c>
      <c r="H1038" s="16">
        <f>SUBTOTAL(9,H1037:H1037)</f>
        <v>4130.01307</v>
      </c>
      <c r="I1038" s="16">
        <f>SUBTOTAL(9,I1037:I1037)</f>
        <v>265976.98693000001</v>
      </c>
    </row>
    <row r="1039" spans="2:9" ht="15" customHeight="1" x14ac:dyDescent="0.25">
      <c r="B1039" s="10">
        <v>712</v>
      </c>
      <c r="C1039" s="11"/>
      <c r="D1039" s="5" t="s">
        <v>833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19</v>
      </c>
      <c r="E1040" s="13">
        <v>0</v>
      </c>
      <c r="F1040" s="13">
        <v>9530</v>
      </c>
      <c r="G1040" s="13">
        <v>9530</v>
      </c>
      <c r="H1040" s="13">
        <v>674.89112999999998</v>
      </c>
      <c r="I1040" s="13">
        <v>8855.10887</v>
      </c>
    </row>
    <row r="1041" spans="2:9" ht="15" customHeight="1" x14ac:dyDescent="0.2">
      <c r="B1041"/>
      <c r="C1041" s="14">
        <f>SUBTOTAL(9,C1040:C1040)</f>
        <v>1</v>
      </c>
      <c r="D1041" s="15" t="s">
        <v>834</v>
      </c>
      <c r="E1041" s="16">
        <f>SUBTOTAL(9,E1040:E1040)</f>
        <v>0</v>
      </c>
      <c r="F1041" s="16">
        <f>SUBTOTAL(9,F1040:F1040)</f>
        <v>9530</v>
      </c>
      <c r="G1041" s="16">
        <f>SUBTOTAL(9,G1040:G1040)</f>
        <v>9530</v>
      </c>
      <c r="H1041" s="16">
        <f>SUBTOTAL(9,H1040:H1040)</f>
        <v>674.89112999999998</v>
      </c>
      <c r="I1041" s="16">
        <f>SUBTOTAL(9,I1040:I1040)</f>
        <v>8855.10887</v>
      </c>
    </row>
    <row r="1042" spans="2:9" ht="15" customHeight="1" x14ac:dyDescent="0.25">
      <c r="B1042" s="10">
        <v>714</v>
      </c>
      <c r="C1042" s="11"/>
      <c r="D1042" s="5" t="s">
        <v>835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836</v>
      </c>
      <c r="E1043" s="13">
        <v>0</v>
      </c>
      <c r="F1043" s="13">
        <v>149653</v>
      </c>
      <c r="G1043" s="13">
        <v>149653</v>
      </c>
      <c r="H1043" s="13">
        <v>2711.2959900000001</v>
      </c>
      <c r="I1043" s="13">
        <v>146941.70400999999</v>
      </c>
    </row>
    <row r="1044" spans="2:9" x14ac:dyDescent="0.2">
      <c r="B1044"/>
      <c r="C1044" s="2">
        <v>60</v>
      </c>
      <c r="D1044" s="5" t="s">
        <v>837</v>
      </c>
      <c r="E1044" s="13">
        <v>0</v>
      </c>
      <c r="F1044" s="13">
        <v>87102</v>
      </c>
      <c r="G1044" s="13">
        <v>87102</v>
      </c>
      <c r="H1044" s="13">
        <v>-500</v>
      </c>
      <c r="I1044" s="13">
        <v>87602</v>
      </c>
    </row>
    <row r="1045" spans="2:9" x14ac:dyDescent="0.2">
      <c r="B1045"/>
      <c r="C1045" s="2">
        <v>70</v>
      </c>
      <c r="D1045" s="5" t="s">
        <v>838</v>
      </c>
      <c r="E1045" s="13">
        <v>0</v>
      </c>
      <c r="F1045" s="13">
        <v>121941</v>
      </c>
      <c r="G1045" s="13">
        <v>121941</v>
      </c>
      <c r="H1045" s="13">
        <v>7400</v>
      </c>
      <c r="I1045" s="13">
        <v>114541</v>
      </c>
    </row>
    <row r="1046" spans="2:9" x14ac:dyDescent="0.2">
      <c r="B1046"/>
      <c r="C1046" s="2">
        <v>74</v>
      </c>
      <c r="D1046" s="5" t="s">
        <v>839</v>
      </c>
      <c r="E1046" s="13">
        <v>0</v>
      </c>
      <c r="F1046" s="13">
        <v>20335</v>
      </c>
      <c r="G1046" s="13">
        <v>20335</v>
      </c>
      <c r="H1046" s="13">
        <v>0</v>
      </c>
      <c r="I1046" s="13">
        <v>20335</v>
      </c>
    </row>
    <row r="1047" spans="2:9" x14ac:dyDescent="0.2">
      <c r="B1047"/>
      <c r="C1047" s="2">
        <v>79</v>
      </c>
      <c r="D1047" s="5" t="s">
        <v>840</v>
      </c>
      <c r="E1047" s="13">
        <v>0</v>
      </c>
      <c r="F1047" s="13">
        <v>65243</v>
      </c>
      <c r="G1047" s="13">
        <v>65243</v>
      </c>
      <c r="H1047" s="13">
        <v>24.57629</v>
      </c>
      <c r="I1047" s="13">
        <v>65218.423710000003</v>
      </c>
    </row>
    <row r="1048" spans="2:9" ht="15" customHeight="1" x14ac:dyDescent="0.2">
      <c r="B1048"/>
      <c r="C1048" s="14">
        <f>SUBTOTAL(9,C1043:C1047)</f>
        <v>304</v>
      </c>
      <c r="D1048" s="15" t="s">
        <v>841</v>
      </c>
      <c r="E1048" s="16">
        <f>SUBTOTAL(9,E1043:E1047)</f>
        <v>0</v>
      </c>
      <c r="F1048" s="16">
        <f>SUBTOTAL(9,F1043:F1047)</f>
        <v>444274</v>
      </c>
      <c r="G1048" s="16">
        <f>SUBTOTAL(9,G1043:G1047)</f>
        <v>444274</v>
      </c>
      <c r="H1048" s="16">
        <f>SUBTOTAL(9,H1043:H1047)</f>
        <v>9635.8722800000014</v>
      </c>
      <c r="I1048" s="16">
        <f>SUBTOTAL(9,I1043:I1047)</f>
        <v>434638.12771999999</v>
      </c>
    </row>
    <row r="1049" spans="2:9" ht="15" customHeight="1" x14ac:dyDescent="0.25">
      <c r="B1049" s="10">
        <v>717</v>
      </c>
      <c r="C1049" s="11"/>
      <c r="D1049" s="5" t="s">
        <v>842</v>
      </c>
      <c r="E1049" s="12"/>
      <c r="F1049" s="1"/>
      <c r="H1049" s="1"/>
      <c r="I1049" s="1"/>
    </row>
    <row r="1050" spans="2:9" x14ac:dyDescent="0.2">
      <c r="B1050"/>
      <c r="C1050" s="2">
        <v>21</v>
      </c>
      <c r="D1050" s="5" t="s">
        <v>54</v>
      </c>
      <c r="E1050" s="13">
        <v>0</v>
      </c>
      <c r="F1050" s="13">
        <v>9973</v>
      </c>
      <c r="G1050" s="13">
        <v>9973</v>
      </c>
      <c r="H1050" s="13">
        <v>168.32124999999999</v>
      </c>
      <c r="I1050" s="13">
        <v>9804.6787499999991</v>
      </c>
    </row>
    <row r="1051" spans="2:9" x14ac:dyDescent="0.2">
      <c r="B1051"/>
      <c r="C1051" s="2">
        <v>70</v>
      </c>
      <c r="D1051" s="5" t="s">
        <v>221</v>
      </c>
      <c r="E1051" s="13">
        <v>0</v>
      </c>
      <c r="F1051" s="13">
        <v>57789</v>
      </c>
      <c r="G1051" s="13">
        <v>57789</v>
      </c>
      <c r="H1051" s="13">
        <v>227.67400000000001</v>
      </c>
      <c r="I1051" s="13">
        <v>57561.326000000001</v>
      </c>
    </row>
    <row r="1052" spans="2:9" ht="15" customHeight="1" x14ac:dyDescent="0.2">
      <c r="B1052"/>
      <c r="C1052" s="14">
        <f>SUBTOTAL(9,C1050:C1051)</f>
        <v>91</v>
      </c>
      <c r="D1052" s="15" t="s">
        <v>843</v>
      </c>
      <c r="E1052" s="16">
        <f>SUBTOTAL(9,E1050:E1051)</f>
        <v>0</v>
      </c>
      <c r="F1052" s="16">
        <f>SUBTOTAL(9,F1050:F1051)</f>
        <v>67762</v>
      </c>
      <c r="G1052" s="16">
        <f>SUBTOTAL(9,G1050:G1051)</f>
        <v>67762</v>
      </c>
      <c r="H1052" s="16">
        <f>SUBTOTAL(9,H1050:H1051)</f>
        <v>395.99525</v>
      </c>
      <c r="I1052" s="16">
        <f>SUBTOTAL(9,I1050:I1051)</f>
        <v>67366.004749999993</v>
      </c>
    </row>
    <row r="1053" spans="2:9" ht="15" customHeight="1" x14ac:dyDescent="0.2">
      <c r="C1053" s="17">
        <f>SUBTOTAL(9,C1036:C1052)</f>
        <v>417</v>
      </c>
      <c r="D1053" s="18" t="s">
        <v>844</v>
      </c>
      <c r="E1053" s="19">
        <f>SUBTOTAL(9,E1036:E1052)</f>
        <v>0</v>
      </c>
      <c r="F1053" s="19">
        <f>SUBTOTAL(9,F1036:F1052)</f>
        <v>791673</v>
      </c>
      <c r="G1053" s="19">
        <f>SUBTOTAL(9,G1036:G1052)</f>
        <v>791673</v>
      </c>
      <c r="H1053" s="19">
        <f>SUBTOTAL(9,H1036:H1052)</f>
        <v>14836.771730000002</v>
      </c>
      <c r="I1053" s="19">
        <f>SUBTOTAL(9,I1036:I1052)</f>
        <v>776836.22826999996</v>
      </c>
    </row>
    <row r="1054" spans="2:9" ht="27" customHeight="1" x14ac:dyDescent="0.25">
      <c r="B1054" s="1"/>
      <c r="C1054" s="2"/>
      <c r="D1054" s="9" t="s">
        <v>845</v>
      </c>
      <c r="E1054" s="1"/>
      <c r="F1054" s="1"/>
      <c r="G1054" s="1"/>
      <c r="H1054" s="1"/>
      <c r="I1054" s="1"/>
    </row>
    <row r="1055" spans="2:9" ht="15" customHeight="1" x14ac:dyDescent="0.25">
      <c r="B1055" s="10">
        <v>732</v>
      </c>
      <c r="C1055" s="11"/>
      <c r="D1055" s="5" t="s">
        <v>846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54</v>
      </c>
      <c r="E1056" s="13">
        <v>0</v>
      </c>
      <c r="F1056" s="13">
        <v>19587</v>
      </c>
      <c r="G1056" s="13">
        <v>19587</v>
      </c>
      <c r="H1056" s="13">
        <v>335.67930000000001</v>
      </c>
      <c r="I1056" s="13">
        <v>19251.3207</v>
      </c>
    </row>
    <row r="1057" spans="2:9" x14ac:dyDescent="0.2">
      <c r="B1057"/>
      <c r="C1057" s="2">
        <v>70</v>
      </c>
      <c r="D1057" s="5" t="s">
        <v>847</v>
      </c>
      <c r="E1057" s="13">
        <v>0</v>
      </c>
      <c r="F1057" s="13">
        <v>700607</v>
      </c>
      <c r="G1057" s="13">
        <v>700607</v>
      </c>
      <c r="H1057" s="13">
        <v>685607</v>
      </c>
      <c r="I1057" s="13">
        <v>15000</v>
      </c>
    </row>
    <row r="1058" spans="2:9" x14ac:dyDescent="0.2">
      <c r="B1058"/>
      <c r="C1058" s="2">
        <v>71</v>
      </c>
      <c r="D1058" s="5" t="s">
        <v>848</v>
      </c>
      <c r="E1058" s="13">
        <v>0</v>
      </c>
      <c r="F1058" s="13">
        <v>539252</v>
      </c>
      <c r="G1058" s="13">
        <v>539252</v>
      </c>
      <c r="H1058" s="13">
        <v>539252</v>
      </c>
      <c r="I1058" s="13">
        <v>0</v>
      </c>
    </row>
    <row r="1059" spans="2:9" x14ac:dyDescent="0.2">
      <c r="B1059"/>
      <c r="C1059" s="2">
        <v>72</v>
      </c>
      <c r="D1059" s="5" t="s">
        <v>849</v>
      </c>
      <c r="E1059" s="13">
        <v>0</v>
      </c>
      <c r="F1059" s="13">
        <v>51985750</v>
      </c>
      <c r="G1059" s="13">
        <v>51985750</v>
      </c>
      <c r="H1059" s="13">
        <v>4342145.8</v>
      </c>
      <c r="I1059" s="13">
        <v>47643604.200000003</v>
      </c>
    </row>
    <row r="1060" spans="2:9" x14ac:dyDescent="0.2">
      <c r="B1060"/>
      <c r="C1060" s="2">
        <v>73</v>
      </c>
      <c r="D1060" s="5" t="s">
        <v>850</v>
      </c>
      <c r="E1060" s="13">
        <v>0</v>
      </c>
      <c r="F1060" s="13">
        <v>18327061</v>
      </c>
      <c r="G1060" s="13">
        <v>18327061</v>
      </c>
      <c r="H1060" s="13">
        <v>1527655</v>
      </c>
      <c r="I1060" s="13">
        <v>16799406</v>
      </c>
    </row>
    <row r="1061" spans="2:9" x14ac:dyDescent="0.2">
      <c r="B1061"/>
      <c r="C1061" s="2">
        <v>74</v>
      </c>
      <c r="D1061" s="5" t="s">
        <v>851</v>
      </c>
      <c r="E1061" s="13">
        <v>0</v>
      </c>
      <c r="F1061" s="13">
        <v>13865726</v>
      </c>
      <c r="G1061" s="13">
        <v>13865726</v>
      </c>
      <c r="H1061" s="13">
        <v>1160577</v>
      </c>
      <c r="I1061" s="13">
        <v>12705149</v>
      </c>
    </row>
    <row r="1062" spans="2:9" x14ac:dyDescent="0.2">
      <c r="B1062"/>
      <c r="C1062" s="2">
        <v>75</v>
      </c>
      <c r="D1062" s="5" t="s">
        <v>852</v>
      </c>
      <c r="E1062" s="13">
        <v>0</v>
      </c>
      <c r="F1062" s="13">
        <v>12403447</v>
      </c>
      <c r="G1062" s="13">
        <v>12403447</v>
      </c>
      <c r="H1062" s="13">
        <v>1039120.5</v>
      </c>
      <c r="I1062" s="13">
        <v>11364326.5</v>
      </c>
    </row>
    <row r="1063" spans="2:9" x14ac:dyDescent="0.2">
      <c r="B1063"/>
      <c r="C1063" s="2">
        <v>76</v>
      </c>
      <c r="D1063" s="5" t="s">
        <v>853</v>
      </c>
      <c r="E1063" s="13">
        <v>0</v>
      </c>
      <c r="F1063" s="13">
        <v>36062556</v>
      </c>
      <c r="G1063" s="13">
        <v>36062556</v>
      </c>
      <c r="H1063" s="13">
        <v>3005212.7</v>
      </c>
      <c r="I1063" s="13">
        <v>33057343.300000001</v>
      </c>
    </row>
    <row r="1064" spans="2:9" x14ac:dyDescent="0.2">
      <c r="B1064"/>
      <c r="C1064" s="2">
        <v>77</v>
      </c>
      <c r="D1064" s="5" t="s">
        <v>854</v>
      </c>
      <c r="E1064" s="13">
        <v>0</v>
      </c>
      <c r="F1064" s="13">
        <v>3129988</v>
      </c>
      <c r="G1064" s="13">
        <v>3129988</v>
      </c>
      <c r="H1064" s="13">
        <v>257854.60642</v>
      </c>
      <c r="I1064" s="13">
        <v>2872133.3935799999</v>
      </c>
    </row>
    <row r="1065" spans="2:9" x14ac:dyDescent="0.2">
      <c r="B1065"/>
      <c r="C1065" s="2">
        <v>78</v>
      </c>
      <c r="D1065" s="5" t="s">
        <v>855</v>
      </c>
      <c r="E1065" s="13">
        <v>0</v>
      </c>
      <c r="F1065" s="13">
        <v>1170188</v>
      </c>
      <c r="G1065" s="13">
        <v>1170188</v>
      </c>
      <c r="H1065" s="13">
        <v>1170188</v>
      </c>
      <c r="I1065" s="13">
        <v>0</v>
      </c>
    </row>
    <row r="1066" spans="2:9" x14ac:dyDescent="0.2">
      <c r="B1066"/>
      <c r="C1066" s="2">
        <v>80</v>
      </c>
      <c r="D1066" s="5" t="s">
        <v>856</v>
      </c>
      <c r="E1066" s="13">
        <v>0</v>
      </c>
      <c r="F1066" s="13">
        <v>6414149</v>
      </c>
      <c r="G1066" s="13">
        <v>6414149</v>
      </c>
      <c r="H1066" s="13">
        <v>0</v>
      </c>
      <c r="I1066" s="13">
        <v>6414149</v>
      </c>
    </row>
    <row r="1067" spans="2:9" x14ac:dyDescent="0.2">
      <c r="B1067"/>
      <c r="C1067" s="2">
        <v>81</v>
      </c>
      <c r="D1067" s="5" t="s">
        <v>857</v>
      </c>
      <c r="E1067" s="13">
        <v>0</v>
      </c>
      <c r="F1067" s="13">
        <v>20540</v>
      </c>
      <c r="G1067" s="13">
        <v>20540</v>
      </c>
      <c r="H1067" s="13">
        <v>0</v>
      </c>
      <c r="I1067" s="13">
        <v>20540</v>
      </c>
    </row>
    <row r="1068" spans="2:9" x14ac:dyDescent="0.2">
      <c r="B1068"/>
      <c r="C1068" s="2">
        <v>82</v>
      </c>
      <c r="D1068" s="5" t="s">
        <v>858</v>
      </c>
      <c r="E1068" s="13">
        <v>0</v>
      </c>
      <c r="F1068" s="13">
        <v>2890520</v>
      </c>
      <c r="G1068" s="13">
        <v>2890520</v>
      </c>
      <c r="H1068" s="13">
        <v>0</v>
      </c>
      <c r="I1068" s="13">
        <v>2890520</v>
      </c>
    </row>
    <row r="1069" spans="2:9" x14ac:dyDescent="0.2">
      <c r="B1069"/>
      <c r="C1069" s="2">
        <v>83</v>
      </c>
      <c r="D1069" s="5" t="s">
        <v>859</v>
      </c>
      <c r="E1069" s="13">
        <v>0</v>
      </c>
      <c r="F1069" s="13">
        <v>60800</v>
      </c>
      <c r="G1069" s="13">
        <v>60800</v>
      </c>
      <c r="H1069" s="13">
        <v>74.399000000000001</v>
      </c>
      <c r="I1069" s="13">
        <v>60725.601000000002</v>
      </c>
    </row>
    <row r="1070" spans="2:9" x14ac:dyDescent="0.2">
      <c r="B1070"/>
      <c r="C1070" s="2">
        <v>86</v>
      </c>
      <c r="D1070" s="5" t="s">
        <v>860</v>
      </c>
      <c r="E1070" s="13">
        <v>0</v>
      </c>
      <c r="F1070" s="13">
        <v>157000</v>
      </c>
      <c r="G1070" s="13">
        <v>157000</v>
      </c>
      <c r="H1070" s="13">
        <v>0</v>
      </c>
      <c r="I1070" s="13">
        <v>157000</v>
      </c>
    </row>
    <row r="1071" spans="2:9" ht="15" customHeight="1" x14ac:dyDescent="0.2">
      <c r="B1071"/>
      <c r="C1071" s="14">
        <f>SUBTOTAL(9,C1056:C1070)</f>
        <v>1099</v>
      </c>
      <c r="D1071" s="15" t="s">
        <v>861</v>
      </c>
      <c r="E1071" s="16">
        <f>SUBTOTAL(9,E1056:E1070)</f>
        <v>0</v>
      </c>
      <c r="F1071" s="16">
        <f>SUBTOTAL(9,F1056:F1070)</f>
        <v>147747171</v>
      </c>
      <c r="G1071" s="16">
        <f>SUBTOTAL(9,G1056:G1070)</f>
        <v>147747171</v>
      </c>
      <c r="H1071" s="16">
        <f>SUBTOTAL(9,H1056:H1070)</f>
        <v>13728022.684719998</v>
      </c>
      <c r="I1071" s="16">
        <f>SUBTOTAL(9,I1056:I1070)</f>
        <v>134019148.31528001</v>
      </c>
    </row>
    <row r="1072" spans="2:9" ht="15" customHeight="1" x14ac:dyDescent="0.25">
      <c r="B1072" s="10">
        <v>733</v>
      </c>
      <c r="C1072" s="11"/>
      <c r="D1072" s="5" t="s">
        <v>862</v>
      </c>
      <c r="E1072" s="12"/>
      <c r="F1072" s="1"/>
      <c r="H1072" s="1"/>
      <c r="I1072" s="1"/>
    </row>
    <row r="1073" spans="2:9" x14ac:dyDescent="0.2">
      <c r="B1073"/>
      <c r="C1073" s="2">
        <v>21</v>
      </c>
      <c r="D1073" s="5" t="s">
        <v>863</v>
      </c>
      <c r="E1073" s="13">
        <v>0</v>
      </c>
      <c r="F1073" s="13">
        <v>14749</v>
      </c>
      <c r="G1073" s="13">
        <v>14749</v>
      </c>
      <c r="H1073" s="13">
        <v>567.67978000000005</v>
      </c>
      <c r="I1073" s="13">
        <v>14181.32022</v>
      </c>
    </row>
    <row r="1074" spans="2:9" x14ac:dyDescent="0.2">
      <c r="B1074"/>
      <c r="C1074" s="2">
        <v>70</v>
      </c>
      <c r="D1074" s="5" t="s">
        <v>864</v>
      </c>
      <c r="E1074" s="13">
        <v>0</v>
      </c>
      <c r="F1074" s="13">
        <v>126504</v>
      </c>
      <c r="G1074" s="13">
        <v>126504</v>
      </c>
      <c r="H1074" s="13">
        <v>126504</v>
      </c>
      <c r="I1074" s="13">
        <v>0</v>
      </c>
    </row>
    <row r="1075" spans="2:9" x14ac:dyDescent="0.2">
      <c r="B1075"/>
      <c r="C1075" s="2">
        <v>72</v>
      </c>
      <c r="D1075" s="5" t="s">
        <v>865</v>
      </c>
      <c r="E1075" s="13">
        <v>0</v>
      </c>
      <c r="F1075" s="13">
        <v>2812</v>
      </c>
      <c r="G1075" s="13">
        <v>2812</v>
      </c>
      <c r="H1075" s="13">
        <v>0</v>
      </c>
      <c r="I1075" s="13">
        <v>2812</v>
      </c>
    </row>
    <row r="1076" spans="2:9" x14ac:dyDescent="0.2">
      <c r="B1076"/>
      <c r="C1076" s="2">
        <v>79</v>
      </c>
      <c r="D1076" s="5" t="s">
        <v>866</v>
      </c>
      <c r="E1076" s="13">
        <v>0</v>
      </c>
      <c r="F1076" s="13">
        <v>6162</v>
      </c>
      <c r="G1076" s="13">
        <v>6162</v>
      </c>
      <c r="H1076" s="13">
        <v>0</v>
      </c>
      <c r="I1076" s="13">
        <v>6162</v>
      </c>
    </row>
    <row r="1077" spans="2:9" ht="15" customHeight="1" x14ac:dyDescent="0.2">
      <c r="B1077"/>
      <c r="C1077" s="14">
        <f>SUBTOTAL(9,C1073:C1076)</f>
        <v>242</v>
      </c>
      <c r="D1077" s="15" t="s">
        <v>867</v>
      </c>
      <c r="E1077" s="16">
        <f>SUBTOTAL(9,E1073:E1076)</f>
        <v>0</v>
      </c>
      <c r="F1077" s="16">
        <f>SUBTOTAL(9,F1073:F1076)</f>
        <v>150227</v>
      </c>
      <c r="G1077" s="16">
        <f>SUBTOTAL(9,G1073:G1076)</f>
        <v>150227</v>
      </c>
      <c r="H1077" s="16">
        <f>SUBTOTAL(9,H1073:H1076)</f>
        <v>127071.67978000001</v>
      </c>
      <c r="I1077" s="16">
        <f>SUBTOTAL(9,I1073:I1076)</f>
        <v>23155.320220000001</v>
      </c>
    </row>
    <row r="1078" spans="2:9" ht="15" customHeight="1" x14ac:dyDescent="0.25">
      <c r="B1078" s="10">
        <v>734</v>
      </c>
      <c r="C1078" s="11"/>
      <c r="D1078" s="5" t="s">
        <v>868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19</v>
      </c>
      <c r="E1079" s="13">
        <v>0</v>
      </c>
      <c r="F1079" s="13">
        <v>57614</v>
      </c>
      <c r="G1079" s="13">
        <v>57614</v>
      </c>
      <c r="H1079" s="13">
        <v>7193.2092000000002</v>
      </c>
      <c r="I1079" s="13">
        <v>50420.790800000002</v>
      </c>
    </row>
    <row r="1080" spans="2:9" x14ac:dyDescent="0.2">
      <c r="B1080"/>
      <c r="C1080" s="2">
        <v>21</v>
      </c>
      <c r="D1080" s="5" t="s">
        <v>24</v>
      </c>
      <c r="E1080" s="13">
        <v>0</v>
      </c>
      <c r="F1080" s="13">
        <v>16886</v>
      </c>
      <c r="G1080" s="13">
        <v>16886</v>
      </c>
      <c r="H1080" s="13">
        <v>624.07051999999999</v>
      </c>
      <c r="I1080" s="13">
        <v>16261.929480000001</v>
      </c>
    </row>
    <row r="1081" spans="2:9" x14ac:dyDescent="0.2">
      <c r="B1081"/>
      <c r="C1081" s="2">
        <v>70</v>
      </c>
      <c r="D1081" s="5" t="s">
        <v>869</v>
      </c>
      <c r="E1081" s="13">
        <v>0</v>
      </c>
      <c r="F1081" s="13">
        <v>2706</v>
      </c>
      <c r="G1081" s="13">
        <v>2706</v>
      </c>
      <c r="H1081" s="13">
        <v>28.590520000000001</v>
      </c>
      <c r="I1081" s="13">
        <v>2677.4094799999998</v>
      </c>
    </row>
    <row r="1082" spans="2:9" x14ac:dyDescent="0.2">
      <c r="B1082"/>
      <c r="C1082" s="2">
        <v>71</v>
      </c>
      <c r="D1082" s="5" t="s">
        <v>870</v>
      </c>
      <c r="E1082" s="13">
        <v>0</v>
      </c>
      <c r="F1082" s="13">
        <v>83199</v>
      </c>
      <c r="G1082" s="13">
        <v>83199</v>
      </c>
      <c r="H1082" s="13">
        <v>0</v>
      </c>
      <c r="I1082" s="13">
        <v>83199</v>
      </c>
    </row>
    <row r="1083" spans="2:9" x14ac:dyDescent="0.2">
      <c r="B1083"/>
      <c r="C1083" s="2">
        <v>72</v>
      </c>
      <c r="D1083" s="5" t="s">
        <v>871</v>
      </c>
      <c r="E1083" s="13">
        <v>0</v>
      </c>
      <c r="F1083" s="13">
        <v>15686</v>
      </c>
      <c r="G1083" s="13">
        <v>15686</v>
      </c>
      <c r="H1083" s="13">
        <v>0</v>
      </c>
      <c r="I1083" s="13">
        <v>15686</v>
      </c>
    </row>
    <row r="1084" spans="2:9" ht="15" customHeight="1" x14ac:dyDescent="0.2">
      <c r="B1084"/>
      <c r="C1084" s="14">
        <f>SUBTOTAL(9,C1079:C1083)</f>
        <v>235</v>
      </c>
      <c r="D1084" s="15" t="s">
        <v>872</v>
      </c>
      <c r="E1084" s="16">
        <f>SUBTOTAL(9,E1079:E1083)</f>
        <v>0</v>
      </c>
      <c r="F1084" s="16">
        <f>SUBTOTAL(9,F1079:F1083)</f>
        <v>176091</v>
      </c>
      <c r="G1084" s="16">
        <f>SUBTOTAL(9,G1079:G1083)</f>
        <v>176091</v>
      </c>
      <c r="H1084" s="16">
        <f>SUBTOTAL(9,H1079:H1083)</f>
        <v>7845.8702400000002</v>
      </c>
      <c r="I1084" s="16">
        <f>SUBTOTAL(9,I1079:I1083)</f>
        <v>168245.12976000001</v>
      </c>
    </row>
    <row r="1085" spans="2:9" ht="15" customHeight="1" x14ac:dyDescent="0.2">
      <c r="C1085" s="17">
        <f>SUBTOTAL(9,C1055:C1084)</f>
        <v>1576</v>
      </c>
      <c r="D1085" s="18" t="s">
        <v>873</v>
      </c>
      <c r="E1085" s="19">
        <f>SUBTOTAL(9,E1055:E1084)</f>
        <v>0</v>
      </c>
      <c r="F1085" s="19">
        <f>SUBTOTAL(9,F1055:F1084)</f>
        <v>148073489</v>
      </c>
      <c r="G1085" s="19">
        <f>SUBTOTAL(9,G1055:G1084)</f>
        <v>148073489</v>
      </c>
      <c r="H1085" s="19">
        <f>SUBTOTAL(9,H1055:H1084)</f>
        <v>13862940.23474</v>
      </c>
      <c r="I1085" s="19">
        <f>SUBTOTAL(9,I1055:I1084)</f>
        <v>134210548.76526001</v>
      </c>
    </row>
    <row r="1086" spans="2:9" ht="27" customHeight="1" x14ac:dyDescent="0.25">
      <c r="B1086" s="1"/>
      <c r="C1086" s="2"/>
      <c r="D1086" s="9" t="s">
        <v>874</v>
      </c>
      <c r="E1086" s="1"/>
      <c r="F1086" s="1"/>
      <c r="G1086" s="1"/>
      <c r="H1086" s="1"/>
      <c r="I1086" s="1"/>
    </row>
    <row r="1087" spans="2:9" ht="15" customHeight="1" x14ac:dyDescent="0.25">
      <c r="B1087" s="10">
        <v>740</v>
      </c>
      <c r="C1087" s="11"/>
      <c r="D1087" s="5" t="s">
        <v>875</v>
      </c>
      <c r="E1087" s="12"/>
      <c r="F1087" s="1"/>
      <c r="H1087" s="1"/>
      <c r="I1087" s="1"/>
    </row>
    <row r="1088" spans="2:9" x14ac:dyDescent="0.2">
      <c r="B1088"/>
      <c r="C1088" s="2">
        <v>1</v>
      </c>
      <c r="D1088" s="5" t="s">
        <v>19</v>
      </c>
      <c r="E1088" s="13">
        <v>0</v>
      </c>
      <c r="F1088" s="13">
        <v>1172992</v>
      </c>
      <c r="G1088" s="13">
        <v>1172992</v>
      </c>
      <c r="H1088" s="13">
        <v>102995.60305999999</v>
      </c>
      <c r="I1088" s="13">
        <v>1069996.3969399999</v>
      </c>
    </row>
    <row r="1089" spans="2:9" x14ac:dyDescent="0.2">
      <c r="B1089"/>
      <c r="C1089" s="2">
        <v>21</v>
      </c>
      <c r="D1089" s="5" t="s">
        <v>54</v>
      </c>
      <c r="E1089" s="13">
        <v>0</v>
      </c>
      <c r="F1089" s="13">
        <v>30576</v>
      </c>
      <c r="G1089" s="13">
        <v>30576</v>
      </c>
      <c r="H1089" s="13">
        <v>501.81328000000002</v>
      </c>
      <c r="I1089" s="13">
        <v>30074.186720000002</v>
      </c>
    </row>
    <row r="1090" spans="2:9" x14ac:dyDescent="0.2">
      <c r="B1090"/>
      <c r="C1090" s="2">
        <v>60</v>
      </c>
      <c r="D1090" s="5" t="s">
        <v>876</v>
      </c>
      <c r="E1090" s="13">
        <v>0</v>
      </c>
      <c r="F1090" s="13">
        <v>80000</v>
      </c>
      <c r="G1090" s="13">
        <v>80000</v>
      </c>
      <c r="H1090" s="13">
        <v>82808.949959999998</v>
      </c>
      <c r="I1090" s="13">
        <v>-2808.9499599999999</v>
      </c>
    </row>
    <row r="1091" spans="2:9" x14ac:dyDescent="0.2">
      <c r="B1091"/>
      <c r="C1091" s="2">
        <v>70</v>
      </c>
      <c r="D1091" s="5" t="s">
        <v>877</v>
      </c>
      <c r="E1091" s="13">
        <v>0</v>
      </c>
      <c r="F1091" s="13">
        <v>48887</v>
      </c>
      <c r="G1091" s="13">
        <v>48887</v>
      </c>
      <c r="H1091" s="13">
        <v>5052.6930000000002</v>
      </c>
      <c r="I1091" s="13">
        <v>43834.307000000001</v>
      </c>
    </row>
    <row r="1092" spans="2:9" x14ac:dyDescent="0.2">
      <c r="B1092"/>
      <c r="C1092" s="2">
        <v>71</v>
      </c>
      <c r="D1092" s="5" t="s">
        <v>878</v>
      </c>
      <c r="E1092" s="13">
        <v>0</v>
      </c>
      <c r="F1092" s="13">
        <v>0</v>
      </c>
      <c r="G1092" s="13">
        <v>0</v>
      </c>
      <c r="H1092" s="13">
        <v>49002.358359999998</v>
      </c>
      <c r="I1092" s="13">
        <v>-49002.358359999998</v>
      </c>
    </row>
    <row r="1093" spans="2:9" x14ac:dyDescent="0.2">
      <c r="B1093"/>
      <c r="C1093" s="2">
        <v>72</v>
      </c>
      <c r="D1093" s="5" t="s">
        <v>879</v>
      </c>
      <c r="E1093" s="13">
        <v>0</v>
      </c>
      <c r="F1093" s="13">
        <v>0</v>
      </c>
      <c r="G1093" s="13">
        <v>0</v>
      </c>
      <c r="H1093" s="13">
        <v>-372.22500000000002</v>
      </c>
      <c r="I1093" s="13">
        <v>372.22500000000002</v>
      </c>
    </row>
    <row r="1094" spans="2:9" ht="15" customHeight="1" x14ac:dyDescent="0.2">
      <c r="B1094"/>
      <c r="C1094" s="14">
        <f>SUBTOTAL(9,C1088:C1093)</f>
        <v>295</v>
      </c>
      <c r="D1094" s="15" t="s">
        <v>880</v>
      </c>
      <c r="E1094" s="16">
        <f>SUBTOTAL(9,E1088:E1093)</f>
        <v>0</v>
      </c>
      <c r="F1094" s="16">
        <f>SUBTOTAL(9,F1088:F1093)</f>
        <v>1332455</v>
      </c>
      <c r="G1094" s="16">
        <f>SUBTOTAL(9,G1088:G1093)</f>
        <v>1332455</v>
      </c>
      <c r="H1094" s="16">
        <f>SUBTOTAL(9,H1088:H1093)</f>
        <v>239989.19265999997</v>
      </c>
      <c r="I1094" s="16">
        <f>SUBTOTAL(9,I1088:I1093)</f>
        <v>1092465.8073400001</v>
      </c>
    </row>
    <row r="1095" spans="2:9" ht="15" customHeight="1" x14ac:dyDescent="0.25">
      <c r="B1095" s="10">
        <v>741</v>
      </c>
      <c r="C1095" s="11"/>
      <c r="D1095" s="5" t="s">
        <v>881</v>
      </c>
      <c r="E1095" s="12"/>
      <c r="F1095" s="1"/>
      <c r="H1095" s="1"/>
      <c r="I1095" s="1"/>
    </row>
    <row r="1096" spans="2:9" x14ac:dyDescent="0.2">
      <c r="B1096"/>
      <c r="C1096" s="2">
        <v>1</v>
      </c>
      <c r="D1096" s="5" t="s">
        <v>19</v>
      </c>
      <c r="E1096" s="13">
        <v>0</v>
      </c>
      <c r="F1096" s="13">
        <v>197569</v>
      </c>
      <c r="G1096" s="13">
        <v>197569</v>
      </c>
      <c r="H1096" s="13">
        <v>19314.840909999999</v>
      </c>
      <c r="I1096" s="13">
        <v>178254.15909</v>
      </c>
    </row>
    <row r="1097" spans="2:9" x14ac:dyDescent="0.2">
      <c r="B1097"/>
      <c r="C1097" s="2">
        <v>70</v>
      </c>
      <c r="D1097" s="5" t="s">
        <v>882</v>
      </c>
      <c r="E1097" s="13">
        <v>0</v>
      </c>
      <c r="F1097" s="13">
        <v>38219</v>
      </c>
      <c r="G1097" s="13">
        <v>38219</v>
      </c>
      <c r="H1097" s="13">
        <v>1751.691</v>
      </c>
      <c r="I1097" s="13">
        <v>36467.309000000001</v>
      </c>
    </row>
    <row r="1098" spans="2:9" x14ac:dyDescent="0.2">
      <c r="B1098"/>
      <c r="C1098" s="2">
        <v>71</v>
      </c>
      <c r="D1098" s="5" t="s">
        <v>883</v>
      </c>
      <c r="E1098" s="13">
        <v>0</v>
      </c>
      <c r="F1098" s="13">
        <v>20514</v>
      </c>
      <c r="G1098" s="13">
        <v>20514</v>
      </c>
      <c r="H1098" s="13">
        <v>4727</v>
      </c>
      <c r="I1098" s="13">
        <v>15787</v>
      </c>
    </row>
    <row r="1099" spans="2:9" ht="15" customHeight="1" x14ac:dyDescent="0.2">
      <c r="B1099"/>
      <c r="C1099" s="14">
        <f>SUBTOTAL(9,C1096:C1098)</f>
        <v>142</v>
      </c>
      <c r="D1099" s="15" t="s">
        <v>884</v>
      </c>
      <c r="E1099" s="16">
        <f>SUBTOTAL(9,E1096:E1098)</f>
        <v>0</v>
      </c>
      <c r="F1099" s="16">
        <f>SUBTOTAL(9,F1096:F1098)</f>
        <v>256302</v>
      </c>
      <c r="G1099" s="16">
        <f>SUBTOTAL(9,G1096:G1098)</f>
        <v>256302</v>
      </c>
      <c r="H1099" s="16">
        <f>SUBTOTAL(9,H1096:H1098)</f>
        <v>25793.531909999998</v>
      </c>
      <c r="I1099" s="16">
        <f>SUBTOTAL(9,I1096:I1098)</f>
        <v>230508.46809000001</v>
      </c>
    </row>
    <row r="1100" spans="2:9" ht="15" customHeight="1" x14ac:dyDescent="0.25">
      <c r="B1100" s="10">
        <v>742</v>
      </c>
      <c r="C1100" s="11"/>
      <c r="D1100" s="5" t="s">
        <v>885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19</v>
      </c>
      <c r="E1101" s="13">
        <v>0</v>
      </c>
      <c r="F1101" s="13">
        <v>139970</v>
      </c>
      <c r="G1101" s="13">
        <v>139970</v>
      </c>
      <c r="H1101" s="13">
        <v>10141.705239999999</v>
      </c>
      <c r="I1101" s="13">
        <v>129828.29476</v>
      </c>
    </row>
    <row r="1102" spans="2:9" x14ac:dyDescent="0.2">
      <c r="B1102"/>
      <c r="C1102" s="2">
        <v>21</v>
      </c>
      <c r="D1102" s="5" t="s">
        <v>54</v>
      </c>
      <c r="E1102" s="13">
        <v>0</v>
      </c>
      <c r="F1102" s="13">
        <v>22992</v>
      </c>
      <c r="G1102" s="13">
        <v>22992</v>
      </c>
      <c r="H1102" s="13">
        <v>542.51490000000001</v>
      </c>
      <c r="I1102" s="13">
        <v>22449.485100000002</v>
      </c>
    </row>
    <row r="1103" spans="2:9" ht="15" customHeight="1" x14ac:dyDescent="0.2">
      <c r="B1103"/>
      <c r="C1103" s="14">
        <f>SUBTOTAL(9,C1101:C1102)</f>
        <v>22</v>
      </c>
      <c r="D1103" s="15" t="s">
        <v>886</v>
      </c>
      <c r="E1103" s="16">
        <f>SUBTOTAL(9,E1101:E1102)</f>
        <v>0</v>
      </c>
      <c r="F1103" s="16">
        <f>SUBTOTAL(9,F1101:F1102)</f>
        <v>162962</v>
      </c>
      <c r="G1103" s="16">
        <f>SUBTOTAL(9,G1101:G1102)</f>
        <v>162962</v>
      </c>
      <c r="H1103" s="16">
        <f>SUBTOTAL(9,H1101:H1102)</f>
        <v>10684.220139999999</v>
      </c>
      <c r="I1103" s="16">
        <f>SUBTOTAL(9,I1101:I1102)</f>
        <v>152277.77986000001</v>
      </c>
    </row>
    <row r="1104" spans="2:9" ht="15" customHeight="1" x14ac:dyDescent="0.25">
      <c r="B1104" s="10">
        <v>744</v>
      </c>
      <c r="C1104" s="11"/>
      <c r="D1104" s="5" t="s">
        <v>887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19</v>
      </c>
      <c r="E1105" s="13">
        <v>0</v>
      </c>
      <c r="F1105" s="13">
        <v>209352</v>
      </c>
      <c r="G1105" s="13">
        <v>209352</v>
      </c>
      <c r="H1105" s="13">
        <v>28936.298780000001</v>
      </c>
      <c r="I1105" s="13">
        <v>180415.70121999999</v>
      </c>
    </row>
    <row r="1106" spans="2:9" x14ac:dyDescent="0.2">
      <c r="B1106"/>
      <c r="C1106" s="2">
        <v>21</v>
      </c>
      <c r="D1106" s="5" t="s">
        <v>54</v>
      </c>
      <c r="E1106" s="13">
        <v>0</v>
      </c>
      <c r="F1106" s="13">
        <v>200300</v>
      </c>
      <c r="G1106" s="13">
        <v>200300</v>
      </c>
      <c r="H1106" s="13">
        <v>9.0408899999999992</v>
      </c>
      <c r="I1106" s="13">
        <v>200290.95911</v>
      </c>
    </row>
    <row r="1107" spans="2:9" ht="15" customHeight="1" x14ac:dyDescent="0.2">
      <c r="B1107"/>
      <c r="C1107" s="14">
        <f>SUBTOTAL(9,C1105:C1106)</f>
        <v>22</v>
      </c>
      <c r="D1107" s="15" t="s">
        <v>888</v>
      </c>
      <c r="E1107" s="16">
        <f>SUBTOTAL(9,E1105:E1106)</f>
        <v>0</v>
      </c>
      <c r="F1107" s="16">
        <f>SUBTOTAL(9,F1105:F1106)</f>
        <v>409652</v>
      </c>
      <c r="G1107" s="16">
        <f>SUBTOTAL(9,G1105:G1106)</f>
        <v>409652</v>
      </c>
      <c r="H1107" s="16">
        <f>SUBTOTAL(9,H1105:H1106)</f>
        <v>28945.339670000001</v>
      </c>
      <c r="I1107" s="16">
        <f>SUBTOTAL(9,I1105:I1106)</f>
        <v>380706.66032999998</v>
      </c>
    </row>
    <row r="1108" spans="2:9" ht="15" customHeight="1" x14ac:dyDescent="0.25">
      <c r="B1108" s="10">
        <v>745</v>
      </c>
      <c r="C1108" s="11"/>
      <c r="D1108" s="5" t="s">
        <v>889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19</v>
      </c>
      <c r="E1109" s="13">
        <v>0</v>
      </c>
      <c r="F1109" s="13">
        <v>1059233</v>
      </c>
      <c r="G1109" s="13">
        <v>1059233</v>
      </c>
      <c r="H1109" s="13">
        <v>86555.546359999993</v>
      </c>
      <c r="I1109" s="13">
        <v>972677.45363999996</v>
      </c>
    </row>
    <row r="1110" spans="2:9" x14ac:dyDescent="0.2">
      <c r="B1110"/>
      <c r="C1110" s="2">
        <v>21</v>
      </c>
      <c r="D1110" s="5" t="s">
        <v>54</v>
      </c>
      <c r="E1110" s="13">
        <v>0</v>
      </c>
      <c r="F1110" s="13">
        <v>140601</v>
      </c>
      <c r="G1110" s="13">
        <v>140601</v>
      </c>
      <c r="H1110" s="13">
        <v>13253.415709999999</v>
      </c>
      <c r="I1110" s="13">
        <v>127347.58429</v>
      </c>
    </row>
    <row r="1111" spans="2:9" x14ac:dyDescent="0.2">
      <c r="B1111"/>
      <c r="C1111" s="2">
        <v>45</v>
      </c>
      <c r="D1111" s="5" t="s">
        <v>29</v>
      </c>
      <c r="E1111" s="13">
        <v>0</v>
      </c>
      <c r="F1111" s="13">
        <v>12185</v>
      </c>
      <c r="G1111" s="13">
        <v>12185</v>
      </c>
      <c r="H1111" s="13">
        <v>3299.9005299999999</v>
      </c>
      <c r="I1111" s="13">
        <v>8885.0994699999992</v>
      </c>
    </row>
    <row r="1112" spans="2:9" ht="15" customHeight="1" x14ac:dyDescent="0.2">
      <c r="B1112"/>
      <c r="C1112" s="14">
        <f>SUBTOTAL(9,C1109:C1111)</f>
        <v>67</v>
      </c>
      <c r="D1112" s="15" t="s">
        <v>890</v>
      </c>
      <c r="E1112" s="16">
        <f>SUBTOTAL(9,E1109:E1111)</f>
        <v>0</v>
      </c>
      <c r="F1112" s="16">
        <f>SUBTOTAL(9,F1109:F1111)</f>
        <v>1212019</v>
      </c>
      <c r="G1112" s="16">
        <f>SUBTOTAL(9,G1109:G1111)</f>
        <v>1212019</v>
      </c>
      <c r="H1112" s="16">
        <f>SUBTOTAL(9,H1109:H1111)</f>
        <v>103108.86259999999</v>
      </c>
      <c r="I1112" s="16">
        <f>SUBTOTAL(9,I1109:I1111)</f>
        <v>1108910.1373999999</v>
      </c>
    </row>
    <row r="1113" spans="2:9" ht="15" customHeight="1" x14ac:dyDescent="0.25">
      <c r="B1113" s="10">
        <v>746</v>
      </c>
      <c r="C1113" s="11"/>
      <c r="D1113" s="5" t="s">
        <v>891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19</v>
      </c>
      <c r="E1114" s="13">
        <v>0</v>
      </c>
      <c r="F1114" s="13">
        <v>296510</v>
      </c>
      <c r="G1114" s="13">
        <v>296510</v>
      </c>
      <c r="H1114" s="13">
        <v>24541.141060000002</v>
      </c>
      <c r="I1114" s="13">
        <v>271968.85894000001</v>
      </c>
    </row>
    <row r="1115" spans="2:9" ht="15" customHeight="1" x14ac:dyDescent="0.2">
      <c r="B1115"/>
      <c r="C1115" s="14">
        <f>SUBTOTAL(9,C1114:C1114)</f>
        <v>1</v>
      </c>
      <c r="D1115" s="15" t="s">
        <v>892</v>
      </c>
      <c r="E1115" s="16">
        <f>SUBTOTAL(9,E1114:E1114)</f>
        <v>0</v>
      </c>
      <c r="F1115" s="16">
        <f>SUBTOTAL(9,F1114:F1114)</f>
        <v>296510</v>
      </c>
      <c r="G1115" s="16">
        <f>SUBTOTAL(9,G1114:G1114)</f>
        <v>296510</v>
      </c>
      <c r="H1115" s="16">
        <f>SUBTOTAL(9,H1114:H1114)</f>
        <v>24541.141060000002</v>
      </c>
      <c r="I1115" s="16">
        <f>SUBTOTAL(9,I1114:I1114)</f>
        <v>271968.85894000001</v>
      </c>
    </row>
    <row r="1116" spans="2:9" ht="15" customHeight="1" x14ac:dyDescent="0.25">
      <c r="B1116" s="10">
        <v>747</v>
      </c>
      <c r="C1116" s="11"/>
      <c r="D1116" s="5" t="s">
        <v>893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19</v>
      </c>
      <c r="E1117" s="13">
        <v>0</v>
      </c>
      <c r="F1117" s="13">
        <v>92189</v>
      </c>
      <c r="G1117" s="13">
        <v>92189</v>
      </c>
      <c r="H1117" s="13">
        <v>9207.1787000000004</v>
      </c>
      <c r="I1117" s="13">
        <v>82981.821299999996</v>
      </c>
    </row>
    <row r="1118" spans="2:9" x14ac:dyDescent="0.2">
      <c r="B1118"/>
      <c r="C1118" s="2">
        <v>21</v>
      </c>
      <c r="D1118" s="5" t="s">
        <v>54</v>
      </c>
      <c r="E1118" s="13">
        <v>0</v>
      </c>
      <c r="F1118" s="13">
        <v>17670</v>
      </c>
      <c r="G1118" s="13">
        <v>17670</v>
      </c>
      <c r="H1118" s="13">
        <v>1016.03424</v>
      </c>
      <c r="I1118" s="13">
        <v>16653.965759999999</v>
      </c>
    </row>
    <row r="1119" spans="2:9" x14ac:dyDescent="0.2">
      <c r="B1119"/>
      <c r="C1119" s="2">
        <v>45</v>
      </c>
      <c r="D1119" s="5" t="s">
        <v>29</v>
      </c>
      <c r="E1119" s="13">
        <v>0</v>
      </c>
      <c r="F1119" s="13">
        <v>8295</v>
      </c>
      <c r="G1119" s="13">
        <v>8295</v>
      </c>
      <c r="H1119" s="13">
        <v>0</v>
      </c>
      <c r="I1119" s="13">
        <v>8295</v>
      </c>
    </row>
    <row r="1120" spans="2:9" ht="15" customHeight="1" x14ac:dyDescent="0.2">
      <c r="B1120"/>
      <c r="C1120" s="14">
        <f>SUBTOTAL(9,C1117:C1119)</f>
        <v>67</v>
      </c>
      <c r="D1120" s="15" t="s">
        <v>894</v>
      </c>
      <c r="E1120" s="16">
        <f>SUBTOTAL(9,E1117:E1119)</f>
        <v>0</v>
      </c>
      <c r="F1120" s="16">
        <f>SUBTOTAL(9,F1117:F1119)</f>
        <v>118154</v>
      </c>
      <c r="G1120" s="16">
        <f>SUBTOTAL(9,G1117:G1119)</f>
        <v>118154</v>
      </c>
      <c r="H1120" s="16">
        <f>SUBTOTAL(9,H1117:H1119)</f>
        <v>10223.212940000001</v>
      </c>
      <c r="I1120" s="16">
        <f>SUBTOTAL(9,I1117:I1119)</f>
        <v>107930.78706</v>
      </c>
    </row>
    <row r="1121" spans="2:9" ht="15" customHeight="1" x14ac:dyDescent="0.25">
      <c r="B1121" s="10">
        <v>748</v>
      </c>
      <c r="C1121" s="11"/>
      <c r="D1121" s="5" t="s">
        <v>895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19</v>
      </c>
      <c r="E1122" s="13">
        <v>0</v>
      </c>
      <c r="F1122" s="13">
        <v>133083</v>
      </c>
      <c r="G1122" s="13">
        <v>133083</v>
      </c>
      <c r="H1122" s="13">
        <v>12025.67498</v>
      </c>
      <c r="I1122" s="13">
        <v>121057.32502</v>
      </c>
    </row>
    <row r="1123" spans="2:9" ht="15" customHeight="1" x14ac:dyDescent="0.2">
      <c r="B1123"/>
      <c r="C1123" s="14">
        <f>SUBTOTAL(9,C1122:C1122)</f>
        <v>1</v>
      </c>
      <c r="D1123" s="15" t="s">
        <v>896</v>
      </c>
      <c r="E1123" s="16">
        <f>SUBTOTAL(9,E1122:E1122)</f>
        <v>0</v>
      </c>
      <c r="F1123" s="16">
        <f>SUBTOTAL(9,F1122:F1122)</f>
        <v>133083</v>
      </c>
      <c r="G1123" s="16">
        <f>SUBTOTAL(9,G1122:G1122)</f>
        <v>133083</v>
      </c>
      <c r="H1123" s="16">
        <f>SUBTOTAL(9,H1122:H1122)</f>
        <v>12025.67498</v>
      </c>
      <c r="I1123" s="16">
        <f>SUBTOTAL(9,I1122:I1122)</f>
        <v>121057.32502</v>
      </c>
    </row>
    <row r="1124" spans="2:9" ht="15" customHeight="1" x14ac:dyDescent="0.25">
      <c r="B1124" s="10">
        <v>749</v>
      </c>
      <c r="C1124" s="11"/>
      <c r="D1124" s="5" t="s">
        <v>897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19</v>
      </c>
      <c r="E1125" s="13">
        <v>0</v>
      </c>
      <c r="F1125" s="13">
        <v>20000</v>
      </c>
      <c r="G1125" s="13">
        <v>20000</v>
      </c>
      <c r="H1125" s="13">
        <v>0</v>
      </c>
      <c r="I1125" s="13">
        <v>20000</v>
      </c>
    </row>
    <row r="1126" spans="2:9" ht="15" customHeight="1" x14ac:dyDescent="0.2">
      <c r="B1126"/>
      <c r="C1126" s="14">
        <f>SUBTOTAL(9,C1125:C1125)</f>
        <v>1</v>
      </c>
      <c r="D1126" s="15" t="s">
        <v>898</v>
      </c>
      <c r="E1126" s="16">
        <f>SUBTOTAL(9,E1125:E1125)</f>
        <v>0</v>
      </c>
      <c r="F1126" s="16">
        <f>SUBTOTAL(9,F1125:F1125)</f>
        <v>20000</v>
      </c>
      <c r="G1126" s="16">
        <f>SUBTOTAL(9,G1125:G1125)</f>
        <v>20000</v>
      </c>
      <c r="H1126" s="16">
        <f>SUBTOTAL(9,H1125:H1125)</f>
        <v>0</v>
      </c>
      <c r="I1126" s="16">
        <f>SUBTOTAL(9,I1125:I1125)</f>
        <v>20000</v>
      </c>
    </row>
    <row r="1127" spans="2:9" ht="15" customHeight="1" x14ac:dyDescent="0.2">
      <c r="C1127" s="17">
        <f>SUBTOTAL(9,C1087:C1126)</f>
        <v>618</v>
      </c>
      <c r="D1127" s="18" t="s">
        <v>899</v>
      </c>
      <c r="E1127" s="19">
        <f>SUBTOTAL(9,E1087:E1126)</f>
        <v>0</v>
      </c>
      <c r="F1127" s="19">
        <f>SUBTOTAL(9,F1087:F1126)</f>
        <v>3941137</v>
      </c>
      <c r="G1127" s="19">
        <f>SUBTOTAL(9,G1087:G1126)</f>
        <v>3941137</v>
      </c>
      <c r="H1127" s="19">
        <f>SUBTOTAL(9,H1087:H1126)</f>
        <v>455311.17595999991</v>
      </c>
      <c r="I1127" s="19">
        <f>SUBTOTAL(9,I1087:I1126)</f>
        <v>3485825.8240399999</v>
      </c>
    </row>
    <row r="1128" spans="2:9" ht="27" customHeight="1" x14ac:dyDescent="0.25">
      <c r="B1128" s="1"/>
      <c r="C1128" s="2"/>
      <c r="D1128" s="9" t="s">
        <v>900</v>
      </c>
      <c r="E1128" s="1"/>
      <c r="F1128" s="1"/>
      <c r="G1128" s="1"/>
      <c r="H1128" s="1"/>
      <c r="I1128" s="1"/>
    </row>
    <row r="1129" spans="2:9" ht="15" customHeight="1" x14ac:dyDescent="0.25">
      <c r="B1129" s="10">
        <v>761</v>
      </c>
      <c r="C1129" s="11"/>
      <c r="D1129" s="5" t="s">
        <v>901</v>
      </c>
      <c r="E1129" s="12"/>
      <c r="F1129" s="1"/>
      <c r="H1129" s="1"/>
      <c r="I1129" s="1"/>
    </row>
    <row r="1130" spans="2:9" x14ac:dyDescent="0.2">
      <c r="B1130"/>
      <c r="C1130" s="2">
        <v>21</v>
      </c>
      <c r="D1130" s="5" t="s">
        <v>863</v>
      </c>
      <c r="E1130" s="13">
        <v>0</v>
      </c>
      <c r="F1130" s="13">
        <v>133796</v>
      </c>
      <c r="G1130" s="13">
        <v>133796</v>
      </c>
      <c r="H1130" s="13">
        <v>2452.9202799999998</v>
      </c>
      <c r="I1130" s="13">
        <v>131343.07972000001</v>
      </c>
    </row>
    <row r="1131" spans="2:9" x14ac:dyDescent="0.2">
      <c r="B1131"/>
      <c r="C1131" s="2">
        <v>60</v>
      </c>
      <c r="D1131" s="5" t="s">
        <v>902</v>
      </c>
      <c r="E1131" s="13">
        <v>0</v>
      </c>
      <c r="F1131" s="13">
        <v>16651</v>
      </c>
      <c r="G1131" s="13">
        <v>16651</v>
      </c>
      <c r="H1131" s="13">
        <v>0</v>
      </c>
      <c r="I1131" s="13">
        <v>16651</v>
      </c>
    </row>
    <row r="1132" spans="2:9" x14ac:dyDescent="0.2">
      <c r="B1132"/>
      <c r="C1132" s="2">
        <v>61</v>
      </c>
      <c r="D1132" s="5" t="s">
        <v>903</v>
      </c>
      <c r="E1132" s="13">
        <v>0</v>
      </c>
      <c r="F1132" s="13">
        <v>928286</v>
      </c>
      <c r="G1132" s="13">
        <v>928286</v>
      </c>
      <c r="H1132" s="13">
        <v>88049.46</v>
      </c>
      <c r="I1132" s="13">
        <v>840236.54</v>
      </c>
    </row>
    <row r="1133" spans="2:9" x14ac:dyDescent="0.2">
      <c r="B1133"/>
      <c r="C1133" s="2">
        <v>62</v>
      </c>
      <c r="D1133" s="5" t="s">
        <v>904</v>
      </c>
      <c r="E1133" s="13">
        <v>0</v>
      </c>
      <c r="F1133" s="13">
        <v>280681</v>
      </c>
      <c r="G1133" s="13">
        <v>280681</v>
      </c>
      <c r="H1133" s="13">
        <v>0</v>
      </c>
      <c r="I1133" s="13">
        <v>280681</v>
      </c>
    </row>
    <row r="1134" spans="2:9" x14ac:dyDescent="0.2">
      <c r="B1134"/>
      <c r="C1134" s="2">
        <v>63</v>
      </c>
      <c r="D1134" s="5" t="s">
        <v>905</v>
      </c>
      <c r="E1134" s="13">
        <v>0</v>
      </c>
      <c r="F1134" s="13">
        <v>4038857</v>
      </c>
      <c r="G1134" s="13">
        <v>4038857</v>
      </c>
      <c r="H1134" s="13">
        <v>34306.784</v>
      </c>
      <c r="I1134" s="13">
        <v>4004550.216</v>
      </c>
    </row>
    <row r="1135" spans="2:9" x14ac:dyDescent="0.2">
      <c r="B1135"/>
      <c r="C1135" s="2">
        <v>64</v>
      </c>
      <c r="D1135" s="5" t="s">
        <v>906</v>
      </c>
      <c r="E1135" s="13">
        <v>0</v>
      </c>
      <c r="F1135" s="13">
        <v>834500</v>
      </c>
      <c r="G1135" s="13">
        <v>834500</v>
      </c>
      <c r="H1135" s="13">
        <v>0</v>
      </c>
      <c r="I1135" s="13">
        <v>834500</v>
      </c>
    </row>
    <row r="1136" spans="2:9" x14ac:dyDescent="0.2">
      <c r="B1136"/>
      <c r="C1136" s="2">
        <v>65</v>
      </c>
      <c r="D1136" s="5" t="s">
        <v>907</v>
      </c>
      <c r="E1136" s="13">
        <v>0</v>
      </c>
      <c r="F1136" s="13">
        <v>1274183</v>
      </c>
      <c r="G1136" s="13">
        <v>1274183</v>
      </c>
      <c r="H1136" s="13">
        <v>52584.75</v>
      </c>
      <c r="I1136" s="13">
        <v>1221598.25</v>
      </c>
    </row>
    <row r="1137" spans="2:9" x14ac:dyDescent="0.2">
      <c r="B1137"/>
      <c r="C1137" s="2">
        <v>67</v>
      </c>
      <c r="D1137" s="5" t="s">
        <v>908</v>
      </c>
      <c r="E1137" s="13">
        <v>0</v>
      </c>
      <c r="F1137" s="13">
        <v>69500</v>
      </c>
      <c r="G1137" s="13">
        <v>69500</v>
      </c>
      <c r="H1137" s="13">
        <v>0</v>
      </c>
      <c r="I1137" s="13">
        <v>69500</v>
      </c>
    </row>
    <row r="1138" spans="2:9" x14ac:dyDescent="0.2">
      <c r="B1138"/>
      <c r="C1138" s="2">
        <v>68</v>
      </c>
      <c r="D1138" s="5" t="s">
        <v>909</v>
      </c>
      <c r="E1138" s="13">
        <v>0</v>
      </c>
      <c r="F1138" s="13">
        <v>388387</v>
      </c>
      <c r="G1138" s="13">
        <v>388387</v>
      </c>
      <c r="H1138" s="13">
        <v>38.349800000000002</v>
      </c>
      <c r="I1138" s="13">
        <v>388348.65019999997</v>
      </c>
    </row>
    <row r="1139" spans="2:9" x14ac:dyDescent="0.2">
      <c r="B1139"/>
      <c r="C1139" s="2">
        <v>71</v>
      </c>
      <c r="D1139" s="5" t="s">
        <v>910</v>
      </c>
      <c r="E1139" s="13">
        <v>0</v>
      </c>
      <c r="F1139" s="13">
        <v>17007</v>
      </c>
      <c r="G1139" s="13">
        <v>17007</v>
      </c>
      <c r="H1139" s="13">
        <v>0</v>
      </c>
      <c r="I1139" s="13">
        <v>17007</v>
      </c>
    </row>
    <row r="1140" spans="2:9" x14ac:dyDescent="0.2">
      <c r="B1140"/>
      <c r="C1140" s="2">
        <v>72</v>
      </c>
      <c r="D1140" s="5" t="s">
        <v>911</v>
      </c>
      <c r="E1140" s="13">
        <v>0</v>
      </c>
      <c r="F1140" s="13">
        <v>78724</v>
      </c>
      <c r="G1140" s="13">
        <v>78724</v>
      </c>
      <c r="H1140" s="13">
        <v>15744</v>
      </c>
      <c r="I1140" s="13">
        <v>62980</v>
      </c>
    </row>
    <row r="1141" spans="2:9" x14ac:dyDescent="0.2">
      <c r="B1141"/>
      <c r="C1141" s="2">
        <v>73</v>
      </c>
      <c r="D1141" s="5" t="s">
        <v>912</v>
      </c>
      <c r="E1141" s="13">
        <v>0</v>
      </c>
      <c r="F1141" s="13">
        <v>23704</v>
      </c>
      <c r="G1141" s="13">
        <v>23704</v>
      </c>
      <c r="H1141" s="13">
        <v>0</v>
      </c>
      <c r="I1141" s="13">
        <v>23704</v>
      </c>
    </row>
    <row r="1142" spans="2:9" x14ac:dyDescent="0.2">
      <c r="B1142"/>
      <c r="C1142" s="2">
        <v>75</v>
      </c>
      <c r="D1142" s="5" t="s">
        <v>913</v>
      </c>
      <c r="E1142" s="13">
        <v>0</v>
      </c>
      <c r="F1142" s="13">
        <v>11314</v>
      </c>
      <c r="G1142" s="13">
        <v>11314</v>
      </c>
      <c r="H1142" s="13">
        <v>0</v>
      </c>
      <c r="I1142" s="13">
        <v>11314</v>
      </c>
    </row>
    <row r="1143" spans="2:9" x14ac:dyDescent="0.2">
      <c r="B1143"/>
      <c r="C1143" s="2">
        <v>79</v>
      </c>
      <c r="D1143" s="5" t="s">
        <v>866</v>
      </c>
      <c r="E1143" s="13">
        <v>0</v>
      </c>
      <c r="F1143" s="13">
        <v>109791</v>
      </c>
      <c r="G1143" s="13">
        <v>109791</v>
      </c>
      <c r="H1143" s="13">
        <v>0</v>
      </c>
      <c r="I1143" s="13">
        <v>109791</v>
      </c>
    </row>
    <row r="1144" spans="2:9" ht="15" customHeight="1" x14ac:dyDescent="0.2">
      <c r="B1144"/>
      <c r="C1144" s="14">
        <f>SUBTOTAL(9,C1130:C1143)</f>
        <v>901</v>
      </c>
      <c r="D1144" s="15" t="s">
        <v>914</v>
      </c>
      <c r="E1144" s="16">
        <f>SUBTOTAL(9,E1130:E1143)</f>
        <v>0</v>
      </c>
      <c r="F1144" s="16">
        <f>SUBTOTAL(9,F1130:F1143)</f>
        <v>8205381</v>
      </c>
      <c r="G1144" s="16">
        <f>SUBTOTAL(9,G1130:G1143)</f>
        <v>8205381</v>
      </c>
      <c r="H1144" s="16">
        <f>SUBTOTAL(9,H1130:H1143)</f>
        <v>193176.26408000002</v>
      </c>
      <c r="I1144" s="16">
        <f>SUBTOTAL(9,I1130:I1143)</f>
        <v>8012204.7359199999</v>
      </c>
    </row>
    <row r="1145" spans="2:9" ht="15" customHeight="1" x14ac:dyDescent="0.25">
      <c r="B1145" s="10">
        <v>762</v>
      </c>
      <c r="C1145" s="11"/>
      <c r="D1145" s="5" t="s">
        <v>915</v>
      </c>
      <c r="E1145" s="12"/>
      <c r="F1145" s="1"/>
      <c r="H1145" s="1"/>
      <c r="I1145" s="1"/>
    </row>
    <row r="1146" spans="2:9" x14ac:dyDescent="0.2">
      <c r="B1146"/>
      <c r="C1146" s="2">
        <v>21</v>
      </c>
      <c r="D1146" s="5" t="s">
        <v>189</v>
      </c>
      <c r="E1146" s="13">
        <v>0</v>
      </c>
      <c r="F1146" s="13">
        <v>136527</v>
      </c>
      <c r="G1146" s="13">
        <v>136527</v>
      </c>
      <c r="H1146" s="13">
        <v>3538.1666700000001</v>
      </c>
      <c r="I1146" s="13">
        <v>132988.83332999999</v>
      </c>
    </row>
    <row r="1147" spans="2:9" x14ac:dyDescent="0.2">
      <c r="B1147"/>
      <c r="C1147" s="2">
        <v>50</v>
      </c>
      <c r="D1147" s="5" t="s">
        <v>916</v>
      </c>
      <c r="E1147" s="13">
        <v>0</v>
      </c>
      <c r="F1147" s="13">
        <v>5557</v>
      </c>
      <c r="G1147" s="13">
        <v>5557</v>
      </c>
      <c r="H1147" s="13">
        <v>5557</v>
      </c>
      <c r="I1147" s="13">
        <v>0</v>
      </c>
    </row>
    <row r="1148" spans="2:9" x14ac:dyDescent="0.2">
      <c r="B1148"/>
      <c r="C1148" s="2">
        <v>60</v>
      </c>
      <c r="D1148" s="5" t="s">
        <v>917</v>
      </c>
      <c r="E1148" s="13">
        <v>0</v>
      </c>
      <c r="F1148" s="13">
        <v>330006</v>
      </c>
      <c r="G1148" s="13">
        <v>330006</v>
      </c>
      <c r="H1148" s="13">
        <v>0</v>
      </c>
      <c r="I1148" s="13">
        <v>330006</v>
      </c>
    </row>
    <row r="1149" spans="2:9" x14ac:dyDescent="0.2">
      <c r="B1149"/>
      <c r="C1149" s="2">
        <v>61</v>
      </c>
      <c r="D1149" s="5" t="s">
        <v>918</v>
      </c>
      <c r="E1149" s="13">
        <v>0</v>
      </c>
      <c r="F1149" s="13">
        <v>172418</v>
      </c>
      <c r="G1149" s="13">
        <v>172418</v>
      </c>
      <c r="H1149" s="13">
        <v>0</v>
      </c>
      <c r="I1149" s="13">
        <v>172418</v>
      </c>
    </row>
    <row r="1150" spans="2:9" x14ac:dyDescent="0.2">
      <c r="B1150"/>
      <c r="C1150" s="2">
        <v>63</v>
      </c>
      <c r="D1150" s="5" t="s">
        <v>919</v>
      </c>
      <c r="E1150" s="13">
        <v>0</v>
      </c>
      <c r="F1150" s="13">
        <v>94672</v>
      </c>
      <c r="G1150" s="13">
        <v>94672</v>
      </c>
      <c r="H1150" s="13">
        <v>0</v>
      </c>
      <c r="I1150" s="13">
        <v>94672</v>
      </c>
    </row>
    <row r="1151" spans="2:9" x14ac:dyDescent="0.2">
      <c r="B1151"/>
      <c r="C1151" s="2">
        <v>64</v>
      </c>
      <c r="D1151" s="5" t="s">
        <v>920</v>
      </c>
      <c r="E1151" s="13">
        <v>0</v>
      </c>
      <c r="F1151" s="13">
        <v>91736</v>
      </c>
      <c r="G1151" s="13">
        <v>91736</v>
      </c>
      <c r="H1151" s="13">
        <v>0</v>
      </c>
      <c r="I1151" s="13">
        <v>91736</v>
      </c>
    </row>
    <row r="1152" spans="2:9" x14ac:dyDescent="0.2">
      <c r="B1152"/>
      <c r="C1152" s="2">
        <v>70</v>
      </c>
      <c r="D1152" s="5" t="s">
        <v>921</v>
      </c>
      <c r="E1152" s="13">
        <v>0</v>
      </c>
      <c r="F1152" s="13">
        <v>43778</v>
      </c>
      <c r="G1152" s="13">
        <v>43778</v>
      </c>
      <c r="H1152" s="13">
        <v>0</v>
      </c>
      <c r="I1152" s="13">
        <v>43778</v>
      </c>
    </row>
    <row r="1153" spans="2:9" x14ac:dyDescent="0.2">
      <c r="B1153"/>
      <c r="C1153" s="2">
        <v>73</v>
      </c>
      <c r="D1153" s="5" t="s">
        <v>922</v>
      </c>
      <c r="E1153" s="13">
        <v>0</v>
      </c>
      <c r="F1153" s="13">
        <v>54130</v>
      </c>
      <c r="G1153" s="13">
        <v>54130</v>
      </c>
      <c r="H1153" s="13">
        <v>0</v>
      </c>
      <c r="I1153" s="13">
        <v>54130</v>
      </c>
    </row>
    <row r="1154" spans="2:9" x14ac:dyDescent="0.2">
      <c r="B1154"/>
      <c r="C1154" s="2">
        <v>74</v>
      </c>
      <c r="D1154" s="5" t="s">
        <v>923</v>
      </c>
      <c r="E1154" s="13">
        <v>0</v>
      </c>
      <c r="F1154" s="13">
        <v>20378</v>
      </c>
      <c r="G1154" s="13">
        <v>20378</v>
      </c>
      <c r="H1154" s="13">
        <v>5094.5</v>
      </c>
      <c r="I1154" s="13">
        <v>15283.5</v>
      </c>
    </row>
    <row r="1155" spans="2:9" ht="15" customHeight="1" x14ac:dyDescent="0.2">
      <c r="B1155"/>
      <c r="C1155" s="14">
        <f>SUBTOTAL(9,C1146:C1154)</f>
        <v>536</v>
      </c>
      <c r="D1155" s="15" t="s">
        <v>924</v>
      </c>
      <c r="E1155" s="16">
        <f>SUBTOTAL(9,E1146:E1154)</f>
        <v>0</v>
      </c>
      <c r="F1155" s="16">
        <f>SUBTOTAL(9,F1146:F1154)</f>
        <v>949202</v>
      </c>
      <c r="G1155" s="16">
        <f>SUBTOTAL(9,G1146:G1154)</f>
        <v>949202</v>
      </c>
      <c r="H1155" s="16">
        <f>SUBTOTAL(9,H1146:H1154)</f>
        <v>14189.666670000001</v>
      </c>
      <c r="I1155" s="16">
        <f>SUBTOTAL(9,I1146:I1154)</f>
        <v>935012.33333000005</v>
      </c>
    </row>
    <row r="1156" spans="2:9" ht="15" customHeight="1" x14ac:dyDescent="0.25">
      <c r="B1156" s="10">
        <v>765</v>
      </c>
      <c r="C1156" s="11"/>
      <c r="D1156" s="5" t="s">
        <v>925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926</v>
      </c>
      <c r="E1157" s="13">
        <v>0</v>
      </c>
      <c r="F1157" s="13">
        <v>103867</v>
      </c>
      <c r="G1157" s="13">
        <v>103867</v>
      </c>
      <c r="H1157" s="13">
        <v>3627.7587899999999</v>
      </c>
      <c r="I1157" s="13">
        <v>100239.24120999999</v>
      </c>
    </row>
    <row r="1158" spans="2:9" x14ac:dyDescent="0.2">
      <c r="B1158"/>
      <c r="C1158" s="2">
        <v>60</v>
      </c>
      <c r="D1158" s="5" t="s">
        <v>927</v>
      </c>
      <c r="E1158" s="13">
        <v>0</v>
      </c>
      <c r="F1158" s="13">
        <v>401976</v>
      </c>
      <c r="G1158" s="13">
        <v>401976</v>
      </c>
      <c r="H1158" s="13">
        <v>0</v>
      </c>
      <c r="I1158" s="13">
        <v>401976</v>
      </c>
    </row>
    <row r="1159" spans="2:9" x14ac:dyDescent="0.2">
      <c r="B1159"/>
      <c r="C1159" s="2">
        <v>62</v>
      </c>
      <c r="D1159" s="5" t="s">
        <v>928</v>
      </c>
      <c r="E1159" s="13">
        <v>0</v>
      </c>
      <c r="F1159" s="13">
        <v>472418</v>
      </c>
      <c r="G1159" s="13">
        <v>472418</v>
      </c>
      <c r="H1159" s="13">
        <v>0</v>
      </c>
      <c r="I1159" s="13">
        <v>472418</v>
      </c>
    </row>
    <row r="1160" spans="2:9" x14ac:dyDescent="0.2">
      <c r="B1160"/>
      <c r="C1160" s="2">
        <v>71</v>
      </c>
      <c r="D1160" s="5" t="s">
        <v>929</v>
      </c>
      <c r="E1160" s="13">
        <v>0</v>
      </c>
      <c r="F1160" s="13">
        <v>154893</v>
      </c>
      <c r="G1160" s="13">
        <v>154893</v>
      </c>
      <c r="H1160" s="13">
        <v>6800</v>
      </c>
      <c r="I1160" s="13">
        <v>148093</v>
      </c>
    </row>
    <row r="1161" spans="2:9" x14ac:dyDescent="0.2">
      <c r="B1161"/>
      <c r="C1161" s="2">
        <v>72</v>
      </c>
      <c r="D1161" s="5" t="s">
        <v>930</v>
      </c>
      <c r="E1161" s="13">
        <v>0</v>
      </c>
      <c r="F1161" s="13">
        <v>348632</v>
      </c>
      <c r="G1161" s="13">
        <v>348632</v>
      </c>
      <c r="H1161" s="13">
        <v>8750</v>
      </c>
      <c r="I1161" s="13">
        <v>339882</v>
      </c>
    </row>
    <row r="1162" spans="2:9" x14ac:dyDescent="0.2">
      <c r="B1162"/>
      <c r="C1162" s="2">
        <v>73</v>
      </c>
      <c r="D1162" s="5" t="s">
        <v>931</v>
      </c>
      <c r="E1162" s="13">
        <v>0</v>
      </c>
      <c r="F1162" s="13">
        <v>158092</v>
      </c>
      <c r="G1162" s="13">
        <v>158092</v>
      </c>
      <c r="H1162" s="13">
        <v>1175</v>
      </c>
      <c r="I1162" s="13">
        <v>156917</v>
      </c>
    </row>
    <row r="1163" spans="2:9" x14ac:dyDescent="0.2">
      <c r="B1163"/>
      <c r="C1163" s="2">
        <v>74</v>
      </c>
      <c r="D1163" s="5" t="s">
        <v>932</v>
      </c>
      <c r="E1163" s="13">
        <v>0</v>
      </c>
      <c r="F1163" s="13">
        <v>305447</v>
      </c>
      <c r="G1163" s="13">
        <v>305447</v>
      </c>
      <c r="H1163" s="13">
        <v>13500</v>
      </c>
      <c r="I1163" s="13">
        <v>291947</v>
      </c>
    </row>
    <row r="1164" spans="2:9" x14ac:dyDescent="0.2">
      <c r="B1164"/>
      <c r="C1164" s="2">
        <v>75</v>
      </c>
      <c r="D1164" s="5" t="s">
        <v>933</v>
      </c>
      <c r="E1164" s="13">
        <v>0</v>
      </c>
      <c r="F1164" s="13">
        <v>206403</v>
      </c>
      <c r="G1164" s="13">
        <v>206403</v>
      </c>
      <c r="H1164" s="13">
        <v>0</v>
      </c>
      <c r="I1164" s="13">
        <v>206403</v>
      </c>
    </row>
    <row r="1165" spans="2:9" ht="15" customHeight="1" x14ac:dyDescent="0.2">
      <c r="B1165"/>
      <c r="C1165" s="14">
        <f>SUBTOTAL(9,C1157:C1164)</f>
        <v>508</v>
      </c>
      <c r="D1165" s="15" t="s">
        <v>934</v>
      </c>
      <c r="E1165" s="16">
        <f>SUBTOTAL(9,E1157:E1164)</f>
        <v>0</v>
      </c>
      <c r="F1165" s="16">
        <f>SUBTOTAL(9,F1157:F1164)</f>
        <v>2151728</v>
      </c>
      <c r="G1165" s="16">
        <f>SUBTOTAL(9,G1157:G1164)</f>
        <v>2151728</v>
      </c>
      <c r="H1165" s="16">
        <f>SUBTOTAL(9,H1157:H1164)</f>
        <v>33852.75879</v>
      </c>
      <c r="I1165" s="16">
        <f>SUBTOTAL(9,I1157:I1164)</f>
        <v>2117875.2412100001</v>
      </c>
    </row>
    <row r="1166" spans="2:9" ht="15" customHeight="1" x14ac:dyDescent="0.25">
      <c r="B1166" s="10">
        <v>769</v>
      </c>
      <c r="C1166" s="11"/>
      <c r="D1166" s="5" t="s">
        <v>935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189</v>
      </c>
      <c r="E1167" s="13">
        <v>0</v>
      </c>
      <c r="F1167" s="13">
        <v>14877</v>
      </c>
      <c r="G1167" s="13">
        <v>14877</v>
      </c>
      <c r="H1167" s="13">
        <v>333.63339000000002</v>
      </c>
      <c r="I1167" s="13">
        <v>14543.366609999999</v>
      </c>
    </row>
    <row r="1168" spans="2:9" x14ac:dyDescent="0.2">
      <c r="B1168"/>
      <c r="C1168" s="2">
        <v>70</v>
      </c>
      <c r="D1168" s="5" t="s">
        <v>921</v>
      </c>
      <c r="E1168" s="13">
        <v>0</v>
      </c>
      <c r="F1168" s="13">
        <v>2935</v>
      </c>
      <c r="G1168" s="13">
        <v>2935</v>
      </c>
      <c r="H1168" s="13">
        <v>0</v>
      </c>
      <c r="I1168" s="13">
        <v>2935</v>
      </c>
    </row>
    <row r="1169" spans="2:9" ht="15" customHeight="1" x14ac:dyDescent="0.2">
      <c r="B1169"/>
      <c r="C1169" s="14">
        <f>SUBTOTAL(9,C1167:C1168)</f>
        <v>91</v>
      </c>
      <c r="D1169" s="15" t="s">
        <v>936</v>
      </c>
      <c r="E1169" s="16">
        <f>SUBTOTAL(9,E1167:E1168)</f>
        <v>0</v>
      </c>
      <c r="F1169" s="16">
        <f>SUBTOTAL(9,F1167:F1168)</f>
        <v>17812</v>
      </c>
      <c r="G1169" s="16">
        <f>SUBTOTAL(9,G1167:G1168)</f>
        <v>17812</v>
      </c>
      <c r="H1169" s="16">
        <f>SUBTOTAL(9,H1167:H1168)</f>
        <v>333.63339000000002</v>
      </c>
      <c r="I1169" s="16">
        <f>SUBTOTAL(9,I1167:I1168)</f>
        <v>17478.366609999997</v>
      </c>
    </row>
    <row r="1170" spans="2:9" ht="15" customHeight="1" x14ac:dyDescent="0.2">
      <c r="C1170" s="17">
        <f>SUBTOTAL(9,C1129:C1169)</f>
        <v>2036</v>
      </c>
      <c r="D1170" s="18" t="s">
        <v>937</v>
      </c>
      <c r="E1170" s="19">
        <f>SUBTOTAL(9,E1129:E1169)</f>
        <v>0</v>
      </c>
      <c r="F1170" s="19">
        <f>SUBTOTAL(9,F1129:F1169)</f>
        <v>11324123</v>
      </c>
      <c r="G1170" s="19">
        <f>SUBTOTAL(9,G1129:G1169)</f>
        <v>11324123</v>
      </c>
      <c r="H1170" s="19">
        <f>SUBTOTAL(9,H1129:H1169)</f>
        <v>241552.32293000002</v>
      </c>
      <c r="I1170" s="19">
        <f>SUBTOTAL(9,I1129:I1169)</f>
        <v>11082570.677069999</v>
      </c>
    </row>
    <row r="1171" spans="2:9" ht="27" customHeight="1" x14ac:dyDescent="0.25">
      <c r="B1171" s="1"/>
      <c r="C1171" s="2"/>
      <c r="D1171" s="9" t="s">
        <v>938</v>
      </c>
      <c r="E1171" s="1"/>
      <c r="F1171" s="1"/>
      <c r="G1171" s="1"/>
      <c r="H1171" s="1"/>
      <c r="I1171" s="1"/>
    </row>
    <row r="1172" spans="2:9" ht="15" customHeight="1" x14ac:dyDescent="0.25">
      <c r="B1172" s="10">
        <v>770</v>
      </c>
      <c r="C1172" s="11"/>
      <c r="D1172" s="5" t="s">
        <v>939</v>
      </c>
      <c r="E1172" s="12"/>
      <c r="F1172" s="1"/>
      <c r="H1172" s="1"/>
      <c r="I1172" s="1"/>
    </row>
    <row r="1173" spans="2:9" x14ac:dyDescent="0.2">
      <c r="B1173"/>
      <c r="C1173" s="2">
        <v>21</v>
      </c>
      <c r="D1173" s="5" t="s">
        <v>189</v>
      </c>
      <c r="E1173" s="13">
        <v>0</v>
      </c>
      <c r="F1173" s="13">
        <v>34873</v>
      </c>
      <c r="G1173" s="13">
        <v>34873</v>
      </c>
      <c r="H1173" s="13">
        <v>449.37669</v>
      </c>
      <c r="I1173" s="13">
        <v>34423.623310000003</v>
      </c>
    </row>
    <row r="1174" spans="2:9" x14ac:dyDescent="0.2">
      <c r="B1174"/>
      <c r="C1174" s="2">
        <v>70</v>
      </c>
      <c r="D1174" s="5" t="s">
        <v>823</v>
      </c>
      <c r="E1174" s="13">
        <v>0</v>
      </c>
      <c r="F1174" s="13">
        <v>279193</v>
      </c>
      <c r="G1174" s="13">
        <v>279193</v>
      </c>
      <c r="H1174" s="13">
        <v>7487.9024300000001</v>
      </c>
      <c r="I1174" s="13">
        <v>271705.09756999998</v>
      </c>
    </row>
    <row r="1175" spans="2:9" ht="15" customHeight="1" x14ac:dyDescent="0.2">
      <c r="B1175"/>
      <c r="C1175" s="14">
        <f>SUBTOTAL(9,C1173:C1174)</f>
        <v>91</v>
      </c>
      <c r="D1175" s="15" t="s">
        <v>940</v>
      </c>
      <c r="E1175" s="16">
        <f>SUBTOTAL(9,E1173:E1174)</f>
        <v>0</v>
      </c>
      <c r="F1175" s="16">
        <f>SUBTOTAL(9,F1173:F1174)</f>
        <v>314066</v>
      </c>
      <c r="G1175" s="16">
        <f>SUBTOTAL(9,G1173:G1174)</f>
        <v>314066</v>
      </c>
      <c r="H1175" s="16">
        <f>SUBTOTAL(9,H1173:H1174)</f>
        <v>7937.2791200000001</v>
      </c>
      <c r="I1175" s="16">
        <f>SUBTOTAL(9,I1173:I1174)</f>
        <v>306128.72087999998</v>
      </c>
    </row>
    <row r="1176" spans="2:9" ht="15" customHeight="1" x14ac:dyDescent="0.2">
      <c r="C1176" s="17">
        <f>SUBTOTAL(9,C1172:C1175)</f>
        <v>91</v>
      </c>
      <c r="D1176" s="18" t="s">
        <v>941</v>
      </c>
      <c r="E1176" s="19">
        <f>SUBTOTAL(9,E1172:E1175)</f>
        <v>0</v>
      </c>
      <c r="F1176" s="19">
        <f>SUBTOTAL(9,F1172:F1175)</f>
        <v>314066</v>
      </c>
      <c r="G1176" s="19">
        <f>SUBTOTAL(9,G1172:G1175)</f>
        <v>314066</v>
      </c>
      <c r="H1176" s="19">
        <f>SUBTOTAL(9,H1172:H1175)</f>
        <v>7937.2791200000001</v>
      </c>
      <c r="I1176" s="19">
        <f>SUBTOTAL(9,I1172:I1175)</f>
        <v>306128.72087999998</v>
      </c>
    </row>
    <row r="1177" spans="2:9" ht="27" customHeight="1" x14ac:dyDescent="0.25">
      <c r="B1177" s="1"/>
      <c r="C1177" s="2"/>
      <c r="D1177" s="9" t="s">
        <v>942</v>
      </c>
      <c r="E1177" s="1"/>
      <c r="F1177" s="1"/>
      <c r="G1177" s="1"/>
      <c r="H1177" s="1"/>
      <c r="I1177" s="1"/>
    </row>
    <row r="1178" spans="2:9" ht="15" customHeight="1" x14ac:dyDescent="0.25">
      <c r="B1178" s="10">
        <v>780</v>
      </c>
      <c r="C1178" s="11"/>
      <c r="D1178" s="5" t="s">
        <v>943</v>
      </c>
      <c r="E1178" s="12"/>
      <c r="F1178" s="1"/>
      <c r="H1178" s="1"/>
      <c r="I1178" s="1"/>
    </row>
    <row r="1179" spans="2:9" x14ac:dyDescent="0.2">
      <c r="B1179"/>
      <c r="C1179" s="2">
        <v>50</v>
      </c>
      <c r="D1179" s="5" t="s">
        <v>944</v>
      </c>
      <c r="E1179" s="13">
        <v>0</v>
      </c>
      <c r="F1179" s="13">
        <v>330624</v>
      </c>
      <c r="G1179" s="13">
        <v>330624</v>
      </c>
      <c r="H1179" s="13">
        <v>0</v>
      </c>
      <c r="I1179" s="13">
        <v>330624</v>
      </c>
    </row>
    <row r="1180" spans="2:9" ht="15" customHeight="1" x14ac:dyDescent="0.2">
      <c r="B1180"/>
      <c r="C1180" s="14">
        <f>SUBTOTAL(9,C1179:C1179)</f>
        <v>50</v>
      </c>
      <c r="D1180" s="15" t="s">
        <v>945</v>
      </c>
      <c r="E1180" s="16">
        <f>SUBTOTAL(9,E1179:E1179)</f>
        <v>0</v>
      </c>
      <c r="F1180" s="16">
        <f>SUBTOTAL(9,F1179:F1179)</f>
        <v>330624</v>
      </c>
      <c r="G1180" s="16">
        <f>SUBTOTAL(9,G1179:G1179)</f>
        <v>330624</v>
      </c>
      <c r="H1180" s="16">
        <f>SUBTOTAL(9,H1179:H1179)</f>
        <v>0</v>
      </c>
      <c r="I1180" s="16">
        <f>SUBTOTAL(9,I1179:I1179)</f>
        <v>330624</v>
      </c>
    </row>
    <row r="1181" spans="2:9" ht="15" customHeight="1" x14ac:dyDescent="0.25">
      <c r="B1181" s="10">
        <v>781</v>
      </c>
      <c r="C1181" s="11"/>
      <c r="D1181" s="5" t="s">
        <v>946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947</v>
      </c>
      <c r="E1182" s="13">
        <v>0</v>
      </c>
      <c r="F1182" s="13">
        <v>63136</v>
      </c>
      <c r="G1182" s="13">
        <v>63136</v>
      </c>
      <c r="H1182" s="13">
        <v>13035.90178</v>
      </c>
      <c r="I1182" s="13">
        <v>50100.09822</v>
      </c>
    </row>
    <row r="1183" spans="2:9" x14ac:dyDescent="0.2">
      <c r="B1183"/>
      <c r="C1183" s="2">
        <v>79</v>
      </c>
      <c r="D1183" s="5" t="s">
        <v>921</v>
      </c>
      <c r="E1183" s="13">
        <v>0</v>
      </c>
      <c r="F1183" s="13">
        <v>71497</v>
      </c>
      <c r="G1183" s="13">
        <v>71497</v>
      </c>
      <c r="H1183" s="13">
        <v>0</v>
      </c>
      <c r="I1183" s="13">
        <v>71497</v>
      </c>
    </row>
    <row r="1184" spans="2:9" ht="15" customHeight="1" x14ac:dyDescent="0.2">
      <c r="B1184"/>
      <c r="C1184" s="14">
        <f>SUBTOTAL(9,C1182:C1183)</f>
        <v>100</v>
      </c>
      <c r="D1184" s="15" t="s">
        <v>948</v>
      </c>
      <c r="E1184" s="16">
        <f>SUBTOTAL(9,E1182:E1183)</f>
        <v>0</v>
      </c>
      <c r="F1184" s="16">
        <f>SUBTOTAL(9,F1182:F1183)</f>
        <v>134633</v>
      </c>
      <c r="G1184" s="16">
        <f>SUBTOTAL(9,G1182:G1183)</f>
        <v>134633</v>
      </c>
      <c r="H1184" s="16">
        <f>SUBTOTAL(9,H1182:H1183)</f>
        <v>13035.90178</v>
      </c>
      <c r="I1184" s="16">
        <f>SUBTOTAL(9,I1182:I1183)</f>
        <v>121597.09822</v>
      </c>
    </row>
    <row r="1185" spans="2:9" ht="15" customHeight="1" x14ac:dyDescent="0.25">
      <c r="B1185" s="10">
        <v>783</v>
      </c>
      <c r="C1185" s="11"/>
      <c r="D1185" s="5" t="s">
        <v>949</v>
      </c>
      <c r="E1185" s="12"/>
      <c r="F1185" s="1"/>
      <c r="H1185" s="1"/>
      <c r="I1185" s="1"/>
    </row>
    <row r="1186" spans="2:9" x14ac:dyDescent="0.2">
      <c r="B1186"/>
      <c r="C1186" s="2">
        <v>21</v>
      </c>
      <c r="D1186" s="5" t="s">
        <v>863</v>
      </c>
      <c r="E1186" s="13">
        <v>0</v>
      </c>
      <c r="F1186" s="13">
        <v>39783</v>
      </c>
      <c r="G1186" s="13">
        <v>39783</v>
      </c>
      <c r="H1186" s="13">
        <v>1166.76171</v>
      </c>
      <c r="I1186" s="13">
        <v>38616.238290000001</v>
      </c>
    </row>
    <row r="1187" spans="2:9" x14ac:dyDescent="0.2">
      <c r="B1187"/>
      <c r="C1187" s="2">
        <v>61</v>
      </c>
      <c r="D1187" s="5" t="s">
        <v>950</v>
      </c>
      <c r="E1187" s="13">
        <v>0</v>
      </c>
      <c r="F1187" s="13">
        <v>141231</v>
      </c>
      <c r="G1187" s="13">
        <v>141231</v>
      </c>
      <c r="H1187" s="13">
        <v>426.65</v>
      </c>
      <c r="I1187" s="13">
        <v>140804.35</v>
      </c>
    </row>
    <row r="1188" spans="2:9" x14ac:dyDescent="0.2">
      <c r="B1188"/>
      <c r="C1188" s="2">
        <v>79</v>
      </c>
      <c r="D1188" s="5" t="s">
        <v>866</v>
      </c>
      <c r="E1188" s="13">
        <v>0</v>
      </c>
      <c r="F1188" s="13">
        <v>25453</v>
      </c>
      <c r="G1188" s="13">
        <v>25453</v>
      </c>
      <c r="H1188" s="13">
        <v>0</v>
      </c>
      <c r="I1188" s="13">
        <v>25453</v>
      </c>
    </row>
    <row r="1189" spans="2:9" ht="15" customHeight="1" x14ac:dyDescent="0.2">
      <c r="B1189"/>
      <c r="C1189" s="14">
        <f>SUBTOTAL(9,C1186:C1188)</f>
        <v>161</v>
      </c>
      <c r="D1189" s="15" t="s">
        <v>951</v>
      </c>
      <c r="E1189" s="16">
        <f>SUBTOTAL(9,E1186:E1188)</f>
        <v>0</v>
      </c>
      <c r="F1189" s="16">
        <f>SUBTOTAL(9,F1186:F1188)</f>
        <v>206467</v>
      </c>
      <c r="G1189" s="16">
        <f>SUBTOTAL(9,G1186:G1188)</f>
        <v>206467</v>
      </c>
      <c r="H1189" s="16">
        <f>SUBTOTAL(9,H1186:H1188)</f>
        <v>1593.4117099999999</v>
      </c>
      <c r="I1189" s="16">
        <f>SUBTOTAL(9,I1186:I1188)</f>
        <v>204873.58829000001</v>
      </c>
    </row>
    <row r="1190" spans="2:9" ht="15" customHeight="1" x14ac:dyDescent="0.2">
      <c r="C1190" s="17">
        <f>SUBTOTAL(9,C1178:C1189)</f>
        <v>311</v>
      </c>
      <c r="D1190" s="18" t="s">
        <v>952</v>
      </c>
      <c r="E1190" s="19">
        <f>SUBTOTAL(9,E1178:E1189)</f>
        <v>0</v>
      </c>
      <c r="F1190" s="19">
        <f>SUBTOTAL(9,F1178:F1189)</f>
        <v>671724</v>
      </c>
      <c r="G1190" s="19">
        <f>SUBTOTAL(9,G1178:G1189)</f>
        <v>671724</v>
      </c>
      <c r="H1190" s="19">
        <f>SUBTOTAL(9,H1178:H1189)</f>
        <v>14629.31349</v>
      </c>
      <c r="I1190" s="19">
        <f>SUBTOTAL(9,I1178:I1189)</f>
        <v>657094.68651000003</v>
      </c>
    </row>
    <row r="1191" spans="2:9" ht="15" customHeight="1" x14ac:dyDescent="0.2">
      <c r="C1191" s="17">
        <f>SUBTOTAL(9,C1014:C1190)</f>
        <v>5396</v>
      </c>
      <c r="D1191" s="18" t="s">
        <v>953</v>
      </c>
      <c r="E1191" s="19">
        <f>SUBTOTAL(9,E1014:E1190)</f>
        <v>0</v>
      </c>
      <c r="F1191" s="19">
        <f>SUBTOTAL(9,F1014:F1190)</f>
        <v>165951491</v>
      </c>
      <c r="G1191" s="19">
        <f>SUBTOTAL(9,G1014:G1190)</f>
        <v>165951491</v>
      </c>
      <c r="H1191" s="19">
        <f>SUBTOTAL(9,H1014:H1190)</f>
        <v>14680453.700690003</v>
      </c>
      <c r="I1191" s="19">
        <f>SUBTOTAL(9,I1014:I1190)</f>
        <v>151271037.29931</v>
      </c>
    </row>
    <row r="1192" spans="2:9" x14ac:dyDescent="0.2">
      <c r="C1192" s="17"/>
      <c r="D1192" s="20"/>
      <c r="E1192" s="21"/>
      <c r="F1192" s="21"/>
      <c r="G1192" s="21"/>
      <c r="H1192" s="21"/>
      <c r="I1192" s="21"/>
    </row>
    <row r="1193" spans="2:9" ht="15" customHeight="1" x14ac:dyDescent="0.2">
      <c r="B1193" s="1"/>
      <c r="C1193" s="2"/>
      <c r="D1193" s="3" t="s">
        <v>954</v>
      </c>
      <c r="E1193" s="1"/>
      <c r="F1193" s="1"/>
      <c r="G1193" s="1"/>
      <c r="H1193" s="1"/>
      <c r="I1193" s="1"/>
    </row>
    <row r="1194" spans="2:9" ht="27" customHeight="1" x14ac:dyDescent="0.25">
      <c r="B1194" s="1"/>
      <c r="C1194" s="2"/>
      <c r="D1194" s="9" t="s">
        <v>183</v>
      </c>
      <c r="E1194" s="1"/>
      <c r="F1194" s="1"/>
      <c r="G1194" s="1"/>
      <c r="H1194" s="1"/>
      <c r="I1194" s="1"/>
    </row>
    <row r="1195" spans="2:9" ht="15" customHeight="1" x14ac:dyDescent="0.25">
      <c r="B1195" s="10">
        <v>800</v>
      </c>
      <c r="C1195" s="11"/>
      <c r="D1195" s="5" t="s">
        <v>955</v>
      </c>
      <c r="E1195" s="12"/>
      <c r="F1195" s="1"/>
      <c r="H1195" s="1"/>
      <c r="I1195" s="1"/>
    </row>
    <row r="1196" spans="2:9" x14ac:dyDescent="0.2">
      <c r="B1196"/>
      <c r="C1196" s="2">
        <v>1</v>
      </c>
      <c r="D1196" s="5" t="s">
        <v>19</v>
      </c>
      <c r="E1196" s="13">
        <v>0</v>
      </c>
      <c r="F1196" s="13">
        <v>150916</v>
      </c>
      <c r="G1196" s="13">
        <v>150916</v>
      </c>
      <c r="H1196" s="13">
        <v>12918.585650000001</v>
      </c>
      <c r="I1196" s="13">
        <v>137997.41435000001</v>
      </c>
    </row>
    <row r="1197" spans="2:9" x14ac:dyDescent="0.2">
      <c r="B1197"/>
      <c r="C1197" s="2">
        <v>21</v>
      </c>
      <c r="D1197" s="5" t="s">
        <v>24</v>
      </c>
      <c r="E1197" s="13">
        <v>0</v>
      </c>
      <c r="F1197" s="13">
        <v>9918</v>
      </c>
      <c r="G1197" s="13">
        <v>9918</v>
      </c>
      <c r="H1197" s="13">
        <v>323.03510999999997</v>
      </c>
      <c r="I1197" s="13">
        <v>9594.9648899999993</v>
      </c>
    </row>
    <row r="1198" spans="2:9" ht="15" customHeight="1" x14ac:dyDescent="0.2">
      <c r="B1198"/>
      <c r="C1198" s="14">
        <f>SUBTOTAL(9,C1196:C1197)</f>
        <v>22</v>
      </c>
      <c r="D1198" s="15" t="s">
        <v>956</v>
      </c>
      <c r="E1198" s="16">
        <f>SUBTOTAL(9,E1196:E1197)</f>
        <v>0</v>
      </c>
      <c r="F1198" s="16">
        <f>SUBTOTAL(9,F1196:F1197)</f>
        <v>160834</v>
      </c>
      <c r="G1198" s="16">
        <f>SUBTOTAL(9,G1196:G1197)</f>
        <v>160834</v>
      </c>
      <c r="H1198" s="16">
        <f>SUBTOTAL(9,H1196:H1197)</f>
        <v>13241.620760000002</v>
      </c>
      <c r="I1198" s="16">
        <f>SUBTOTAL(9,I1196:I1197)</f>
        <v>147592.37924000001</v>
      </c>
    </row>
    <row r="1199" spans="2:9" ht="15" customHeight="1" x14ac:dyDescent="0.2">
      <c r="C1199" s="17">
        <f>SUBTOTAL(9,C1195:C1198)</f>
        <v>22</v>
      </c>
      <c r="D1199" s="18" t="s">
        <v>186</v>
      </c>
      <c r="E1199" s="19">
        <f>SUBTOTAL(9,E1195:E1198)</f>
        <v>0</v>
      </c>
      <c r="F1199" s="19">
        <f>SUBTOTAL(9,F1195:F1198)</f>
        <v>160834</v>
      </c>
      <c r="G1199" s="19">
        <f>SUBTOTAL(9,G1195:G1198)</f>
        <v>160834</v>
      </c>
      <c r="H1199" s="19">
        <f>SUBTOTAL(9,H1195:H1198)</f>
        <v>13241.620760000002</v>
      </c>
      <c r="I1199" s="19">
        <f>SUBTOTAL(9,I1195:I1198)</f>
        <v>147592.37924000001</v>
      </c>
    </row>
    <row r="1200" spans="2:9" ht="27" customHeight="1" x14ac:dyDescent="0.25">
      <c r="B1200" s="1"/>
      <c r="C1200" s="2"/>
      <c r="D1200" s="9" t="s">
        <v>957</v>
      </c>
      <c r="E1200" s="1"/>
      <c r="F1200" s="1"/>
      <c r="G1200" s="1"/>
      <c r="H1200" s="1"/>
      <c r="I1200" s="1"/>
    </row>
    <row r="1201" spans="2:9" ht="15" customHeight="1" x14ac:dyDescent="0.25">
      <c r="B1201" s="10">
        <v>840</v>
      </c>
      <c r="C1201" s="11"/>
      <c r="D1201" s="5" t="s">
        <v>958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189</v>
      </c>
      <c r="E1202" s="13">
        <v>0</v>
      </c>
      <c r="F1202" s="13">
        <v>20109</v>
      </c>
      <c r="G1202" s="13">
        <v>20109</v>
      </c>
      <c r="H1202" s="13">
        <v>1087.14057</v>
      </c>
      <c r="I1202" s="13">
        <v>19021.85943</v>
      </c>
    </row>
    <row r="1203" spans="2:9" x14ac:dyDescent="0.2">
      <c r="B1203"/>
      <c r="C1203" s="2">
        <v>61</v>
      </c>
      <c r="D1203" s="5" t="s">
        <v>959</v>
      </c>
      <c r="E1203" s="13">
        <v>0</v>
      </c>
      <c r="F1203" s="13">
        <v>95921</v>
      </c>
      <c r="G1203" s="13">
        <v>95921</v>
      </c>
      <c r="H1203" s="13">
        <v>17423.186000000002</v>
      </c>
      <c r="I1203" s="13">
        <v>78497.813999999998</v>
      </c>
    </row>
    <row r="1204" spans="2:9" x14ac:dyDescent="0.2">
      <c r="B1204"/>
      <c r="C1204" s="2">
        <v>70</v>
      </c>
      <c r="D1204" s="5" t="s">
        <v>960</v>
      </c>
      <c r="E1204" s="13">
        <v>0</v>
      </c>
      <c r="F1204" s="13">
        <v>76085</v>
      </c>
      <c r="G1204" s="13">
        <v>76085</v>
      </c>
      <c r="H1204" s="13">
        <v>0</v>
      </c>
      <c r="I1204" s="13">
        <v>76085</v>
      </c>
    </row>
    <row r="1205" spans="2:9" x14ac:dyDescent="0.2">
      <c r="B1205"/>
      <c r="C1205" s="2">
        <v>73</v>
      </c>
      <c r="D1205" s="5" t="s">
        <v>961</v>
      </c>
      <c r="E1205" s="13">
        <v>0</v>
      </c>
      <c r="F1205" s="13">
        <v>30214</v>
      </c>
      <c r="G1205" s="13">
        <v>30214</v>
      </c>
      <c r="H1205" s="13">
        <v>0</v>
      </c>
      <c r="I1205" s="13">
        <v>30214</v>
      </c>
    </row>
    <row r="1206" spans="2:9" ht="15" customHeight="1" x14ac:dyDescent="0.2">
      <c r="B1206"/>
      <c r="C1206" s="14">
        <f>SUBTOTAL(9,C1202:C1205)</f>
        <v>225</v>
      </c>
      <c r="D1206" s="15" t="s">
        <v>962</v>
      </c>
      <c r="E1206" s="16">
        <f>SUBTOTAL(9,E1202:E1205)</f>
        <v>0</v>
      </c>
      <c r="F1206" s="16">
        <f>SUBTOTAL(9,F1202:F1205)</f>
        <v>222329</v>
      </c>
      <c r="G1206" s="16">
        <f>SUBTOTAL(9,G1202:G1205)</f>
        <v>222329</v>
      </c>
      <c r="H1206" s="16">
        <f>SUBTOTAL(9,H1202:H1205)</f>
        <v>18510.326570000001</v>
      </c>
      <c r="I1206" s="16">
        <f>SUBTOTAL(9,I1202:I1205)</f>
        <v>203818.67343</v>
      </c>
    </row>
    <row r="1207" spans="2:9" ht="15" customHeight="1" x14ac:dyDescent="0.25">
      <c r="B1207" s="10">
        <v>841</v>
      </c>
      <c r="C1207" s="11"/>
      <c r="D1207" s="5" t="s">
        <v>963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964</v>
      </c>
      <c r="E1208" s="13">
        <v>0</v>
      </c>
      <c r="F1208" s="13">
        <v>10946</v>
      </c>
      <c r="G1208" s="13">
        <v>10946</v>
      </c>
      <c r="H1208" s="13">
        <v>2239.2399099999998</v>
      </c>
      <c r="I1208" s="13">
        <v>8706.7600899999998</v>
      </c>
    </row>
    <row r="1209" spans="2:9" x14ac:dyDescent="0.2">
      <c r="B1209"/>
      <c r="C1209" s="2">
        <v>22</v>
      </c>
      <c r="D1209" s="5" t="s">
        <v>965</v>
      </c>
      <c r="E1209" s="13">
        <v>0</v>
      </c>
      <c r="F1209" s="13">
        <v>6670</v>
      </c>
      <c r="G1209" s="13">
        <v>6670</v>
      </c>
      <c r="H1209" s="13">
        <v>94.13955</v>
      </c>
      <c r="I1209" s="13">
        <v>6575.8604500000001</v>
      </c>
    </row>
    <row r="1210" spans="2:9" x14ac:dyDescent="0.2">
      <c r="B1210"/>
      <c r="C1210" s="2">
        <v>23</v>
      </c>
      <c r="D1210" s="5" t="s">
        <v>966</v>
      </c>
      <c r="E1210" s="13">
        <v>0</v>
      </c>
      <c r="F1210" s="13">
        <v>5649</v>
      </c>
      <c r="G1210" s="13">
        <v>5649</v>
      </c>
      <c r="H1210" s="13">
        <v>0</v>
      </c>
      <c r="I1210" s="13">
        <v>5649</v>
      </c>
    </row>
    <row r="1211" spans="2:9" x14ac:dyDescent="0.2">
      <c r="B1211"/>
      <c r="C1211" s="2">
        <v>70</v>
      </c>
      <c r="D1211" s="5" t="s">
        <v>967</v>
      </c>
      <c r="E1211" s="13">
        <v>0</v>
      </c>
      <c r="F1211" s="13">
        <v>10209</v>
      </c>
      <c r="G1211" s="13">
        <v>10209</v>
      </c>
      <c r="H1211" s="13">
        <v>0</v>
      </c>
      <c r="I1211" s="13">
        <v>10209</v>
      </c>
    </row>
    <row r="1212" spans="2:9" ht="15" customHeight="1" x14ac:dyDescent="0.2">
      <c r="B1212"/>
      <c r="C1212" s="14">
        <f>SUBTOTAL(9,C1208:C1211)</f>
        <v>136</v>
      </c>
      <c r="D1212" s="15" t="s">
        <v>968</v>
      </c>
      <c r="E1212" s="16">
        <f>SUBTOTAL(9,E1208:E1211)</f>
        <v>0</v>
      </c>
      <c r="F1212" s="16">
        <f>SUBTOTAL(9,F1208:F1211)</f>
        <v>33474</v>
      </c>
      <c r="G1212" s="16">
        <f>SUBTOTAL(9,G1208:G1211)</f>
        <v>33474</v>
      </c>
      <c r="H1212" s="16">
        <f>SUBTOTAL(9,H1208:H1211)</f>
        <v>2333.3794599999997</v>
      </c>
      <c r="I1212" s="16">
        <f>SUBTOTAL(9,I1208:I1211)</f>
        <v>31140.62054</v>
      </c>
    </row>
    <row r="1213" spans="2:9" ht="15" customHeight="1" x14ac:dyDescent="0.25">
      <c r="B1213" s="10">
        <v>842</v>
      </c>
      <c r="C1213" s="11"/>
      <c r="D1213" s="5" t="s">
        <v>969</v>
      </c>
      <c r="E1213" s="12"/>
      <c r="F1213" s="1"/>
      <c r="H1213" s="1"/>
      <c r="I1213" s="1"/>
    </row>
    <row r="1214" spans="2:9" x14ac:dyDescent="0.2">
      <c r="B1214"/>
      <c r="C1214" s="2">
        <v>1</v>
      </c>
      <c r="D1214" s="5" t="s">
        <v>67</v>
      </c>
      <c r="E1214" s="13">
        <v>0</v>
      </c>
      <c r="F1214" s="13">
        <v>336952</v>
      </c>
      <c r="G1214" s="13">
        <v>336952</v>
      </c>
      <c r="H1214" s="13">
        <v>28584.592830000001</v>
      </c>
      <c r="I1214" s="13">
        <v>308367.40717000002</v>
      </c>
    </row>
    <row r="1215" spans="2:9" x14ac:dyDescent="0.2">
      <c r="B1215"/>
      <c r="C1215" s="2">
        <v>21</v>
      </c>
      <c r="D1215" s="5" t="s">
        <v>24</v>
      </c>
      <c r="E1215" s="13">
        <v>0</v>
      </c>
      <c r="F1215" s="13">
        <v>34251</v>
      </c>
      <c r="G1215" s="13">
        <v>34251</v>
      </c>
      <c r="H1215" s="13">
        <v>774.56924000000004</v>
      </c>
      <c r="I1215" s="13">
        <v>33476.430760000003</v>
      </c>
    </row>
    <row r="1216" spans="2:9" x14ac:dyDescent="0.2">
      <c r="B1216"/>
      <c r="C1216" s="2">
        <v>70</v>
      </c>
      <c r="D1216" s="5" t="s">
        <v>970</v>
      </c>
      <c r="E1216" s="13">
        <v>0</v>
      </c>
      <c r="F1216" s="13">
        <v>202586</v>
      </c>
      <c r="G1216" s="13">
        <v>202586</v>
      </c>
      <c r="H1216" s="13">
        <v>13506.18</v>
      </c>
      <c r="I1216" s="13">
        <v>189079.82</v>
      </c>
    </row>
    <row r="1217" spans="2:9" ht="15" customHeight="1" x14ac:dyDescent="0.2">
      <c r="B1217"/>
      <c r="C1217" s="14">
        <f>SUBTOTAL(9,C1214:C1216)</f>
        <v>92</v>
      </c>
      <c r="D1217" s="15" t="s">
        <v>971</v>
      </c>
      <c r="E1217" s="16">
        <f>SUBTOTAL(9,E1214:E1216)</f>
        <v>0</v>
      </c>
      <c r="F1217" s="16">
        <f>SUBTOTAL(9,F1214:F1216)</f>
        <v>573789</v>
      </c>
      <c r="G1217" s="16">
        <f>SUBTOTAL(9,G1214:G1216)</f>
        <v>573789</v>
      </c>
      <c r="H1217" s="16">
        <f>SUBTOTAL(9,H1214:H1216)</f>
        <v>42865.342069999999</v>
      </c>
      <c r="I1217" s="16">
        <f>SUBTOTAL(9,I1214:I1216)</f>
        <v>530923.65792999999</v>
      </c>
    </row>
    <row r="1218" spans="2:9" ht="15" customHeight="1" x14ac:dyDescent="0.25">
      <c r="B1218" s="10">
        <v>843</v>
      </c>
      <c r="C1218" s="11"/>
      <c r="D1218" s="5" t="s">
        <v>972</v>
      </c>
      <c r="E1218" s="12"/>
      <c r="F1218" s="1"/>
      <c r="H1218" s="1"/>
      <c r="I1218" s="1"/>
    </row>
    <row r="1219" spans="2:9" x14ac:dyDescent="0.2">
      <c r="B1219"/>
      <c r="C1219" s="2">
        <v>70</v>
      </c>
      <c r="D1219" s="5" t="s">
        <v>973</v>
      </c>
      <c r="E1219" s="13">
        <v>0</v>
      </c>
      <c r="F1219" s="13">
        <v>12172</v>
      </c>
      <c r="G1219" s="13">
        <v>12172</v>
      </c>
      <c r="H1219" s="13">
        <v>277.72800000000001</v>
      </c>
      <c r="I1219" s="13">
        <v>11894.272000000001</v>
      </c>
    </row>
    <row r="1220" spans="2:9" ht="15" customHeight="1" x14ac:dyDescent="0.2">
      <c r="B1220"/>
      <c r="C1220" s="14">
        <f>SUBTOTAL(9,C1219:C1219)</f>
        <v>70</v>
      </c>
      <c r="D1220" s="15" t="s">
        <v>974</v>
      </c>
      <c r="E1220" s="16">
        <f>SUBTOTAL(9,E1219:E1219)</f>
        <v>0</v>
      </c>
      <c r="F1220" s="16">
        <f>SUBTOTAL(9,F1219:F1219)</f>
        <v>12172</v>
      </c>
      <c r="G1220" s="16">
        <f>SUBTOTAL(9,G1219:G1219)</f>
        <v>12172</v>
      </c>
      <c r="H1220" s="16">
        <f>SUBTOTAL(9,H1219:H1219)</f>
        <v>277.72800000000001</v>
      </c>
      <c r="I1220" s="16">
        <f>SUBTOTAL(9,I1219:I1219)</f>
        <v>11894.272000000001</v>
      </c>
    </row>
    <row r="1221" spans="2:9" ht="15" customHeight="1" x14ac:dyDescent="0.25">
      <c r="B1221" s="10">
        <v>844</v>
      </c>
      <c r="C1221" s="11"/>
      <c r="D1221" s="5" t="s">
        <v>975</v>
      </c>
      <c r="E1221" s="12"/>
      <c r="F1221" s="1"/>
      <c r="H1221" s="1"/>
      <c r="I1221" s="1"/>
    </row>
    <row r="1222" spans="2:9" x14ac:dyDescent="0.2">
      <c r="B1222"/>
      <c r="C1222" s="2">
        <v>70</v>
      </c>
      <c r="D1222" s="5" t="s">
        <v>808</v>
      </c>
      <c r="E1222" s="13">
        <v>0</v>
      </c>
      <c r="F1222" s="13">
        <v>1752180</v>
      </c>
      <c r="G1222" s="13">
        <v>1752180</v>
      </c>
      <c r="H1222" s="13">
        <v>121130.952</v>
      </c>
      <c r="I1222" s="13">
        <v>1631049.048</v>
      </c>
    </row>
    <row r="1223" spans="2:9" ht="15" customHeight="1" x14ac:dyDescent="0.2">
      <c r="B1223"/>
      <c r="C1223" s="14">
        <f>SUBTOTAL(9,C1222:C1222)</f>
        <v>70</v>
      </c>
      <c r="D1223" s="15" t="s">
        <v>976</v>
      </c>
      <c r="E1223" s="16">
        <f>SUBTOTAL(9,E1222:E1222)</f>
        <v>0</v>
      </c>
      <c r="F1223" s="16">
        <f>SUBTOTAL(9,F1222:F1222)</f>
        <v>1752180</v>
      </c>
      <c r="G1223" s="16">
        <f>SUBTOTAL(9,G1222:G1222)</f>
        <v>1752180</v>
      </c>
      <c r="H1223" s="16">
        <f>SUBTOTAL(9,H1222:H1222)</f>
        <v>121130.952</v>
      </c>
      <c r="I1223" s="16">
        <f>SUBTOTAL(9,I1222:I1222)</f>
        <v>1631049.048</v>
      </c>
    </row>
    <row r="1224" spans="2:9" ht="15" customHeight="1" x14ac:dyDescent="0.25">
      <c r="B1224" s="10">
        <v>845</v>
      </c>
      <c r="C1224" s="11"/>
      <c r="D1224" s="5" t="s">
        <v>977</v>
      </c>
      <c r="E1224" s="12"/>
      <c r="F1224" s="1"/>
      <c r="H1224" s="1"/>
      <c r="I1224" s="1"/>
    </row>
    <row r="1225" spans="2:9" x14ac:dyDescent="0.2">
      <c r="B1225"/>
      <c r="C1225" s="2">
        <v>70</v>
      </c>
      <c r="D1225" s="5" t="s">
        <v>808</v>
      </c>
      <c r="E1225" s="13">
        <v>0</v>
      </c>
      <c r="F1225" s="13">
        <v>15070000</v>
      </c>
      <c r="G1225" s="13">
        <v>15070000</v>
      </c>
      <c r="H1225" s="13">
        <v>1236172.72</v>
      </c>
      <c r="I1225" s="13">
        <v>13833827.279999999</v>
      </c>
    </row>
    <row r="1226" spans="2:9" ht="15" customHeight="1" x14ac:dyDescent="0.2">
      <c r="B1226"/>
      <c r="C1226" s="14">
        <f>SUBTOTAL(9,C1225:C1225)</f>
        <v>70</v>
      </c>
      <c r="D1226" s="15" t="s">
        <v>978</v>
      </c>
      <c r="E1226" s="16">
        <f>SUBTOTAL(9,E1225:E1225)</f>
        <v>0</v>
      </c>
      <c r="F1226" s="16">
        <f>SUBTOTAL(9,F1225:F1225)</f>
        <v>15070000</v>
      </c>
      <c r="G1226" s="16">
        <f>SUBTOTAL(9,G1225:G1225)</f>
        <v>15070000</v>
      </c>
      <c r="H1226" s="16">
        <f>SUBTOTAL(9,H1225:H1225)</f>
        <v>1236172.72</v>
      </c>
      <c r="I1226" s="16">
        <f>SUBTOTAL(9,I1225:I1225)</f>
        <v>13833827.279999999</v>
      </c>
    </row>
    <row r="1227" spans="2:9" ht="15" customHeight="1" x14ac:dyDescent="0.25">
      <c r="B1227" s="10">
        <v>846</v>
      </c>
      <c r="C1227" s="11"/>
      <c r="D1227" s="5" t="s">
        <v>979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980</v>
      </c>
      <c r="E1228" s="13">
        <v>0</v>
      </c>
      <c r="F1228" s="13">
        <v>13332</v>
      </c>
      <c r="G1228" s="13">
        <v>13332</v>
      </c>
      <c r="H1228" s="13">
        <v>378.77382999999998</v>
      </c>
      <c r="I1228" s="13">
        <v>12953.22617</v>
      </c>
    </row>
    <row r="1229" spans="2:9" x14ac:dyDescent="0.2">
      <c r="B1229"/>
      <c r="C1229" s="2">
        <v>50</v>
      </c>
      <c r="D1229" s="5" t="s">
        <v>981</v>
      </c>
      <c r="E1229" s="13">
        <v>0</v>
      </c>
      <c r="F1229" s="13">
        <v>3143</v>
      </c>
      <c r="G1229" s="13">
        <v>3143</v>
      </c>
      <c r="H1229" s="13">
        <v>0</v>
      </c>
      <c r="I1229" s="13">
        <v>3143</v>
      </c>
    </row>
    <row r="1230" spans="2:9" x14ac:dyDescent="0.2">
      <c r="B1230"/>
      <c r="C1230" s="2">
        <v>60</v>
      </c>
      <c r="D1230" s="5" t="s">
        <v>982</v>
      </c>
      <c r="E1230" s="13">
        <v>0</v>
      </c>
      <c r="F1230" s="13">
        <v>35564</v>
      </c>
      <c r="G1230" s="13">
        <v>35564</v>
      </c>
      <c r="H1230" s="13">
        <v>-256.21699999999998</v>
      </c>
      <c r="I1230" s="13">
        <v>35820.216999999997</v>
      </c>
    </row>
    <row r="1231" spans="2:9" x14ac:dyDescent="0.2">
      <c r="B1231"/>
      <c r="C1231" s="2">
        <v>61</v>
      </c>
      <c r="D1231" s="5" t="s">
        <v>983</v>
      </c>
      <c r="E1231" s="13">
        <v>0</v>
      </c>
      <c r="F1231" s="13">
        <v>269441</v>
      </c>
      <c r="G1231" s="13">
        <v>269441</v>
      </c>
      <c r="H1231" s="13">
        <v>0</v>
      </c>
      <c r="I1231" s="13">
        <v>269441</v>
      </c>
    </row>
    <row r="1232" spans="2:9" x14ac:dyDescent="0.2">
      <c r="B1232"/>
      <c r="C1232" s="2">
        <v>62</v>
      </c>
      <c r="D1232" s="5" t="s">
        <v>984</v>
      </c>
      <c r="E1232" s="13">
        <v>0</v>
      </c>
      <c r="F1232" s="13">
        <v>91468</v>
      </c>
      <c r="G1232" s="13">
        <v>91468</v>
      </c>
      <c r="H1232" s="13">
        <v>0</v>
      </c>
      <c r="I1232" s="13">
        <v>91468</v>
      </c>
    </row>
    <row r="1233" spans="2:9" x14ac:dyDescent="0.2">
      <c r="B1233"/>
      <c r="C1233" s="2">
        <v>70</v>
      </c>
      <c r="D1233" s="5" t="s">
        <v>985</v>
      </c>
      <c r="E1233" s="13">
        <v>0</v>
      </c>
      <c r="F1233" s="13">
        <v>147326</v>
      </c>
      <c r="G1233" s="13">
        <v>147326</v>
      </c>
      <c r="H1233" s="13">
        <v>0</v>
      </c>
      <c r="I1233" s="13">
        <v>147326</v>
      </c>
    </row>
    <row r="1234" spans="2:9" x14ac:dyDescent="0.2">
      <c r="B1234"/>
      <c r="C1234" s="2">
        <v>71</v>
      </c>
      <c r="D1234" s="5" t="s">
        <v>986</v>
      </c>
      <c r="E1234" s="13">
        <v>0</v>
      </c>
      <c r="F1234" s="13">
        <v>19300</v>
      </c>
      <c r="G1234" s="13">
        <v>19300</v>
      </c>
      <c r="H1234" s="13">
        <v>-7.5999999999999998E-2</v>
      </c>
      <c r="I1234" s="13">
        <v>19300.076000000001</v>
      </c>
    </row>
    <row r="1235" spans="2:9" x14ac:dyDescent="0.2">
      <c r="B1235"/>
      <c r="C1235" s="2">
        <v>79</v>
      </c>
      <c r="D1235" s="5" t="s">
        <v>987</v>
      </c>
      <c r="E1235" s="13">
        <v>0</v>
      </c>
      <c r="F1235" s="13">
        <v>11110</v>
      </c>
      <c r="G1235" s="13">
        <v>11110</v>
      </c>
      <c r="H1235" s="13">
        <v>0</v>
      </c>
      <c r="I1235" s="13">
        <v>11110</v>
      </c>
    </row>
    <row r="1236" spans="2:9" ht="15" customHeight="1" x14ac:dyDescent="0.2">
      <c r="B1236"/>
      <c r="C1236" s="14">
        <f>SUBTOTAL(9,C1228:C1235)</f>
        <v>474</v>
      </c>
      <c r="D1236" s="15" t="s">
        <v>988</v>
      </c>
      <c r="E1236" s="16">
        <f>SUBTOTAL(9,E1228:E1235)</f>
        <v>0</v>
      </c>
      <c r="F1236" s="16">
        <f>SUBTOTAL(9,F1228:F1235)</f>
        <v>590684</v>
      </c>
      <c r="G1236" s="16">
        <f>SUBTOTAL(9,G1228:G1235)</f>
        <v>590684</v>
      </c>
      <c r="H1236" s="16">
        <f>SUBTOTAL(9,H1228:H1235)</f>
        <v>122.48083</v>
      </c>
      <c r="I1236" s="16">
        <f>SUBTOTAL(9,I1228:I1235)</f>
        <v>590561.51916999999</v>
      </c>
    </row>
    <row r="1237" spans="2:9" ht="15" customHeight="1" x14ac:dyDescent="0.25">
      <c r="B1237" s="10">
        <v>847</v>
      </c>
      <c r="C1237" s="11"/>
      <c r="D1237" s="5" t="s">
        <v>989</v>
      </c>
      <c r="E1237" s="12"/>
      <c r="F1237" s="1"/>
      <c r="H1237" s="1"/>
      <c r="I1237" s="1"/>
    </row>
    <row r="1238" spans="2:9" x14ac:dyDescent="0.2">
      <c r="B1238"/>
      <c r="C1238" s="2">
        <v>1</v>
      </c>
      <c r="D1238" s="5" t="s">
        <v>990</v>
      </c>
      <c r="E1238" s="13">
        <v>0</v>
      </c>
      <c r="F1238" s="13">
        <v>8236</v>
      </c>
      <c r="G1238" s="13">
        <v>8236</v>
      </c>
      <c r="H1238" s="13">
        <v>554.85911999999996</v>
      </c>
      <c r="I1238" s="13">
        <v>7681.1408799999999</v>
      </c>
    </row>
    <row r="1239" spans="2:9" ht="15" customHeight="1" x14ac:dyDescent="0.2">
      <c r="B1239"/>
      <c r="C1239" s="14">
        <f>SUBTOTAL(9,C1238:C1238)</f>
        <v>1</v>
      </c>
      <c r="D1239" s="15" t="s">
        <v>991</v>
      </c>
      <c r="E1239" s="16">
        <f>SUBTOTAL(9,E1238:E1238)</f>
        <v>0</v>
      </c>
      <c r="F1239" s="16">
        <f>SUBTOTAL(9,F1238:F1238)</f>
        <v>8236</v>
      </c>
      <c r="G1239" s="16">
        <f>SUBTOTAL(9,G1238:G1238)</f>
        <v>8236</v>
      </c>
      <c r="H1239" s="16">
        <f>SUBTOTAL(9,H1238:H1238)</f>
        <v>554.85911999999996</v>
      </c>
      <c r="I1239" s="16">
        <f>SUBTOTAL(9,I1238:I1238)</f>
        <v>7681.1408799999999</v>
      </c>
    </row>
    <row r="1240" spans="2:9" ht="15" customHeight="1" x14ac:dyDescent="0.25">
      <c r="B1240" s="10">
        <v>848</v>
      </c>
      <c r="C1240" s="11"/>
      <c r="D1240" s="5" t="s">
        <v>992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19</v>
      </c>
      <c r="E1241" s="13">
        <v>0</v>
      </c>
      <c r="F1241" s="13">
        <v>21461</v>
      </c>
      <c r="G1241" s="13">
        <v>21461</v>
      </c>
      <c r="H1241" s="13">
        <v>1891.53541</v>
      </c>
      <c r="I1241" s="13">
        <v>19569.46459</v>
      </c>
    </row>
    <row r="1242" spans="2:9" ht="15" customHeight="1" x14ac:dyDescent="0.2">
      <c r="B1242"/>
      <c r="C1242" s="14">
        <f>SUBTOTAL(9,C1241:C1241)</f>
        <v>1</v>
      </c>
      <c r="D1242" s="15" t="s">
        <v>993</v>
      </c>
      <c r="E1242" s="16">
        <f>SUBTOTAL(9,E1241:E1241)</f>
        <v>0</v>
      </c>
      <c r="F1242" s="16">
        <f>SUBTOTAL(9,F1241:F1241)</f>
        <v>21461</v>
      </c>
      <c r="G1242" s="16">
        <f>SUBTOTAL(9,G1241:G1241)</f>
        <v>21461</v>
      </c>
      <c r="H1242" s="16">
        <f>SUBTOTAL(9,H1241:H1241)</f>
        <v>1891.53541</v>
      </c>
      <c r="I1242" s="16">
        <f>SUBTOTAL(9,I1241:I1241)</f>
        <v>19569.46459</v>
      </c>
    </row>
    <row r="1243" spans="2:9" ht="15" customHeight="1" x14ac:dyDescent="0.2">
      <c r="C1243" s="17">
        <f>SUBTOTAL(9,C1201:C1242)</f>
        <v>1139</v>
      </c>
      <c r="D1243" s="18" t="s">
        <v>994</v>
      </c>
      <c r="E1243" s="19">
        <f>SUBTOTAL(9,E1201:E1242)</f>
        <v>0</v>
      </c>
      <c r="F1243" s="19">
        <f>SUBTOTAL(9,F1201:F1242)</f>
        <v>18284325</v>
      </c>
      <c r="G1243" s="19">
        <f>SUBTOTAL(9,G1201:G1242)</f>
        <v>18284325</v>
      </c>
      <c r="H1243" s="19">
        <f>SUBTOTAL(9,H1201:H1242)</f>
        <v>1423859.3234600001</v>
      </c>
      <c r="I1243" s="19">
        <f>SUBTOTAL(9,I1201:I1242)</f>
        <v>16860465.676540002</v>
      </c>
    </row>
    <row r="1244" spans="2:9" ht="27" customHeight="1" x14ac:dyDescent="0.25">
      <c r="B1244" s="1"/>
      <c r="C1244" s="2"/>
      <c r="D1244" s="9" t="s">
        <v>995</v>
      </c>
      <c r="E1244" s="1"/>
      <c r="F1244" s="1"/>
      <c r="G1244" s="1"/>
      <c r="H1244" s="1"/>
      <c r="I1244" s="1"/>
    </row>
    <row r="1245" spans="2:9" ht="15" customHeight="1" x14ac:dyDescent="0.25">
      <c r="B1245" s="10">
        <v>853</v>
      </c>
      <c r="C1245" s="11"/>
      <c r="D1245" s="5" t="s">
        <v>996</v>
      </c>
      <c r="E1245" s="12"/>
      <c r="F1245" s="1"/>
      <c r="H1245" s="1"/>
      <c r="I1245" s="1"/>
    </row>
    <row r="1246" spans="2:9" x14ac:dyDescent="0.2">
      <c r="B1246"/>
      <c r="C1246" s="2">
        <v>1</v>
      </c>
      <c r="D1246" s="5" t="s">
        <v>19</v>
      </c>
      <c r="E1246" s="13">
        <v>0</v>
      </c>
      <c r="F1246" s="13">
        <v>225888</v>
      </c>
      <c r="G1246" s="13">
        <v>225888</v>
      </c>
      <c r="H1246" s="13">
        <v>22166.67381</v>
      </c>
      <c r="I1246" s="13">
        <v>203721.32618999999</v>
      </c>
    </row>
    <row r="1247" spans="2:9" ht="15" customHeight="1" x14ac:dyDescent="0.2">
      <c r="B1247"/>
      <c r="C1247" s="14">
        <f>SUBTOTAL(9,C1246:C1246)</f>
        <v>1</v>
      </c>
      <c r="D1247" s="15" t="s">
        <v>997</v>
      </c>
      <c r="E1247" s="16">
        <f>SUBTOTAL(9,E1246:E1246)</f>
        <v>0</v>
      </c>
      <c r="F1247" s="16">
        <f>SUBTOTAL(9,F1246:F1246)</f>
        <v>225888</v>
      </c>
      <c r="G1247" s="16">
        <f>SUBTOTAL(9,G1246:G1246)</f>
        <v>225888</v>
      </c>
      <c r="H1247" s="16">
        <f>SUBTOTAL(9,H1246:H1246)</f>
        <v>22166.67381</v>
      </c>
      <c r="I1247" s="16">
        <f>SUBTOTAL(9,I1246:I1246)</f>
        <v>203721.32618999999</v>
      </c>
    </row>
    <row r="1248" spans="2:9" ht="15" customHeight="1" x14ac:dyDescent="0.25">
      <c r="B1248" s="10">
        <v>854</v>
      </c>
      <c r="C1248" s="11"/>
      <c r="D1248" s="5" t="s">
        <v>998</v>
      </c>
      <c r="E1248" s="12"/>
      <c r="F1248" s="1"/>
      <c r="H1248" s="1"/>
      <c r="I1248" s="1"/>
    </row>
    <row r="1249" spans="2:9" x14ac:dyDescent="0.2">
      <c r="B1249"/>
      <c r="C1249" s="2">
        <v>21</v>
      </c>
      <c r="D1249" s="5" t="s">
        <v>999</v>
      </c>
      <c r="E1249" s="13">
        <v>0</v>
      </c>
      <c r="F1249" s="13">
        <v>68319</v>
      </c>
      <c r="G1249" s="13">
        <v>68319</v>
      </c>
      <c r="H1249" s="13">
        <v>1380.9658400000001</v>
      </c>
      <c r="I1249" s="13">
        <v>66938.034159999996</v>
      </c>
    </row>
    <row r="1250" spans="2:9" x14ac:dyDescent="0.2">
      <c r="B1250"/>
      <c r="C1250" s="2">
        <v>22</v>
      </c>
      <c r="D1250" s="5" t="s">
        <v>1000</v>
      </c>
      <c r="E1250" s="13">
        <v>0</v>
      </c>
      <c r="F1250" s="13">
        <v>8003</v>
      </c>
      <c r="G1250" s="13">
        <v>8003</v>
      </c>
      <c r="H1250" s="13">
        <v>401.06777</v>
      </c>
      <c r="I1250" s="13">
        <v>7601.9322300000003</v>
      </c>
    </row>
    <row r="1251" spans="2:9" x14ac:dyDescent="0.2">
      <c r="B1251"/>
      <c r="C1251" s="2">
        <v>50</v>
      </c>
      <c r="D1251" s="5" t="s">
        <v>1001</v>
      </c>
      <c r="E1251" s="13">
        <v>0</v>
      </c>
      <c r="F1251" s="13">
        <v>18197</v>
      </c>
      <c r="G1251" s="13">
        <v>18197</v>
      </c>
      <c r="H1251" s="13">
        <v>0</v>
      </c>
      <c r="I1251" s="13">
        <v>18197</v>
      </c>
    </row>
    <row r="1252" spans="2:9" x14ac:dyDescent="0.2">
      <c r="B1252"/>
      <c r="C1252" s="2">
        <v>60</v>
      </c>
      <c r="D1252" s="5" t="s">
        <v>1002</v>
      </c>
      <c r="E1252" s="13">
        <v>0</v>
      </c>
      <c r="F1252" s="13">
        <v>756377</v>
      </c>
      <c r="G1252" s="13">
        <v>756377</v>
      </c>
      <c r="H1252" s="13">
        <v>4.7750000000000004</v>
      </c>
      <c r="I1252" s="13">
        <v>756372.22499999998</v>
      </c>
    </row>
    <row r="1253" spans="2:9" x14ac:dyDescent="0.2">
      <c r="B1253"/>
      <c r="C1253" s="2">
        <v>61</v>
      </c>
      <c r="D1253" s="5" t="s">
        <v>984</v>
      </c>
      <c r="E1253" s="13">
        <v>0</v>
      </c>
      <c r="F1253" s="13">
        <v>20108</v>
      </c>
      <c r="G1253" s="13">
        <v>20108</v>
      </c>
      <c r="H1253" s="13">
        <v>0</v>
      </c>
      <c r="I1253" s="13">
        <v>20108</v>
      </c>
    </row>
    <row r="1254" spans="2:9" x14ac:dyDescent="0.2">
      <c r="B1254"/>
      <c r="C1254" s="2">
        <v>62</v>
      </c>
      <c r="D1254" s="5" t="s">
        <v>1003</v>
      </c>
      <c r="E1254" s="13">
        <v>0</v>
      </c>
      <c r="F1254" s="13">
        <v>19700</v>
      </c>
      <c r="G1254" s="13">
        <v>19700</v>
      </c>
      <c r="H1254" s="13">
        <v>0</v>
      </c>
      <c r="I1254" s="13">
        <v>19700</v>
      </c>
    </row>
    <row r="1255" spans="2:9" x14ac:dyDescent="0.2">
      <c r="B1255"/>
      <c r="C1255" s="2">
        <v>71</v>
      </c>
      <c r="D1255" s="5" t="s">
        <v>1004</v>
      </c>
      <c r="E1255" s="13">
        <v>0</v>
      </c>
      <c r="F1255" s="13">
        <v>27850</v>
      </c>
      <c r="G1255" s="13">
        <v>27850</v>
      </c>
      <c r="H1255" s="13">
        <v>0</v>
      </c>
      <c r="I1255" s="13">
        <v>27850</v>
      </c>
    </row>
    <row r="1256" spans="2:9" x14ac:dyDescent="0.2">
      <c r="B1256"/>
      <c r="C1256" s="2">
        <v>72</v>
      </c>
      <c r="D1256" s="5" t="s">
        <v>1005</v>
      </c>
      <c r="E1256" s="13">
        <v>0</v>
      </c>
      <c r="F1256" s="13">
        <v>106570</v>
      </c>
      <c r="G1256" s="13">
        <v>106570</v>
      </c>
      <c r="H1256" s="13">
        <v>0</v>
      </c>
      <c r="I1256" s="13">
        <v>106570</v>
      </c>
    </row>
    <row r="1257" spans="2:9" ht="15" customHeight="1" x14ac:dyDescent="0.2">
      <c r="B1257"/>
      <c r="C1257" s="14">
        <f>SUBTOTAL(9,C1249:C1256)</f>
        <v>419</v>
      </c>
      <c r="D1257" s="15" t="s">
        <v>1006</v>
      </c>
      <c r="E1257" s="16">
        <f>SUBTOTAL(9,E1249:E1256)</f>
        <v>0</v>
      </c>
      <c r="F1257" s="16">
        <f>SUBTOTAL(9,F1249:F1256)</f>
        <v>1025124</v>
      </c>
      <c r="G1257" s="16">
        <f>SUBTOTAL(9,G1249:G1256)</f>
        <v>1025124</v>
      </c>
      <c r="H1257" s="16">
        <f>SUBTOTAL(9,H1249:H1256)</f>
        <v>1786.80861</v>
      </c>
      <c r="I1257" s="16">
        <f>SUBTOTAL(9,I1249:I1256)</f>
        <v>1023337.1913899999</v>
      </c>
    </row>
    <row r="1258" spans="2:9" ht="15" customHeight="1" x14ac:dyDescent="0.25">
      <c r="B1258" s="10">
        <v>855</v>
      </c>
      <c r="C1258" s="11"/>
      <c r="D1258" s="5" t="s">
        <v>1007</v>
      </c>
      <c r="E1258" s="12"/>
      <c r="F1258" s="1"/>
      <c r="H1258" s="1"/>
      <c r="I1258" s="1"/>
    </row>
    <row r="1259" spans="2:9" x14ac:dyDescent="0.2">
      <c r="B1259"/>
      <c r="C1259" s="2">
        <v>1</v>
      </c>
      <c r="D1259" s="5" t="s">
        <v>1008</v>
      </c>
      <c r="E1259" s="13">
        <v>0</v>
      </c>
      <c r="F1259" s="13">
        <v>3751754</v>
      </c>
      <c r="G1259" s="13">
        <v>3751754</v>
      </c>
      <c r="H1259" s="13">
        <v>360665.44704</v>
      </c>
      <c r="I1259" s="13">
        <v>3391088.55296</v>
      </c>
    </row>
    <row r="1260" spans="2:9" x14ac:dyDescent="0.2">
      <c r="B1260"/>
      <c r="C1260" s="2">
        <v>21</v>
      </c>
      <c r="D1260" s="5" t="s">
        <v>54</v>
      </c>
      <c r="E1260" s="13">
        <v>0</v>
      </c>
      <c r="F1260" s="13">
        <v>23559</v>
      </c>
      <c r="G1260" s="13">
        <v>23559</v>
      </c>
      <c r="H1260" s="13">
        <v>22.690349999999999</v>
      </c>
      <c r="I1260" s="13">
        <v>23536.309649999999</v>
      </c>
    </row>
    <row r="1261" spans="2:9" x14ac:dyDescent="0.2">
      <c r="B1261"/>
      <c r="C1261" s="2">
        <v>22</v>
      </c>
      <c r="D1261" s="5" t="s">
        <v>1009</v>
      </c>
      <c r="E1261" s="13">
        <v>0</v>
      </c>
      <c r="F1261" s="13">
        <v>2561973</v>
      </c>
      <c r="G1261" s="13">
        <v>2561973</v>
      </c>
      <c r="H1261" s="13">
        <v>192256.85222</v>
      </c>
      <c r="I1261" s="13">
        <v>2369716.1477800002</v>
      </c>
    </row>
    <row r="1262" spans="2:9" x14ac:dyDescent="0.2">
      <c r="B1262"/>
      <c r="C1262" s="2">
        <v>60</v>
      </c>
      <c r="D1262" s="5" t="s">
        <v>1010</v>
      </c>
      <c r="E1262" s="13">
        <v>0</v>
      </c>
      <c r="F1262" s="13">
        <v>415176</v>
      </c>
      <c r="G1262" s="13">
        <v>415176</v>
      </c>
      <c r="H1262" s="13">
        <v>35589.790760000004</v>
      </c>
      <c r="I1262" s="13">
        <v>379586.20924</v>
      </c>
    </row>
    <row r="1263" spans="2:9" ht="15" customHeight="1" x14ac:dyDescent="0.2">
      <c r="B1263"/>
      <c r="C1263" s="14">
        <f>SUBTOTAL(9,C1259:C1262)</f>
        <v>104</v>
      </c>
      <c r="D1263" s="15" t="s">
        <v>1011</v>
      </c>
      <c r="E1263" s="16">
        <f>SUBTOTAL(9,E1259:E1262)</f>
        <v>0</v>
      </c>
      <c r="F1263" s="16">
        <f>SUBTOTAL(9,F1259:F1262)</f>
        <v>6752462</v>
      </c>
      <c r="G1263" s="16">
        <f>SUBTOTAL(9,G1259:G1262)</f>
        <v>6752462</v>
      </c>
      <c r="H1263" s="16">
        <f>SUBTOTAL(9,H1259:H1262)</f>
        <v>588534.78037000005</v>
      </c>
      <c r="I1263" s="16">
        <f>SUBTOTAL(9,I1259:I1262)</f>
        <v>6163927.2196300002</v>
      </c>
    </row>
    <row r="1264" spans="2:9" ht="15" customHeight="1" x14ac:dyDescent="0.25">
      <c r="B1264" s="10">
        <v>856</v>
      </c>
      <c r="C1264" s="11"/>
      <c r="D1264" s="5" t="s">
        <v>1012</v>
      </c>
      <c r="E1264" s="12"/>
      <c r="F1264" s="1"/>
      <c r="H1264" s="1"/>
      <c r="I1264" s="1"/>
    </row>
    <row r="1265" spans="2:9" x14ac:dyDescent="0.2">
      <c r="B1265"/>
      <c r="C1265" s="2">
        <v>1</v>
      </c>
      <c r="D1265" s="5" t="s">
        <v>19</v>
      </c>
      <c r="E1265" s="13">
        <v>0</v>
      </c>
      <c r="F1265" s="13">
        <v>213801</v>
      </c>
      <c r="G1265" s="13">
        <v>213801</v>
      </c>
      <c r="H1265" s="13">
        <v>21459.938289999998</v>
      </c>
      <c r="I1265" s="13">
        <v>192341.06171000001</v>
      </c>
    </row>
    <row r="1266" spans="2:9" ht="15" customHeight="1" x14ac:dyDescent="0.2">
      <c r="B1266"/>
      <c r="C1266" s="14">
        <f>SUBTOTAL(9,C1265:C1265)</f>
        <v>1</v>
      </c>
      <c r="D1266" s="15" t="s">
        <v>1013</v>
      </c>
      <c r="E1266" s="16">
        <f>SUBTOTAL(9,E1265:E1265)</f>
        <v>0</v>
      </c>
      <c r="F1266" s="16">
        <f>SUBTOTAL(9,F1265:F1265)</f>
        <v>213801</v>
      </c>
      <c r="G1266" s="16">
        <f>SUBTOTAL(9,G1265:G1265)</f>
        <v>213801</v>
      </c>
      <c r="H1266" s="16">
        <f>SUBTOTAL(9,H1265:H1265)</f>
        <v>21459.938289999998</v>
      </c>
      <c r="I1266" s="16">
        <f>SUBTOTAL(9,I1265:I1265)</f>
        <v>192341.06171000001</v>
      </c>
    </row>
    <row r="1267" spans="2:9" ht="15" customHeight="1" x14ac:dyDescent="0.25">
      <c r="B1267" s="10">
        <v>858</v>
      </c>
      <c r="C1267" s="11"/>
      <c r="D1267" s="5" t="s">
        <v>1014</v>
      </c>
      <c r="E1267" s="12"/>
      <c r="F1267" s="1"/>
      <c r="H1267" s="1"/>
      <c r="I1267" s="1"/>
    </row>
    <row r="1268" spans="2:9" x14ac:dyDescent="0.2">
      <c r="B1268"/>
      <c r="C1268" s="2">
        <v>1</v>
      </c>
      <c r="D1268" s="5" t="s">
        <v>1015</v>
      </c>
      <c r="E1268" s="13">
        <v>0</v>
      </c>
      <c r="F1268" s="13">
        <v>257671</v>
      </c>
      <c r="G1268" s="13">
        <v>257671</v>
      </c>
      <c r="H1268" s="13">
        <v>22827.309229999999</v>
      </c>
      <c r="I1268" s="13">
        <v>234843.69076999999</v>
      </c>
    </row>
    <row r="1269" spans="2:9" x14ac:dyDescent="0.2">
      <c r="B1269"/>
      <c r="C1269" s="2">
        <v>21</v>
      </c>
      <c r="D1269" s="5" t="s">
        <v>24</v>
      </c>
      <c r="E1269" s="13">
        <v>0</v>
      </c>
      <c r="F1269" s="13">
        <v>14217</v>
      </c>
      <c r="G1269" s="13">
        <v>14217</v>
      </c>
      <c r="H1269" s="13">
        <v>91.265039999999999</v>
      </c>
      <c r="I1269" s="13">
        <v>14125.73496</v>
      </c>
    </row>
    <row r="1270" spans="2:9" ht="15" customHeight="1" x14ac:dyDescent="0.2">
      <c r="B1270"/>
      <c r="C1270" s="14">
        <f>SUBTOTAL(9,C1268:C1269)</f>
        <v>22</v>
      </c>
      <c r="D1270" s="15" t="s">
        <v>1016</v>
      </c>
      <c r="E1270" s="16">
        <f>SUBTOTAL(9,E1268:E1269)</f>
        <v>0</v>
      </c>
      <c r="F1270" s="16">
        <f>SUBTOTAL(9,F1268:F1269)</f>
        <v>271888</v>
      </c>
      <c r="G1270" s="16">
        <f>SUBTOTAL(9,G1268:G1269)</f>
        <v>271888</v>
      </c>
      <c r="H1270" s="16">
        <f>SUBTOTAL(9,H1268:H1269)</f>
        <v>22918.574269999997</v>
      </c>
      <c r="I1270" s="16">
        <f>SUBTOTAL(9,I1268:I1269)</f>
        <v>248969.42572999999</v>
      </c>
    </row>
    <row r="1271" spans="2:9" ht="15" customHeight="1" x14ac:dyDescent="0.2">
      <c r="C1271" s="17">
        <f>SUBTOTAL(9,C1245:C1270)</f>
        <v>547</v>
      </c>
      <c r="D1271" s="18" t="s">
        <v>1017</v>
      </c>
      <c r="E1271" s="19">
        <f>SUBTOTAL(9,E1245:E1270)</f>
        <v>0</v>
      </c>
      <c r="F1271" s="19">
        <f>SUBTOTAL(9,F1245:F1270)</f>
        <v>8489163</v>
      </c>
      <c r="G1271" s="19">
        <f>SUBTOTAL(9,G1245:G1270)</f>
        <v>8489163</v>
      </c>
      <c r="H1271" s="19">
        <f>SUBTOTAL(9,H1245:H1270)</f>
        <v>656866.77535000001</v>
      </c>
      <c r="I1271" s="19">
        <f>SUBTOTAL(9,I1245:I1270)</f>
        <v>7832296.2246500002</v>
      </c>
    </row>
    <row r="1272" spans="2:9" ht="27" customHeight="1" x14ac:dyDescent="0.25">
      <c r="B1272" s="1"/>
      <c r="C1272" s="2"/>
      <c r="D1272" s="9" t="s">
        <v>1018</v>
      </c>
      <c r="E1272" s="1"/>
      <c r="F1272" s="1"/>
      <c r="G1272" s="1"/>
      <c r="H1272" s="1"/>
      <c r="I1272" s="1"/>
    </row>
    <row r="1273" spans="2:9" ht="15" customHeight="1" x14ac:dyDescent="0.25">
      <c r="B1273" s="10">
        <v>860</v>
      </c>
      <c r="C1273" s="11"/>
      <c r="D1273" s="5" t="s">
        <v>1019</v>
      </c>
      <c r="E1273" s="12"/>
      <c r="F1273" s="1"/>
      <c r="H1273" s="1"/>
      <c r="I1273" s="1"/>
    </row>
    <row r="1274" spans="2:9" x14ac:dyDescent="0.2">
      <c r="B1274"/>
      <c r="C1274" s="2">
        <v>50</v>
      </c>
      <c r="D1274" s="5" t="s">
        <v>1020</v>
      </c>
      <c r="E1274" s="13">
        <v>0</v>
      </c>
      <c r="F1274" s="13">
        <v>133734</v>
      </c>
      <c r="G1274" s="13">
        <v>133734</v>
      </c>
      <c r="H1274" s="13">
        <v>44578</v>
      </c>
      <c r="I1274" s="13">
        <v>89156</v>
      </c>
    </row>
    <row r="1275" spans="2:9" x14ac:dyDescent="0.2">
      <c r="B1275"/>
      <c r="C1275" s="2">
        <v>51</v>
      </c>
      <c r="D1275" s="5" t="s">
        <v>1021</v>
      </c>
      <c r="E1275" s="13">
        <v>0</v>
      </c>
      <c r="F1275" s="13">
        <v>26537</v>
      </c>
      <c r="G1275" s="13">
        <v>26537</v>
      </c>
      <c r="H1275" s="13">
        <v>8845.6659999999993</v>
      </c>
      <c r="I1275" s="13">
        <v>17691.333999999999</v>
      </c>
    </row>
    <row r="1276" spans="2:9" ht="15" customHeight="1" x14ac:dyDescent="0.2">
      <c r="B1276"/>
      <c r="C1276" s="14">
        <f>SUBTOTAL(9,C1274:C1275)</f>
        <v>101</v>
      </c>
      <c r="D1276" s="15" t="s">
        <v>1022</v>
      </c>
      <c r="E1276" s="16">
        <f>SUBTOTAL(9,E1274:E1275)</f>
        <v>0</v>
      </c>
      <c r="F1276" s="16">
        <f>SUBTOTAL(9,F1274:F1275)</f>
        <v>160271</v>
      </c>
      <c r="G1276" s="16">
        <f>SUBTOTAL(9,G1274:G1275)</f>
        <v>160271</v>
      </c>
      <c r="H1276" s="16">
        <f>SUBTOTAL(9,H1274:H1275)</f>
        <v>53423.665999999997</v>
      </c>
      <c r="I1276" s="16">
        <f>SUBTOTAL(9,I1274:I1275)</f>
        <v>106847.334</v>
      </c>
    </row>
    <row r="1277" spans="2:9" ht="15" customHeight="1" x14ac:dyDescent="0.25">
      <c r="B1277" s="10">
        <v>862</v>
      </c>
      <c r="C1277" s="11"/>
      <c r="D1277" s="5" t="s">
        <v>1023</v>
      </c>
      <c r="E1277" s="12"/>
      <c r="F1277" s="1"/>
      <c r="H1277" s="1"/>
      <c r="I1277" s="1"/>
    </row>
    <row r="1278" spans="2:9" x14ac:dyDescent="0.2">
      <c r="B1278"/>
      <c r="C1278" s="2">
        <v>70</v>
      </c>
      <c r="D1278" s="5" t="s">
        <v>1024</v>
      </c>
      <c r="E1278" s="13">
        <v>0</v>
      </c>
      <c r="F1278" s="13">
        <v>10330</v>
      </c>
      <c r="G1278" s="13">
        <v>10330</v>
      </c>
      <c r="H1278" s="13">
        <v>5165</v>
      </c>
      <c r="I1278" s="13">
        <v>5165</v>
      </c>
    </row>
    <row r="1279" spans="2:9" ht="15" customHeight="1" x14ac:dyDescent="0.2">
      <c r="B1279"/>
      <c r="C1279" s="14">
        <f>SUBTOTAL(9,C1278:C1278)</f>
        <v>70</v>
      </c>
      <c r="D1279" s="15" t="s">
        <v>1025</v>
      </c>
      <c r="E1279" s="16">
        <f>SUBTOTAL(9,E1278:E1278)</f>
        <v>0</v>
      </c>
      <c r="F1279" s="16">
        <f>SUBTOTAL(9,F1278:F1278)</f>
        <v>10330</v>
      </c>
      <c r="G1279" s="16">
        <f>SUBTOTAL(9,G1278:G1278)</f>
        <v>10330</v>
      </c>
      <c r="H1279" s="16">
        <f>SUBTOTAL(9,H1278:H1278)</f>
        <v>5165</v>
      </c>
      <c r="I1279" s="16">
        <f>SUBTOTAL(9,I1278:I1278)</f>
        <v>5165</v>
      </c>
    </row>
    <row r="1280" spans="2:9" ht="15" customHeight="1" x14ac:dyDescent="0.25">
      <c r="B1280" s="10">
        <v>865</v>
      </c>
      <c r="C1280" s="11"/>
      <c r="D1280" s="5" t="s">
        <v>1026</v>
      </c>
      <c r="E1280" s="12"/>
      <c r="F1280" s="1"/>
      <c r="H1280" s="1"/>
      <c r="I1280" s="1"/>
    </row>
    <row r="1281" spans="2:9" x14ac:dyDescent="0.2">
      <c r="B1281"/>
      <c r="C1281" s="2">
        <v>21</v>
      </c>
      <c r="D1281" s="5" t="s">
        <v>1027</v>
      </c>
      <c r="E1281" s="13">
        <v>0</v>
      </c>
      <c r="F1281" s="13">
        <v>2192</v>
      </c>
      <c r="G1281" s="13">
        <v>2192</v>
      </c>
      <c r="H1281" s="13">
        <v>120.24276</v>
      </c>
      <c r="I1281" s="13">
        <v>2071.7572399999999</v>
      </c>
    </row>
    <row r="1282" spans="2:9" x14ac:dyDescent="0.2">
      <c r="B1282"/>
      <c r="C1282" s="2">
        <v>50</v>
      </c>
      <c r="D1282" s="5" t="s">
        <v>1028</v>
      </c>
      <c r="E1282" s="13">
        <v>0</v>
      </c>
      <c r="F1282" s="13">
        <v>9437</v>
      </c>
      <c r="G1282" s="13">
        <v>9437</v>
      </c>
      <c r="H1282" s="13">
        <v>500</v>
      </c>
      <c r="I1282" s="13">
        <v>8937</v>
      </c>
    </row>
    <row r="1283" spans="2:9" x14ac:dyDescent="0.2">
      <c r="B1283"/>
      <c r="C1283" s="2">
        <v>70</v>
      </c>
      <c r="D1283" s="5" t="s">
        <v>921</v>
      </c>
      <c r="E1283" s="13">
        <v>0</v>
      </c>
      <c r="F1283" s="13">
        <v>1412</v>
      </c>
      <c r="G1283" s="13">
        <v>1412</v>
      </c>
      <c r="H1283" s="13">
        <v>0</v>
      </c>
      <c r="I1283" s="13">
        <v>1412</v>
      </c>
    </row>
    <row r="1284" spans="2:9" x14ac:dyDescent="0.2">
      <c r="B1284"/>
      <c r="C1284" s="2">
        <v>79</v>
      </c>
      <c r="D1284" s="5" t="s">
        <v>1029</v>
      </c>
      <c r="E1284" s="13">
        <v>0</v>
      </c>
      <c r="F1284" s="13">
        <v>6134</v>
      </c>
      <c r="G1284" s="13">
        <v>6134</v>
      </c>
      <c r="H1284" s="13">
        <v>0</v>
      </c>
      <c r="I1284" s="13">
        <v>6134</v>
      </c>
    </row>
    <row r="1285" spans="2:9" ht="15" customHeight="1" x14ac:dyDescent="0.2">
      <c r="B1285"/>
      <c r="C1285" s="14">
        <f>SUBTOTAL(9,C1281:C1284)</f>
        <v>220</v>
      </c>
      <c r="D1285" s="15" t="s">
        <v>1030</v>
      </c>
      <c r="E1285" s="16">
        <f>SUBTOTAL(9,E1281:E1284)</f>
        <v>0</v>
      </c>
      <c r="F1285" s="16">
        <f>SUBTOTAL(9,F1281:F1284)</f>
        <v>19175</v>
      </c>
      <c r="G1285" s="16">
        <f>SUBTOTAL(9,G1281:G1284)</f>
        <v>19175</v>
      </c>
      <c r="H1285" s="16">
        <f>SUBTOTAL(9,H1281:H1284)</f>
        <v>620.24275999999998</v>
      </c>
      <c r="I1285" s="16">
        <f>SUBTOTAL(9,I1281:I1284)</f>
        <v>18554.757239999999</v>
      </c>
    </row>
    <row r="1286" spans="2:9" ht="15" customHeight="1" x14ac:dyDescent="0.25">
      <c r="B1286" s="10">
        <v>867</v>
      </c>
      <c r="C1286" s="11"/>
      <c r="D1286" s="5" t="s">
        <v>1031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19</v>
      </c>
      <c r="E1287" s="13">
        <v>0</v>
      </c>
      <c r="F1287" s="13">
        <v>13520</v>
      </c>
      <c r="G1287" s="13">
        <v>13520</v>
      </c>
      <c r="H1287" s="13">
        <v>1023.01832</v>
      </c>
      <c r="I1287" s="13">
        <v>12496.981680000001</v>
      </c>
    </row>
    <row r="1288" spans="2:9" ht="15" customHeight="1" x14ac:dyDescent="0.2">
      <c r="B1288"/>
      <c r="C1288" s="14">
        <f>SUBTOTAL(9,C1287:C1287)</f>
        <v>1</v>
      </c>
      <c r="D1288" s="15" t="s">
        <v>1032</v>
      </c>
      <c r="E1288" s="16">
        <f>SUBTOTAL(9,E1287:E1287)</f>
        <v>0</v>
      </c>
      <c r="F1288" s="16">
        <f>SUBTOTAL(9,F1287:F1287)</f>
        <v>13520</v>
      </c>
      <c r="G1288" s="16">
        <f>SUBTOTAL(9,G1287:G1287)</f>
        <v>13520</v>
      </c>
      <c r="H1288" s="16">
        <f>SUBTOTAL(9,H1287:H1287)</f>
        <v>1023.01832</v>
      </c>
      <c r="I1288" s="16">
        <f>SUBTOTAL(9,I1287:I1287)</f>
        <v>12496.981680000001</v>
      </c>
    </row>
    <row r="1289" spans="2:9" ht="15" customHeight="1" x14ac:dyDescent="0.25">
      <c r="B1289" s="10">
        <v>868</v>
      </c>
      <c r="C1289" s="11"/>
      <c r="D1289" s="5" t="s">
        <v>1033</v>
      </c>
      <c r="E1289" s="12"/>
      <c r="F1289" s="1"/>
      <c r="H1289" s="1"/>
      <c r="I1289" s="1"/>
    </row>
    <row r="1290" spans="2:9" x14ac:dyDescent="0.2">
      <c r="B1290"/>
      <c r="C1290" s="2">
        <v>1</v>
      </c>
      <c r="D1290" s="5" t="s">
        <v>19</v>
      </c>
      <c r="E1290" s="13">
        <v>0</v>
      </c>
      <c r="F1290" s="13">
        <v>27171</v>
      </c>
      <c r="G1290" s="13">
        <v>27171</v>
      </c>
      <c r="H1290" s="13">
        <v>2741.1223599999998</v>
      </c>
      <c r="I1290" s="13">
        <v>24429.877639999999</v>
      </c>
    </row>
    <row r="1291" spans="2:9" ht="15" customHeight="1" x14ac:dyDescent="0.2">
      <c r="B1291"/>
      <c r="C1291" s="14">
        <f>SUBTOTAL(9,C1290:C1290)</f>
        <v>1</v>
      </c>
      <c r="D1291" s="15" t="s">
        <v>1034</v>
      </c>
      <c r="E1291" s="16">
        <f>SUBTOTAL(9,E1290:E1290)</f>
        <v>0</v>
      </c>
      <c r="F1291" s="16">
        <f>SUBTOTAL(9,F1290:F1290)</f>
        <v>27171</v>
      </c>
      <c r="G1291" s="16">
        <f>SUBTOTAL(9,G1290:G1290)</f>
        <v>27171</v>
      </c>
      <c r="H1291" s="16">
        <f>SUBTOTAL(9,H1290:H1290)</f>
        <v>2741.1223599999998</v>
      </c>
      <c r="I1291" s="16">
        <f>SUBTOTAL(9,I1290:I1290)</f>
        <v>24429.877639999999</v>
      </c>
    </row>
    <row r="1292" spans="2:9" ht="15" customHeight="1" x14ac:dyDescent="0.2">
      <c r="C1292" s="17">
        <f>SUBTOTAL(9,C1273:C1291)</f>
        <v>393</v>
      </c>
      <c r="D1292" s="18" t="s">
        <v>1035</v>
      </c>
      <c r="E1292" s="19">
        <f>SUBTOTAL(9,E1273:E1291)</f>
        <v>0</v>
      </c>
      <c r="F1292" s="19">
        <f>SUBTOTAL(9,F1273:F1291)</f>
        <v>230467</v>
      </c>
      <c r="G1292" s="19">
        <f>SUBTOTAL(9,G1273:G1291)</f>
        <v>230467</v>
      </c>
      <c r="H1292" s="19">
        <f>SUBTOTAL(9,H1273:H1291)</f>
        <v>62973.049440000003</v>
      </c>
      <c r="I1292" s="19">
        <f>SUBTOTAL(9,I1273:I1291)</f>
        <v>167493.95056</v>
      </c>
    </row>
    <row r="1293" spans="2:9" ht="27" customHeight="1" x14ac:dyDescent="0.25">
      <c r="B1293" s="1"/>
      <c r="C1293" s="2"/>
      <c r="D1293" s="9" t="s">
        <v>1036</v>
      </c>
      <c r="E1293" s="1"/>
      <c r="F1293" s="1"/>
      <c r="G1293" s="1"/>
      <c r="H1293" s="1"/>
      <c r="I1293" s="1"/>
    </row>
    <row r="1294" spans="2:9" ht="15" customHeight="1" x14ac:dyDescent="0.25">
      <c r="B1294" s="10">
        <v>870</v>
      </c>
      <c r="C1294" s="11"/>
      <c r="D1294" s="5" t="s">
        <v>1037</v>
      </c>
      <c r="E1294" s="12"/>
      <c r="F1294" s="1"/>
      <c r="H1294" s="1"/>
      <c r="I1294" s="1"/>
    </row>
    <row r="1295" spans="2:9" x14ac:dyDescent="0.2">
      <c r="B1295"/>
      <c r="C1295" s="2">
        <v>1</v>
      </c>
      <c r="D1295" s="5" t="s">
        <v>19</v>
      </c>
      <c r="E1295" s="13">
        <v>0</v>
      </c>
      <c r="F1295" s="13">
        <v>18598</v>
      </c>
      <c r="G1295" s="13">
        <v>18598</v>
      </c>
      <c r="H1295" s="13">
        <v>1027.38699</v>
      </c>
      <c r="I1295" s="13">
        <v>17570.613010000001</v>
      </c>
    </row>
    <row r="1296" spans="2:9" ht="15" customHeight="1" x14ac:dyDescent="0.2">
      <c r="B1296"/>
      <c r="C1296" s="14">
        <f>SUBTOTAL(9,C1295:C1295)</f>
        <v>1</v>
      </c>
      <c r="D1296" s="15" t="s">
        <v>1038</v>
      </c>
      <c r="E1296" s="16">
        <f>SUBTOTAL(9,E1295:E1295)</f>
        <v>0</v>
      </c>
      <c r="F1296" s="16">
        <f>SUBTOTAL(9,F1295:F1295)</f>
        <v>18598</v>
      </c>
      <c r="G1296" s="16">
        <f>SUBTOTAL(9,G1295:G1295)</f>
        <v>18598</v>
      </c>
      <c r="H1296" s="16">
        <f>SUBTOTAL(9,H1295:H1295)</f>
        <v>1027.38699</v>
      </c>
      <c r="I1296" s="16">
        <f>SUBTOTAL(9,I1295:I1295)</f>
        <v>17570.613010000001</v>
      </c>
    </row>
    <row r="1297" spans="2:9" ht="15" customHeight="1" x14ac:dyDescent="0.25">
      <c r="B1297" s="10">
        <v>871</v>
      </c>
      <c r="C1297" s="11"/>
      <c r="D1297" s="5" t="s">
        <v>1039</v>
      </c>
      <c r="E1297" s="12"/>
      <c r="F1297" s="1"/>
      <c r="H1297" s="1"/>
      <c r="I1297" s="1"/>
    </row>
    <row r="1298" spans="2:9" x14ac:dyDescent="0.2">
      <c r="B1298"/>
      <c r="C1298" s="2">
        <v>21</v>
      </c>
      <c r="D1298" s="5" t="s">
        <v>285</v>
      </c>
      <c r="E1298" s="13">
        <v>0</v>
      </c>
      <c r="F1298" s="13">
        <v>11592</v>
      </c>
      <c r="G1298" s="13">
        <v>11592</v>
      </c>
      <c r="H1298" s="13">
        <v>1867.3022800000001</v>
      </c>
      <c r="I1298" s="13">
        <v>9724.6977200000001</v>
      </c>
    </row>
    <row r="1299" spans="2:9" x14ac:dyDescent="0.2">
      <c r="B1299"/>
      <c r="C1299" s="2">
        <v>70</v>
      </c>
      <c r="D1299" s="5" t="s">
        <v>1040</v>
      </c>
      <c r="E1299" s="13">
        <v>0</v>
      </c>
      <c r="F1299" s="13">
        <v>20982</v>
      </c>
      <c r="G1299" s="13">
        <v>20982</v>
      </c>
      <c r="H1299" s="13">
        <v>0</v>
      </c>
      <c r="I1299" s="13">
        <v>20982</v>
      </c>
    </row>
    <row r="1300" spans="2:9" x14ac:dyDescent="0.2">
      <c r="B1300"/>
      <c r="C1300" s="2">
        <v>72</v>
      </c>
      <c r="D1300" s="5" t="s">
        <v>1041</v>
      </c>
      <c r="E1300" s="13">
        <v>0</v>
      </c>
      <c r="F1300" s="13">
        <v>11578</v>
      </c>
      <c r="G1300" s="13">
        <v>11578</v>
      </c>
      <c r="H1300" s="13">
        <v>0</v>
      </c>
      <c r="I1300" s="13">
        <v>11578</v>
      </c>
    </row>
    <row r="1301" spans="2:9" x14ac:dyDescent="0.2">
      <c r="B1301"/>
      <c r="C1301" s="2">
        <v>73</v>
      </c>
      <c r="D1301" s="5" t="s">
        <v>1042</v>
      </c>
      <c r="E1301" s="13">
        <v>0</v>
      </c>
      <c r="F1301" s="13">
        <v>8454</v>
      </c>
      <c r="G1301" s="13">
        <v>8454</v>
      </c>
      <c r="H1301" s="13">
        <v>0</v>
      </c>
      <c r="I1301" s="13">
        <v>8454</v>
      </c>
    </row>
    <row r="1302" spans="2:9" x14ac:dyDescent="0.2">
      <c r="B1302"/>
      <c r="C1302" s="2">
        <v>79</v>
      </c>
      <c r="D1302" s="5" t="s">
        <v>1043</v>
      </c>
      <c r="E1302" s="13">
        <v>0</v>
      </c>
      <c r="F1302" s="13">
        <v>3642</v>
      </c>
      <c r="G1302" s="13">
        <v>3642</v>
      </c>
      <c r="H1302" s="13">
        <v>0</v>
      </c>
      <c r="I1302" s="13">
        <v>3642</v>
      </c>
    </row>
    <row r="1303" spans="2:9" ht="15" customHeight="1" x14ac:dyDescent="0.2">
      <c r="B1303"/>
      <c r="C1303" s="14">
        <f>SUBTOTAL(9,C1298:C1302)</f>
        <v>315</v>
      </c>
      <c r="D1303" s="15" t="s">
        <v>1044</v>
      </c>
      <c r="E1303" s="16">
        <f>SUBTOTAL(9,E1298:E1302)</f>
        <v>0</v>
      </c>
      <c r="F1303" s="16">
        <f>SUBTOTAL(9,F1298:F1302)</f>
        <v>56248</v>
      </c>
      <c r="G1303" s="16">
        <f>SUBTOTAL(9,G1298:G1302)</f>
        <v>56248</v>
      </c>
      <c r="H1303" s="16">
        <f>SUBTOTAL(9,H1298:H1302)</f>
        <v>1867.3022800000001</v>
      </c>
      <c r="I1303" s="16">
        <f>SUBTOTAL(9,I1298:I1302)</f>
        <v>54380.697719999996</v>
      </c>
    </row>
    <row r="1304" spans="2:9" ht="15" customHeight="1" x14ac:dyDescent="0.25">
      <c r="B1304" s="10">
        <v>872</v>
      </c>
      <c r="C1304" s="11"/>
      <c r="D1304" s="5" t="s">
        <v>1045</v>
      </c>
      <c r="E1304" s="12"/>
      <c r="F1304" s="1"/>
      <c r="H1304" s="1"/>
      <c r="I1304" s="1"/>
    </row>
    <row r="1305" spans="2:9" x14ac:dyDescent="0.2">
      <c r="B1305"/>
      <c r="C1305" s="2">
        <v>21</v>
      </c>
      <c r="D1305" s="5" t="s">
        <v>999</v>
      </c>
      <c r="E1305" s="13">
        <v>0</v>
      </c>
      <c r="F1305" s="13">
        <v>14709</v>
      </c>
      <c r="G1305" s="13">
        <v>14709</v>
      </c>
      <c r="H1305" s="13">
        <v>251.17404999999999</v>
      </c>
      <c r="I1305" s="13">
        <v>14457.82595</v>
      </c>
    </row>
    <row r="1306" spans="2:9" x14ac:dyDescent="0.2">
      <c r="B1306"/>
      <c r="C1306" s="2">
        <v>70</v>
      </c>
      <c r="D1306" s="5" t="s">
        <v>1046</v>
      </c>
      <c r="E1306" s="13">
        <v>0</v>
      </c>
      <c r="F1306" s="13">
        <v>213176</v>
      </c>
      <c r="G1306" s="13">
        <v>213176</v>
      </c>
      <c r="H1306" s="13">
        <v>0</v>
      </c>
      <c r="I1306" s="13">
        <v>213176</v>
      </c>
    </row>
    <row r="1307" spans="2:9" x14ac:dyDescent="0.2">
      <c r="B1307"/>
      <c r="C1307" s="2">
        <v>71</v>
      </c>
      <c r="D1307" s="5" t="s">
        <v>1047</v>
      </c>
      <c r="E1307" s="13">
        <v>0</v>
      </c>
      <c r="F1307" s="13">
        <v>28277</v>
      </c>
      <c r="G1307" s="13">
        <v>28277</v>
      </c>
      <c r="H1307" s="13">
        <v>0</v>
      </c>
      <c r="I1307" s="13">
        <v>28277</v>
      </c>
    </row>
    <row r="1308" spans="2:9" x14ac:dyDescent="0.2">
      <c r="B1308"/>
      <c r="C1308" s="2">
        <v>72</v>
      </c>
      <c r="D1308" s="5" t="s">
        <v>1048</v>
      </c>
      <c r="E1308" s="13">
        <v>0</v>
      </c>
      <c r="F1308" s="13">
        <v>11853</v>
      </c>
      <c r="G1308" s="13">
        <v>11853</v>
      </c>
      <c r="H1308" s="13">
        <v>0</v>
      </c>
      <c r="I1308" s="13">
        <v>11853</v>
      </c>
    </row>
    <row r="1309" spans="2:9" ht="15" customHeight="1" x14ac:dyDescent="0.2">
      <c r="B1309"/>
      <c r="C1309" s="14">
        <f>SUBTOTAL(9,C1305:C1308)</f>
        <v>234</v>
      </c>
      <c r="D1309" s="15" t="s">
        <v>1049</v>
      </c>
      <c r="E1309" s="16">
        <f>SUBTOTAL(9,E1305:E1308)</f>
        <v>0</v>
      </c>
      <c r="F1309" s="16">
        <f>SUBTOTAL(9,F1305:F1308)</f>
        <v>268015</v>
      </c>
      <c r="G1309" s="16">
        <f>SUBTOTAL(9,G1305:G1308)</f>
        <v>268015</v>
      </c>
      <c r="H1309" s="16">
        <f>SUBTOTAL(9,H1305:H1308)</f>
        <v>251.17404999999999</v>
      </c>
      <c r="I1309" s="16">
        <f>SUBTOTAL(9,I1305:I1308)</f>
        <v>267763.82594999997</v>
      </c>
    </row>
    <row r="1310" spans="2:9" ht="15" customHeight="1" x14ac:dyDescent="0.25">
      <c r="B1310" s="10">
        <v>873</v>
      </c>
      <c r="C1310" s="11"/>
      <c r="D1310" s="5" t="s">
        <v>1050</v>
      </c>
      <c r="E1310" s="12"/>
      <c r="F1310" s="1"/>
      <c r="H1310" s="1"/>
      <c r="I1310" s="1"/>
    </row>
    <row r="1311" spans="2:9" x14ac:dyDescent="0.2">
      <c r="B1311"/>
      <c r="C1311" s="2">
        <v>50</v>
      </c>
      <c r="D1311" s="5" t="s">
        <v>1020</v>
      </c>
      <c r="E1311" s="13">
        <v>0</v>
      </c>
      <c r="F1311" s="13">
        <v>42821</v>
      </c>
      <c r="G1311" s="13">
        <v>42821</v>
      </c>
      <c r="H1311" s="13">
        <v>10705.25</v>
      </c>
      <c r="I1311" s="13">
        <v>32115.75</v>
      </c>
    </row>
    <row r="1312" spans="2:9" ht="15" customHeight="1" x14ac:dyDescent="0.2">
      <c r="B1312"/>
      <c r="C1312" s="14">
        <f>SUBTOTAL(9,C1311:C1311)</f>
        <v>50</v>
      </c>
      <c r="D1312" s="15" t="s">
        <v>1051</v>
      </c>
      <c r="E1312" s="16">
        <f>SUBTOTAL(9,E1311:E1311)</f>
        <v>0</v>
      </c>
      <c r="F1312" s="16">
        <f>SUBTOTAL(9,F1311:F1311)</f>
        <v>42821</v>
      </c>
      <c r="G1312" s="16">
        <f>SUBTOTAL(9,G1311:G1311)</f>
        <v>42821</v>
      </c>
      <c r="H1312" s="16">
        <f>SUBTOTAL(9,H1311:H1311)</f>
        <v>10705.25</v>
      </c>
      <c r="I1312" s="16">
        <f>SUBTOTAL(9,I1311:I1311)</f>
        <v>32115.75</v>
      </c>
    </row>
    <row r="1313" spans="2:9" ht="15" customHeight="1" x14ac:dyDescent="0.2">
      <c r="C1313" s="17">
        <f>SUBTOTAL(9,C1294:C1312)</f>
        <v>600</v>
      </c>
      <c r="D1313" s="18" t="s">
        <v>1052</v>
      </c>
      <c r="E1313" s="19">
        <f>SUBTOTAL(9,E1294:E1312)</f>
        <v>0</v>
      </c>
      <c r="F1313" s="19">
        <f>SUBTOTAL(9,F1294:F1312)</f>
        <v>385682</v>
      </c>
      <c r="G1313" s="19">
        <f>SUBTOTAL(9,G1294:G1312)</f>
        <v>385682</v>
      </c>
      <c r="H1313" s="19">
        <f>SUBTOTAL(9,H1294:H1312)</f>
        <v>13851.11332</v>
      </c>
      <c r="I1313" s="19">
        <f>SUBTOTAL(9,I1294:I1312)</f>
        <v>371830.88668</v>
      </c>
    </row>
    <row r="1314" spans="2:9" ht="15" customHeight="1" x14ac:dyDescent="0.2">
      <c r="C1314" s="17">
        <f>SUBTOTAL(9,C1194:C1313)</f>
        <v>2701</v>
      </c>
      <c r="D1314" s="18" t="s">
        <v>1053</v>
      </c>
      <c r="E1314" s="19">
        <f>SUBTOTAL(9,E1194:E1313)</f>
        <v>0</v>
      </c>
      <c r="F1314" s="19">
        <f>SUBTOTAL(9,F1194:F1313)</f>
        <v>27550471</v>
      </c>
      <c r="G1314" s="19">
        <f>SUBTOTAL(9,G1194:G1313)</f>
        <v>27550471</v>
      </c>
      <c r="H1314" s="19">
        <f>SUBTOTAL(9,H1194:H1313)</f>
        <v>2170791.8823299999</v>
      </c>
      <c r="I1314" s="19">
        <f>SUBTOTAL(9,I1194:I1313)</f>
        <v>25379679.117670003</v>
      </c>
    </row>
    <row r="1315" spans="2:9" x14ac:dyDescent="0.2">
      <c r="C1315" s="17"/>
      <c r="D1315" s="20"/>
      <c r="E1315" s="21"/>
      <c r="F1315" s="21"/>
      <c r="G1315" s="21"/>
      <c r="H1315" s="21"/>
      <c r="I1315" s="21"/>
    </row>
    <row r="1316" spans="2:9" ht="15" customHeight="1" x14ac:dyDescent="0.2">
      <c r="B1316" s="1"/>
      <c r="C1316" s="2"/>
      <c r="D1316" s="3" t="s">
        <v>1054</v>
      </c>
      <c r="E1316" s="1"/>
      <c r="F1316" s="1"/>
      <c r="G1316" s="1"/>
      <c r="H1316" s="1"/>
      <c r="I1316" s="1"/>
    </row>
    <row r="1317" spans="2:9" ht="27" customHeight="1" x14ac:dyDescent="0.25">
      <c r="B1317" s="1"/>
      <c r="C1317" s="2"/>
      <c r="D1317" s="9" t="s">
        <v>1055</v>
      </c>
      <c r="E1317" s="1"/>
      <c r="F1317" s="1"/>
      <c r="G1317" s="1"/>
      <c r="H1317" s="1"/>
      <c r="I1317" s="1"/>
    </row>
    <row r="1318" spans="2:9" ht="15" customHeight="1" x14ac:dyDescent="0.25">
      <c r="B1318" s="10">
        <v>900</v>
      </c>
      <c r="C1318" s="11"/>
      <c r="D1318" s="5" t="s">
        <v>1056</v>
      </c>
      <c r="E1318" s="12"/>
      <c r="F1318" s="1"/>
      <c r="H1318" s="1"/>
      <c r="I1318" s="1"/>
    </row>
    <row r="1319" spans="2:9" x14ac:dyDescent="0.2">
      <c r="B1319"/>
      <c r="C1319" s="2">
        <v>1</v>
      </c>
      <c r="D1319" s="5" t="s">
        <v>19</v>
      </c>
      <c r="E1319" s="13">
        <v>0</v>
      </c>
      <c r="F1319" s="13">
        <v>429933</v>
      </c>
      <c r="G1319" s="13">
        <v>429933</v>
      </c>
      <c r="H1319" s="13">
        <v>50144.628210000003</v>
      </c>
      <c r="I1319" s="13">
        <v>379788.37179</v>
      </c>
    </row>
    <row r="1320" spans="2:9" x14ac:dyDescent="0.2">
      <c r="B1320"/>
      <c r="C1320" s="2">
        <v>21</v>
      </c>
      <c r="D1320" s="5" t="s">
        <v>54</v>
      </c>
      <c r="E1320" s="13">
        <v>0</v>
      </c>
      <c r="F1320" s="13">
        <v>52475</v>
      </c>
      <c r="G1320" s="13">
        <v>52475</v>
      </c>
      <c r="H1320" s="13">
        <v>2645.9212400000001</v>
      </c>
      <c r="I1320" s="13">
        <v>49829.078759999997</v>
      </c>
    </row>
    <row r="1321" spans="2:9" x14ac:dyDescent="0.2">
      <c r="B1321"/>
      <c r="C1321" s="2">
        <v>22</v>
      </c>
      <c r="D1321" s="5" t="s">
        <v>1057</v>
      </c>
      <c r="E1321" s="13">
        <v>0</v>
      </c>
      <c r="F1321" s="13">
        <v>58000</v>
      </c>
      <c r="G1321" s="13">
        <v>58000</v>
      </c>
      <c r="H1321" s="13">
        <v>0</v>
      </c>
      <c r="I1321" s="13">
        <v>58000</v>
      </c>
    </row>
    <row r="1322" spans="2:9" x14ac:dyDescent="0.2">
      <c r="B1322"/>
      <c r="C1322" s="2">
        <v>23</v>
      </c>
      <c r="D1322" s="5" t="s">
        <v>1058</v>
      </c>
      <c r="E1322" s="13">
        <v>0</v>
      </c>
      <c r="F1322" s="13">
        <v>2000</v>
      </c>
      <c r="G1322" s="13">
        <v>2000</v>
      </c>
      <c r="H1322" s="13">
        <v>0</v>
      </c>
      <c r="I1322" s="13">
        <v>2000</v>
      </c>
    </row>
    <row r="1323" spans="2:9" x14ac:dyDescent="0.2">
      <c r="B1323"/>
      <c r="C1323" s="2">
        <v>30</v>
      </c>
      <c r="D1323" s="5" t="s">
        <v>1059</v>
      </c>
      <c r="E1323" s="13">
        <v>0</v>
      </c>
      <c r="F1323" s="13">
        <v>20600</v>
      </c>
      <c r="G1323" s="13">
        <v>20600</v>
      </c>
      <c r="H1323" s="13">
        <v>274.95999999999998</v>
      </c>
      <c r="I1323" s="13">
        <v>20325.04</v>
      </c>
    </row>
    <row r="1324" spans="2:9" x14ac:dyDescent="0.2">
      <c r="B1324"/>
      <c r="C1324" s="2">
        <v>31</v>
      </c>
      <c r="D1324" s="5" t="s">
        <v>1060</v>
      </c>
      <c r="E1324" s="13">
        <v>0</v>
      </c>
      <c r="F1324" s="13">
        <v>141000</v>
      </c>
      <c r="G1324" s="13">
        <v>141000</v>
      </c>
      <c r="H1324" s="13">
        <v>45000</v>
      </c>
      <c r="I1324" s="13">
        <v>96000</v>
      </c>
    </row>
    <row r="1325" spans="2:9" x14ac:dyDescent="0.2">
      <c r="B1325"/>
      <c r="C1325" s="2">
        <v>60</v>
      </c>
      <c r="D1325" s="5" t="s">
        <v>1061</v>
      </c>
      <c r="E1325" s="13">
        <v>0</v>
      </c>
      <c r="F1325" s="13">
        <v>15000</v>
      </c>
      <c r="G1325" s="13">
        <v>15000</v>
      </c>
      <c r="H1325" s="13">
        <v>0</v>
      </c>
      <c r="I1325" s="13">
        <v>15000</v>
      </c>
    </row>
    <row r="1326" spans="2:9" x14ac:dyDescent="0.2">
      <c r="B1326"/>
      <c r="C1326" s="2">
        <v>70</v>
      </c>
      <c r="D1326" s="5" t="s">
        <v>71</v>
      </c>
      <c r="E1326" s="13">
        <v>0</v>
      </c>
      <c r="F1326" s="13">
        <v>37400</v>
      </c>
      <c r="G1326" s="13">
        <v>37400</v>
      </c>
      <c r="H1326" s="13">
        <v>11581.29124</v>
      </c>
      <c r="I1326" s="13">
        <v>25818.708760000001</v>
      </c>
    </row>
    <row r="1327" spans="2:9" x14ac:dyDescent="0.2">
      <c r="B1327"/>
      <c r="C1327" s="2">
        <v>71</v>
      </c>
      <c r="D1327" s="5" t="s">
        <v>1062</v>
      </c>
      <c r="E1327" s="13">
        <v>0</v>
      </c>
      <c r="F1327" s="13">
        <v>6200</v>
      </c>
      <c r="G1327" s="13">
        <v>6200</v>
      </c>
      <c r="H1327" s="13">
        <v>1020.41012</v>
      </c>
      <c r="I1327" s="13">
        <v>5179.5898800000004</v>
      </c>
    </row>
    <row r="1328" spans="2:9" x14ac:dyDescent="0.2">
      <c r="B1328"/>
      <c r="C1328" s="2">
        <v>72</v>
      </c>
      <c r="D1328" s="5" t="s">
        <v>1063</v>
      </c>
      <c r="E1328" s="13">
        <v>0</v>
      </c>
      <c r="F1328" s="13">
        <v>3700</v>
      </c>
      <c r="G1328" s="13">
        <v>3700</v>
      </c>
      <c r="H1328" s="13">
        <v>0</v>
      </c>
      <c r="I1328" s="13">
        <v>3700</v>
      </c>
    </row>
    <row r="1329" spans="2:9" x14ac:dyDescent="0.2">
      <c r="B1329"/>
      <c r="C1329" s="2">
        <v>73</v>
      </c>
      <c r="D1329" s="5" t="s">
        <v>1064</v>
      </c>
      <c r="E1329" s="13">
        <v>0</v>
      </c>
      <c r="F1329" s="13">
        <v>29100</v>
      </c>
      <c r="G1329" s="13">
        <v>29100</v>
      </c>
      <c r="H1329" s="13">
        <v>0</v>
      </c>
      <c r="I1329" s="13">
        <v>29100</v>
      </c>
    </row>
    <row r="1330" spans="2:9" x14ac:dyDescent="0.2">
      <c r="B1330"/>
      <c r="C1330" s="2">
        <v>74</v>
      </c>
      <c r="D1330" s="5" t="s">
        <v>1065</v>
      </c>
      <c r="E1330" s="13">
        <v>0</v>
      </c>
      <c r="F1330" s="13">
        <v>2250</v>
      </c>
      <c r="G1330" s="13">
        <v>2250</v>
      </c>
      <c r="H1330" s="13">
        <v>0</v>
      </c>
      <c r="I1330" s="13">
        <v>2250</v>
      </c>
    </row>
    <row r="1331" spans="2:9" x14ac:dyDescent="0.2">
      <c r="B1331"/>
      <c r="C1331" s="2">
        <v>75</v>
      </c>
      <c r="D1331" s="5" t="s">
        <v>1066</v>
      </c>
      <c r="E1331" s="13">
        <v>0</v>
      </c>
      <c r="F1331" s="13">
        <v>8800</v>
      </c>
      <c r="G1331" s="13">
        <v>8800</v>
      </c>
      <c r="H1331" s="13">
        <v>1017.235</v>
      </c>
      <c r="I1331" s="13">
        <v>7782.7650000000003</v>
      </c>
    </row>
    <row r="1332" spans="2:9" x14ac:dyDescent="0.2">
      <c r="B1332"/>
      <c r="C1332" s="2">
        <v>76</v>
      </c>
      <c r="D1332" s="5" t="s">
        <v>1067</v>
      </c>
      <c r="E1332" s="13">
        <v>0</v>
      </c>
      <c r="F1332" s="13">
        <v>32700</v>
      </c>
      <c r="G1332" s="13">
        <v>32700</v>
      </c>
      <c r="H1332" s="13">
        <v>8175</v>
      </c>
      <c r="I1332" s="13">
        <v>24525</v>
      </c>
    </row>
    <row r="1333" spans="2:9" x14ac:dyDescent="0.2">
      <c r="B1333"/>
      <c r="C1333" s="2">
        <v>77</v>
      </c>
      <c r="D1333" s="5" t="s">
        <v>1068</v>
      </c>
      <c r="E1333" s="13">
        <v>0</v>
      </c>
      <c r="F1333" s="13">
        <v>12250</v>
      </c>
      <c r="G1333" s="13">
        <v>12250</v>
      </c>
      <c r="H1333" s="13">
        <v>812.5</v>
      </c>
      <c r="I1333" s="13">
        <v>11437.5</v>
      </c>
    </row>
    <row r="1334" spans="2:9" x14ac:dyDescent="0.2">
      <c r="B1334"/>
      <c r="C1334" s="2">
        <v>78</v>
      </c>
      <c r="D1334" s="5" t="s">
        <v>1069</v>
      </c>
      <c r="E1334" s="13">
        <v>0</v>
      </c>
      <c r="F1334" s="13">
        <v>4300</v>
      </c>
      <c r="G1334" s="13">
        <v>4300</v>
      </c>
      <c r="H1334" s="13">
        <v>0</v>
      </c>
      <c r="I1334" s="13">
        <v>4300</v>
      </c>
    </row>
    <row r="1335" spans="2:9" x14ac:dyDescent="0.2">
      <c r="B1335"/>
      <c r="C1335" s="2">
        <v>81</v>
      </c>
      <c r="D1335" s="5" t="s">
        <v>1070</v>
      </c>
      <c r="E1335" s="13">
        <v>0</v>
      </c>
      <c r="F1335" s="13">
        <v>10000</v>
      </c>
      <c r="G1335" s="13">
        <v>10000</v>
      </c>
      <c r="H1335" s="13">
        <v>0</v>
      </c>
      <c r="I1335" s="13">
        <v>10000</v>
      </c>
    </row>
    <row r="1336" spans="2:9" ht="15" customHeight="1" x14ac:dyDescent="0.2">
      <c r="B1336"/>
      <c r="C1336" s="14">
        <f>SUBTOTAL(9,C1319:C1335)</f>
        <v>935</v>
      </c>
      <c r="D1336" s="15" t="s">
        <v>1071</v>
      </c>
      <c r="E1336" s="16">
        <f>SUBTOTAL(9,E1319:E1335)</f>
        <v>0</v>
      </c>
      <c r="F1336" s="16">
        <f>SUBTOTAL(9,F1319:F1335)</f>
        <v>865708</v>
      </c>
      <c r="G1336" s="16">
        <f>SUBTOTAL(9,G1319:G1335)</f>
        <v>865708</v>
      </c>
      <c r="H1336" s="16">
        <f>SUBTOTAL(9,H1319:H1335)</f>
        <v>120671.94581000002</v>
      </c>
      <c r="I1336" s="16">
        <f>SUBTOTAL(9,I1319:I1335)</f>
        <v>745036.05418999994</v>
      </c>
    </row>
    <row r="1337" spans="2:9" ht="15" customHeight="1" x14ac:dyDescent="0.25">
      <c r="B1337" s="10">
        <v>902</v>
      </c>
      <c r="C1337" s="11"/>
      <c r="D1337" s="5" t="s">
        <v>1072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19</v>
      </c>
      <c r="E1338" s="13">
        <v>0</v>
      </c>
      <c r="F1338" s="13">
        <v>123185</v>
      </c>
      <c r="G1338" s="13">
        <v>123185</v>
      </c>
      <c r="H1338" s="13">
        <v>14712.988890000001</v>
      </c>
      <c r="I1338" s="13">
        <v>108472.01111000001</v>
      </c>
    </row>
    <row r="1339" spans="2:9" x14ac:dyDescent="0.2">
      <c r="B1339"/>
      <c r="C1339" s="2">
        <v>21</v>
      </c>
      <c r="D1339" s="5" t="s">
        <v>24</v>
      </c>
      <c r="E1339" s="13">
        <v>0</v>
      </c>
      <c r="F1339" s="13">
        <v>349</v>
      </c>
      <c r="G1339" s="13">
        <v>349</v>
      </c>
      <c r="H1339" s="13">
        <v>0</v>
      </c>
      <c r="I1339" s="13">
        <v>349</v>
      </c>
    </row>
    <row r="1340" spans="2:9" x14ac:dyDescent="0.2">
      <c r="B1340"/>
      <c r="C1340" s="2">
        <v>45</v>
      </c>
      <c r="D1340" s="5" t="s">
        <v>29</v>
      </c>
      <c r="E1340" s="13">
        <v>0</v>
      </c>
      <c r="F1340" s="13">
        <v>8700</v>
      </c>
      <c r="G1340" s="13">
        <v>8700</v>
      </c>
      <c r="H1340" s="13">
        <v>0</v>
      </c>
      <c r="I1340" s="13">
        <v>8700</v>
      </c>
    </row>
    <row r="1341" spans="2:9" ht="15" customHeight="1" x14ac:dyDescent="0.2">
      <c r="B1341"/>
      <c r="C1341" s="14">
        <f>SUBTOTAL(9,C1338:C1340)</f>
        <v>67</v>
      </c>
      <c r="D1341" s="15" t="s">
        <v>1073</v>
      </c>
      <c r="E1341" s="16">
        <f>SUBTOTAL(9,E1338:E1340)</f>
        <v>0</v>
      </c>
      <c r="F1341" s="16">
        <f>SUBTOTAL(9,F1338:F1340)</f>
        <v>132234</v>
      </c>
      <c r="G1341" s="16">
        <f>SUBTOTAL(9,G1338:G1340)</f>
        <v>132234</v>
      </c>
      <c r="H1341" s="16">
        <f>SUBTOTAL(9,H1338:H1340)</f>
        <v>14712.988890000001</v>
      </c>
      <c r="I1341" s="16">
        <f>SUBTOTAL(9,I1338:I1340)</f>
        <v>117521.01111000001</v>
      </c>
    </row>
    <row r="1342" spans="2:9" ht="15" customHeight="1" x14ac:dyDescent="0.25">
      <c r="B1342" s="10">
        <v>903</v>
      </c>
      <c r="C1342" s="11"/>
      <c r="D1342" s="5" t="s">
        <v>1074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19</v>
      </c>
      <c r="E1343" s="13">
        <v>0</v>
      </c>
      <c r="F1343" s="13">
        <v>53038</v>
      </c>
      <c r="G1343" s="13">
        <v>53038</v>
      </c>
      <c r="H1343" s="13">
        <v>5082.9583400000001</v>
      </c>
      <c r="I1343" s="13">
        <v>47955.041660000003</v>
      </c>
    </row>
    <row r="1344" spans="2:9" ht="15" customHeight="1" x14ac:dyDescent="0.2">
      <c r="B1344"/>
      <c r="C1344" s="14">
        <f>SUBTOTAL(9,C1343:C1343)</f>
        <v>1</v>
      </c>
      <c r="D1344" s="15" t="s">
        <v>1075</v>
      </c>
      <c r="E1344" s="16">
        <f>SUBTOTAL(9,E1343:E1343)</f>
        <v>0</v>
      </c>
      <c r="F1344" s="16">
        <f>SUBTOTAL(9,F1343:F1343)</f>
        <v>53038</v>
      </c>
      <c r="G1344" s="16">
        <f>SUBTOTAL(9,G1343:G1343)</f>
        <v>53038</v>
      </c>
      <c r="H1344" s="16">
        <f>SUBTOTAL(9,H1343:H1343)</f>
        <v>5082.9583400000001</v>
      </c>
      <c r="I1344" s="16">
        <f>SUBTOTAL(9,I1343:I1343)</f>
        <v>47955.041660000003</v>
      </c>
    </row>
    <row r="1345" spans="2:9" ht="15" customHeight="1" x14ac:dyDescent="0.25">
      <c r="B1345" s="10">
        <v>904</v>
      </c>
      <c r="C1345" s="11"/>
      <c r="D1345" s="5" t="s">
        <v>1076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19</v>
      </c>
      <c r="E1346" s="13">
        <v>0</v>
      </c>
      <c r="F1346" s="13">
        <v>320560</v>
      </c>
      <c r="G1346" s="13">
        <v>320560</v>
      </c>
      <c r="H1346" s="13">
        <v>31983.375309999999</v>
      </c>
      <c r="I1346" s="13">
        <v>288576.62469000003</v>
      </c>
    </row>
    <row r="1347" spans="2:9" x14ac:dyDescent="0.2">
      <c r="B1347"/>
      <c r="C1347" s="2">
        <v>21</v>
      </c>
      <c r="D1347" s="5" t="s">
        <v>54</v>
      </c>
      <c r="E1347" s="13">
        <v>0</v>
      </c>
      <c r="F1347" s="13">
        <v>20779</v>
      </c>
      <c r="G1347" s="13">
        <v>20779</v>
      </c>
      <c r="H1347" s="13">
        <v>0</v>
      </c>
      <c r="I1347" s="13">
        <v>20779</v>
      </c>
    </row>
    <row r="1348" spans="2:9" x14ac:dyDescent="0.2">
      <c r="B1348"/>
      <c r="C1348" s="2">
        <v>22</v>
      </c>
      <c r="D1348" s="5" t="s">
        <v>1077</v>
      </c>
      <c r="E1348" s="13">
        <v>0</v>
      </c>
      <c r="F1348" s="13">
        <v>274418</v>
      </c>
      <c r="G1348" s="13">
        <v>274418</v>
      </c>
      <c r="H1348" s="13">
        <v>7742.3298500000001</v>
      </c>
      <c r="I1348" s="13">
        <v>266675.67015000002</v>
      </c>
    </row>
    <row r="1349" spans="2:9" x14ac:dyDescent="0.2">
      <c r="B1349"/>
      <c r="C1349" s="2">
        <v>45</v>
      </c>
      <c r="D1349" s="5" t="s">
        <v>29</v>
      </c>
      <c r="E1349" s="13">
        <v>0</v>
      </c>
      <c r="F1349" s="13">
        <v>212100</v>
      </c>
      <c r="G1349" s="13">
        <v>212100</v>
      </c>
      <c r="H1349" s="13">
        <v>4827.1989700000004</v>
      </c>
      <c r="I1349" s="13">
        <v>207272.80103</v>
      </c>
    </row>
    <row r="1350" spans="2:9" ht="15" customHeight="1" x14ac:dyDescent="0.2">
      <c r="B1350"/>
      <c r="C1350" s="14">
        <f>SUBTOTAL(9,C1346:C1349)</f>
        <v>89</v>
      </c>
      <c r="D1350" s="15" t="s">
        <v>1078</v>
      </c>
      <c r="E1350" s="16">
        <f>SUBTOTAL(9,E1346:E1349)</f>
        <v>0</v>
      </c>
      <c r="F1350" s="16">
        <f>SUBTOTAL(9,F1346:F1349)</f>
        <v>827857</v>
      </c>
      <c r="G1350" s="16">
        <f>SUBTOTAL(9,G1346:G1349)</f>
        <v>827857</v>
      </c>
      <c r="H1350" s="16">
        <f>SUBTOTAL(9,H1346:H1349)</f>
        <v>44552.904129999995</v>
      </c>
      <c r="I1350" s="16">
        <f>SUBTOTAL(9,I1346:I1349)</f>
        <v>783304.09587000008</v>
      </c>
    </row>
    <row r="1351" spans="2:9" ht="15" customHeight="1" x14ac:dyDescent="0.25">
      <c r="B1351" s="10">
        <v>905</v>
      </c>
      <c r="C1351" s="11"/>
      <c r="D1351" s="5" t="s">
        <v>1079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19</v>
      </c>
      <c r="E1352" s="13">
        <v>0</v>
      </c>
      <c r="F1352" s="13">
        <v>171508</v>
      </c>
      <c r="G1352" s="13">
        <v>171508</v>
      </c>
      <c r="H1352" s="13">
        <v>16864.653409999999</v>
      </c>
      <c r="I1352" s="13">
        <v>154643.34659</v>
      </c>
    </row>
    <row r="1353" spans="2:9" x14ac:dyDescent="0.2">
      <c r="B1353"/>
      <c r="C1353" s="2">
        <v>21</v>
      </c>
      <c r="D1353" s="5" t="s">
        <v>54</v>
      </c>
      <c r="E1353" s="13">
        <v>0</v>
      </c>
      <c r="F1353" s="13">
        <v>73565</v>
      </c>
      <c r="G1353" s="13">
        <v>73565</v>
      </c>
      <c r="H1353" s="13">
        <v>5466.0259900000001</v>
      </c>
      <c r="I1353" s="13">
        <v>68098.974010000005</v>
      </c>
    </row>
    <row r="1354" spans="2:9" ht="15" customHeight="1" x14ac:dyDescent="0.2">
      <c r="B1354"/>
      <c r="C1354" s="14">
        <f>SUBTOTAL(9,C1352:C1353)</f>
        <v>22</v>
      </c>
      <c r="D1354" s="15" t="s">
        <v>1080</v>
      </c>
      <c r="E1354" s="16">
        <f>SUBTOTAL(9,E1352:E1353)</f>
        <v>0</v>
      </c>
      <c r="F1354" s="16">
        <f>SUBTOTAL(9,F1352:F1353)</f>
        <v>245073</v>
      </c>
      <c r="G1354" s="16">
        <f>SUBTOTAL(9,G1352:G1353)</f>
        <v>245073</v>
      </c>
      <c r="H1354" s="16">
        <f>SUBTOTAL(9,H1352:H1353)</f>
        <v>22330.679400000001</v>
      </c>
      <c r="I1354" s="16">
        <f>SUBTOTAL(9,I1352:I1353)</f>
        <v>222742.32060000001</v>
      </c>
    </row>
    <row r="1355" spans="2:9" ht="15" customHeight="1" x14ac:dyDescent="0.25">
      <c r="B1355" s="10">
        <v>906</v>
      </c>
      <c r="C1355" s="11"/>
      <c r="D1355" s="5" t="s">
        <v>1081</v>
      </c>
      <c r="E1355" s="12"/>
      <c r="F1355" s="1"/>
      <c r="H1355" s="1"/>
      <c r="I1355" s="1"/>
    </row>
    <row r="1356" spans="2:9" x14ac:dyDescent="0.2">
      <c r="B1356"/>
      <c r="C1356" s="2">
        <v>1</v>
      </c>
      <c r="D1356" s="5" t="s">
        <v>19</v>
      </c>
      <c r="E1356" s="13">
        <v>0</v>
      </c>
      <c r="F1356" s="13">
        <v>48623</v>
      </c>
      <c r="G1356" s="13">
        <v>48623</v>
      </c>
      <c r="H1356" s="13">
        <v>2920.5450000000001</v>
      </c>
      <c r="I1356" s="13">
        <v>45702.455000000002</v>
      </c>
    </row>
    <row r="1357" spans="2:9" x14ac:dyDescent="0.2">
      <c r="B1357"/>
      <c r="C1357" s="2">
        <v>30</v>
      </c>
      <c r="D1357" s="5" t="s">
        <v>1082</v>
      </c>
      <c r="E1357" s="13">
        <v>0</v>
      </c>
      <c r="F1357" s="13">
        <v>7000</v>
      </c>
      <c r="G1357" s="13">
        <v>7000</v>
      </c>
      <c r="H1357" s="13">
        <v>58.928100000000001</v>
      </c>
      <c r="I1357" s="13">
        <v>6941.0718999999999</v>
      </c>
    </row>
    <row r="1358" spans="2:9" x14ac:dyDescent="0.2">
      <c r="B1358"/>
      <c r="C1358" s="2">
        <v>31</v>
      </c>
      <c r="D1358" s="5" t="s">
        <v>1083</v>
      </c>
      <c r="E1358" s="13">
        <v>0</v>
      </c>
      <c r="F1358" s="13">
        <v>36700</v>
      </c>
      <c r="G1358" s="13">
        <v>36700</v>
      </c>
      <c r="H1358" s="13">
        <v>3339.0238100000001</v>
      </c>
      <c r="I1358" s="13">
        <v>33360.976190000001</v>
      </c>
    </row>
    <row r="1359" spans="2:9" ht="15" customHeight="1" x14ac:dyDescent="0.2">
      <c r="B1359"/>
      <c r="C1359" s="14">
        <f>SUBTOTAL(9,C1356:C1358)</f>
        <v>62</v>
      </c>
      <c r="D1359" s="15" t="s">
        <v>1084</v>
      </c>
      <c r="E1359" s="16">
        <f>SUBTOTAL(9,E1356:E1358)</f>
        <v>0</v>
      </c>
      <c r="F1359" s="16">
        <f>SUBTOTAL(9,F1356:F1358)</f>
        <v>92323</v>
      </c>
      <c r="G1359" s="16">
        <f>SUBTOTAL(9,G1356:G1358)</f>
        <v>92323</v>
      </c>
      <c r="H1359" s="16">
        <f>SUBTOTAL(9,H1356:H1358)</f>
        <v>6318.4969099999998</v>
      </c>
      <c r="I1359" s="16">
        <f>SUBTOTAL(9,I1356:I1358)</f>
        <v>86004.503090000013</v>
      </c>
    </row>
    <row r="1360" spans="2:9" ht="15" customHeight="1" x14ac:dyDescent="0.25">
      <c r="B1360" s="10">
        <v>909</v>
      </c>
      <c r="C1360" s="11"/>
      <c r="D1360" s="5" t="s">
        <v>1085</v>
      </c>
      <c r="E1360" s="12"/>
      <c r="F1360" s="1"/>
      <c r="H1360" s="1"/>
      <c r="I1360" s="1"/>
    </row>
    <row r="1361" spans="2:9" x14ac:dyDescent="0.2">
      <c r="B1361"/>
      <c r="C1361" s="2">
        <v>73</v>
      </c>
      <c r="D1361" s="5" t="s">
        <v>1086</v>
      </c>
      <c r="E1361" s="13">
        <v>0</v>
      </c>
      <c r="F1361" s="13">
        <v>2030000</v>
      </c>
      <c r="G1361" s="13">
        <v>2030000</v>
      </c>
      <c r="H1361" s="13">
        <v>4839.8</v>
      </c>
      <c r="I1361" s="13">
        <v>2025160.2</v>
      </c>
    </row>
    <row r="1362" spans="2:9" ht="15" customHeight="1" x14ac:dyDescent="0.2">
      <c r="B1362"/>
      <c r="C1362" s="14">
        <f>SUBTOTAL(9,C1361:C1361)</f>
        <v>73</v>
      </c>
      <c r="D1362" s="15" t="s">
        <v>1087</v>
      </c>
      <c r="E1362" s="16">
        <f>SUBTOTAL(9,E1361:E1361)</f>
        <v>0</v>
      </c>
      <c r="F1362" s="16">
        <f>SUBTOTAL(9,F1361:F1361)</f>
        <v>2030000</v>
      </c>
      <c r="G1362" s="16">
        <f>SUBTOTAL(9,G1361:G1361)</f>
        <v>2030000</v>
      </c>
      <c r="H1362" s="16">
        <f>SUBTOTAL(9,H1361:H1361)</f>
        <v>4839.8</v>
      </c>
      <c r="I1362" s="16">
        <f>SUBTOTAL(9,I1361:I1361)</f>
        <v>2025160.2</v>
      </c>
    </row>
    <row r="1363" spans="2:9" ht="15" customHeight="1" x14ac:dyDescent="0.25">
      <c r="B1363" s="10">
        <v>910</v>
      </c>
      <c r="C1363" s="11"/>
      <c r="D1363" s="5" t="s">
        <v>1088</v>
      </c>
      <c r="E1363" s="12"/>
      <c r="F1363" s="1"/>
      <c r="H1363" s="1"/>
      <c r="I1363" s="1"/>
    </row>
    <row r="1364" spans="2:9" x14ac:dyDescent="0.2">
      <c r="B1364"/>
      <c r="C1364" s="2">
        <v>1</v>
      </c>
      <c r="D1364" s="5" t="s">
        <v>19</v>
      </c>
      <c r="E1364" s="13">
        <v>0</v>
      </c>
      <c r="F1364" s="13">
        <v>386240</v>
      </c>
      <c r="G1364" s="13">
        <v>386240</v>
      </c>
      <c r="H1364" s="13">
        <v>32237.368190000001</v>
      </c>
      <c r="I1364" s="13">
        <v>354002.63180999999</v>
      </c>
    </row>
    <row r="1365" spans="2:9" ht="15" customHeight="1" x14ac:dyDescent="0.2">
      <c r="B1365"/>
      <c r="C1365" s="14">
        <f>SUBTOTAL(9,C1364:C1364)</f>
        <v>1</v>
      </c>
      <c r="D1365" s="15" t="s">
        <v>1089</v>
      </c>
      <c r="E1365" s="16">
        <f>SUBTOTAL(9,E1364:E1364)</f>
        <v>0</v>
      </c>
      <c r="F1365" s="16">
        <f>SUBTOTAL(9,F1364:F1364)</f>
        <v>386240</v>
      </c>
      <c r="G1365" s="16">
        <f>SUBTOTAL(9,G1364:G1364)</f>
        <v>386240</v>
      </c>
      <c r="H1365" s="16">
        <f>SUBTOTAL(9,H1364:H1364)</f>
        <v>32237.368190000001</v>
      </c>
      <c r="I1365" s="16">
        <f>SUBTOTAL(9,I1364:I1364)</f>
        <v>354002.63180999999</v>
      </c>
    </row>
    <row r="1366" spans="2:9" ht="15" customHeight="1" x14ac:dyDescent="0.25">
      <c r="B1366" s="10">
        <v>911</v>
      </c>
      <c r="C1366" s="11"/>
      <c r="D1366" s="5" t="s">
        <v>1090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19</v>
      </c>
      <c r="E1367" s="13">
        <v>0</v>
      </c>
      <c r="F1367" s="13">
        <v>107984</v>
      </c>
      <c r="G1367" s="13">
        <v>107984</v>
      </c>
      <c r="H1367" s="13">
        <v>10617.918949999999</v>
      </c>
      <c r="I1367" s="13">
        <v>97366.081049999993</v>
      </c>
    </row>
    <row r="1368" spans="2:9" ht="15" customHeight="1" x14ac:dyDescent="0.2">
      <c r="B1368"/>
      <c r="C1368" s="14">
        <f>SUBTOTAL(9,C1367:C1367)</f>
        <v>1</v>
      </c>
      <c r="D1368" s="15" t="s">
        <v>1091</v>
      </c>
      <c r="E1368" s="16">
        <f>SUBTOTAL(9,E1367:E1367)</f>
        <v>0</v>
      </c>
      <c r="F1368" s="16">
        <f>SUBTOTAL(9,F1367:F1367)</f>
        <v>107984</v>
      </c>
      <c r="G1368" s="16">
        <f>SUBTOTAL(9,G1367:G1367)</f>
        <v>107984</v>
      </c>
      <c r="H1368" s="16">
        <f>SUBTOTAL(9,H1367:H1367)</f>
        <v>10617.918949999999</v>
      </c>
      <c r="I1368" s="16">
        <f>SUBTOTAL(9,I1367:I1367)</f>
        <v>97366.081049999993</v>
      </c>
    </row>
    <row r="1369" spans="2:9" ht="15" customHeight="1" x14ac:dyDescent="0.25">
      <c r="B1369" s="10">
        <v>912</v>
      </c>
      <c r="C1369" s="11"/>
      <c r="D1369" s="5" t="s">
        <v>1092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19</v>
      </c>
      <c r="E1370" s="13">
        <v>0</v>
      </c>
      <c r="F1370" s="13">
        <v>18195</v>
      </c>
      <c r="G1370" s="13">
        <v>18195</v>
      </c>
      <c r="H1370" s="13">
        <v>1502.5385900000001</v>
      </c>
      <c r="I1370" s="13">
        <v>16692.46141</v>
      </c>
    </row>
    <row r="1371" spans="2:9" x14ac:dyDescent="0.2">
      <c r="B1371"/>
      <c r="C1371" s="2">
        <v>22</v>
      </c>
      <c r="D1371" s="5" t="s">
        <v>1093</v>
      </c>
      <c r="E1371" s="13">
        <v>0</v>
      </c>
      <c r="F1371" s="13">
        <v>2400</v>
      </c>
      <c r="G1371" s="13">
        <v>2400</v>
      </c>
      <c r="H1371" s="13">
        <v>92.540289999999999</v>
      </c>
      <c r="I1371" s="13">
        <v>2307.4597100000001</v>
      </c>
    </row>
    <row r="1372" spans="2:9" ht="15" customHeight="1" x14ac:dyDescent="0.2">
      <c r="B1372"/>
      <c r="C1372" s="14">
        <f>SUBTOTAL(9,C1370:C1371)</f>
        <v>23</v>
      </c>
      <c r="D1372" s="15" t="s">
        <v>1094</v>
      </c>
      <c r="E1372" s="16">
        <f>SUBTOTAL(9,E1370:E1371)</f>
        <v>0</v>
      </c>
      <c r="F1372" s="16">
        <f>SUBTOTAL(9,F1370:F1371)</f>
        <v>20595</v>
      </c>
      <c r="G1372" s="16">
        <f>SUBTOTAL(9,G1370:G1371)</f>
        <v>20595</v>
      </c>
      <c r="H1372" s="16">
        <f>SUBTOTAL(9,H1370:H1371)</f>
        <v>1595.07888</v>
      </c>
      <c r="I1372" s="16">
        <f>SUBTOTAL(9,I1370:I1371)</f>
        <v>18999.921119999999</v>
      </c>
    </row>
    <row r="1373" spans="2:9" ht="15" customHeight="1" x14ac:dyDescent="0.25">
      <c r="B1373" s="10">
        <v>915</v>
      </c>
      <c r="C1373" s="11"/>
      <c r="D1373" s="5" t="s">
        <v>1095</v>
      </c>
      <c r="E1373" s="12"/>
      <c r="F1373" s="1"/>
      <c r="H1373" s="1"/>
      <c r="I1373" s="1"/>
    </row>
    <row r="1374" spans="2:9" x14ac:dyDescent="0.2">
      <c r="B1374"/>
      <c r="C1374" s="2">
        <v>1</v>
      </c>
      <c r="D1374" s="5" t="s">
        <v>19</v>
      </c>
      <c r="E1374" s="13">
        <v>0</v>
      </c>
      <c r="F1374" s="13">
        <v>10778</v>
      </c>
      <c r="G1374" s="13">
        <v>10778</v>
      </c>
      <c r="H1374" s="13">
        <v>526.72567000000004</v>
      </c>
      <c r="I1374" s="13">
        <v>10251.27433</v>
      </c>
    </row>
    <row r="1375" spans="2:9" ht="15" customHeight="1" x14ac:dyDescent="0.2">
      <c r="B1375"/>
      <c r="C1375" s="14">
        <f>SUBTOTAL(9,C1374:C1374)</f>
        <v>1</v>
      </c>
      <c r="D1375" s="15" t="s">
        <v>1096</v>
      </c>
      <c r="E1375" s="16">
        <f>SUBTOTAL(9,E1374:E1374)</f>
        <v>0</v>
      </c>
      <c r="F1375" s="16">
        <f>SUBTOTAL(9,F1374:F1374)</f>
        <v>10778</v>
      </c>
      <c r="G1375" s="16">
        <f>SUBTOTAL(9,G1374:G1374)</f>
        <v>10778</v>
      </c>
      <c r="H1375" s="16">
        <f>SUBTOTAL(9,H1374:H1374)</f>
        <v>526.72567000000004</v>
      </c>
      <c r="I1375" s="16">
        <f>SUBTOTAL(9,I1374:I1374)</f>
        <v>10251.27433</v>
      </c>
    </row>
    <row r="1376" spans="2:9" ht="15" customHeight="1" x14ac:dyDescent="0.25">
      <c r="B1376" s="10">
        <v>917</v>
      </c>
      <c r="C1376" s="11"/>
      <c r="D1376" s="5" t="s">
        <v>1097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19</v>
      </c>
      <c r="E1377" s="13">
        <v>0</v>
      </c>
      <c r="F1377" s="13">
        <v>401411</v>
      </c>
      <c r="G1377" s="13">
        <v>401411</v>
      </c>
      <c r="H1377" s="13">
        <v>33731.986689999998</v>
      </c>
      <c r="I1377" s="13">
        <v>367679.01331000001</v>
      </c>
    </row>
    <row r="1378" spans="2:9" x14ac:dyDescent="0.2">
      <c r="B1378"/>
      <c r="C1378" s="2">
        <v>21</v>
      </c>
      <c r="D1378" s="5" t="s">
        <v>24</v>
      </c>
      <c r="E1378" s="13">
        <v>0</v>
      </c>
      <c r="F1378" s="13">
        <v>10679</v>
      </c>
      <c r="G1378" s="13">
        <v>10679</v>
      </c>
      <c r="H1378" s="13">
        <v>1106.1367499999999</v>
      </c>
      <c r="I1378" s="13">
        <v>9572.8632500000003</v>
      </c>
    </row>
    <row r="1379" spans="2:9" x14ac:dyDescent="0.2">
      <c r="B1379"/>
      <c r="C1379" s="2">
        <v>22</v>
      </c>
      <c r="D1379" s="5" t="s">
        <v>1098</v>
      </c>
      <c r="E1379" s="13">
        <v>0</v>
      </c>
      <c r="F1379" s="13">
        <v>67664</v>
      </c>
      <c r="G1379" s="13">
        <v>67664</v>
      </c>
      <c r="H1379" s="13">
        <v>375.46503999999999</v>
      </c>
      <c r="I1379" s="13">
        <v>67288.534960000005</v>
      </c>
    </row>
    <row r="1380" spans="2:9" ht="15" customHeight="1" x14ac:dyDescent="0.2">
      <c r="B1380"/>
      <c r="C1380" s="14">
        <f>SUBTOTAL(9,C1377:C1379)</f>
        <v>44</v>
      </c>
      <c r="D1380" s="15" t="s">
        <v>1099</v>
      </c>
      <c r="E1380" s="16">
        <f>SUBTOTAL(9,E1377:E1379)</f>
        <v>0</v>
      </c>
      <c r="F1380" s="16">
        <f>SUBTOTAL(9,F1377:F1379)</f>
        <v>479754</v>
      </c>
      <c r="G1380" s="16">
        <f>SUBTOTAL(9,G1377:G1379)</f>
        <v>479754</v>
      </c>
      <c r="H1380" s="16">
        <f>SUBTOTAL(9,H1377:H1379)</f>
        <v>35213.588479999999</v>
      </c>
      <c r="I1380" s="16">
        <f>SUBTOTAL(9,I1377:I1379)</f>
        <v>444540.41152000002</v>
      </c>
    </row>
    <row r="1381" spans="2:9" ht="15" customHeight="1" x14ac:dyDescent="0.25">
      <c r="B1381" s="10">
        <v>919</v>
      </c>
      <c r="C1381" s="11"/>
      <c r="D1381" s="5" t="s">
        <v>1100</v>
      </c>
      <c r="E1381" s="12"/>
      <c r="F1381" s="1"/>
      <c r="H1381" s="1"/>
      <c r="I1381" s="1"/>
    </row>
    <row r="1382" spans="2:9" x14ac:dyDescent="0.2">
      <c r="B1382"/>
      <c r="C1382" s="2">
        <v>71</v>
      </c>
      <c r="D1382" s="5" t="s">
        <v>1101</v>
      </c>
      <c r="E1382" s="13">
        <v>0</v>
      </c>
      <c r="F1382" s="13">
        <v>2200</v>
      </c>
      <c r="G1382" s="13">
        <v>2200</v>
      </c>
      <c r="H1382" s="13">
        <v>0</v>
      </c>
      <c r="I1382" s="13">
        <v>2200</v>
      </c>
    </row>
    <row r="1383" spans="2:9" x14ac:dyDescent="0.2">
      <c r="B1383"/>
      <c r="C1383" s="2">
        <v>74</v>
      </c>
      <c r="D1383" s="5" t="s">
        <v>1102</v>
      </c>
      <c r="E1383" s="13">
        <v>0</v>
      </c>
      <c r="F1383" s="13">
        <v>1900</v>
      </c>
      <c r="G1383" s="13">
        <v>1900</v>
      </c>
      <c r="H1383" s="13">
        <v>257.43599999999998</v>
      </c>
      <c r="I1383" s="13">
        <v>1642.5640000000001</v>
      </c>
    </row>
    <row r="1384" spans="2:9" x14ac:dyDescent="0.2">
      <c r="B1384"/>
      <c r="C1384" s="2">
        <v>75</v>
      </c>
      <c r="D1384" s="5" t="s">
        <v>1103</v>
      </c>
      <c r="E1384" s="13">
        <v>0</v>
      </c>
      <c r="F1384" s="13">
        <v>29300</v>
      </c>
      <c r="G1384" s="13">
        <v>29300</v>
      </c>
      <c r="H1384" s="13">
        <v>0</v>
      </c>
      <c r="I1384" s="13">
        <v>29300</v>
      </c>
    </row>
    <row r="1385" spans="2:9" x14ac:dyDescent="0.2">
      <c r="B1385"/>
      <c r="C1385" s="2">
        <v>76</v>
      </c>
      <c r="D1385" s="5" t="s">
        <v>1104</v>
      </c>
      <c r="E1385" s="13">
        <v>0</v>
      </c>
      <c r="F1385" s="13">
        <v>22056</v>
      </c>
      <c r="G1385" s="13">
        <v>22056</v>
      </c>
      <c r="H1385" s="13">
        <v>0</v>
      </c>
      <c r="I1385" s="13">
        <v>22056</v>
      </c>
    </row>
    <row r="1386" spans="2:9" x14ac:dyDescent="0.2">
      <c r="B1386"/>
      <c r="C1386" s="2">
        <v>79</v>
      </c>
      <c r="D1386" s="5" t="s">
        <v>1105</v>
      </c>
      <c r="E1386" s="13">
        <v>0</v>
      </c>
      <c r="F1386" s="13">
        <v>840</v>
      </c>
      <c r="G1386" s="13">
        <v>840</v>
      </c>
      <c r="H1386" s="13">
        <v>0</v>
      </c>
      <c r="I1386" s="13">
        <v>840</v>
      </c>
    </row>
    <row r="1387" spans="2:9" ht="15" customHeight="1" x14ac:dyDescent="0.2">
      <c r="B1387"/>
      <c r="C1387" s="14">
        <f>SUBTOTAL(9,C1382:C1386)</f>
        <v>375</v>
      </c>
      <c r="D1387" s="15" t="s">
        <v>1106</v>
      </c>
      <c r="E1387" s="16">
        <f>SUBTOTAL(9,E1382:E1386)</f>
        <v>0</v>
      </c>
      <c r="F1387" s="16">
        <f>SUBTOTAL(9,F1382:F1386)</f>
        <v>56296</v>
      </c>
      <c r="G1387" s="16">
        <f>SUBTOTAL(9,G1382:G1386)</f>
        <v>56296</v>
      </c>
      <c r="H1387" s="16">
        <f>SUBTOTAL(9,H1382:H1386)</f>
        <v>257.43599999999998</v>
      </c>
      <c r="I1387" s="16">
        <f>SUBTOTAL(9,I1382:I1386)</f>
        <v>56038.563999999998</v>
      </c>
    </row>
    <row r="1388" spans="2:9" ht="15" customHeight="1" x14ac:dyDescent="0.2">
      <c r="C1388" s="17">
        <f>SUBTOTAL(9,C1318:C1387)</f>
        <v>1694</v>
      </c>
      <c r="D1388" s="18" t="s">
        <v>1107</v>
      </c>
      <c r="E1388" s="19">
        <f>SUBTOTAL(9,E1318:E1387)</f>
        <v>0</v>
      </c>
      <c r="F1388" s="19">
        <f>SUBTOTAL(9,F1318:F1387)</f>
        <v>5307880</v>
      </c>
      <c r="G1388" s="19">
        <f>SUBTOTAL(9,G1318:G1387)</f>
        <v>5307880</v>
      </c>
      <c r="H1388" s="19">
        <f>SUBTOTAL(9,H1318:H1387)</f>
        <v>298957.88964999997</v>
      </c>
      <c r="I1388" s="19">
        <f>SUBTOTAL(9,I1318:I1387)</f>
        <v>5008922.1103500016</v>
      </c>
    </row>
    <row r="1389" spans="2:9" ht="27" customHeight="1" x14ac:dyDescent="0.25">
      <c r="B1389" s="1"/>
      <c r="C1389" s="2"/>
      <c r="D1389" s="9" t="s">
        <v>1108</v>
      </c>
      <c r="E1389" s="1"/>
      <c r="F1389" s="1"/>
      <c r="G1389" s="1"/>
      <c r="H1389" s="1"/>
      <c r="I1389" s="1"/>
    </row>
    <row r="1390" spans="2:9" ht="15" customHeight="1" x14ac:dyDescent="0.25">
      <c r="B1390" s="10">
        <v>920</v>
      </c>
      <c r="C1390" s="11"/>
      <c r="D1390" s="5" t="s">
        <v>320</v>
      </c>
      <c r="E1390" s="12"/>
      <c r="F1390" s="1"/>
      <c r="H1390" s="1"/>
      <c r="I1390" s="1"/>
    </row>
    <row r="1391" spans="2:9" x14ac:dyDescent="0.2">
      <c r="B1391"/>
      <c r="C1391" s="2">
        <v>50</v>
      </c>
      <c r="D1391" s="5" t="s">
        <v>1109</v>
      </c>
      <c r="E1391" s="13">
        <v>0</v>
      </c>
      <c r="F1391" s="13">
        <v>2104176</v>
      </c>
      <c r="G1391" s="13">
        <v>2104176</v>
      </c>
      <c r="H1391" s="13">
        <v>1052088</v>
      </c>
      <c r="I1391" s="13">
        <v>1052088</v>
      </c>
    </row>
    <row r="1392" spans="2:9" x14ac:dyDescent="0.2">
      <c r="B1392"/>
      <c r="C1392" s="2">
        <v>51</v>
      </c>
      <c r="D1392" s="5" t="s">
        <v>1110</v>
      </c>
      <c r="E1392" s="13">
        <v>0</v>
      </c>
      <c r="F1392" s="13">
        <v>102500</v>
      </c>
      <c r="G1392" s="13">
        <v>102500</v>
      </c>
      <c r="H1392" s="13">
        <v>0</v>
      </c>
      <c r="I1392" s="13">
        <v>102500</v>
      </c>
    </row>
    <row r="1393" spans="2:9" ht="15" customHeight="1" x14ac:dyDescent="0.2">
      <c r="B1393"/>
      <c r="C1393" s="14">
        <f>SUBTOTAL(9,C1391:C1392)</f>
        <v>101</v>
      </c>
      <c r="D1393" s="15" t="s">
        <v>1111</v>
      </c>
      <c r="E1393" s="16">
        <f>SUBTOTAL(9,E1391:E1392)</f>
        <v>0</v>
      </c>
      <c r="F1393" s="16">
        <f>SUBTOTAL(9,F1391:F1392)</f>
        <v>2206676</v>
      </c>
      <c r="G1393" s="16">
        <f>SUBTOTAL(9,G1391:G1392)</f>
        <v>2206676</v>
      </c>
      <c r="H1393" s="16">
        <f>SUBTOTAL(9,H1391:H1392)</f>
        <v>1052088</v>
      </c>
      <c r="I1393" s="16">
        <f>SUBTOTAL(9,I1391:I1392)</f>
        <v>1154588</v>
      </c>
    </row>
    <row r="1394" spans="2:9" ht="15" customHeight="1" x14ac:dyDescent="0.25">
      <c r="B1394" s="10">
        <v>922</v>
      </c>
      <c r="C1394" s="11"/>
      <c r="D1394" s="5" t="s">
        <v>1112</v>
      </c>
      <c r="E1394" s="12"/>
      <c r="F1394" s="1"/>
      <c r="H1394" s="1"/>
      <c r="I1394" s="1"/>
    </row>
    <row r="1395" spans="2:9" x14ac:dyDescent="0.2">
      <c r="B1395"/>
      <c r="C1395" s="2">
        <v>50</v>
      </c>
      <c r="D1395" s="5" t="s">
        <v>1113</v>
      </c>
      <c r="E1395" s="13">
        <v>0</v>
      </c>
      <c r="F1395" s="13">
        <v>68645</v>
      </c>
      <c r="G1395" s="13">
        <v>68645</v>
      </c>
      <c r="H1395" s="13">
        <v>5700</v>
      </c>
      <c r="I1395" s="13">
        <v>62945</v>
      </c>
    </row>
    <row r="1396" spans="2:9" x14ac:dyDescent="0.2">
      <c r="B1396"/>
      <c r="C1396" s="2">
        <v>70</v>
      </c>
      <c r="D1396" s="5" t="s">
        <v>1114</v>
      </c>
      <c r="E1396" s="13">
        <v>0</v>
      </c>
      <c r="F1396" s="13">
        <v>217310</v>
      </c>
      <c r="G1396" s="13">
        <v>217310</v>
      </c>
      <c r="H1396" s="13">
        <v>87125</v>
      </c>
      <c r="I1396" s="13">
        <v>130185</v>
      </c>
    </row>
    <row r="1397" spans="2:9" x14ac:dyDescent="0.2">
      <c r="B1397"/>
      <c r="C1397" s="2">
        <v>71</v>
      </c>
      <c r="D1397" s="5" t="s">
        <v>1115</v>
      </c>
      <c r="E1397" s="13">
        <v>0</v>
      </c>
      <c r="F1397" s="13">
        <v>426770</v>
      </c>
      <c r="G1397" s="13">
        <v>426770</v>
      </c>
      <c r="H1397" s="13">
        <v>165561</v>
      </c>
      <c r="I1397" s="13">
        <v>261209</v>
      </c>
    </row>
    <row r="1398" spans="2:9" x14ac:dyDescent="0.2">
      <c r="B1398"/>
      <c r="C1398" s="2">
        <v>72</v>
      </c>
      <c r="D1398" s="5" t="s">
        <v>1116</v>
      </c>
      <c r="E1398" s="13">
        <v>0</v>
      </c>
      <c r="F1398" s="13">
        <v>20400</v>
      </c>
      <c r="G1398" s="13">
        <v>20400</v>
      </c>
      <c r="H1398" s="13">
        <v>0</v>
      </c>
      <c r="I1398" s="13">
        <v>20400</v>
      </c>
    </row>
    <row r="1399" spans="2:9" x14ac:dyDescent="0.2">
      <c r="B1399"/>
      <c r="C1399" s="2">
        <v>73</v>
      </c>
      <c r="D1399" s="5" t="s">
        <v>1117</v>
      </c>
      <c r="E1399" s="13">
        <v>0</v>
      </c>
      <c r="F1399" s="13">
        <v>355100</v>
      </c>
      <c r="G1399" s="13">
        <v>355100</v>
      </c>
      <c r="H1399" s="13">
        <v>0</v>
      </c>
      <c r="I1399" s="13">
        <v>355100</v>
      </c>
    </row>
    <row r="1400" spans="2:9" x14ac:dyDescent="0.2">
      <c r="B1400"/>
      <c r="C1400" s="2">
        <v>74</v>
      </c>
      <c r="D1400" s="5" t="s">
        <v>1118</v>
      </c>
      <c r="E1400" s="13">
        <v>0</v>
      </c>
      <c r="F1400" s="13">
        <v>41400</v>
      </c>
      <c r="G1400" s="13">
        <v>41400</v>
      </c>
      <c r="H1400" s="13">
        <v>2000</v>
      </c>
      <c r="I1400" s="13">
        <v>39400</v>
      </c>
    </row>
    <row r="1401" spans="2:9" ht="15" customHeight="1" x14ac:dyDescent="0.2">
      <c r="B1401"/>
      <c r="C1401" s="14">
        <f>SUBTOTAL(9,C1395:C1400)</f>
        <v>410</v>
      </c>
      <c r="D1401" s="15" t="s">
        <v>1119</v>
      </c>
      <c r="E1401" s="16">
        <f>SUBTOTAL(9,E1395:E1400)</f>
        <v>0</v>
      </c>
      <c r="F1401" s="16">
        <f>SUBTOTAL(9,F1395:F1400)</f>
        <v>1129625</v>
      </c>
      <c r="G1401" s="16">
        <f>SUBTOTAL(9,G1395:G1400)</f>
        <v>1129625</v>
      </c>
      <c r="H1401" s="16">
        <f>SUBTOTAL(9,H1395:H1400)</f>
        <v>260386</v>
      </c>
      <c r="I1401" s="16">
        <f>SUBTOTAL(9,I1395:I1400)</f>
        <v>869239</v>
      </c>
    </row>
    <row r="1402" spans="2:9" ht="15" customHeight="1" x14ac:dyDescent="0.25">
      <c r="B1402" s="10">
        <v>923</v>
      </c>
      <c r="C1402" s="11"/>
      <c r="D1402" s="5" t="s">
        <v>1120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19</v>
      </c>
      <c r="E1403" s="13">
        <v>0</v>
      </c>
      <c r="F1403" s="13">
        <v>613693</v>
      </c>
      <c r="G1403" s="13">
        <v>613693</v>
      </c>
      <c r="H1403" s="13">
        <v>79785.646609999996</v>
      </c>
      <c r="I1403" s="13">
        <v>533907.35338999995</v>
      </c>
    </row>
    <row r="1404" spans="2:9" x14ac:dyDescent="0.2">
      <c r="B1404"/>
      <c r="C1404" s="2">
        <v>21</v>
      </c>
      <c r="D1404" s="5" t="s">
        <v>54</v>
      </c>
      <c r="E1404" s="13">
        <v>0</v>
      </c>
      <c r="F1404" s="13">
        <v>396273</v>
      </c>
      <c r="G1404" s="13">
        <v>396273</v>
      </c>
      <c r="H1404" s="13">
        <v>14901.7988</v>
      </c>
      <c r="I1404" s="13">
        <v>381371.20120000001</v>
      </c>
    </row>
    <row r="1405" spans="2:9" x14ac:dyDescent="0.2">
      <c r="B1405"/>
      <c r="C1405" s="2">
        <v>22</v>
      </c>
      <c r="D1405" s="5" t="s">
        <v>1098</v>
      </c>
      <c r="E1405" s="13">
        <v>0</v>
      </c>
      <c r="F1405" s="13">
        <v>156808</v>
      </c>
      <c r="G1405" s="13">
        <v>156808</v>
      </c>
      <c r="H1405" s="13">
        <v>0</v>
      </c>
      <c r="I1405" s="13">
        <v>156808</v>
      </c>
    </row>
    <row r="1406" spans="2:9" ht="15" customHeight="1" x14ac:dyDescent="0.2">
      <c r="B1406"/>
      <c r="C1406" s="14">
        <f>SUBTOTAL(9,C1403:C1405)</f>
        <v>44</v>
      </c>
      <c r="D1406" s="15" t="s">
        <v>1121</v>
      </c>
      <c r="E1406" s="16">
        <f>SUBTOTAL(9,E1403:E1405)</f>
        <v>0</v>
      </c>
      <c r="F1406" s="16">
        <f>SUBTOTAL(9,F1403:F1405)</f>
        <v>1166774</v>
      </c>
      <c r="G1406" s="16">
        <f>SUBTOTAL(9,G1403:G1405)</f>
        <v>1166774</v>
      </c>
      <c r="H1406" s="16">
        <f>SUBTOTAL(9,H1403:H1405)</f>
        <v>94687.44541</v>
      </c>
      <c r="I1406" s="16">
        <f>SUBTOTAL(9,I1403:I1405)</f>
        <v>1072086.5545899998</v>
      </c>
    </row>
    <row r="1407" spans="2:9" ht="15" customHeight="1" x14ac:dyDescent="0.25">
      <c r="B1407" s="10">
        <v>924</v>
      </c>
      <c r="C1407" s="11"/>
      <c r="D1407" s="5" t="s">
        <v>1122</v>
      </c>
      <c r="E1407" s="12"/>
      <c r="F1407" s="1"/>
      <c r="H1407" s="1"/>
      <c r="I1407" s="1"/>
    </row>
    <row r="1408" spans="2:9" x14ac:dyDescent="0.2">
      <c r="B1408"/>
      <c r="C1408" s="2">
        <v>70</v>
      </c>
      <c r="D1408" s="5" t="s">
        <v>221</v>
      </c>
      <c r="E1408" s="13">
        <v>0</v>
      </c>
      <c r="F1408" s="13">
        <v>29520</v>
      </c>
      <c r="G1408" s="13">
        <v>29520</v>
      </c>
      <c r="H1408" s="13">
        <v>0</v>
      </c>
      <c r="I1408" s="13">
        <v>29520</v>
      </c>
    </row>
    <row r="1409" spans="2:9" ht="15" customHeight="1" x14ac:dyDescent="0.2">
      <c r="B1409"/>
      <c r="C1409" s="14">
        <f>SUBTOTAL(9,C1408:C1408)</f>
        <v>70</v>
      </c>
      <c r="D1409" s="15" t="s">
        <v>1123</v>
      </c>
      <c r="E1409" s="16">
        <f>SUBTOTAL(9,E1408:E1408)</f>
        <v>0</v>
      </c>
      <c r="F1409" s="16">
        <f>SUBTOTAL(9,F1408:F1408)</f>
        <v>29520</v>
      </c>
      <c r="G1409" s="16">
        <f>SUBTOTAL(9,G1408:G1408)</f>
        <v>29520</v>
      </c>
      <c r="H1409" s="16">
        <f>SUBTOTAL(9,H1408:H1408)</f>
        <v>0</v>
      </c>
      <c r="I1409" s="16">
        <f>SUBTOTAL(9,I1408:I1408)</f>
        <v>29520</v>
      </c>
    </row>
    <row r="1410" spans="2:9" ht="15" customHeight="1" x14ac:dyDescent="0.25">
      <c r="B1410" s="10">
        <v>926</v>
      </c>
      <c r="C1410" s="11"/>
      <c r="D1410" s="5" t="s">
        <v>1124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19</v>
      </c>
      <c r="E1411" s="13">
        <v>0</v>
      </c>
      <c r="F1411" s="13">
        <v>157771</v>
      </c>
      <c r="G1411" s="13">
        <v>157771</v>
      </c>
      <c r="H1411" s="13">
        <v>14673.383089999999</v>
      </c>
      <c r="I1411" s="13">
        <v>143097.61691000001</v>
      </c>
    </row>
    <row r="1412" spans="2:9" x14ac:dyDescent="0.2">
      <c r="B1412"/>
      <c r="C1412" s="2">
        <v>21</v>
      </c>
      <c r="D1412" s="5" t="s">
        <v>54</v>
      </c>
      <c r="E1412" s="13">
        <v>0</v>
      </c>
      <c r="F1412" s="13">
        <v>83686</v>
      </c>
      <c r="G1412" s="13">
        <v>83686</v>
      </c>
      <c r="H1412" s="13">
        <v>2424.51775</v>
      </c>
      <c r="I1412" s="13">
        <v>81261.482250000001</v>
      </c>
    </row>
    <row r="1413" spans="2:9" x14ac:dyDescent="0.2">
      <c r="B1413"/>
      <c r="C1413" s="2">
        <v>45</v>
      </c>
      <c r="D1413" s="5" t="s">
        <v>29</v>
      </c>
      <c r="E1413" s="13">
        <v>0</v>
      </c>
      <c r="F1413" s="13">
        <v>55000</v>
      </c>
      <c r="G1413" s="13">
        <v>55000</v>
      </c>
      <c r="H1413" s="13">
        <v>474.90600999999998</v>
      </c>
      <c r="I1413" s="13">
        <v>54525.093990000001</v>
      </c>
    </row>
    <row r="1414" spans="2:9" ht="15" customHeight="1" x14ac:dyDescent="0.2">
      <c r="B1414"/>
      <c r="C1414" s="14">
        <f>SUBTOTAL(9,C1411:C1413)</f>
        <v>67</v>
      </c>
      <c r="D1414" s="15" t="s">
        <v>1125</v>
      </c>
      <c r="E1414" s="16">
        <f>SUBTOTAL(9,E1411:E1413)</f>
        <v>0</v>
      </c>
      <c r="F1414" s="16">
        <f>SUBTOTAL(9,F1411:F1413)</f>
        <v>296457</v>
      </c>
      <c r="G1414" s="16">
        <f>SUBTOTAL(9,G1411:G1413)</f>
        <v>296457</v>
      </c>
      <c r="H1414" s="16">
        <f>SUBTOTAL(9,H1411:H1413)</f>
        <v>17572.806849999997</v>
      </c>
      <c r="I1414" s="16">
        <f>SUBTOTAL(9,I1411:I1413)</f>
        <v>278884.19315000001</v>
      </c>
    </row>
    <row r="1415" spans="2:9" ht="15" customHeight="1" x14ac:dyDescent="0.25">
      <c r="B1415" s="10">
        <v>928</v>
      </c>
      <c r="C1415" s="11"/>
      <c r="D1415" s="5" t="s">
        <v>1126</v>
      </c>
      <c r="E1415" s="12"/>
      <c r="F1415" s="1"/>
      <c r="H1415" s="1"/>
      <c r="I1415" s="1"/>
    </row>
    <row r="1416" spans="2:9" x14ac:dyDescent="0.2">
      <c r="B1416"/>
      <c r="C1416" s="2">
        <v>50</v>
      </c>
      <c r="D1416" s="5" t="s">
        <v>1127</v>
      </c>
      <c r="E1416" s="13">
        <v>0</v>
      </c>
      <c r="F1416" s="13">
        <v>57787</v>
      </c>
      <c r="G1416" s="13">
        <v>57787</v>
      </c>
      <c r="H1416" s="13">
        <v>14446.75</v>
      </c>
      <c r="I1416" s="13">
        <v>43340.25</v>
      </c>
    </row>
    <row r="1417" spans="2:9" x14ac:dyDescent="0.2">
      <c r="B1417"/>
      <c r="C1417" s="2">
        <v>72</v>
      </c>
      <c r="D1417" s="5" t="s">
        <v>1128</v>
      </c>
      <c r="E1417" s="13">
        <v>0</v>
      </c>
      <c r="F1417" s="13">
        <v>98497</v>
      </c>
      <c r="G1417" s="13">
        <v>98497</v>
      </c>
      <c r="H1417" s="13">
        <v>24625</v>
      </c>
      <c r="I1417" s="13">
        <v>73872</v>
      </c>
    </row>
    <row r="1418" spans="2:9" ht="15" customHeight="1" x14ac:dyDescent="0.2">
      <c r="B1418"/>
      <c r="C1418" s="14">
        <f>SUBTOTAL(9,C1416:C1417)</f>
        <v>122</v>
      </c>
      <c r="D1418" s="15" t="s">
        <v>1129</v>
      </c>
      <c r="E1418" s="16">
        <f>SUBTOTAL(9,E1416:E1417)</f>
        <v>0</v>
      </c>
      <c r="F1418" s="16">
        <f>SUBTOTAL(9,F1416:F1417)</f>
        <v>156284</v>
      </c>
      <c r="G1418" s="16">
        <f>SUBTOTAL(9,G1416:G1417)</f>
        <v>156284</v>
      </c>
      <c r="H1418" s="16">
        <f>SUBTOTAL(9,H1416:H1417)</f>
        <v>39071.75</v>
      </c>
      <c r="I1418" s="16">
        <f>SUBTOTAL(9,I1416:I1417)</f>
        <v>117212.25</v>
      </c>
    </row>
    <row r="1419" spans="2:9" ht="15" customHeight="1" x14ac:dyDescent="0.25">
      <c r="B1419" s="10">
        <v>930</v>
      </c>
      <c r="C1419" s="11"/>
      <c r="D1419" s="5" t="s">
        <v>1130</v>
      </c>
      <c r="E1419" s="12"/>
      <c r="F1419" s="1"/>
      <c r="H1419" s="1"/>
      <c r="I1419" s="1"/>
    </row>
    <row r="1420" spans="2:9" x14ac:dyDescent="0.2">
      <c r="B1420"/>
      <c r="C1420" s="2">
        <v>70</v>
      </c>
      <c r="D1420" s="5" t="s">
        <v>221</v>
      </c>
      <c r="E1420" s="13">
        <v>0</v>
      </c>
      <c r="F1420" s="13">
        <v>70100</v>
      </c>
      <c r="G1420" s="13">
        <v>70100</v>
      </c>
      <c r="H1420" s="13">
        <v>17525</v>
      </c>
      <c r="I1420" s="13">
        <v>52575</v>
      </c>
    </row>
    <row r="1421" spans="2:9" ht="15" customHeight="1" x14ac:dyDescent="0.2">
      <c r="B1421"/>
      <c r="C1421" s="14">
        <f>SUBTOTAL(9,C1420:C1420)</f>
        <v>70</v>
      </c>
      <c r="D1421" s="15" t="s">
        <v>1131</v>
      </c>
      <c r="E1421" s="16">
        <f>SUBTOTAL(9,E1420:E1420)</f>
        <v>0</v>
      </c>
      <c r="F1421" s="16">
        <f>SUBTOTAL(9,F1420:F1420)</f>
        <v>70100</v>
      </c>
      <c r="G1421" s="16">
        <f>SUBTOTAL(9,G1420:G1420)</f>
        <v>70100</v>
      </c>
      <c r="H1421" s="16">
        <f>SUBTOTAL(9,H1420:H1420)</f>
        <v>17525</v>
      </c>
      <c r="I1421" s="16">
        <f>SUBTOTAL(9,I1420:I1420)</f>
        <v>52575</v>
      </c>
    </row>
    <row r="1422" spans="2:9" ht="15" customHeight="1" x14ac:dyDescent="0.25">
      <c r="B1422" s="10">
        <v>935</v>
      </c>
      <c r="C1422" s="11"/>
      <c r="D1422" s="5" t="s">
        <v>1132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19</v>
      </c>
      <c r="E1423" s="13">
        <v>0</v>
      </c>
      <c r="F1423" s="13">
        <v>252466</v>
      </c>
      <c r="G1423" s="13">
        <v>252466</v>
      </c>
      <c r="H1423" s="13">
        <v>17130.50893</v>
      </c>
      <c r="I1423" s="13">
        <v>235335.49106999999</v>
      </c>
    </row>
    <row r="1424" spans="2:9" ht="15" customHeight="1" x14ac:dyDescent="0.2">
      <c r="B1424"/>
      <c r="C1424" s="14">
        <f>SUBTOTAL(9,C1423:C1423)</f>
        <v>1</v>
      </c>
      <c r="D1424" s="15" t="s">
        <v>1133</v>
      </c>
      <c r="E1424" s="16">
        <f>SUBTOTAL(9,E1423:E1423)</f>
        <v>0</v>
      </c>
      <c r="F1424" s="16">
        <f>SUBTOTAL(9,F1423:F1423)</f>
        <v>252466</v>
      </c>
      <c r="G1424" s="16">
        <f>SUBTOTAL(9,G1423:G1423)</f>
        <v>252466</v>
      </c>
      <c r="H1424" s="16">
        <f>SUBTOTAL(9,H1423:H1423)</f>
        <v>17130.50893</v>
      </c>
      <c r="I1424" s="16">
        <f>SUBTOTAL(9,I1423:I1423)</f>
        <v>235335.49106999999</v>
      </c>
    </row>
    <row r="1425" spans="2:9" ht="15" customHeight="1" x14ac:dyDescent="0.25">
      <c r="B1425" s="10">
        <v>936</v>
      </c>
      <c r="C1425" s="11"/>
      <c r="D1425" s="5" t="s">
        <v>1134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19</v>
      </c>
      <c r="E1426" s="13">
        <v>0</v>
      </c>
      <c r="F1426" s="13">
        <v>7815</v>
      </c>
      <c r="G1426" s="13">
        <v>7815</v>
      </c>
      <c r="H1426" s="13">
        <v>667.52232000000004</v>
      </c>
      <c r="I1426" s="13">
        <v>7147.47768</v>
      </c>
    </row>
    <row r="1427" spans="2:9" ht="15" customHeight="1" x14ac:dyDescent="0.2">
      <c r="B1427"/>
      <c r="C1427" s="14">
        <f>SUBTOTAL(9,C1426:C1426)</f>
        <v>1</v>
      </c>
      <c r="D1427" s="15" t="s">
        <v>1135</v>
      </c>
      <c r="E1427" s="16">
        <f>SUBTOTAL(9,E1426:E1426)</f>
        <v>0</v>
      </c>
      <c r="F1427" s="16">
        <f>SUBTOTAL(9,F1426:F1426)</f>
        <v>7815</v>
      </c>
      <c r="G1427" s="16">
        <f>SUBTOTAL(9,G1426:G1426)</f>
        <v>7815</v>
      </c>
      <c r="H1427" s="16">
        <f>SUBTOTAL(9,H1426:H1426)</f>
        <v>667.52232000000004</v>
      </c>
      <c r="I1427" s="16">
        <f>SUBTOTAL(9,I1426:I1426)</f>
        <v>7147.47768</v>
      </c>
    </row>
    <row r="1428" spans="2:9" ht="15" customHeight="1" x14ac:dyDescent="0.2">
      <c r="C1428" s="17">
        <f>SUBTOTAL(9,C1390:C1427)</f>
        <v>886</v>
      </c>
      <c r="D1428" s="18" t="s">
        <v>1136</v>
      </c>
      <c r="E1428" s="19">
        <f>SUBTOTAL(9,E1390:E1427)</f>
        <v>0</v>
      </c>
      <c r="F1428" s="19">
        <f>SUBTOTAL(9,F1390:F1427)</f>
        <v>5315717</v>
      </c>
      <c r="G1428" s="19">
        <f>SUBTOTAL(9,G1390:G1427)</f>
        <v>5315717</v>
      </c>
      <c r="H1428" s="19">
        <f>SUBTOTAL(9,H1390:H1427)</f>
        <v>1499129.03351</v>
      </c>
      <c r="I1428" s="19">
        <f>SUBTOTAL(9,I1390:I1427)</f>
        <v>3816587.9664899996</v>
      </c>
    </row>
    <row r="1429" spans="2:9" ht="27" customHeight="1" x14ac:dyDescent="0.25">
      <c r="B1429" s="1"/>
      <c r="C1429" s="2"/>
      <c r="D1429" s="9" t="s">
        <v>1137</v>
      </c>
      <c r="E1429" s="1"/>
      <c r="F1429" s="1"/>
      <c r="G1429" s="1"/>
      <c r="H1429" s="1"/>
      <c r="I1429" s="1"/>
    </row>
    <row r="1430" spans="2:9" ht="15" customHeight="1" x14ac:dyDescent="0.25">
      <c r="B1430" s="10">
        <v>940</v>
      </c>
      <c r="C1430" s="11"/>
      <c r="D1430" s="5" t="s">
        <v>1138</v>
      </c>
      <c r="E1430" s="12"/>
      <c r="F1430" s="1"/>
      <c r="H1430" s="1"/>
      <c r="I1430" s="1"/>
    </row>
    <row r="1431" spans="2:9" x14ac:dyDescent="0.2">
      <c r="B1431"/>
      <c r="C1431" s="2">
        <v>21</v>
      </c>
      <c r="D1431" s="5" t="s">
        <v>54</v>
      </c>
      <c r="E1431" s="13">
        <v>0</v>
      </c>
      <c r="F1431" s="13">
        <v>10000</v>
      </c>
      <c r="G1431" s="13">
        <v>10000</v>
      </c>
      <c r="H1431" s="13">
        <v>30.195830000000001</v>
      </c>
      <c r="I1431" s="13">
        <v>9969.8041699999994</v>
      </c>
    </row>
    <row r="1432" spans="2:9" x14ac:dyDescent="0.2">
      <c r="B1432"/>
      <c r="C1432" s="2">
        <v>73</v>
      </c>
      <c r="D1432" s="5" t="s">
        <v>1139</v>
      </c>
      <c r="E1432" s="13">
        <v>0</v>
      </c>
      <c r="F1432" s="13">
        <v>81000</v>
      </c>
      <c r="G1432" s="13">
        <v>81000</v>
      </c>
      <c r="H1432" s="13">
        <v>80149.248000000007</v>
      </c>
      <c r="I1432" s="13">
        <v>850.75199999999995</v>
      </c>
    </row>
    <row r="1433" spans="2:9" ht="15" customHeight="1" x14ac:dyDescent="0.2">
      <c r="B1433"/>
      <c r="C1433" s="14">
        <f>SUBTOTAL(9,C1431:C1432)</f>
        <v>94</v>
      </c>
      <c r="D1433" s="15" t="s">
        <v>1140</v>
      </c>
      <c r="E1433" s="16">
        <f>SUBTOTAL(9,E1431:E1432)</f>
        <v>0</v>
      </c>
      <c r="F1433" s="16">
        <f>SUBTOTAL(9,F1431:F1432)</f>
        <v>91000</v>
      </c>
      <c r="G1433" s="16">
        <f>SUBTOTAL(9,G1431:G1432)</f>
        <v>91000</v>
      </c>
      <c r="H1433" s="16">
        <f>SUBTOTAL(9,H1431:H1432)</f>
        <v>80179.443830000004</v>
      </c>
      <c r="I1433" s="16">
        <f>SUBTOTAL(9,I1431:I1432)</f>
        <v>10820.55617</v>
      </c>
    </row>
    <row r="1434" spans="2:9" ht="15" customHeight="1" x14ac:dyDescent="0.2">
      <c r="C1434" s="17">
        <f>SUBTOTAL(9,C1430:C1433)</f>
        <v>94</v>
      </c>
      <c r="D1434" s="18" t="s">
        <v>1141</v>
      </c>
      <c r="E1434" s="19">
        <f>SUBTOTAL(9,E1430:E1433)</f>
        <v>0</v>
      </c>
      <c r="F1434" s="19">
        <f>SUBTOTAL(9,F1430:F1433)</f>
        <v>91000</v>
      </c>
      <c r="G1434" s="19">
        <f>SUBTOTAL(9,G1430:G1433)</f>
        <v>91000</v>
      </c>
      <c r="H1434" s="19">
        <f>SUBTOTAL(9,H1430:H1433)</f>
        <v>80179.443830000004</v>
      </c>
      <c r="I1434" s="19">
        <f>SUBTOTAL(9,I1430:I1433)</f>
        <v>10820.55617</v>
      </c>
    </row>
    <row r="1435" spans="2:9" ht="27" customHeight="1" x14ac:dyDescent="0.25">
      <c r="B1435" s="1"/>
      <c r="C1435" s="2"/>
      <c r="D1435" s="9" t="s">
        <v>1142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950</v>
      </c>
      <c r="C1436" s="11"/>
      <c r="D1436" s="5" t="s">
        <v>1143</v>
      </c>
      <c r="E1436" s="12"/>
      <c r="F1436" s="1"/>
      <c r="H1436" s="1"/>
      <c r="I1436" s="1"/>
    </row>
    <row r="1437" spans="2:9" x14ac:dyDescent="0.2">
      <c r="B1437"/>
      <c r="C1437" s="2">
        <v>21</v>
      </c>
      <c r="D1437" s="5" t="s">
        <v>24</v>
      </c>
      <c r="E1437" s="13">
        <v>0</v>
      </c>
      <c r="F1437" s="13">
        <v>23053</v>
      </c>
      <c r="G1437" s="13">
        <v>23053</v>
      </c>
      <c r="H1437" s="13">
        <v>0</v>
      </c>
      <c r="I1437" s="13">
        <v>23053</v>
      </c>
    </row>
    <row r="1438" spans="2:9" x14ac:dyDescent="0.2">
      <c r="B1438"/>
      <c r="C1438" s="2">
        <v>51</v>
      </c>
      <c r="D1438" s="5" t="s">
        <v>1144</v>
      </c>
      <c r="E1438" s="13">
        <v>0</v>
      </c>
      <c r="F1438" s="13">
        <v>43000</v>
      </c>
      <c r="G1438" s="13">
        <v>43000</v>
      </c>
      <c r="H1438" s="13">
        <v>0</v>
      </c>
      <c r="I1438" s="13">
        <v>43000</v>
      </c>
    </row>
    <row r="1439" spans="2:9" x14ac:dyDescent="0.2">
      <c r="B1439"/>
      <c r="C1439" s="2">
        <v>52</v>
      </c>
      <c r="D1439" s="5" t="s">
        <v>1145</v>
      </c>
      <c r="E1439" s="13">
        <v>0</v>
      </c>
      <c r="F1439" s="13">
        <v>70000</v>
      </c>
      <c r="G1439" s="13">
        <v>70000</v>
      </c>
      <c r="H1439" s="13">
        <v>0</v>
      </c>
      <c r="I1439" s="13">
        <v>70000</v>
      </c>
    </row>
    <row r="1440" spans="2:9" x14ac:dyDescent="0.2">
      <c r="B1440"/>
      <c r="C1440" s="2">
        <v>90</v>
      </c>
      <c r="D1440" s="5" t="s">
        <v>1146</v>
      </c>
      <c r="E1440" s="13">
        <v>0</v>
      </c>
      <c r="F1440" s="13">
        <v>130000</v>
      </c>
      <c r="G1440" s="13">
        <v>130000</v>
      </c>
      <c r="H1440" s="13">
        <v>0</v>
      </c>
      <c r="I1440" s="13">
        <v>130000</v>
      </c>
    </row>
    <row r="1441" spans="2:9" x14ac:dyDescent="0.2">
      <c r="B1441"/>
      <c r="C1441" s="2">
        <v>95</v>
      </c>
      <c r="D1441" s="5" t="s">
        <v>1147</v>
      </c>
      <c r="E1441" s="13">
        <v>0</v>
      </c>
      <c r="F1441" s="13">
        <v>43000</v>
      </c>
      <c r="G1441" s="13">
        <v>43000</v>
      </c>
      <c r="H1441" s="13">
        <v>0</v>
      </c>
      <c r="I1441" s="13">
        <v>43000</v>
      </c>
    </row>
    <row r="1442" spans="2:9" ht="15" customHeight="1" x14ac:dyDescent="0.2">
      <c r="B1442"/>
      <c r="C1442" s="14">
        <f>SUBTOTAL(9,C1437:C1441)</f>
        <v>309</v>
      </c>
      <c r="D1442" s="15" t="s">
        <v>1148</v>
      </c>
      <c r="E1442" s="16">
        <f>SUBTOTAL(9,E1437:E1441)</f>
        <v>0</v>
      </c>
      <c r="F1442" s="16">
        <f>SUBTOTAL(9,F1437:F1441)</f>
        <v>309053</v>
      </c>
      <c r="G1442" s="16">
        <f>SUBTOTAL(9,G1437:G1441)</f>
        <v>309053</v>
      </c>
      <c r="H1442" s="16">
        <f>SUBTOTAL(9,H1437:H1441)</f>
        <v>0</v>
      </c>
      <c r="I1442" s="16">
        <f>SUBTOTAL(9,I1437:I1441)</f>
        <v>309053</v>
      </c>
    </row>
    <row r="1443" spans="2:9" ht="15" customHeight="1" x14ac:dyDescent="0.2">
      <c r="C1443" s="17">
        <f>SUBTOTAL(9,C1436:C1442)</f>
        <v>309</v>
      </c>
      <c r="D1443" s="18" t="s">
        <v>1149</v>
      </c>
      <c r="E1443" s="19">
        <f>SUBTOTAL(9,E1436:E1442)</f>
        <v>0</v>
      </c>
      <c r="F1443" s="19">
        <f>SUBTOTAL(9,F1436:F1442)</f>
        <v>309053</v>
      </c>
      <c r="G1443" s="19">
        <f>SUBTOTAL(9,G1436:G1442)</f>
        <v>309053</v>
      </c>
      <c r="H1443" s="19">
        <f>SUBTOTAL(9,H1436:H1442)</f>
        <v>0</v>
      </c>
      <c r="I1443" s="19">
        <f>SUBTOTAL(9,I1436:I1442)</f>
        <v>309053</v>
      </c>
    </row>
    <row r="1444" spans="2:9" ht="15" customHeight="1" x14ac:dyDescent="0.2">
      <c r="C1444" s="17">
        <f>SUBTOTAL(9,C1317:C1443)</f>
        <v>2983</v>
      </c>
      <c r="D1444" s="18" t="s">
        <v>1150</v>
      </c>
      <c r="E1444" s="19">
        <f>SUBTOTAL(9,E1317:E1443)</f>
        <v>0</v>
      </c>
      <c r="F1444" s="19">
        <f>SUBTOTAL(9,F1317:F1443)</f>
        <v>11023650</v>
      </c>
      <c r="G1444" s="19">
        <f>SUBTOTAL(9,G1317:G1443)</f>
        <v>11023650</v>
      </c>
      <c r="H1444" s="19">
        <f>SUBTOTAL(9,H1317:H1443)</f>
        <v>1878266.36699</v>
      </c>
      <c r="I1444" s="19">
        <f>SUBTOTAL(9,I1317:I1443)</f>
        <v>9145383.6330100019</v>
      </c>
    </row>
    <row r="1445" spans="2:9" x14ac:dyDescent="0.2">
      <c r="C1445" s="17"/>
      <c r="D1445" s="20"/>
      <c r="E1445" s="21"/>
      <c r="F1445" s="21"/>
      <c r="G1445" s="21"/>
      <c r="H1445" s="21"/>
      <c r="I1445" s="21"/>
    </row>
    <row r="1446" spans="2:9" ht="15" customHeight="1" x14ac:dyDescent="0.2">
      <c r="B1446" s="1"/>
      <c r="C1446" s="2"/>
      <c r="D1446" s="3" t="s">
        <v>1151</v>
      </c>
      <c r="E1446" s="1"/>
      <c r="F1446" s="1"/>
      <c r="G1446" s="1"/>
      <c r="H1446" s="1"/>
      <c r="I1446" s="1"/>
    </row>
    <row r="1447" spans="2:9" ht="27" customHeight="1" x14ac:dyDescent="0.25">
      <c r="B1447" s="1"/>
      <c r="C1447" s="2"/>
      <c r="D1447" s="9" t="s">
        <v>1152</v>
      </c>
      <c r="E1447" s="1"/>
      <c r="F1447" s="1"/>
      <c r="G1447" s="1"/>
      <c r="H1447" s="1"/>
      <c r="I1447" s="1"/>
    </row>
    <row r="1448" spans="2:9" ht="15" customHeight="1" x14ac:dyDescent="0.25">
      <c r="B1448" s="10">
        <v>1100</v>
      </c>
      <c r="C1448" s="11"/>
      <c r="D1448" s="5" t="s">
        <v>1153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19</v>
      </c>
      <c r="E1449" s="13">
        <v>0</v>
      </c>
      <c r="F1449" s="13">
        <v>162954</v>
      </c>
      <c r="G1449" s="13">
        <v>162954</v>
      </c>
      <c r="H1449" s="13">
        <v>16780.079829999999</v>
      </c>
      <c r="I1449" s="13">
        <v>146173.92017</v>
      </c>
    </row>
    <row r="1450" spans="2:9" x14ac:dyDescent="0.2">
      <c r="B1450"/>
      <c r="C1450" s="2">
        <v>21</v>
      </c>
      <c r="D1450" s="5" t="s">
        <v>54</v>
      </c>
      <c r="E1450" s="13">
        <v>0</v>
      </c>
      <c r="F1450" s="13">
        <v>2552</v>
      </c>
      <c r="G1450" s="13">
        <v>2552</v>
      </c>
      <c r="H1450" s="13">
        <v>148.88293999999999</v>
      </c>
      <c r="I1450" s="13">
        <v>2403.11706</v>
      </c>
    </row>
    <row r="1451" spans="2:9" ht="25.5" x14ac:dyDescent="0.2">
      <c r="B1451"/>
      <c r="C1451" s="2">
        <v>45</v>
      </c>
      <c r="D1451" s="5" t="s">
        <v>1154</v>
      </c>
      <c r="E1451" s="13">
        <v>0</v>
      </c>
      <c r="F1451" s="13">
        <v>2720</v>
      </c>
      <c r="G1451" s="13">
        <v>2720</v>
      </c>
      <c r="H1451" s="13">
        <v>16.702400000000001</v>
      </c>
      <c r="I1451" s="13">
        <v>2703.2975999999999</v>
      </c>
    </row>
    <row r="1452" spans="2:9" x14ac:dyDescent="0.2">
      <c r="B1452"/>
      <c r="C1452" s="2">
        <v>50</v>
      </c>
      <c r="D1452" s="5" t="s">
        <v>1155</v>
      </c>
      <c r="E1452" s="13">
        <v>0</v>
      </c>
      <c r="F1452" s="13">
        <v>291</v>
      </c>
      <c r="G1452" s="13">
        <v>291</v>
      </c>
      <c r="H1452" s="13">
        <v>0</v>
      </c>
      <c r="I1452" s="13">
        <v>291</v>
      </c>
    </row>
    <row r="1453" spans="2:9" ht="15" customHeight="1" x14ac:dyDescent="0.2">
      <c r="B1453"/>
      <c r="C1453" s="14">
        <f>SUBTOTAL(9,C1449:C1452)</f>
        <v>117</v>
      </c>
      <c r="D1453" s="15" t="s">
        <v>1156</v>
      </c>
      <c r="E1453" s="16">
        <f>SUBTOTAL(9,E1449:E1452)</f>
        <v>0</v>
      </c>
      <c r="F1453" s="16">
        <f>SUBTOTAL(9,F1449:F1452)</f>
        <v>168517</v>
      </c>
      <c r="G1453" s="16">
        <f>SUBTOTAL(9,G1449:G1452)</f>
        <v>168517</v>
      </c>
      <c r="H1453" s="16">
        <f>SUBTOTAL(9,H1449:H1452)</f>
        <v>16945.665169999997</v>
      </c>
      <c r="I1453" s="16">
        <f>SUBTOTAL(9,I1449:I1452)</f>
        <v>151571.33482999998</v>
      </c>
    </row>
    <row r="1454" spans="2:9" ht="15" customHeight="1" x14ac:dyDescent="0.2">
      <c r="C1454" s="17">
        <f>SUBTOTAL(9,C1448:C1453)</f>
        <v>117</v>
      </c>
      <c r="D1454" s="18" t="s">
        <v>1157</v>
      </c>
      <c r="E1454" s="19">
        <f>SUBTOTAL(9,E1448:E1453)</f>
        <v>0</v>
      </c>
      <c r="F1454" s="19">
        <f>SUBTOTAL(9,F1448:F1453)</f>
        <v>168517</v>
      </c>
      <c r="G1454" s="19">
        <f>SUBTOTAL(9,G1448:G1453)</f>
        <v>168517</v>
      </c>
      <c r="H1454" s="19">
        <f>SUBTOTAL(9,H1448:H1453)</f>
        <v>16945.665169999997</v>
      </c>
      <c r="I1454" s="19">
        <f>SUBTOTAL(9,I1448:I1453)</f>
        <v>151571.33482999998</v>
      </c>
    </row>
    <row r="1455" spans="2:9" ht="27" customHeight="1" x14ac:dyDescent="0.25">
      <c r="B1455" s="1"/>
      <c r="C1455" s="2"/>
      <c r="D1455" s="9" t="s">
        <v>1158</v>
      </c>
      <c r="E1455" s="1"/>
      <c r="F1455" s="1"/>
      <c r="G1455" s="1"/>
      <c r="H1455" s="1"/>
      <c r="I1455" s="1"/>
    </row>
    <row r="1456" spans="2:9" ht="15" customHeight="1" x14ac:dyDescent="0.25">
      <c r="B1456" s="10">
        <v>1112</v>
      </c>
      <c r="C1456" s="11"/>
      <c r="D1456" s="5" t="s">
        <v>1159</v>
      </c>
      <c r="E1456" s="12"/>
      <c r="F1456" s="1"/>
      <c r="H1456" s="1"/>
      <c r="I1456" s="1"/>
    </row>
    <row r="1457" spans="2:9" x14ac:dyDescent="0.2">
      <c r="B1457"/>
      <c r="C1457" s="2">
        <v>50</v>
      </c>
      <c r="D1457" s="5" t="s">
        <v>1160</v>
      </c>
      <c r="E1457" s="13">
        <v>0</v>
      </c>
      <c r="F1457" s="13">
        <v>97061</v>
      </c>
      <c r="G1457" s="13">
        <v>97061</v>
      </c>
      <c r="H1457" s="13">
        <v>0</v>
      </c>
      <c r="I1457" s="13">
        <v>97061</v>
      </c>
    </row>
    <row r="1458" spans="2:9" ht="15" customHeight="1" x14ac:dyDescent="0.2">
      <c r="B1458"/>
      <c r="C1458" s="14">
        <f>SUBTOTAL(9,C1457:C1457)</f>
        <v>50</v>
      </c>
      <c r="D1458" s="15" t="s">
        <v>1161</v>
      </c>
      <c r="E1458" s="16">
        <f>SUBTOTAL(9,E1457:E1457)</f>
        <v>0</v>
      </c>
      <c r="F1458" s="16">
        <f>SUBTOTAL(9,F1457:F1457)</f>
        <v>97061</v>
      </c>
      <c r="G1458" s="16">
        <f>SUBTOTAL(9,G1457:G1457)</f>
        <v>97061</v>
      </c>
      <c r="H1458" s="16">
        <f>SUBTOTAL(9,H1457:H1457)</f>
        <v>0</v>
      </c>
      <c r="I1458" s="16">
        <f>SUBTOTAL(9,I1457:I1457)</f>
        <v>97061</v>
      </c>
    </row>
    <row r="1459" spans="2:9" ht="15" customHeight="1" x14ac:dyDescent="0.25">
      <c r="B1459" s="10">
        <v>1115</v>
      </c>
      <c r="C1459" s="11"/>
      <c r="D1459" s="5" t="s">
        <v>1162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19</v>
      </c>
      <c r="E1460" s="13">
        <v>0</v>
      </c>
      <c r="F1460" s="13">
        <v>1323239</v>
      </c>
      <c r="G1460" s="13">
        <v>1323239</v>
      </c>
      <c r="H1460" s="13">
        <v>109925.13924999999</v>
      </c>
      <c r="I1460" s="13">
        <v>1213313.86075</v>
      </c>
    </row>
    <row r="1461" spans="2:9" x14ac:dyDescent="0.2">
      <c r="B1461"/>
      <c r="C1461" s="2">
        <v>22</v>
      </c>
      <c r="D1461" s="5" t="s">
        <v>1163</v>
      </c>
      <c r="E1461" s="13">
        <v>0</v>
      </c>
      <c r="F1461" s="13">
        <v>13465</v>
      </c>
      <c r="G1461" s="13">
        <v>13465</v>
      </c>
      <c r="H1461" s="13">
        <v>0</v>
      </c>
      <c r="I1461" s="13">
        <v>13465</v>
      </c>
    </row>
    <row r="1462" spans="2:9" x14ac:dyDescent="0.2">
      <c r="B1462"/>
      <c r="C1462" s="2">
        <v>71</v>
      </c>
      <c r="D1462" s="5" t="s">
        <v>1164</v>
      </c>
      <c r="E1462" s="13">
        <v>0</v>
      </c>
      <c r="F1462" s="13">
        <v>4200</v>
      </c>
      <c r="G1462" s="13">
        <v>4200</v>
      </c>
      <c r="H1462" s="13">
        <v>45.520899999999997</v>
      </c>
      <c r="I1462" s="13">
        <v>4154.4790999999996</v>
      </c>
    </row>
    <row r="1463" spans="2:9" ht="15" customHeight="1" x14ac:dyDescent="0.2">
      <c r="B1463"/>
      <c r="C1463" s="14">
        <f>SUBTOTAL(9,C1460:C1462)</f>
        <v>94</v>
      </c>
      <c r="D1463" s="15" t="s">
        <v>1165</v>
      </c>
      <c r="E1463" s="16">
        <f>SUBTOTAL(9,E1460:E1462)</f>
        <v>0</v>
      </c>
      <c r="F1463" s="16">
        <f>SUBTOTAL(9,F1460:F1462)</f>
        <v>1340904</v>
      </c>
      <c r="G1463" s="16">
        <f>SUBTOTAL(9,G1460:G1462)</f>
        <v>1340904</v>
      </c>
      <c r="H1463" s="16">
        <f>SUBTOTAL(9,H1460:H1462)</f>
        <v>109970.66015</v>
      </c>
      <c r="I1463" s="16">
        <f>SUBTOTAL(9,I1460:I1462)</f>
        <v>1230933.3398500001</v>
      </c>
    </row>
    <row r="1464" spans="2:9" ht="15" customHeight="1" x14ac:dyDescent="0.2">
      <c r="C1464" s="17">
        <f>SUBTOTAL(9,C1456:C1463)</f>
        <v>144</v>
      </c>
      <c r="D1464" s="18" t="s">
        <v>1166</v>
      </c>
      <c r="E1464" s="19">
        <f>SUBTOTAL(9,E1456:E1463)</f>
        <v>0</v>
      </c>
      <c r="F1464" s="19">
        <f>SUBTOTAL(9,F1456:F1463)</f>
        <v>1437965</v>
      </c>
      <c r="G1464" s="19">
        <f>SUBTOTAL(9,G1456:G1463)</f>
        <v>1437965</v>
      </c>
      <c r="H1464" s="19">
        <f>SUBTOTAL(9,H1456:H1463)</f>
        <v>109970.66015</v>
      </c>
      <c r="I1464" s="19">
        <f>SUBTOTAL(9,I1456:I1463)</f>
        <v>1327994.3398500001</v>
      </c>
    </row>
    <row r="1465" spans="2:9" ht="27" customHeight="1" x14ac:dyDescent="0.25">
      <c r="B1465" s="1"/>
      <c r="C1465" s="2"/>
      <c r="D1465" s="9" t="s">
        <v>1167</v>
      </c>
      <c r="E1465" s="1"/>
      <c r="F1465" s="1"/>
      <c r="G1465" s="1"/>
      <c r="H1465" s="1"/>
      <c r="I1465" s="1"/>
    </row>
    <row r="1466" spans="2:9" ht="15" customHeight="1" x14ac:dyDescent="0.25">
      <c r="B1466" s="10">
        <v>1136</v>
      </c>
      <c r="C1466" s="11"/>
      <c r="D1466" s="5" t="s">
        <v>1168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1169</v>
      </c>
      <c r="E1467" s="13">
        <v>0</v>
      </c>
      <c r="F1467" s="13">
        <v>235465</v>
      </c>
      <c r="G1467" s="13">
        <v>235465</v>
      </c>
      <c r="H1467" s="13">
        <v>0</v>
      </c>
      <c r="I1467" s="13">
        <v>235465</v>
      </c>
    </row>
    <row r="1468" spans="2:9" ht="15" customHeight="1" x14ac:dyDescent="0.2">
      <c r="B1468"/>
      <c r="C1468" s="14">
        <f>SUBTOTAL(9,C1467:C1467)</f>
        <v>50</v>
      </c>
      <c r="D1468" s="15" t="s">
        <v>1170</v>
      </c>
      <c r="E1468" s="16">
        <f>SUBTOTAL(9,E1467:E1467)</f>
        <v>0</v>
      </c>
      <c r="F1468" s="16">
        <f>SUBTOTAL(9,F1467:F1467)</f>
        <v>235465</v>
      </c>
      <c r="G1468" s="16">
        <f>SUBTOTAL(9,G1467:G1467)</f>
        <v>235465</v>
      </c>
      <c r="H1468" s="16">
        <f>SUBTOTAL(9,H1467:H1467)</f>
        <v>0</v>
      </c>
      <c r="I1468" s="16">
        <f>SUBTOTAL(9,I1467:I1467)</f>
        <v>235465</v>
      </c>
    </row>
    <row r="1469" spans="2:9" ht="15" customHeight="1" x14ac:dyDescent="0.25">
      <c r="B1469" s="10">
        <v>1137</v>
      </c>
      <c r="C1469" s="11"/>
      <c r="D1469" s="5" t="s">
        <v>1171</v>
      </c>
      <c r="E1469" s="12"/>
      <c r="F1469" s="1"/>
      <c r="H1469" s="1"/>
      <c r="I1469" s="1"/>
    </row>
    <row r="1470" spans="2:9" x14ac:dyDescent="0.2">
      <c r="B1470"/>
      <c r="C1470" s="2">
        <v>50</v>
      </c>
      <c r="D1470" s="5" t="s">
        <v>1172</v>
      </c>
      <c r="E1470" s="13">
        <v>0</v>
      </c>
      <c r="F1470" s="13">
        <v>242306</v>
      </c>
      <c r="G1470" s="13">
        <v>242306</v>
      </c>
      <c r="H1470" s="13">
        <v>0</v>
      </c>
      <c r="I1470" s="13">
        <v>242306</v>
      </c>
    </row>
    <row r="1471" spans="2:9" x14ac:dyDescent="0.2">
      <c r="B1471"/>
      <c r="C1471" s="2">
        <v>51</v>
      </c>
      <c r="D1471" s="5" t="s">
        <v>1173</v>
      </c>
      <c r="E1471" s="13">
        <v>0</v>
      </c>
      <c r="F1471" s="13">
        <v>187452</v>
      </c>
      <c r="G1471" s="13">
        <v>187452</v>
      </c>
      <c r="H1471" s="13">
        <v>0</v>
      </c>
      <c r="I1471" s="13">
        <v>187452</v>
      </c>
    </row>
    <row r="1472" spans="2:9" x14ac:dyDescent="0.2">
      <c r="B1472"/>
      <c r="C1472" s="2">
        <v>53</v>
      </c>
      <c r="D1472" s="5" t="s">
        <v>1174</v>
      </c>
      <c r="E1472" s="13">
        <v>0</v>
      </c>
      <c r="F1472" s="13">
        <v>3557</v>
      </c>
      <c r="G1472" s="13">
        <v>3557</v>
      </c>
      <c r="H1472" s="13">
        <v>0</v>
      </c>
      <c r="I1472" s="13">
        <v>3557</v>
      </c>
    </row>
    <row r="1473" spans="2:9" x14ac:dyDescent="0.2">
      <c r="B1473"/>
      <c r="C1473" s="2">
        <v>54</v>
      </c>
      <c r="D1473" s="5" t="s">
        <v>1175</v>
      </c>
      <c r="E1473" s="13">
        <v>0</v>
      </c>
      <c r="F1473" s="13">
        <v>159700</v>
      </c>
      <c r="G1473" s="13">
        <v>159700</v>
      </c>
      <c r="H1473" s="13">
        <v>0</v>
      </c>
      <c r="I1473" s="13">
        <v>159700</v>
      </c>
    </row>
    <row r="1474" spans="2:9" x14ac:dyDescent="0.2">
      <c r="B1474"/>
      <c r="C1474" s="2">
        <v>70</v>
      </c>
      <c r="D1474" s="5" t="s">
        <v>1176</v>
      </c>
      <c r="E1474" s="13">
        <v>0</v>
      </c>
      <c r="F1474" s="13">
        <v>8375</v>
      </c>
      <c r="G1474" s="13">
        <v>8375</v>
      </c>
      <c r="H1474" s="13">
        <v>600</v>
      </c>
      <c r="I1474" s="13">
        <v>7775</v>
      </c>
    </row>
    <row r="1475" spans="2:9" x14ac:dyDescent="0.2">
      <c r="B1475"/>
      <c r="C1475" s="2">
        <v>71</v>
      </c>
      <c r="D1475" s="5" t="s">
        <v>1177</v>
      </c>
      <c r="E1475" s="13">
        <v>0</v>
      </c>
      <c r="F1475" s="13">
        <v>2832</v>
      </c>
      <c r="G1475" s="13">
        <v>2832</v>
      </c>
      <c r="H1475" s="13">
        <v>0</v>
      </c>
      <c r="I1475" s="13">
        <v>2832</v>
      </c>
    </row>
    <row r="1476" spans="2:9" ht="15" customHeight="1" x14ac:dyDescent="0.2">
      <c r="B1476"/>
      <c r="C1476" s="14">
        <f>SUBTOTAL(9,C1470:C1475)</f>
        <v>349</v>
      </c>
      <c r="D1476" s="15" t="s">
        <v>1178</v>
      </c>
      <c r="E1476" s="16">
        <f>SUBTOTAL(9,E1470:E1475)</f>
        <v>0</v>
      </c>
      <c r="F1476" s="16">
        <f>SUBTOTAL(9,F1470:F1475)</f>
        <v>604222</v>
      </c>
      <c r="G1476" s="16">
        <f>SUBTOTAL(9,G1470:G1475)</f>
        <v>604222</v>
      </c>
      <c r="H1476" s="16">
        <f>SUBTOTAL(9,H1470:H1475)</f>
        <v>600</v>
      </c>
      <c r="I1476" s="16">
        <f>SUBTOTAL(9,I1470:I1475)</f>
        <v>603622</v>
      </c>
    </row>
    <row r="1477" spans="2:9" ht="15" customHeight="1" x14ac:dyDescent="0.2">
      <c r="C1477" s="17">
        <f>SUBTOTAL(9,C1466:C1476)</f>
        <v>399</v>
      </c>
      <c r="D1477" s="18" t="s">
        <v>1179</v>
      </c>
      <c r="E1477" s="19">
        <f>SUBTOTAL(9,E1466:E1476)</f>
        <v>0</v>
      </c>
      <c r="F1477" s="19">
        <f>SUBTOTAL(9,F1466:F1476)</f>
        <v>839687</v>
      </c>
      <c r="G1477" s="19">
        <f>SUBTOTAL(9,G1466:G1476)</f>
        <v>839687</v>
      </c>
      <c r="H1477" s="19">
        <f>SUBTOTAL(9,H1466:H1476)</f>
        <v>600</v>
      </c>
      <c r="I1477" s="19">
        <f>SUBTOTAL(9,I1466:I1476)</f>
        <v>839087</v>
      </c>
    </row>
    <row r="1478" spans="2:9" ht="27" customHeight="1" x14ac:dyDescent="0.25">
      <c r="B1478" s="1"/>
      <c r="C1478" s="2"/>
      <c r="D1478" s="9" t="s">
        <v>1180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1138</v>
      </c>
      <c r="C1479" s="11"/>
      <c r="D1479" s="5" t="s">
        <v>1181</v>
      </c>
      <c r="E1479" s="12"/>
      <c r="F1479" s="1"/>
      <c r="H1479" s="1"/>
      <c r="I1479" s="1"/>
    </row>
    <row r="1480" spans="2:9" x14ac:dyDescent="0.2">
      <c r="B1480"/>
      <c r="C1480" s="2">
        <v>70</v>
      </c>
      <c r="D1480" s="5" t="s">
        <v>221</v>
      </c>
      <c r="E1480" s="13">
        <v>0</v>
      </c>
      <c r="F1480" s="13">
        <v>32500</v>
      </c>
      <c r="G1480" s="13">
        <v>32500</v>
      </c>
      <c r="H1480" s="13">
        <v>0</v>
      </c>
      <c r="I1480" s="13">
        <v>32500</v>
      </c>
    </row>
    <row r="1481" spans="2:9" x14ac:dyDescent="0.2">
      <c r="B1481"/>
      <c r="C1481" s="2">
        <v>71</v>
      </c>
      <c r="D1481" s="5" t="s">
        <v>1182</v>
      </c>
      <c r="E1481" s="13">
        <v>0</v>
      </c>
      <c r="F1481" s="13">
        <v>1268</v>
      </c>
      <c r="G1481" s="13">
        <v>1268</v>
      </c>
      <c r="H1481" s="13">
        <v>0</v>
      </c>
      <c r="I1481" s="13">
        <v>1268</v>
      </c>
    </row>
    <row r="1482" spans="2:9" x14ac:dyDescent="0.2">
      <c r="B1482"/>
      <c r="C1482" s="2">
        <v>72</v>
      </c>
      <c r="D1482" s="5" t="s">
        <v>1183</v>
      </c>
      <c r="E1482" s="13">
        <v>0</v>
      </c>
      <c r="F1482" s="13">
        <v>7068</v>
      </c>
      <c r="G1482" s="13">
        <v>7068</v>
      </c>
      <c r="H1482" s="13">
        <v>0</v>
      </c>
      <c r="I1482" s="13">
        <v>7068</v>
      </c>
    </row>
    <row r="1483" spans="2:9" ht="15" customHeight="1" x14ac:dyDescent="0.2">
      <c r="B1483"/>
      <c r="C1483" s="14">
        <f>SUBTOTAL(9,C1480:C1482)</f>
        <v>213</v>
      </c>
      <c r="D1483" s="15" t="s">
        <v>1184</v>
      </c>
      <c r="E1483" s="16">
        <f>SUBTOTAL(9,E1480:E1482)</f>
        <v>0</v>
      </c>
      <c r="F1483" s="16">
        <f>SUBTOTAL(9,F1480:F1482)</f>
        <v>40836</v>
      </c>
      <c r="G1483" s="16">
        <f>SUBTOTAL(9,G1480:G1482)</f>
        <v>40836</v>
      </c>
      <c r="H1483" s="16">
        <f>SUBTOTAL(9,H1480:H1482)</f>
        <v>0</v>
      </c>
      <c r="I1483" s="16">
        <f>SUBTOTAL(9,I1480:I1482)</f>
        <v>40836</v>
      </c>
    </row>
    <row r="1484" spans="2:9" ht="15" customHeight="1" x14ac:dyDescent="0.25">
      <c r="B1484" s="10">
        <v>1139</v>
      </c>
      <c r="C1484" s="11"/>
      <c r="D1484" s="5" t="s">
        <v>1185</v>
      </c>
      <c r="E1484" s="12"/>
      <c r="F1484" s="1"/>
      <c r="H1484" s="1"/>
      <c r="I1484" s="1"/>
    </row>
    <row r="1485" spans="2:9" x14ac:dyDescent="0.2">
      <c r="B1485"/>
      <c r="C1485" s="2">
        <v>71</v>
      </c>
      <c r="D1485" s="5" t="s">
        <v>1186</v>
      </c>
      <c r="E1485" s="13">
        <v>0</v>
      </c>
      <c r="F1485" s="13">
        <v>26096</v>
      </c>
      <c r="G1485" s="13">
        <v>26096</v>
      </c>
      <c r="H1485" s="13">
        <v>3113.3110000000001</v>
      </c>
      <c r="I1485" s="13">
        <v>22982.688999999998</v>
      </c>
    </row>
    <row r="1486" spans="2:9" ht="15" customHeight="1" x14ac:dyDescent="0.2">
      <c r="B1486"/>
      <c r="C1486" s="14">
        <f>SUBTOTAL(9,C1485:C1485)</f>
        <v>71</v>
      </c>
      <c r="D1486" s="15" t="s">
        <v>1187</v>
      </c>
      <c r="E1486" s="16">
        <f>SUBTOTAL(9,E1485:E1485)</f>
        <v>0</v>
      </c>
      <c r="F1486" s="16">
        <f>SUBTOTAL(9,F1485:F1485)</f>
        <v>26096</v>
      </c>
      <c r="G1486" s="16">
        <f>SUBTOTAL(9,G1485:G1485)</f>
        <v>26096</v>
      </c>
      <c r="H1486" s="16">
        <f>SUBTOTAL(9,H1485:H1485)</f>
        <v>3113.3110000000001</v>
      </c>
      <c r="I1486" s="16">
        <f>SUBTOTAL(9,I1485:I1485)</f>
        <v>22982.688999999998</v>
      </c>
    </row>
    <row r="1487" spans="2:9" ht="15" customHeight="1" x14ac:dyDescent="0.25">
      <c r="B1487" s="10">
        <v>1142</v>
      </c>
      <c r="C1487" s="11"/>
      <c r="D1487" s="5" t="s">
        <v>1188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19</v>
      </c>
      <c r="E1488" s="13">
        <v>0</v>
      </c>
      <c r="F1488" s="13">
        <v>221915</v>
      </c>
      <c r="G1488" s="13">
        <v>221915</v>
      </c>
      <c r="H1488" s="13">
        <v>18918.84748</v>
      </c>
      <c r="I1488" s="13">
        <v>202996.15252</v>
      </c>
    </row>
    <row r="1489" spans="2:9" x14ac:dyDescent="0.2">
      <c r="B1489"/>
      <c r="C1489" s="2">
        <v>45</v>
      </c>
      <c r="D1489" s="5" t="s">
        <v>29</v>
      </c>
      <c r="E1489" s="13">
        <v>0</v>
      </c>
      <c r="F1489" s="13">
        <v>1312</v>
      </c>
      <c r="G1489" s="13">
        <v>1312</v>
      </c>
      <c r="H1489" s="13">
        <v>244.34691000000001</v>
      </c>
      <c r="I1489" s="13">
        <v>1067.65309</v>
      </c>
    </row>
    <row r="1490" spans="2:9" x14ac:dyDescent="0.2">
      <c r="B1490"/>
      <c r="C1490" s="2">
        <v>50</v>
      </c>
      <c r="D1490" s="5" t="s">
        <v>1189</v>
      </c>
      <c r="E1490" s="13">
        <v>0</v>
      </c>
      <c r="F1490" s="13">
        <v>7643</v>
      </c>
      <c r="G1490" s="13">
        <v>7643</v>
      </c>
      <c r="H1490" s="13">
        <v>0</v>
      </c>
      <c r="I1490" s="13">
        <v>7643</v>
      </c>
    </row>
    <row r="1491" spans="2:9" x14ac:dyDescent="0.2">
      <c r="B1491"/>
      <c r="C1491" s="2">
        <v>60</v>
      </c>
      <c r="D1491" s="5" t="s">
        <v>1190</v>
      </c>
      <c r="E1491" s="13">
        <v>0</v>
      </c>
      <c r="F1491" s="13">
        <v>146373</v>
      </c>
      <c r="G1491" s="13">
        <v>146373</v>
      </c>
      <c r="H1491" s="13">
        <v>131652.815</v>
      </c>
      <c r="I1491" s="13">
        <v>14720.184999999999</v>
      </c>
    </row>
    <row r="1492" spans="2:9" x14ac:dyDescent="0.2">
      <c r="B1492"/>
      <c r="C1492" s="2">
        <v>70</v>
      </c>
      <c r="D1492" s="5" t="s">
        <v>1191</v>
      </c>
      <c r="E1492" s="13">
        <v>0</v>
      </c>
      <c r="F1492" s="13">
        <v>819</v>
      </c>
      <c r="G1492" s="13">
        <v>819</v>
      </c>
      <c r="H1492" s="13">
        <v>0</v>
      </c>
      <c r="I1492" s="13">
        <v>819</v>
      </c>
    </row>
    <row r="1493" spans="2:9" x14ac:dyDescent="0.2">
      <c r="B1493"/>
      <c r="C1493" s="2">
        <v>71</v>
      </c>
      <c r="D1493" s="5" t="s">
        <v>1192</v>
      </c>
      <c r="E1493" s="13">
        <v>0</v>
      </c>
      <c r="F1493" s="13">
        <v>4460</v>
      </c>
      <c r="G1493" s="13">
        <v>4460</v>
      </c>
      <c r="H1493" s="13">
        <v>180.64270999999999</v>
      </c>
      <c r="I1493" s="13">
        <v>4279.3572899999999</v>
      </c>
    </row>
    <row r="1494" spans="2:9" x14ac:dyDescent="0.2">
      <c r="B1494"/>
      <c r="C1494" s="2">
        <v>72</v>
      </c>
      <c r="D1494" s="5" t="s">
        <v>1193</v>
      </c>
      <c r="E1494" s="13">
        <v>0</v>
      </c>
      <c r="F1494" s="13">
        <v>452</v>
      </c>
      <c r="G1494" s="13">
        <v>452</v>
      </c>
      <c r="H1494" s="13">
        <v>0</v>
      </c>
      <c r="I1494" s="13">
        <v>452</v>
      </c>
    </row>
    <row r="1495" spans="2:9" ht="25.5" x14ac:dyDescent="0.2">
      <c r="B1495"/>
      <c r="C1495" s="2">
        <v>73</v>
      </c>
      <c r="D1495" s="5" t="s">
        <v>1194</v>
      </c>
      <c r="E1495" s="13">
        <v>0</v>
      </c>
      <c r="F1495" s="13">
        <v>55610</v>
      </c>
      <c r="G1495" s="13">
        <v>55610</v>
      </c>
      <c r="H1495" s="13">
        <v>568.05650000000003</v>
      </c>
      <c r="I1495" s="13">
        <v>55041.943500000001</v>
      </c>
    </row>
    <row r="1496" spans="2:9" x14ac:dyDescent="0.2">
      <c r="B1496"/>
      <c r="C1496" s="2">
        <v>74</v>
      </c>
      <c r="D1496" s="5" t="s">
        <v>1195</v>
      </c>
      <c r="E1496" s="13">
        <v>0</v>
      </c>
      <c r="F1496" s="13">
        <v>1000</v>
      </c>
      <c r="G1496" s="13">
        <v>1000</v>
      </c>
      <c r="H1496" s="13">
        <v>0</v>
      </c>
      <c r="I1496" s="13">
        <v>1000</v>
      </c>
    </row>
    <row r="1497" spans="2:9" x14ac:dyDescent="0.2">
      <c r="B1497"/>
      <c r="C1497" s="2">
        <v>80</v>
      </c>
      <c r="D1497" s="5" t="s">
        <v>1196</v>
      </c>
      <c r="E1497" s="13">
        <v>0</v>
      </c>
      <c r="F1497" s="13">
        <v>500</v>
      </c>
      <c r="G1497" s="13">
        <v>500</v>
      </c>
      <c r="H1497" s="13">
        <v>0</v>
      </c>
      <c r="I1497" s="13">
        <v>500</v>
      </c>
    </row>
    <row r="1498" spans="2:9" ht="15" customHeight="1" x14ac:dyDescent="0.2">
      <c r="B1498"/>
      <c r="C1498" s="14">
        <f>SUBTOTAL(9,C1488:C1497)</f>
        <v>596</v>
      </c>
      <c r="D1498" s="15" t="s">
        <v>1197</v>
      </c>
      <c r="E1498" s="16">
        <f>SUBTOTAL(9,E1488:E1497)</f>
        <v>0</v>
      </c>
      <c r="F1498" s="16">
        <f>SUBTOTAL(9,F1488:F1497)</f>
        <v>440084</v>
      </c>
      <c r="G1498" s="16">
        <f>SUBTOTAL(9,G1488:G1497)</f>
        <v>440084</v>
      </c>
      <c r="H1498" s="16">
        <f>SUBTOTAL(9,H1488:H1497)</f>
        <v>151564.70859999998</v>
      </c>
      <c r="I1498" s="16">
        <f>SUBTOTAL(9,I1488:I1497)</f>
        <v>288519.29139999999</v>
      </c>
    </row>
    <row r="1499" spans="2:9" ht="15" customHeight="1" x14ac:dyDescent="0.25">
      <c r="B1499" s="10">
        <v>1148</v>
      </c>
      <c r="C1499" s="11"/>
      <c r="D1499" s="5" t="s">
        <v>1198</v>
      </c>
      <c r="E1499" s="12"/>
      <c r="F1499" s="1"/>
      <c r="H1499" s="1"/>
      <c r="I1499" s="1"/>
    </row>
    <row r="1500" spans="2:9" x14ac:dyDescent="0.2">
      <c r="B1500"/>
      <c r="C1500" s="2">
        <v>71</v>
      </c>
      <c r="D1500" s="5" t="s">
        <v>1199</v>
      </c>
      <c r="E1500" s="13">
        <v>0</v>
      </c>
      <c r="F1500" s="13">
        <v>156000</v>
      </c>
      <c r="G1500" s="13">
        <v>156000</v>
      </c>
      <c r="H1500" s="13">
        <v>4265.2507500000002</v>
      </c>
      <c r="I1500" s="13">
        <v>151734.74924999999</v>
      </c>
    </row>
    <row r="1501" spans="2:9" ht="15" customHeight="1" x14ac:dyDescent="0.2">
      <c r="B1501"/>
      <c r="C1501" s="14">
        <f>SUBTOTAL(9,C1500:C1500)</f>
        <v>71</v>
      </c>
      <c r="D1501" s="15" t="s">
        <v>1200</v>
      </c>
      <c r="E1501" s="16">
        <f>SUBTOTAL(9,E1500:E1500)</f>
        <v>0</v>
      </c>
      <c r="F1501" s="16">
        <f>SUBTOTAL(9,F1500:F1500)</f>
        <v>156000</v>
      </c>
      <c r="G1501" s="16">
        <f>SUBTOTAL(9,G1500:G1500)</f>
        <v>156000</v>
      </c>
      <c r="H1501" s="16">
        <f>SUBTOTAL(9,H1500:H1500)</f>
        <v>4265.2507500000002</v>
      </c>
      <c r="I1501" s="16">
        <f>SUBTOTAL(9,I1500:I1500)</f>
        <v>151734.74924999999</v>
      </c>
    </row>
    <row r="1502" spans="2:9" ht="15" customHeight="1" x14ac:dyDescent="0.25">
      <c r="B1502" s="10">
        <v>1149</v>
      </c>
      <c r="C1502" s="11"/>
      <c r="D1502" s="5" t="s">
        <v>1201</v>
      </c>
      <c r="E1502" s="12"/>
      <c r="F1502" s="1"/>
      <c r="H1502" s="1"/>
      <c r="I1502" s="1"/>
    </row>
    <row r="1503" spans="2:9" x14ac:dyDescent="0.2">
      <c r="B1503"/>
      <c r="C1503" s="2">
        <v>51</v>
      </c>
      <c r="D1503" s="5" t="s">
        <v>1202</v>
      </c>
      <c r="E1503" s="13">
        <v>0</v>
      </c>
      <c r="F1503" s="13">
        <v>3523</v>
      </c>
      <c r="G1503" s="13">
        <v>3523</v>
      </c>
      <c r="H1503" s="13">
        <v>0</v>
      </c>
      <c r="I1503" s="13">
        <v>3523</v>
      </c>
    </row>
    <row r="1504" spans="2:9" x14ac:dyDescent="0.2">
      <c r="B1504"/>
      <c r="C1504" s="2">
        <v>71</v>
      </c>
      <c r="D1504" s="5" t="s">
        <v>1203</v>
      </c>
      <c r="E1504" s="13">
        <v>0</v>
      </c>
      <c r="F1504" s="13">
        <v>92300</v>
      </c>
      <c r="G1504" s="13">
        <v>92300</v>
      </c>
      <c r="H1504" s="13">
        <v>90.813000000000002</v>
      </c>
      <c r="I1504" s="13">
        <v>92209.187000000005</v>
      </c>
    </row>
    <row r="1505" spans="2:9" x14ac:dyDescent="0.2">
      <c r="B1505"/>
      <c r="C1505" s="2">
        <v>72</v>
      </c>
      <c r="D1505" s="5" t="s">
        <v>1204</v>
      </c>
      <c r="E1505" s="13">
        <v>0</v>
      </c>
      <c r="F1505" s="13">
        <v>0</v>
      </c>
      <c r="G1505" s="13">
        <v>0</v>
      </c>
      <c r="H1505" s="13">
        <v>300</v>
      </c>
      <c r="I1505" s="13">
        <v>-300</v>
      </c>
    </row>
    <row r="1506" spans="2:9" x14ac:dyDescent="0.2">
      <c r="B1506"/>
      <c r="C1506" s="2">
        <v>73</v>
      </c>
      <c r="D1506" s="5" t="s">
        <v>1205</v>
      </c>
      <c r="E1506" s="13">
        <v>0</v>
      </c>
      <c r="F1506" s="13">
        <v>48899</v>
      </c>
      <c r="G1506" s="13">
        <v>48899</v>
      </c>
      <c r="H1506" s="13">
        <v>116.65</v>
      </c>
      <c r="I1506" s="13">
        <v>48782.35</v>
      </c>
    </row>
    <row r="1507" spans="2:9" x14ac:dyDescent="0.2">
      <c r="B1507"/>
      <c r="C1507" s="2">
        <v>75</v>
      </c>
      <c r="D1507" s="5" t="s">
        <v>1206</v>
      </c>
      <c r="E1507" s="13">
        <v>0</v>
      </c>
      <c r="F1507" s="13">
        <v>75000</v>
      </c>
      <c r="G1507" s="13">
        <v>75000</v>
      </c>
      <c r="H1507" s="13">
        <v>0</v>
      </c>
      <c r="I1507" s="13">
        <v>75000</v>
      </c>
    </row>
    <row r="1508" spans="2:9" ht="15" customHeight="1" x14ac:dyDescent="0.2">
      <c r="B1508"/>
      <c r="C1508" s="14">
        <f>SUBTOTAL(9,C1503:C1507)</f>
        <v>342</v>
      </c>
      <c r="D1508" s="15" t="s">
        <v>1207</v>
      </c>
      <c r="E1508" s="16">
        <f>SUBTOTAL(9,E1503:E1507)</f>
        <v>0</v>
      </c>
      <c r="F1508" s="16">
        <f>SUBTOTAL(9,F1503:F1507)</f>
        <v>219722</v>
      </c>
      <c r="G1508" s="16">
        <f>SUBTOTAL(9,G1503:G1507)</f>
        <v>219722</v>
      </c>
      <c r="H1508" s="16">
        <f>SUBTOTAL(9,H1503:H1507)</f>
        <v>507.46299999999997</v>
      </c>
      <c r="I1508" s="16">
        <f>SUBTOTAL(9,I1503:I1507)</f>
        <v>219214.53700000001</v>
      </c>
    </row>
    <row r="1509" spans="2:9" ht="15" customHeight="1" x14ac:dyDescent="0.25">
      <c r="B1509" s="10">
        <v>1150</v>
      </c>
      <c r="C1509" s="11"/>
      <c r="D1509" s="5" t="s">
        <v>1208</v>
      </c>
      <c r="E1509" s="12"/>
      <c r="F1509" s="1"/>
      <c r="H1509" s="1"/>
      <c r="I1509" s="1"/>
    </row>
    <row r="1510" spans="2:9" x14ac:dyDescent="0.2">
      <c r="B1510"/>
      <c r="C1510" s="2">
        <v>21</v>
      </c>
      <c r="D1510" s="5" t="s">
        <v>54</v>
      </c>
      <c r="E1510" s="13">
        <v>0</v>
      </c>
      <c r="F1510" s="13">
        <v>17500</v>
      </c>
      <c r="G1510" s="13">
        <v>17500</v>
      </c>
      <c r="H1510" s="13">
        <v>268.97584999999998</v>
      </c>
      <c r="I1510" s="13">
        <v>17231.024150000001</v>
      </c>
    </row>
    <row r="1511" spans="2:9" x14ac:dyDescent="0.2">
      <c r="B1511"/>
      <c r="C1511" s="2">
        <v>50</v>
      </c>
      <c r="D1511" s="5" t="s">
        <v>1209</v>
      </c>
      <c r="E1511" s="13">
        <v>0</v>
      </c>
      <c r="F1511" s="13">
        <v>1123553</v>
      </c>
      <c r="G1511" s="13">
        <v>1123553</v>
      </c>
      <c r="H1511" s="13">
        <v>0</v>
      </c>
      <c r="I1511" s="13">
        <v>1123553</v>
      </c>
    </row>
    <row r="1512" spans="2:9" x14ac:dyDescent="0.2">
      <c r="B1512"/>
      <c r="C1512" s="2">
        <v>70</v>
      </c>
      <c r="D1512" s="5" t="s">
        <v>1210</v>
      </c>
      <c r="E1512" s="13">
        <v>0</v>
      </c>
      <c r="F1512" s="13">
        <v>317809</v>
      </c>
      <c r="G1512" s="13">
        <v>317809</v>
      </c>
      <c r="H1512" s="13">
        <v>24628.884440000002</v>
      </c>
      <c r="I1512" s="13">
        <v>293180.11556000001</v>
      </c>
    </row>
    <row r="1513" spans="2:9" x14ac:dyDescent="0.2">
      <c r="B1513"/>
      <c r="C1513" s="2">
        <v>71</v>
      </c>
      <c r="D1513" s="5" t="s">
        <v>1211</v>
      </c>
      <c r="E1513" s="13">
        <v>0</v>
      </c>
      <c r="F1513" s="13">
        <v>43000</v>
      </c>
      <c r="G1513" s="13">
        <v>43000</v>
      </c>
      <c r="H1513" s="13">
        <v>5023.7610000000004</v>
      </c>
      <c r="I1513" s="13">
        <v>37976.239000000001</v>
      </c>
    </row>
    <row r="1514" spans="2:9" x14ac:dyDescent="0.2">
      <c r="B1514"/>
      <c r="C1514" s="2">
        <v>73</v>
      </c>
      <c r="D1514" s="5" t="s">
        <v>1212</v>
      </c>
      <c r="E1514" s="13">
        <v>0</v>
      </c>
      <c r="F1514" s="13">
        <v>3483204</v>
      </c>
      <c r="G1514" s="13">
        <v>3483204</v>
      </c>
      <c r="H1514" s="13">
        <v>389029.19104000001</v>
      </c>
      <c r="I1514" s="13">
        <v>3094174.8089600001</v>
      </c>
    </row>
    <row r="1515" spans="2:9" x14ac:dyDescent="0.2">
      <c r="B1515"/>
      <c r="C1515" s="2">
        <v>74</v>
      </c>
      <c r="D1515" s="5" t="s">
        <v>1213</v>
      </c>
      <c r="E1515" s="13">
        <v>0</v>
      </c>
      <c r="F1515" s="13">
        <v>8361247</v>
      </c>
      <c r="G1515" s="13">
        <v>8361247</v>
      </c>
      <c r="H1515" s="13">
        <v>205.53899999999999</v>
      </c>
      <c r="I1515" s="13">
        <v>8361041.4610000001</v>
      </c>
    </row>
    <row r="1516" spans="2:9" x14ac:dyDescent="0.2">
      <c r="B1516"/>
      <c r="C1516" s="2">
        <v>77</v>
      </c>
      <c r="D1516" s="5" t="s">
        <v>1214</v>
      </c>
      <c r="E1516" s="13">
        <v>0</v>
      </c>
      <c r="F1516" s="13">
        <v>256880</v>
      </c>
      <c r="G1516" s="13">
        <v>256880</v>
      </c>
      <c r="H1516" s="13">
        <v>56630.264000000003</v>
      </c>
      <c r="I1516" s="13">
        <v>200249.736</v>
      </c>
    </row>
    <row r="1517" spans="2:9" x14ac:dyDescent="0.2">
      <c r="B1517"/>
      <c r="C1517" s="2">
        <v>78</v>
      </c>
      <c r="D1517" s="5" t="s">
        <v>1215</v>
      </c>
      <c r="E1517" s="13">
        <v>0</v>
      </c>
      <c r="F1517" s="13">
        <v>1504800</v>
      </c>
      <c r="G1517" s="13">
        <v>1504800</v>
      </c>
      <c r="H1517" s="13">
        <v>11082.762000000001</v>
      </c>
      <c r="I1517" s="13">
        <v>1493717.2379999999</v>
      </c>
    </row>
    <row r="1518" spans="2:9" ht="15" customHeight="1" x14ac:dyDescent="0.2">
      <c r="B1518"/>
      <c r="C1518" s="14">
        <f>SUBTOTAL(9,C1510:C1517)</f>
        <v>514</v>
      </c>
      <c r="D1518" s="15" t="s">
        <v>1216</v>
      </c>
      <c r="E1518" s="16">
        <f>SUBTOTAL(9,E1510:E1517)</f>
        <v>0</v>
      </c>
      <c r="F1518" s="16">
        <f>SUBTOTAL(9,F1510:F1517)</f>
        <v>15107993</v>
      </c>
      <c r="G1518" s="16">
        <f>SUBTOTAL(9,G1510:G1517)</f>
        <v>15107993</v>
      </c>
      <c r="H1518" s="16">
        <f>SUBTOTAL(9,H1510:H1517)</f>
        <v>486869.37732999999</v>
      </c>
      <c r="I1518" s="16">
        <f>SUBTOTAL(9,I1510:I1517)</f>
        <v>14621123.622669999</v>
      </c>
    </row>
    <row r="1519" spans="2:9" ht="15" customHeight="1" x14ac:dyDescent="0.25">
      <c r="B1519" s="10">
        <v>1151</v>
      </c>
      <c r="C1519" s="11"/>
      <c r="D1519" s="5" t="s">
        <v>1217</v>
      </c>
      <c r="E1519" s="12"/>
      <c r="F1519" s="1"/>
      <c r="H1519" s="1"/>
      <c r="I1519" s="1"/>
    </row>
    <row r="1520" spans="2:9" x14ac:dyDescent="0.2">
      <c r="B1520"/>
      <c r="C1520" s="2">
        <v>51</v>
      </c>
      <c r="D1520" s="5" t="s">
        <v>1218</v>
      </c>
      <c r="E1520" s="13">
        <v>0</v>
      </c>
      <c r="F1520" s="13">
        <v>32800</v>
      </c>
      <c r="G1520" s="13">
        <v>32800</v>
      </c>
      <c r="H1520" s="13">
        <v>16400</v>
      </c>
      <c r="I1520" s="13">
        <v>16400</v>
      </c>
    </row>
    <row r="1521" spans="2:9" x14ac:dyDescent="0.2">
      <c r="B1521"/>
      <c r="C1521" s="2">
        <v>72</v>
      </c>
      <c r="D1521" s="5" t="s">
        <v>1219</v>
      </c>
      <c r="E1521" s="13">
        <v>0</v>
      </c>
      <c r="F1521" s="13">
        <v>6500</v>
      </c>
      <c r="G1521" s="13">
        <v>6500</v>
      </c>
      <c r="H1521" s="13">
        <v>1625</v>
      </c>
      <c r="I1521" s="13">
        <v>4875</v>
      </c>
    </row>
    <row r="1522" spans="2:9" x14ac:dyDescent="0.2">
      <c r="B1522"/>
      <c r="C1522" s="2">
        <v>75</v>
      </c>
      <c r="D1522" s="5" t="s">
        <v>1220</v>
      </c>
      <c r="E1522" s="13">
        <v>0</v>
      </c>
      <c r="F1522" s="13">
        <v>76700</v>
      </c>
      <c r="G1522" s="13">
        <v>76700</v>
      </c>
      <c r="H1522" s="13">
        <v>647.447</v>
      </c>
      <c r="I1522" s="13">
        <v>76052.553</v>
      </c>
    </row>
    <row r="1523" spans="2:9" x14ac:dyDescent="0.2">
      <c r="B1523"/>
      <c r="C1523" s="2">
        <v>79</v>
      </c>
      <c r="D1523" s="5" t="s">
        <v>1215</v>
      </c>
      <c r="E1523" s="13">
        <v>0</v>
      </c>
      <c r="F1523" s="13">
        <v>2600</v>
      </c>
      <c r="G1523" s="13">
        <v>2600</v>
      </c>
      <c r="H1523" s="13">
        <v>349.99997999999999</v>
      </c>
      <c r="I1523" s="13">
        <v>2250.0000199999999</v>
      </c>
    </row>
    <row r="1524" spans="2:9" ht="15" customHeight="1" x14ac:dyDescent="0.2">
      <c r="B1524"/>
      <c r="C1524" s="14">
        <f>SUBTOTAL(9,C1520:C1523)</f>
        <v>277</v>
      </c>
      <c r="D1524" s="15" t="s">
        <v>1221</v>
      </c>
      <c r="E1524" s="16">
        <f>SUBTOTAL(9,E1520:E1523)</f>
        <v>0</v>
      </c>
      <c r="F1524" s="16">
        <f>SUBTOTAL(9,F1520:F1523)</f>
        <v>118600</v>
      </c>
      <c r="G1524" s="16">
        <f>SUBTOTAL(9,G1520:G1523)</f>
        <v>118600</v>
      </c>
      <c r="H1524" s="16">
        <f>SUBTOTAL(9,H1520:H1523)</f>
        <v>19022.446980000001</v>
      </c>
      <c r="I1524" s="16">
        <f>SUBTOTAL(9,I1520:I1523)</f>
        <v>99577.553020000007</v>
      </c>
    </row>
    <row r="1525" spans="2:9" ht="15" customHeight="1" x14ac:dyDescent="0.25">
      <c r="B1525" s="10">
        <v>1161</v>
      </c>
      <c r="C1525" s="11"/>
      <c r="D1525" s="5" t="s">
        <v>1222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1223</v>
      </c>
      <c r="E1526" s="13">
        <v>0</v>
      </c>
      <c r="F1526" s="13">
        <v>14265</v>
      </c>
      <c r="G1526" s="13">
        <v>14265</v>
      </c>
      <c r="H1526" s="13">
        <v>0</v>
      </c>
      <c r="I1526" s="13">
        <v>14265</v>
      </c>
    </row>
    <row r="1527" spans="2:9" x14ac:dyDescent="0.2">
      <c r="B1527"/>
      <c r="C1527" s="2">
        <v>75</v>
      </c>
      <c r="D1527" s="5" t="s">
        <v>1224</v>
      </c>
      <c r="E1527" s="13">
        <v>0</v>
      </c>
      <c r="F1527" s="13">
        <v>10192</v>
      </c>
      <c r="G1527" s="13">
        <v>10192</v>
      </c>
      <c r="H1527" s="13">
        <v>0</v>
      </c>
      <c r="I1527" s="13">
        <v>10192</v>
      </c>
    </row>
    <row r="1528" spans="2:9" ht="15" customHeight="1" x14ac:dyDescent="0.2">
      <c r="B1528"/>
      <c r="C1528" s="14">
        <f>SUBTOTAL(9,C1526:C1527)</f>
        <v>145</v>
      </c>
      <c r="D1528" s="15" t="s">
        <v>1225</v>
      </c>
      <c r="E1528" s="16">
        <f>SUBTOTAL(9,E1526:E1527)</f>
        <v>0</v>
      </c>
      <c r="F1528" s="16">
        <f>SUBTOTAL(9,F1526:F1527)</f>
        <v>24457</v>
      </c>
      <c r="G1528" s="16">
        <f>SUBTOTAL(9,G1526:G1527)</f>
        <v>24457</v>
      </c>
      <c r="H1528" s="16">
        <f>SUBTOTAL(9,H1526:H1527)</f>
        <v>0</v>
      </c>
      <c r="I1528" s="16">
        <f>SUBTOTAL(9,I1526:I1527)</f>
        <v>24457</v>
      </c>
    </row>
    <row r="1529" spans="2:9" ht="15" customHeight="1" x14ac:dyDescent="0.2">
      <c r="C1529" s="17">
        <f>SUBTOTAL(9,C1479:C1528)</f>
        <v>2229</v>
      </c>
      <c r="D1529" s="18" t="s">
        <v>1226</v>
      </c>
      <c r="E1529" s="19">
        <f>SUBTOTAL(9,E1479:E1528)</f>
        <v>0</v>
      </c>
      <c r="F1529" s="19">
        <f>SUBTOTAL(9,F1479:F1528)</f>
        <v>16133788</v>
      </c>
      <c r="G1529" s="19">
        <f>SUBTOTAL(9,G1479:G1528)</f>
        <v>16133788</v>
      </c>
      <c r="H1529" s="19">
        <f>SUBTOTAL(9,H1479:H1528)</f>
        <v>665342.55765999993</v>
      </c>
      <c r="I1529" s="19">
        <f>SUBTOTAL(9,I1479:I1528)</f>
        <v>15468445.44234</v>
      </c>
    </row>
    <row r="1530" spans="2:9" ht="15" customHeight="1" x14ac:dyDescent="0.2">
      <c r="C1530" s="17">
        <f>SUBTOTAL(9,C1447:C1529)</f>
        <v>2889</v>
      </c>
      <c r="D1530" s="18" t="s">
        <v>1227</v>
      </c>
      <c r="E1530" s="19">
        <f>SUBTOTAL(9,E1447:E1529)</f>
        <v>0</v>
      </c>
      <c r="F1530" s="19">
        <f>SUBTOTAL(9,F1447:F1529)</f>
        <v>18579957</v>
      </c>
      <c r="G1530" s="19">
        <f>SUBTOTAL(9,G1447:G1529)</f>
        <v>18579957</v>
      </c>
      <c r="H1530" s="19">
        <f>SUBTOTAL(9,H1447:H1529)</f>
        <v>792858.88297999999</v>
      </c>
      <c r="I1530" s="19">
        <f>SUBTOTAL(9,I1447:I1529)</f>
        <v>17787098.11702</v>
      </c>
    </row>
    <row r="1531" spans="2:9" x14ac:dyDescent="0.2">
      <c r="C1531" s="17"/>
      <c r="D1531" s="20"/>
      <c r="E1531" s="21"/>
      <c r="F1531" s="21"/>
      <c r="G1531" s="21"/>
      <c r="H1531" s="21"/>
      <c r="I1531" s="21"/>
    </row>
    <row r="1532" spans="2:9" ht="15" customHeight="1" x14ac:dyDescent="0.2">
      <c r="B1532" s="1"/>
      <c r="C1532" s="2"/>
      <c r="D1532" s="3" t="s">
        <v>1228</v>
      </c>
      <c r="E1532" s="1"/>
      <c r="F1532" s="1"/>
      <c r="G1532" s="1"/>
      <c r="H1532" s="1"/>
      <c r="I1532" s="1"/>
    </row>
    <row r="1533" spans="2:9" ht="27" customHeight="1" x14ac:dyDescent="0.25">
      <c r="B1533" s="1"/>
      <c r="C1533" s="2"/>
      <c r="D1533" s="9" t="s">
        <v>1152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1300</v>
      </c>
      <c r="C1534" s="11"/>
      <c r="D1534" s="5" t="s">
        <v>1229</v>
      </c>
      <c r="E1534" s="12"/>
      <c r="F1534" s="1"/>
      <c r="H1534" s="1"/>
      <c r="I1534" s="1"/>
    </row>
    <row r="1535" spans="2:9" x14ac:dyDescent="0.2">
      <c r="B1535"/>
      <c r="C1535" s="2">
        <v>1</v>
      </c>
      <c r="D1535" s="5" t="s">
        <v>19</v>
      </c>
      <c r="E1535" s="13">
        <v>0</v>
      </c>
      <c r="F1535" s="13">
        <v>189999</v>
      </c>
      <c r="G1535" s="13">
        <v>189999</v>
      </c>
      <c r="H1535" s="13">
        <v>15968.752699999999</v>
      </c>
      <c r="I1535" s="13">
        <v>174030.24729999999</v>
      </c>
    </row>
    <row r="1536" spans="2:9" x14ac:dyDescent="0.2">
      <c r="B1536"/>
      <c r="C1536" s="2">
        <v>70</v>
      </c>
      <c r="D1536" s="5" t="s">
        <v>71</v>
      </c>
      <c r="E1536" s="13">
        <v>0</v>
      </c>
      <c r="F1536" s="13">
        <v>45200</v>
      </c>
      <c r="G1536" s="13">
        <v>45200</v>
      </c>
      <c r="H1536" s="13">
        <v>3917.9924999999998</v>
      </c>
      <c r="I1536" s="13">
        <v>41282.0075</v>
      </c>
    </row>
    <row r="1537" spans="2:9" x14ac:dyDescent="0.2">
      <c r="B1537"/>
      <c r="C1537" s="2">
        <v>71</v>
      </c>
      <c r="D1537" s="5" t="s">
        <v>1230</v>
      </c>
      <c r="E1537" s="13">
        <v>0</v>
      </c>
      <c r="F1537" s="13">
        <v>64000</v>
      </c>
      <c r="G1537" s="13">
        <v>64000</v>
      </c>
      <c r="H1537" s="13">
        <v>19650</v>
      </c>
      <c r="I1537" s="13">
        <v>44350</v>
      </c>
    </row>
    <row r="1538" spans="2:9" x14ac:dyDescent="0.2">
      <c r="B1538"/>
      <c r="C1538" s="2">
        <v>72</v>
      </c>
      <c r="D1538" s="5" t="s">
        <v>1231</v>
      </c>
      <c r="E1538" s="13">
        <v>0</v>
      </c>
      <c r="F1538" s="13">
        <v>3100</v>
      </c>
      <c r="G1538" s="13">
        <v>3100</v>
      </c>
      <c r="H1538" s="13">
        <v>0</v>
      </c>
      <c r="I1538" s="13">
        <v>3100</v>
      </c>
    </row>
    <row r="1539" spans="2:9" x14ac:dyDescent="0.2">
      <c r="B1539"/>
      <c r="C1539" s="2">
        <v>74</v>
      </c>
      <c r="D1539" s="5" t="s">
        <v>1232</v>
      </c>
      <c r="E1539" s="13">
        <v>0</v>
      </c>
      <c r="F1539" s="13">
        <v>93500</v>
      </c>
      <c r="G1539" s="13">
        <v>93500</v>
      </c>
      <c r="H1539" s="13">
        <v>25245</v>
      </c>
      <c r="I1539" s="13">
        <v>68255</v>
      </c>
    </row>
    <row r="1540" spans="2:9" x14ac:dyDescent="0.2">
      <c r="B1540"/>
      <c r="C1540" s="2">
        <v>75</v>
      </c>
      <c r="D1540" s="5" t="s">
        <v>1233</v>
      </c>
      <c r="E1540" s="13">
        <v>0</v>
      </c>
      <c r="F1540" s="13">
        <v>7100</v>
      </c>
      <c r="G1540" s="13">
        <v>7100</v>
      </c>
      <c r="H1540" s="13">
        <v>0</v>
      </c>
      <c r="I1540" s="13">
        <v>7100</v>
      </c>
    </row>
    <row r="1541" spans="2:9" ht="15" customHeight="1" x14ac:dyDescent="0.2">
      <c r="B1541"/>
      <c r="C1541" s="14">
        <f>SUBTOTAL(9,C1535:C1540)</f>
        <v>363</v>
      </c>
      <c r="D1541" s="15" t="s">
        <v>1234</v>
      </c>
      <c r="E1541" s="16">
        <f>SUBTOTAL(9,E1535:E1540)</f>
        <v>0</v>
      </c>
      <c r="F1541" s="16">
        <f>SUBTOTAL(9,F1535:F1540)</f>
        <v>402899</v>
      </c>
      <c r="G1541" s="16">
        <f>SUBTOTAL(9,G1535:G1540)</f>
        <v>402899</v>
      </c>
      <c r="H1541" s="16">
        <f>SUBTOTAL(9,H1535:H1540)</f>
        <v>64781.745199999998</v>
      </c>
      <c r="I1541" s="16">
        <f>SUBTOTAL(9,I1535:I1540)</f>
        <v>338117.2548</v>
      </c>
    </row>
    <row r="1542" spans="2:9" ht="15" customHeight="1" x14ac:dyDescent="0.25">
      <c r="B1542" s="10">
        <v>1301</v>
      </c>
      <c r="C1542" s="11"/>
      <c r="D1542" s="5" t="s">
        <v>1235</v>
      </c>
      <c r="E1542" s="12"/>
      <c r="F1542" s="1"/>
      <c r="H1542" s="1"/>
      <c r="I1542" s="1"/>
    </row>
    <row r="1543" spans="2:9" x14ac:dyDescent="0.2">
      <c r="B1543"/>
      <c r="C1543" s="2">
        <v>21</v>
      </c>
      <c r="D1543" s="5" t="s">
        <v>1236</v>
      </c>
      <c r="E1543" s="13">
        <v>0</v>
      </c>
      <c r="F1543" s="13">
        <v>15968</v>
      </c>
      <c r="G1543" s="13">
        <v>15968</v>
      </c>
      <c r="H1543" s="13">
        <v>1107.6274000000001</v>
      </c>
      <c r="I1543" s="13">
        <v>14860.372600000001</v>
      </c>
    </row>
    <row r="1544" spans="2:9" x14ac:dyDescent="0.2">
      <c r="B1544"/>
      <c r="C1544" s="2">
        <v>50</v>
      </c>
      <c r="D1544" s="5" t="s">
        <v>1237</v>
      </c>
      <c r="E1544" s="13">
        <v>0</v>
      </c>
      <c r="F1544" s="13">
        <v>167014</v>
      </c>
      <c r="G1544" s="13">
        <v>167014</v>
      </c>
      <c r="H1544" s="13">
        <v>76007</v>
      </c>
      <c r="I1544" s="13">
        <v>91007</v>
      </c>
    </row>
    <row r="1545" spans="2:9" ht="15" customHeight="1" x14ac:dyDescent="0.2">
      <c r="B1545"/>
      <c r="C1545" s="14">
        <f>SUBTOTAL(9,C1543:C1544)</f>
        <v>71</v>
      </c>
      <c r="D1545" s="15" t="s">
        <v>1238</v>
      </c>
      <c r="E1545" s="16">
        <f>SUBTOTAL(9,E1543:E1544)</f>
        <v>0</v>
      </c>
      <c r="F1545" s="16">
        <f>SUBTOTAL(9,F1543:F1544)</f>
        <v>182982</v>
      </c>
      <c r="G1545" s="16">
        <f>SUBTOTAL(9,G1543:G1544)</f>
        <v>182982</v>
      </c>
      <c r="H1545" s="16">
        <f>SUBTOTAL(9,H1543:H1544)</f>
        <v>77114.627399999998</v>
      </c>
      <c r="I1545" s="16">
        <f>SUBTOTAL(9,I1543:I1544)</f>
        <v>105867.3726</v>
      </c>
    </row>
    <row r="1546" spans="2:9" ht="15" customHeight="1" x14ac:dyDescent="0.2">
      <c r="C1546" s="17">
        <f>SUBTOTAL(9,C1534:C1545)</f>
        <v>434</v>
      </c>
      <c r="D1546" s="18" t="s">
        <v>1157</v>
      </c>
      <c r="E1546" s="19">
        <f>SUBTOTAL(9,E1534:E1545)</f>
        <v>0</v>
      </c>
      <c r="F1546" s="19">
        <f>SUBTOTAL(9,F1534:F1545)</f>
        <v>585881</v>
      </c>
      <c r="G1546" s="19">
        <f>SUBTOTAL(9,G1534:G1545)</f>
        <v>585881</v>
      </c>
      <c r="H1546" s="19">
        <f>SUBTOTAL(9,H1534:H1545)</f>
        <v>141896.3726</v>
      </c>
      <c r="I1546" s="19">
        <f>SUBTOTAL(9,I1534:I1545)</f>
        <v>443984.6274</v>
      </c>
    </row>
    <row r="1547" spans="2:9" ht="27" customHeight="1" x14ac:dyDescent="0.25">
      <c r="B1547" s="1"/>
      <c r="C1547" s="2"/>
      <c r="D1547" s="9" t="s">
        <v>1239</v>
      </c>
      <c r="E1547" s="1"/>
      <c r="F1547" s="1"/>
      <c r="G1547" s="1"/>
      <c r="H1547" s="1"/>
      <c r="I1547" s="1"/>
    </row>
    <row r="1548" spans="2:9" ht="15" customHeight="1" x14ac:dyDescent="0.25">
      <c r="B1548" s="10">
        <v>1310</v>
      </c>
      <c r="C1548" s="11"/>
      <c r="D1548" s="5" t="s">
        <v>1240</v>
      </c>
      <c r="E1548" s="12"/>
      <c r="F1548" s="1"/>
      <c r="H1548" s="1"/>
      <c r="I1548" s="1"/>
    </row>
    <row r="1549" spans="2:9" x14ac:dyDescent="0.2">
      <c r="B1549"/>
      <c r="C1549" s="2">
        <v>70</v>
      </c>
      <c r="D1549" s="5" t="s">
        <v>1241</v>
      </c>
      <c r="E1549" s="13">
        <v>0</v>
      </c>
      <c r="F1549" s="13">
        <v>729100</v>
      </c>
      <c r="G1549" s="13">
        <v>729100</v>
      </c>
      <c r="H1549" s="13">
        <v>53768.404000000002</v>
      </c>
      <c r="I1549" s="13">
        <v>675331.59600000002</v>
      </c>
    </row>
    <row r="1550" spans="2:9" ht="15" customHeight="1" x14ac:dyDescent="0.2">
      <c r="B1550"/>
      <c r="C1550" s="14">
        <f>SUBTOTAL(9,C1549:C1549)</f>
        <v>70</v>
      </c>
      <c r="D1550" s="15" t="s">
        <v>1242</v>
      </c>
      <c r="E1550" s="16">
        <f>SUBTOTAL(9,E1549:E1549)</f>
        <v>0</v>
      </c>
      <c r="F1550" s="16">
        <f>SUBTOTAL(9,F1549:F1549)</f>
        <v>729100</v>
      </c>
      <c r="G1550" s="16">
        <f>SUBTOTAL(9,G1549:G1549)</f>
        <v>729100</v>
      </c>
      <c r="H1550" s="16">
        <f>SUBTOTAL(9,H1549:H1549)</f>
        <v>53768.404000000002</v>
      </c>
      <c r="I1550" s="16">
        <f>SUBTOTAL(9,I1549:I1549)</f>
        <v>675331.59600000002</v>
      </c>
    </row>
    <row r="1551" spans="2:9" ht="15" customHeight="1" x14ac:dyDescent="0.25">
      <c r="B1551" s="10">
        <v>1311</v>
      </c>
      <c r="C1551" s="11"/>
      <c r="D1551" s="5" t="s">
        <v>1243</v>
      </c>
      <c r="E1551" s="12"/>
      <c r="F1551" s="1"/>
      <c r="H1551" s="1"/>
      <c r="I1551" s="1"/>
    </row>
    <row r="1552" spans="2:9" x14ac:dyDescent="0.2">
      <c r="B1552"/>
      <c r="C1552" s="2">
        <v>71</v>
      </c>
      <c r="D1552" s="5" t="s">
        <v>1244</v>
      </c>
      <c r="E1552" s="13">
        <v>0</v>
      </c>
      <c r="F1552" s="13">
        <v>38500</v>
      </c>
      <c r="G1552" s="13">
        <v>38500</v>
      </c>
      <c r="H1552" s="13">
        <v>13988.767</v>
      </c>
      <c r="I1552" s="13">
        <v>24511.233</v>
      </c>
    </row>
    <row r="1553" spans="2:9" ht="15" customHeight="1" x14ac:dyDescent="0.2">
      <c r="B1553"/>
      <c r="C1553" s="14">
        <f>SUBTOTAL(9,C1552:C1552)</f>
        <v>71</v>
      </c>
      <c r="D1553" s="15" t="s">
        <v>1245</v>
      </c>
      <c r="E1553" s="16">
        <f>SUBTOTAL(9,E1552:E1552)</f>
        <v>0</v>
      </c>
      <c r="F1553" s="16">
        <f>SUBTOTAL(9,F1552:F1552)</f>
        <v>38500</v>
      </c>
      <c r="G1553" s="16">
        <f>SUBTOTAL(9,G1552:G1552)</f>
        <v>38500</v>
      </c>
      <c r="H1553" s="16">
        <f>SUBTOTAL(9,H1552:H1552)</f>
        <v>13988.767</v>
      </c>
      <c r="I1553" s="16">
        <f>SUBTOTAL(9,I1552:I1552)</f>
        <v>24511.233</v>
      </c>
    </row>
    <row r="1554" spans="2:9" ht="15" customHeight="1" x14ac:dyDescent="0.25">
      <c r="B1554" s="10">
        <v>1313</v>
      </c>
      <c r="C1554" s="11"/>
      <c r="D1554" s="5" t="s">
        <v>1246</v>
      </c>
      <c r="E1554" s="12"/>
      <c r="F1554" s="1"/>
      <c r="H1554" s="1"/>
      <c r="I1554" s="1"/>
    </row>
    <row r="1555" spans="2:9" x14ac:dyDescent="0.2">
      <c r="B1555"/>
      <c r="C1555" s="2">
        <v>1</v>
      </c>
      <c r="D1555" s="5" t="s">
        <v>19</v>
      </c>
      <c r="E1555" s="13">
        <v>0</v>
      </c>
      <c r="F1555" s="13">
        <v>221860</v>
      </c>
      <c r="G1555" s="13">
        <v>221860</v>
      </c>
      <c r="H1555" s="13">
        <v>20122.802899999999</v>
      </c>
      <c r="I1555" s="13">
        <v>201737.19709999999</v>
      </c>
    </row>
    <row r="1556" spans="2:9" ht="15" customHeight="1" x14ac:dyDescent="0.2">
      <c r="B1556"/>
      <c r="C1556" s="14">
        <f>SUBTOTAL(9,C1555:C1555)</f>
        <v>1</v>
      </c>
      <c r="D1556" s="15" t="s">
        <v>1247</v>
      </c>
      <c r="E1556" s="16">
        <f>SUBTOTAL(9,E1555:E1555)</f>
        <v>0</v>
      </c>
      <c r="F1556" s="16">
        <f>SUBTOTAL(9,F1555:F1555)</f>
        <v>221860</v>
      </c>
      <c r="G1556" s="16">
        <f>SUBTOTAL(9,G1555:G1555)</f>
        <v>221860</v>
      </c>
      <c r="H1556" s="16">
        <f>SUBTOTAL(9,H1555:H1555)</f>
        <v>20122.802899999999</v>
      </c>
      <c r="I1556" s="16">
        <f>SUBTOTAL(9,I1555:I1555)</f>
        <v>201737.19709999999</v>
      </c>
    </row>
    <row r="1557" spans="2:9" ht="15" customHeight="1" x14ac:dyDescent="0.25">
      <c r="B1557" s="10">
        <v>1314</v>
      </c>
      <c r="C1557" s="11"/>
      <c r="D1557" s="5" t="s">
        <v>1248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19</v>
      </c>
      <c r="E1558" s="13">
        <v>0</v>
      </c>
      <c r="F1558" s="13">
        <v>74156</v>
      </c>
      <c r="G1558" s="13">
        <v>74156</v>
      </c>
      <c r="H1558" s="13">
        <v>7432.2691100000002</v>
      </c>
      <c r="I1558" s="13">
        <v>66723.730890000006</v>
      </c>
    </row>
    <row r="1559" spans="2:9" ht="15" customHeight="1" x14ac:dyDescent="0.2">
      <c r="B1559"/>
      <c r="C1559" s="14">
        <f>SUBTOTAL(9,C1558:C1558)</f>
        <v>1</v>
      </c>
      <c r="D1559" s="15" t="s">
        <v>1249</v>
      </c>
      <c r="E1559" s="16">
        <f>SUBTOTAL(9,E1558:E1558)</f>
        <v>0</v>
      </c>
      <c r="F1559" s="16">
        <f>SUBTOTAL(9,F1558:F1558)</f>
        <v>74156</v>
      </c>
      <c r="G1559" s="16">
        <f>SUBTOTAL(9,G1558:G1558)</f>
        <v>74156</v>
      </c>
      <c r="H1559" s="16">
        <f>SUBTOTAL(9,H1558:H1558)</f>
        <v>7432.2691100000002</v>
      </c>
      <c r="I1559" s="16">
        <f>SUBTOTAL(9,I1558:I1558)</f>
        <v>66723.730890000006</v>
      </c>
    </row>
    <row r="1560" spans="2:9" ht="15" customHeight="1" x14ac:dyDescent="0.2">
      <c r="C1560" s="17">
        <f>SUBTOTAL(9,C1548:C1559)</f>
        <v>143</v>
      </c>
      <c r="D1560" s="18" t="s">
        <v>1250</v>
      </c>
      <c r="E1560" s="19">
        <f>SUBTOTAL(9,E1548:E1559)</f>
        <v>0</v>
      </c>
      <c r="F1560" s="19">
        <f>SUBTOTAL(9,F1548:F1559)</f>
        <v>1063616</v>
      </c>
      <c r="G1560" s="19">
        <f>SUBTOTAL(9,G1548:G1559)</f>
        <v>1063616</v>
      </c>
      <c r="H1560" s="19">
        <f>SUBTOTAL(9,H1548:H1559)</f>
        <v>95312.243009999991</v>
      </c>
      <c r="I1560" s="19">
        <f>SUBTOTAL(9,I1548:I1559)</f>
        <v>968303.75699000002</v>
      </c>
    </row>
    <row r="1561" spans="2:9" ht="27" customHeight="1" x14ac:dyDescent="0.25">
      <c r="B1561" s="1"/>
      <c r="C1561" s="2"/>
      <c r="D1561" s="9" t="s">
        <v>1251</v>
      </c>
      <c r="E1561" s="1"/>
      <c r="F1561" s="1"/>
      <c r="G1561" s="1"/>
      <c r="H1561" s="1"/>
      <c r="I1561" s="1"/>
    </row>
    <row r="1562" spans="2:9" ht="15" customHeight="1" x14ac:dyDescent="0.25">
      <c r="B1562" s="10">
        <v>1320</v>
      </c>
      <c r="C1562" s="11"/>
      <c r="D1562" s="5" t="s">
        <v>1252</v>
      </c>
      <c r="E1562" s="12"/>
      <c r="F1562" s="1"/>
      <c r="H1562" s="1"/>
      <c r="I1562" s="1"/>
    </row>
    <row r="1563" spans="2:9" ht="25.5" x14ac:dyDescent="0.2">
      <c r="B1563"/>
      <c r="C1563" s="2">
        <v>23</v>
      </c>
      <c r="D1563" s="5" t="s">
        <v>1253</v>
      </c>
      <c r="E1563" s="13">
        <v>0</v>
      </c>
      <c r="F1563" s="13">
        <v>11759844</v>
      </c>
      <c r="G1563" s="13">
        <v>11759844</v>
      </c>
      <c r="H1563" s="13">
        <v>851440.99335</v>
      </c>
      <c r="I1563" s="13">
        <v>10908403.006650001</v>
      </c>
    </row>
    <row r="1564" spans="2:9" x14ac:dyDescent="0.2">
      <c r="B1564"/>
      <c r="C1564" s="2">
        <v>29</v>
      </c>
      <c r="D1564" s="5" t="s">
        <v>1254</v>
      </c>
      <c r="E1564" s="13">
        <v>0</v>
      </c>
      <c r="F1564" s="13">
        <v>989300</v>
      </c>
      <c r="G1564" s="13">
        <v>989300</v>
      </c>
      <c r="H1564" s="13">
        <v>28611.66994</v>
      </c>
      <c r="I1564" s="13">
        <v>960688.33005999995</v>
      </c>
    </row>
    <row r="1565" spans="2:9" x14ac:dyDescent="0.2">
      <c r="B1565"/>
      <c r="C1565" s="2">
        <v>30</v>
      </c>
      <c r="D1565" s="5" t="s">
        <v>1255</v>
      </c>
      <c r="E1565" s="13">
        <v>0</v>
      </c>
      <c r="F1565" s="13">
        <v>13978000</v>
      </c>
      <c r="G1565" s="13">
        <v>13978000</v>
      </c>
      <c r="H1565" s="13">
        <v>1176178.5689399999</v>
      </c>
      <c r="I1565" s="13">
        <v>12801821.431059999</v>
      </c>
    </row>
    <row r="1566" spans="2:9" x14ac:dyDescent="0.2">
      <c r="B1566"/>
      <c r="C1566" s="2">
        <v>31</v>
      </c>
      <c r="D1566" s="5" t="s">
        <v>1256</v>
      </c>
      <c r="E1566" s="13">
        <v>0</v>
      </c>
      <c r="F1566" s="13">
        <v>638200</v>
      </c>
      <c r="G1566" s="13">
        <v>638200</v>
      </c>
      <c r="H1566" s="13">
        <v>44170.006020000001</v>
      </c>
      <c r="I1566" s="13">
        <v>594029.99398000003</v>
      </c>
    </row>
    <row r="1567" spans="2:9" x14ac:dyDescent="0.2">
      <c r="B1567"/>
      <c r="C1567" s="2">
        <v>34</v>
      </c>
      <c r="D1567" s="5" t="s">
        <v>1257</v>
      </c>
      <c r="E1567" s="13">
        <v>0</v>
      </c>
      <c r="F1567" s="13">
        <v>272500</v>
      </c>
      <c r="G1567" s="13">
        <v>272500</v>
      </c>
      <c r="H1567" s="13">
        <v>14217.77968</v>
      </c>
      <c r="I1567" s="13">
        <v>258282.22031999999</v>
      </c>
    </row>
    <row r="1568" spans="2:9" x14ac:dyDescent="0.2">
      <c r="B1568"/>
      <c r="C1568" s="2">
        <v>36</v>
      </c>
      <c r="D1568" s="5" t="s">
        <v>1258</v>
      </c>
      <c r="E1568" s="13">
        <v>0</v>
      </c>
      <c r="F1568" s="13">
        <v>119100</v>
      </c>
      <c r="G1568" s="13">
        <v>119100</v>
      </c>
      <c r="H1568" s="13">
        <v>23048.25632</v>
      </c>
      <c r="I1568" s="13">
        <v>96051.74368</v>
      </c>
    </row>
    <row r="1569" spans="2:9" x14ac:dyDescent="0.2">
      <c r="B1569"/>
      <c r="C1569" s="2">
        <v>37</v>
      </c>
      <c r="D1569" s="5" t="s">
        <v>1259</v>
      </c>
      <c r="E1569" s="13">
        <v>0</v>
      </c>
      <c r="F1569" s="13">
        <v>135000</v>
      </c>
      <c r="G1569" s="13">
        <v>135000</v>
      </c>
      <c r="H1569" s="13">
        <v>5553.6517999999996</v>
      </c>
      <c r="I1569" s="13">
        <v>129446.34819999999</v>
      </c>
    </row>
    <row r="1570" spans="2:9" x14ac:dyDescent="0.2">
      <c r="B1570"/>
      <c r="C1570" s="2">
        <v>61</v>
      </c>
      <c r="D1570" s="5" t="s">
        <v>1260</v>
      </c>
      <c r="E1570" s="13">
        <v>0</v>
      </c>
      <c r="F1570" s="13">
        <v>181700</v>
      </c>
      <c r="G1570" s="13">
        <v>181700</v>
      </c>
      <c r="H1570" s="13">
        <v>0</v>
      </c>
      <c r="I1570" s="13">
        <v>181700</v>
      </c>
    </row>
    <row r="1571" spans="2:9" x14ac:dyDescent="0.2">
      <c r="B1571"/>
      <c r="C1571" s="2">
        <v>62</v>
      </c>
      <c r="D1571" s="5" t="s">
        <v>1261</v>
      </c>
      <c r="E1571" s="13">
        <v>0</v>
      </c>
      <c r="F1571" s="13">
        <v>758700</v>
      </c>
      <c r="G1571" s="13">
        <v>758700</v>
      </c>
      <c r="H1571" s="13">
        <v>0</v>
      </c>
      <c r="I1571" s="13">
        <v>758700</v>
      </c>
    </row>
    <row r="1572" spans="2:9" x14ac:dyDescent="0.2">
      <c r="B1572"/>
      <c r="C1572" s="2">
        <v>63</v>
      </c>
      <c r="D1572" s="5" t="s">
        <v>1262</v>
      </c>
      <c r="E1572" s="13">
        <v>0</v>
      </c>
      <c r="F1572" s="13">
        <v>76400</v>
      </c>
      <c r="G1572" s="13">
        <v>76400</v>
      </c>
      <c r="H1572" s="13">
        <v>6960.2359999999999</v>
      </c>
      <c r="I1572" s="13">
        <v>69439.763999999996</v>
      </c>
    </row>
    <row r="1573" spans="2:9" x14ac:dyDescent="0.2">
      <c r="B1573"/>
      <c r="C1573" s="2">
        <v>72</v>
      </c>
      <c r="D1573" s="5" t="s">
        <v>1263</v>
      </c>
      <c r="E1573" s="13">
        <v>0</v>
      </c>
      <c r="F1573" s="13">
        <v>1241300</v>
      </c>
      <c r="G1573" s="13">
        <v>1241300</v>
      </c>
      <c r="H1573" s="13">
        <v>137007.43</v>
      </c>
      <c r="I1573" s="13">
        <v>1104292.57</v>
      </c>
    </row>
    <row r="1574" spans="2:9" ht="15" customHeight="1" x14ac:dyDescent="0.2">
      <c r="B1574"/>
      <c r="C1574" s="14">
        <f>SUBTOTAL(9,C1563:C1573)</f>
        <v>478</v>
      </c>
      <c r="D1574" s="15" t="s">
        <v>1264</v>
      </c>
      <c r="E1574" s="16">
        <f>SUBTOTAL(9,E1563:E1573)</f>
        <v>0</v>
      </c>
      <c r="F1574" s="16">
        <f>SUBTOTAL(9,F1563:F1573)</f>
        <v>30150044</v>
      </c>
      <c r="G1574" s="16">
        <f>SUBTOTAL(9,G1563:G1573)</f>
        <v>30150044</v>
      </c>
      <c r="H1574" s="16">
        <f>SUBTOTAL(9,H1563:H1573)</f>
        <v>2287188.5920500006</v>
      </c>
      <c r="I1574" s="16">
        <f>SUBTOTAL(9,I1563:I1573)</f>
        <v>27862855.407950003</v>
      </c>
    </row>
    <row r="1575" spans="2:9" ht="15" customHeight="1" x14ac:dyDescent="0.25">
      <c r="B1575" s="10">
        <v>1321</v>
      </c>
      <c r="C1575" s="11"/>
      <c r="D1575" s="5" t="s">
        <v>1265</v>
      </c>
      <c r="E1575" s="12"/>
      <c r="F1575" s="1"/>
      <c r="H1575" s="1"/>
      <c r="I1575" s="1"/>
    </row>
    <row r="1576" spans="2:9" x14ac:dyDescent="0.2">
      <c r="B1576"/>
      <c r="C1576" s="2">
        <v>70</v>
      </c>
      <c r="D1576" s="5" t="s">
        <v>1266</v>
      </c>
      <c r="E1576" s="13">
        <v>0</v>
      </c>
      <c r="F1576" s="13">
        <v>5278800</v>
      </c>
      <c r="G1576" s="13">
        <v>5278800</v>
      </c>
      <c r="H1576" s="13">
        <v>0</v>
      </c>
      <c r="I1576" s="13">
        <v>5278800</v>
      </c>
    </row>
    <row r="1577" spans="2:9" ht="15" customHeight="1" x14ac:dyDescent="0.2">
      <c r="B1577"/>
      <c r="C1577" s="14">
        <f>SUBTOTAL(9,C1576:C1576)</f>
        <v>70</v>
      </c>
      <c r="D1577" s="15" t="s">
        <v>1267</v>
      </c>
      <c r="E1577" s="16">
        <f>SUBTOTAL(9,E1576:E1576)</f>
        <v>0</v>
      </c>
      <c r="F1577" s="16">
        <f>SUBTOTAL(9,F1576:F1576)</f>
        <v>5278800</v>
      </c>
      <c r="G1577" s="16">
        <f>SUBTOTAL(9,G1576:G1576)</f>
        <v>5278800</v>
      </c>
      <c r="H1577" s="16">
        <f>SUBTOTAL(9,H1576:H1576)</f>
        <v>0</v>
      </c>
      <c r="I1577" s="16">
        <f>SUBTOTAL(9,I1576:I1576)</f>
        <v>5278800</v>
      </c>
    </row>
    <row r="1578" spans="2:9" ht="15" customHeight="1" x14ac:dyDescent="0.25">
      <c r="B1578" s="10">
        <v>1323</v>
      </c>
      <c r="C1578" s="11"/>
      <c r="D1578" s="5" t="s">
        <v>1268</v>
      </c>
      <c r="E1578" s="12"/>
      <c r="F1578" s="1"/>
      <c r="H1578" s="1"/>
      <c r="I1578" s="1"/>
    </row>
    <row r="1579" spans="2:9" x14ac:dyDescent="0.2">
      <c r="B1579"/>
      <c r="C1579" s="2">
        <v>1</v>
      </c>
      <c r="D1579" s="5" t="s">
        <v>19</v>
      </c>
      <c r="E1579" s="13">
        <v>0</v>
      </c>
      <c r="F1579" s="13">
        <v>19059</v>
      </c>
      <c r="G1579" s="13">
        <v>19059</v>
      </c>
      <c r="H1579" s="13">
        <v>1682.38843</v>
      </c>
      <c r="I1579" s="13">
        <v>17376.611570000001</v>
      </c>
    </row>
    <row r="1580" spans="2:9" ht="15" customHeight="1" x14ac:dyDescent="0.2">
      <c r="B1580"/>
      <c r="C1580" s="14">
        <f>SUBTOTAL(9,C1579:C1579)</f>
        <v>1</v>
      </c>
      <c r="D1580" s="15" t="s">
        <v>1269</v>
      </c>
      <c r="E1580" s="16">
        <f>SUBTOTAL(9,E1579:E1579)</f>
        <v>0</v>
      </c>
      <c r="F1580" s="16">
        <f>SUBTOTAL(9,F1579:F1579)</f>
        <v>19059</v>
      </c>
      <c r="G1580" s="16">
        <f>SUBTOTAL(9,G1579:G1579)</f>
        <v>19059</v>
      </c>
      <c r="H1580" s="16">
        <f>SUBTOTAL(9,H1579:H1579)</f>
        <v>1682.38843</v>
      </c>
      <c r="I1580" s="16">
        <f>SUBTOTAL(9,I1579:I1579)</f>
        <v>17376.611570000001</v>
      </c>
    </row>
    <row r="1581" spans="2:9" ht="15" customHeight="1" x14ac:dyDescent="0.2">
      <c r="C1581" s="17">
        <f>SUBTOTAL(9,C1562:C1580)</f>
        <v>549</v>
      </c>
      <c r="D1581" s="18" t="s">
        <v>1270</v>
      </c>
      <c r="E1581" s="19">
        <f>SUBTOTAL(9,E1562:E1580)</f>
        <v>0</v>
      </c>
      <c r="F1581" s="19">
        <f>SUBTOTAL(9,F1562:F1580)</f>
        <v>35447903</v>
      </c>
      <c r="G1581" s="19">
        <f>SUBTOTAL(9,G1562:G1580)</f>
        <v>35447903</v>
      </c>
      <c r="H1581" s="19">
        <f>SUBTOTAL(9,H1562:H1580)</f>
        <v>2288870.9804800004</v>
      </c>
      <c r="I1581" s="19">
        <f>SUBTOTAL(9,I1562:I1580)</f>
        <v>33159032.019520003</v>
      </c>
    </row>
    <row r="1582" spans="2:9" ht="27" customHeight="1" x14ac:dyDescent="0.25">
      <c r="B1582" s="1"/>
      <c r="C1582" s="2"/>
      <c r="D1582" s="9" t="s">
        <v>1271</v>
      </c>
      <c r="E1582" s="1"/>
      <c r="F1582" s="1"/>
      <c r="G1582" s="1"/>
      <c r="H1582" s="1"/>
      <c r="I1582" s="1"/>
    </row>
    <row r="1583" spans="2:9" ht="15" customHeight="1" x14ac:dyDescent="0.25">
      <c r="B1583" s="10">
        <v>1330</v>
      </c>
      <c r="C1583" s="11"/>
      <c r="D1583" s="5" t="s">
        <v>1272</v>
      </c>
      <c r="E1583" s="12"/>
      <c r="F1583" s="1"/>
      <c r="H1583" s="1"/>
      <c r="I1583" s="1"/>
    </row>
    <row r="1584" spans="2:9" x14ac:dyDescent="0.2">
      <c r="B1584"/>
      <c r="C1584" s="2">
        <v>60</v>
      </c>
      <c r="D1584" s="5" t="s">
        <v>1273</v>
      </c>
      <c r="E1584" s="13">
        <v>0</v>
      </c>
      <c r="F1584" s="13">
        <v>112900</v>
      </c>
      <c r="G1584" s="13">
        <v>112900</v>
      </c>
      <c r="H1584" s="13">
        <v>6166.3808200000003</v>
      </c>
      <c r="I1584" s="13">
        <v>106733.61917999999</v>
      </c>
    </row>
    <row r="1585" spans="2:9" ht="25.5" x14ac:dyDescent="0.2">
      <c r="B1585"/>
      <c r="C1585" s="2">
        <v>61</v>
      </c>
      <c r="D1585" s="5" t="s">
        <v>1274</v>
      </c>
      <c r="E1585" s="13">
        <v>0</v>
      </c>
      <c r="F1585" s="13">
        <v>731500</v>
      </c>
      <c r="G1585" s="13">
        <v>731500</v>
      </c>
      <c r="H1585" s="13">
        <v>0</v>
      </c>
      <c r="I1585" s="13">
        <v>731500</v>
      </c>
    </row>
    <row r="1586" spans="2:9" x14ac:dyDescent="0.2">
      <c r="B1586"/>
      <c r="C1586" s="2">
        <v>63</v>
      </c>
      <c r="D1586" s="5" t="s">
        <v>1275</v>
      </c>
      <c r="E1586" s="13">
        <v>0</v>
      </c>
      <c r="F1586" s="13">
        <v>785000</v>
      </c>
      <c r="G1586" s="13">
        <v>785000</v>
      </c>
      <c r="H1586" s="13">
        <v>0</v>
      </c>
      <c r="I1586" s="13">
        <v>785000</v>
      </c>
    </row>
    <row r="1587" spans="2:9" x14ac:dyDescent="0.2">
      <c r="B1587"/>
      <c r="C1587" s="2">
        <v>64</v>
      </c>
      <c r="D1587" s="5" t="s">
        <v>1276</v>
      </c>
      <c r="E1587" s="13">
        <v>0</v>
      </c>
      <c r="F1587" s="13">
        <v>750000</v>
      </c>
      <c r="G1587" s="13">
        <v>750000</v>
      </c>
      <c r="H1587" s="13">
        <v>0</v>
      </c>
      <c r="I1587" s="13">
        <v>750000</v>
      </c>
    </row>
    <row r="1588" spans="2:9" x14ac:dyDescent="0.2">
      <c r="B1588"/>
      <c r="C1588" s="2">
        <v>65</v>
      </c>
      <c r="D1588" s="5" t="s">
        <v>1277</v>
      </c>
      <c r="E1588" s="13">
        <v>0</v>
      </c>
      <c r="F1588" s="13">
        <v>15000</v>
      </c>
      <c r="G1588" s="13">
        <v>15000</v>
      </c>
      <c r="H1588" s="13">
        <v>0</v>
      </c>
      <c r="I1588" s="13">
        <v>15000</v>
      </c>
    </row>
    <row r="1589" spans="2:9" x14ac:dyDescent="0.2">
      <c r="B1589"/>
      <c r="C1589" s="2">
        <v>70</v>
      </c>
      <c r="D1589" s="5" t="s">
        <v>1278</v>
      </c>
      <c r="E1589" s="13">
        <v>0</v>
      </c>
      <c r="F1589" s="13">
        <v>700800</v>
      </c>
      <c r="G1589" s="13">
        <v>700800</v>
      </c>
      <c r="H1589" s="13">
        <v>58396</v>
      </c>
      <c r="I1589" s="13">
        <v>642404</v>
      </c>
    </row>
    <row r="1590" spans="2:9" x14ac:dyDescent="0.2">
      <c r="B1590"/>
      <c r="C1590" s="2">
        <v>75</v>
      </c>
      <c r="D1590" s="5" t="s">
        <v>1279</v>
      </c>
      <c r="E1590" s="13">
        <v>0</v>
      </c>
      <c r="F1590" s="13">
        <v>516400</v>
      </c>
      <c r="G1590" s="13">
        <v>516400</v>
      </c>
      <c r="H1590" s="13">
        <v>0</v>
      </c>
      <c r="I1590" s="13">
        <v>516400</v>
      </c>
    </row>
    <row r="1591" spans="2:9" x14ac:dyDescent="0.2">
      <c r="B1591"/>
      <c r="C1591" s="2">
        <v>76</v>
      </c>
      <c r="D1591" s="5" t="s">
        <v>1280</v>
      </c>
      <c r="E1591" s="13">
        <v>0</v>
      </c>
      <c r="F1591" s="13">
        <v>50500</v>
      </c>
      <c r="G1591" s="13">
        <v>50500</v>
      </c>
      <c r="H1591" s="13">
        <v>0</v>
      </c>
      <c r="I1591" s="13">
        <v>50500</v>
      </c>
    </row>
    <row r="1592" spans="2:9" x14ac:dyDescent="0.2">
      <c r="B1592"/>
      <c r="C1592" s="2">
        <v>77</v>
      </c>
      <c r="D1592" s="5" t="s">
        <v>1281</v>
      </c>
      <c r="E1592" s="13">
        <v>0</v>
      </c>
      <c r="F1592" s="13">
        <v>13900</v>
      </c>
      <c r="G1592" s="13">
        <v>13900</v>
      </c>
      <c r="H1592" s="13">
        <v>0</v>
      </c>
      <c r="I1592" s="13">
        <v>13900</v>
      </c>
    </row>
    <row r="1593" spans="2:9" ht="15" customHeight="1" x14ac:dyDescent="0.2">
      <c r="B1593"/>
      <c r="C1593" s="14">
        <f>SUBTOTAL(9,C1584:C1592)</f>
        <v>611</v>
      </c>
      <c r="D1593" s="15" t="s">
        <v>1282</v>
      </c>
      <c r="E1593" s="16">
        <f>SUBTOTAL(9,E1584:E1592)</f>
        <v>0</v>
      </c>
      <c r="F1593" s="16">
        <f>SUBTOTAL(9,F1584:F1592)</f>
        <v>3676000</v>
      </c>
      <c r="G1593" s="16">
        <f>SUBTOTAL(9,G1584:G1592)</f>
        <v>3676000</v>
      </c>
      <c r="H1593" s="16">
        <f>SUBTOTAL(9,H1584:H1592)</f>
        <v>64562.380819999998</v>
      </c>
      <c r="I1593" s="16">
        <f>SUBTOTAL(9,I1584:I1592)</f>
        <v>3611437.6191799999</v>
      </c>
    </row>
    <row r="1594" spans="2:9" ht="15" customHeight="1" x14ac:dyDescent="0.2">
      <c r="C1594" s="17">
        <f>SUBTOTAL(9,C1583:C1593)</f>
        <v>611</v>
      </c>
      <c r="D1594" s="18" t="s">
        <v>1283</v>
      </c>
      <c r="E1594" s="19">
        <f>SUBTOTAL(9,E1583:E1593)</f>
        <v>0</v>
      </c>
      <c r="F1594" s="19">
        <f>SUBTOTAL(9,F1583:F1593)</f>
        <v>3676000</v>
      </c>
      <c r="G1594" s="19">
        <f>SUBTOTAL(9,G1583:G1593)</f>
        <v>3676000</v>
      </c>
      <c r="H1594" s="19">
        <f>SUBTOTAL(9,H1583:H1593)</f>
        <v>64562.380819999998</v>
      </c>
      <c r="I1594" s="19">
        <f>SUBTOTAL(9,I1583:I1593)</f>
        <v>3611437.6191799999</v>
      </c>
    </row>
    <row r="1595" spans="2:9" ht="27" customHeight="1" x14ac:dyDescent="0.25">
      <c r="B1595" s="1"/>
      <c r="C1595" s="2"/>
      <c r="D1595" s="9" t="s">
        <v>1284</v>
      </c>
      <c r="E1595" s="1"/>
      <c r="F1595" s="1"/>
      <c r="G1595" s="1"/>
      <c r="H1595" s="1"/>
      <c r="I1595" s="1"/>
    </row>
    <row r="1596" spans="2:9" ht="15" customHeight="1" x14ac:dyDescent="0.25">
      <c r="B1596" s="10">
        <v>1352</v>
      </c>
      <c r="C1596" s="11"/>
      <c r="D1596" s="5" t="s">
        <v>1285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19</v>
      </c>
      <c r="E1597" s="13">
        <v>0</v>
      </c>
      <c r="F1597" s="13">
        <v>457458</v>
      </c>
      <c r="G1597" s="13">
        <v>457458</v>
      </c>
      <c r="H1597" s="13">
        <v>40654.87184</v>
      </c>
      <c r="I1597" s="13">
        <v>416803.12816000002</v>
      </c>
    </row>
    <row r="1598" spans="2:9" x14ac:dyDescent="0.2">
      <c r="B1598"/>
      <c r="C1598" s="2">
        <v>21</v>
      </c>
      <c r="D1598" s="5" t="s">
        <v>1286</v>
      </c>
      <c r="E1598" s="13">
        <v>0</v>
      </c>
      <c r="F1598" s="13">
        <v>203301</v>
      </c>
      <c r="G1598" s="13">
        <v>203301</v>
      </c>
      <c r="H1598" s="13">
        <v>1933.5604800000001</v>
      </c>
      <c r="I1598" s="13">
        <v>201367.43952000001</v>
      </c>
    </row>
    <row r="1599" spans="2:9" x14ac:dyDescent="0.2">
      <c r="B1599"/>
      <c r="C1599" s="2">
        <v>70</v>
      </c>
      <c r="D1599" s="5" t="s">
        <v>1287</v>
      </c>
      <c r="E1599" s="13">
        <v>0</v>
      </c>
      <c r="F1599" s="13">
        <v>3484100</v>
      </c>
      <c r="G1599" s="13">
        <v>3484100</v>
      </c>
      <c r="H1599" s="13">
        <v>285235.58199999999</v>
      </c>
      <c r="I1599" s="13">
        <v>3198864.4180000001</v>
      </c>
    </row>
    <row r="1600" spans="2:9" ht="25.5" x14ac:dyDescent="0.2">
      <c r="B1600"/>
      <c r="C1600" s="2">
        <v>71</v>
      </c>
      <c r="D1600" s="5" t="s">
        <v>1288</v>
      </c>
      <c r="E1600" s="13">
        <v>0</v>
      </c>
      <c r="F1600" s="13">
        <v>8225456</v>
      </c>
      <c r="G1600" s="13">
        <v>8225456</v>
      </c>
      <c r="H1600" s="13">
        <v>1205000</v>
      </c>
      <c r="I1600" s="13">
        <v>7020456</v>
      </c>
    </row>
    <row r="1601" spans="2:9" ht="25.5" x14ac:dyDescent="0.2">
      <c r="B1601"/>
      <c r="C1601" s="2">
        <v>72</v>
      </c>
      <c r="D1601" s="5" t="s">
        <v>1289</v>
      </c>
      <c r="E1601" s="13">
        <v>0</v>
      </c>
      <c r="F1601" s="13">
        <v>2137800</v>
      </c>
      <c r="G1601" s="13">
        <v>2137800</v>
      </c>
      <c r="H1601" s="13">
        <v>313000</v>
      </c>
      <c r="I1601" s="13">
        <v>1824800</v>
      </c>
    </row>
    <row r="1602" spans="2:9" ht="25.5" x14ac:dyDescent="0.2">
      <c r="B1602"/>
      <c r="C1602" s="2">
        <v>73</v>
      </c>
      <c r="D1602" s="5" t="s">
        <v>1290</v>
      </c>
      <c r="E1602" s="13">
        <v>0</v>
      </c>
      <c r="F1602" s="13">
        <v>8892639</v>
      </c>
      <c r="G1602" s="13">
        <v>8892639</v>
      </c>
      <c r="H1602" s="13">
        <v>1302000</v>
      </c>
      <c r="I1602" s="13">
        <v>7590639</v>
      </c>
    </row>
    <row r="1603" spans="2:9" ht="15" customHeight="1" x14ac:dyDescent="0.2">
      <c r="B1603"/>
      <c r="C1603" s="14">
        <f>SUBTOTAL(9,C1597:C1602)</f>
        <v>308</v>
      </c>
      <c r="D1603" s="15" t="s">
        <v>1291</v>
      </c>
      <c r="E1603" s="16">
        <f>SUBTOTAL(9,E1597:E1602)</f>
        <v>0</v>
      </c>
      <c r="F1603" s="16">
        <f>SUBTOTAL(9,F1597:F1602)</f>
        <v>23400754</v>
      </c>
      <c r="G1603" s="16">
        <f>SUBTOTAL(9,G1597:G1602)</f>
        <v>23400754</v>
      </c>
      <c r="H1603" s="16">
        <f>SUBTOTAL(9,H1597:H1602)</f>
        <v>3147824.0143200001</v>
      </c>
      <c r="I1603" s="16">
        <f>SUBTOTAL(9,I1597:I1602)</f>
        <v>20252929.985679999</v>
      </c>
    </row>
    <row r="1604" spans="2:9" ht="15" customHeight="1" x14ac:dyDescent="0.25">
      <c r="B1604" s="10">
        <v>1354</v>
      </c>
      <c r="C1604" s="11"/>
      <c r="D1604" s="5" t="s">
        <v>1292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19</v>
      </c>
      <c r="E1605" s="13">
        <v>0</v>
      </c>
      <c r="F1605" s="13">
        <v>71857</v>
      </c>
      <c r="G1605" s="13">
        <v>71857</v>
      </c>
      <c r="H1605" s="13">
        <v>7515.1871000000001</v>
      </c>
      <c r="I1605" s="13">
        <v>64341.812899999997</v>
      </c>
    </row>
    <row r="1606" spans="2:9" x14ac:dyDescent="0.2">
      <c r="B1606"/>
      <c r="C1606" s="2">
        <v>21</v>
      </c>
      <c r="D1606" s="5" t="s">
        <v>1293</v>
      </c>
      <c r="E1606" s="13">
        <v>0</v>
      </c>
      <c r="F1606" s="13">
        <v>20161</v>
      </c>
      <c r="G1606" s="13">
        <v>20161</v>
      </c>
      <c r="H1606" s="13">
        <v>1204.9061899999999</v>
      </c>
      <c r="I1606" s="13">
        <v>18956.093809999998</v>
      </c>
    </row>
    <row r="1607" spans="2:9" ht="15" customHeight="1" x14ac:dyDescent="0.2">
      <c r="B1607"/>
      <c r="C1607" s="14">
        <f>SUBTOTAL(9,C1605:C1606)</f>
        <v>22</v>
      </c>
      <c r="D1607" s="15" t="s">
        <v>1294</v>
      </c>
      <c r="E1607" s="16">
        <f>SUBTOTAL(9,E1605:E1606)</f>
        <v>0</v>
      </c>
      <c r="F1607" s="16">
        <f>SUBTOTAL(9,F1605:F1606)</f>
        <v>92018</v>
      </c>
      <c r="G1607" s="16">
        <f>SUBTOTAL(9,G1605:G1606)</f>
        <v>92018</v>
      </c>
      <c r="H1607" s="16">
        <f>SUBTOTAL(9,H1605:H1606)</f>
        <v>8720.0932900000007</v>
      </c>
      <c r="I1607" s="16">
        <f>SUBTOTAL(9,I1605:I1606)</f>
        <v>83297.906709999996</v>
      </c>
    </row>
    <row r="1608" spans="2:9" ht="15" customHeight="1" x14ac:dyDescent="0.2">
      <c r="C1608" s="17">
        <f>SUBTOTAL(9,C1596:C1607)</f>
        <v>330</v>
      </c>
      <c r="D1608" s="18" t="s">
        <v>1295</v>
      </c>
      <c r="E1608" s="19">
        <f>SUBTOTAL(9,E1596:E1607)</f>
        <v>0</v>
      </c>
      <c r="F1608" s="19">
        <f>SUBTOTAL(9,F1596:F1607)</f>
        <v>23492772</v>
      </c>
      <c r="G1608" s="19">
        <f>SUBTOTAL(9,G1596:G1607)</f>
        <v>23492772</v>
      </c>
      <c r="H1608" s="19">
        <f>SUBTOTAL(9,H1596:H1607)</f>
        <v>3156544.1076100003</v>
      </c>
      <c r="I1608" s="19">
        <f>SUBTOTAL(9,I1596:I1607)</f>
        <v>20336227.892389998</v>
      </c>
    </row>
    <row r="1609" spans="2:9" ht="27" customHeight="1" x14ac:dyDescent="0.25">
      <c r="B1609" s="1"/>
      <c r="C1609" s="2"/>
      <c r="D1609" s="9" t="s">
        <v>1296</v>
      </c>
      <c r="E1609" s="1"/>
      <c r="F1609" s="1"/>
      <c r="G1609" s="1"/>
      <c r="H1609" s="1"/>
      <c r="I1609" s="1"/>
    </row>
    <row r="1610" spans="2:9" ht="15" customHeight="1" x14ac:dyDescent="0.25">
      <c r="B1610" s="10">
        <v>1360</v>
      </c>
      <c r="C1610" s="11"/>
      <c r="D1610" s="5" t="s">
        <v>1297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1298</v>
      </c>
      <c r="E1611" s="13">
        <v>0</v>
      </c>
      <c r="F1611" s="13">
        <v>1692687</v>
      </c>
      <c r="G1611" s="13">
        <v>1692687</v>
      </c>
      <c r="H1611" s="13">
        <v>136506.10277999999</v>
      </c>
      <c r="I1611" s="13">
        <v>1556180.8972199999</v>
      </c>
    </row>
    <row r="1612" spans="2:9" x14ac:dyDescent="0.2">
      <c r="B1612"/>
      <c r="C1612" s="2">
        <v>21</v>
      </c>
      <c r="D1612" s="5" t="s">
        <v>54</v>
      </c>
      <c r="E1612" s="13">
        <v>0</v>
      </c>
      <c r="F1612" s="13">
        <v>18065</v>
      </c>
      <c r="G1612" s="13">
        <v>18065</v>
      </c>
      <c r="H1612" s="13">
        <v>1087.69947</v>
      </c>
      <c r="I1612" s="13">
        <v>16977.30053</v>
      </c>
    </row>
    <row r="1613" spans="2:9" x14ac:dyDescent="0.2">
      <c r="B1613"/>
      <c r="C1613" s="2">
        <v>30</v>
      </c>
      <c r="D1613" s="5" t="s">
        <v>1299</v>
      </c>
      <c r="E1613" s="13">
        <v>0</v>
      </c>
      <c r="F1613" s="13">
        <v>415400</v>
      </c>
      <c r="G1613" s="13">
        <v>415400</v>
      </c>
      <c r="H1613" s="13">
        <v>31795.84432</v>
      </c>
      <c r="I1613" s="13">
        <v>383604.15568000003</v>
      </c>
    </row>
    <row r="1614" spans="2:9" x14ac:dyDescent="0.2">
      <c r="B1614"/>
      <c r="C1614" s="2">
        <v>34</v>
      </c>
      <c r="D1614" s="5" t="s">
        <v>1257</v>
      </c>
      <c r="E1614" s="13">
        <v>0</v>
      </c>
      <c r="F1614" s="13">
        <v>39300</v>
      </c>
      <c r="G1614" s="13">
        <v>39300</v>
      </c>
      <c r="H1614" s="13">
        <v>346.29077999999998</v>
      </c>
      <c r="I1614" s="13">
        <v>38953.709219999997</v>
      </c>
    </row>
    <row r="1615" spans="2:9" x14ac:dyDescent="0.2">
      <c r="B1615"/>
      <c r="C1615" s="2">
        <v>45</v>
      </c>
      <c r="D1615" s="5" t="s">
        <v>1300</v>
      </c>
      <c r="E1615" s="13">
        <v>0</v>
      </c>
      <c r="F1615" s="13">
        <v>260300</v>
      </c>
      <c r="G1615" s="13">
        <v>260300</v>
      </c>
      <c r="H1615" s="13">
        <v>10712.748540000001</v>
      </c>
      <c r="I1615" s="13">
        <v>249587.25146</v>
      </c>
    </row>
    <row r="1616" spans="2:9" x14ac:dyDescent="0.2">
      <c r="B1616"/>
      <c r="C1616" s="2">
        <v>60</v>
      </c>
      <c r="D1616" s="5" t="s">
        <v>1301</v>
      </c>
      <c r="E1616" s="13">
        <v>0</v>
      </c>
      <c r="F1616" s="13">
        <v>31100</v>
      </c>
      <c r="G1616" s="13">
        <v>31100</v>
      </c>
      <c r="H1616" s="13">
        <v>0</v>
      </c>
      <c r="I1616" s="13">
        <v>31100</v>
      </c>
    </row>
    <row r="1617" spans="2:9" x14ac:dyDescent="0.2">
      <c r="B1617"/>
      <c r="C1617" s="2">
        <v>71</v>
      </c>
      <c r="D1617" s="5" t="s">
        <v>1302</v>
      </c>
      <c r="E1617" s="13">
        <v>0</v>
      </c>
      <c r="F1617" s="13">
        <v>10600</v>
      </c>
      <c r="G1617" s="13">
        <v>10600</v>
      </c>
      <c r="H1617" s="13">
        <v>0</v>
      </c>
      <c r="I1617" s="13">
        <v>10600</v>
      </c>
    </row>
    <row r="1618" spans="2:9" x14ac:dyDescent="0.2">
      <c r="B1618"/>
      <c r="C1618" s="2">
        <v>72</v>
      </c>
      <c r="D1618" s="5" t="s">
        <v>1303</v>
      </c>
      <c r="E1618" s="13">
        <v>0</v>
      </c>
      <c r="F1618" s="13">
        <v>75200</v>
      </c>
      <c r="G1618" s="13">
        <v>75200</v>
      </c>
      <c r="H1618" s="13">
        <v>0</v>
      </c>
      <c r="I1618" s="13">
        <v>75200</v>
      </c>
    </row>
    <row r="1619" spans="2:9" ht="15" customHeight="1" x14ac:dyDescent="0.2">
      <c r="B1619"/>
      <c r="C1619" s="14">
        <f>SUBTOTAL(9,C1611:C1618)</f>
        <v>334</v>
      </c>
      <c r="D1619" s="15" t="s">
        <v>1304</v>
      </c>
      <c r="E1619" s="16">
        <f>SUBTOTAL(9,E1611:E1618)</f>
        <v>0</v>
      </c>
      <c r="F1619" s="16">
        <f>SUBTOTAL(9,F1611:F1618)</f>
        <v>2542652</v>
      </c>
      <c r="G1619" s="16">
        <f>SUBTOTAL(9,G1611:G1618)</f>
        <v>2542652</v>
      </c>
      <c r="H1619" s="16">
        <f>SUBTOTAL(9,H1611:H1618)</f>
        <v>180448.68588999999</v>
      </c>
      <c r="I1619" s="16">
        <f>SUBTOTAL(9,I1611:I1618)</f>
        <v>2362203.3141100002</v>
      </c>
    </row>
    <row r="1620" spans="2:9" ht="15" customHeight="1" x14ac:dyDescent="0.25">
      <c r="B1620" s="10">
        <v>1361</v>
      </c>
      <c r="C1620" s="11"/>
      <c r="D1620" s="5" t="s">
        <v>1305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19</v>
      </c>
      <c r="E1621" s="13">
        <v>0</v>
      </c>
      <c r="F1621" s="13">
        <v>47606</v>
      </c>
      <c r="G1621" s="13">
        <v>47606</v>
      </c>
      <c r="H1621" s="13">
        <v>2001.61637</v>
      </c>
      <c r="I1621" s="13">
        <v>45604.383629999997</v>
      </c>
    </row>
    <row r="1622" spans="2:9" x14ac:dyDescent="0.2">
      <c r="B1622"/>
      <c r="C1622" s="2">
        <v>30</v>
      </c>
      <c r="D1622" s="5" t="s">
        <v>1306</v>
      </c>
      <c r="E1622" s="13">
        <v>0</v>
      </c>
      <c r="F1622" s="13">
        <v>5000</v>
      </c>
      <c r="G1622" s="13">
        <v>5000</v>
      </c>
      <c r="H1622" s="13">
        <v>0</v>
      </c>
      <c r="I1622" s="13">
        <v>5000</v>
      </c>
    </row>
    <row r="1623" spans="2:9" ht="15" customHeight="1" x14ac:dyDescent="0.2">
      <c r="B1623"/>
      <c r="C1623" s="14">
        <f>SUBTOTAL(9,C1621:C1622)</f>
        <v>31</v>
      </c>
      <c r="D1623" s="15" t="s">
        <v>1307</v>
      </c>
      <c r="E1623" s="16">
        <f>SUBTOTAL(9,E1621:E1622)</f>
        <v>0</v>
      </c>
      <c r="F1623" s="16">
        <f>SUBTOTAL(9,F1621:F1622)</f>
        <v>52606</v>
      </c>
      <c r="G1623" s="16">
        <f>SUBTOTAL(9,G1621:G1622)</f>
        <v>52606</v>
      </c>
      <c r="H1623" s="16">
        <f>SUBTOTAL(9,H1621:H1622)</f>
        <v>2001.61637</v>
      </c>
      <c r="I1623" s="16">
        <f>SUBTOTAL(9,I1621:I1622)</f>
        <v>50604.383629999997</v>
      </c>
    </row>
    <row r="1624" spans="2:9" ht="15" customHeight="1" x14ac:dyDescent="0.25">
      <c r="B1624" s="10">
        <v>1362</v>
      </c>
      <c r="C1624" s="11"/>
      <c r="D1624" s="5" t="s">
        <v>1308</v>
      </c>
      <c r="E1624" s="12"/>
      <c r="F1624" s="1"/>
      <c r="H1624" s="1"/>
      <c r="I1624" s="1"/>
    </row>
    <row r="1625" spans="2:9" x14ac:dyDescent="0.2">
      <c r="B1625"/>
      <c r="C1625" s="2">
        <v>50</v>
      </c>
      <c r="D1625" s="5" t="s">
        <v>221</v>
      </c>
      <c r="E1625" s="13">
        <v>0</v>
      </c>
      <c r="F1625" s="13">
        <v>27300</v>
      </c>
      <c r="G1625" s="13">
        <v>27300</v>
      </c>
      <c r="H1625" s="13">
        <v>0</v>
      </c>
      <c r="I1625" s="13">
        <v>27300</v>
      </c>
    </row>
    <row r="1626" spans="2:9" ht="15" customHeight="1" x14ac:dyDescent="0.2">
      <c r="B1626"/>
      <c r="C1626" s="14">
        <f>SUBTOTAL(9,C1625:C1625)</f>
        <v>50</v>
      </c>
      <c r="D1626" s="15" t="s">
        <v>1309</v>
      </c>
      <c r="E1626" s="16">
        <f>SUBTOTAL(9,E1625:E1625)</f>
        <v>0</v>
      </c>
      <c r="F1626" s="16">
        <f>SUBTOTAL(9,F1625:F1625)</f>
        <v>27300</v>
      </c>
      <c r="G1626" s="16">
        <f>SUBTOTAL(9,G1625:G1625)</f>
        <v>27300</v>
      </c>
      <c r="H1626" s="16">
        <f>SUBTOTAL(9,H1625:H1625)</f>
        <v>0</v>
      </c>
      <c r="I1626" s="16">
        <f>SUBTOTAL(9,I1625:I1625)</f>
        <v>27300</v>
      </c>
    </row>
    <row r="1627" spans="2:9" ht="15" customHeight="1" x14ac:dyDescent="0.2">
      <c r="C1627" s="17">
        <f>SUBTOTAL(9,C1610:C1626)</f>
        <v>415</v>
      </c>
      <c r="D1627" s="18" t="s">
        <v>1310</v>
      </c>
      <c r="E1627" s="19">
        <f>SUBTOTAL(9,E1610:E1626)</f>
        <v>0</v>
      </c>
      <c r="F1627" s="19">
        <f>SUBTOTAL(9,F1610:F1626)</f>
        <v>2622558</v>
      </c>
      <c r="G1627" s="19">
        <f>SUBTOTAL(9,G1610:G1626)</f>
        <v>2622558</v>
      </c>
      <c r="H1627" s="19">
        <f>SUBTOTAL(9,H1610:H1626)</f>
        <v>182450.30226</v>
      </c>
      <c r="I1627" s="19">
        <f>SUBTOTAL(9,I1610:I1626)</f>
        <v>2440107.6977400002</v>
      </c>
    </row>
    <row r="1628" spans="2:9" ht="27" customHeight="1" x14ac:dyDescent="0.25">
      <c r="B1628" s="1"/>
      <c r="C1628" s="2"/>
      <c r="D1628" s="9" t="s">
        <v>1311</v>
      </c>
      <c r="E1628" s="1"/>
      <c r="F1628" s="1"/>
      <c r="G1628" s="1"/>
      <c r="H1628" s="1"/>
      <c r="I1628" s="1"/>
    </row>
    <row r="1629" spans="2:9" ht="15" customHeight="1" x14ac:dyDescent="0.25">
      <c r="B1629" s="10">
        <v>1370</v>
      </c>
      <c r="C1629" s="11"/>
      <c r="D1629" s="5" t="s">
        <v>1312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1313</v>
      </c>
      <c r="E1630" s="13">
        <v>0</v>
      </c>
      <c r="F1630" s="13">
        <v>261700</v>
      </c>
      <c r="G1630" s="13">
        <v>261700</v>
      </c>
      <c r="H1630" s="13">
        <v>21810.332999999999</v>
      </c>
      <c r="I1630" s="13">
        <v>239889.66699999999</v>
      </c>
    </row>
    <row r="1631" spans="2:9" ht="15" customHeight="1" x14ac:dyDescent="0.2">
      <c r="B1631"/>
      <c r="C1631" s="14">
        <f>SUBTOTAL(9,C1630:C1630)</f>
        <v>70</v>
      </c>
      <c r="D1631" s="15" t="s">
        <v>1314</v>
      </c>
      <c r="E1631" s="16">
        <f>SUBTOTAL(9,E1630:E1630)</f>
        <v>0</v>
      </c>
      <c r="F1631" s="16">
        <f>SUBTOTAL(9,F1630:F1630)</f>
        <v>261700</v>
      </c>
      <c r="G1631" s="16">
        <f>SUBTOTAL(9,G1630:G1630)</f>
        <v>261700</v>
      </c>
      <c r="H1631" s="16">
        <f>SUBTOTAL(9,H1630:H1630)</f>
        <v>21810.332999999999</v>
      </c>
      <c r="I1631" s="16">
        <f>SUBTOTAL(9,I1630:I1630)</f>
        <v>239889.66699999999</v>
      </c>
    </row>
    <row r="1632" spans="2:9" ht="15" customHeight="1" x14ac:dyDescent="0.25">
      <c r="B1632" s="10">
        <v>1380</v>
      </c>
      <c r="C1632" s="11"/>
      <c r="D1632" s="5" t="s">
        <v>1315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19</v>
      </c>
      <c r="E1633" s="13">
        <v>0</v>
      </c>
      <c r="F1633" s="13">
        <v>196911</v>
      </c>
      <c r="G1633" s="13">
        <v>196911</v>
      </c>
      <c r="H1633" s="13">
        <v>17280.480869999999</v>
      </c>
      <c r="I1633" s="13">
        <v>179630.51913</v>
      </c>
    </row>
    <row r="1634" spans="2:9" x14ac:dyDescent="0.2">
      <c r="B1634"/>
      <c r="C1634" s="2">
        <v>45</v>
      </c>
      <c r="D1634" s="5" t="s">
        <v>29</v>
      </c>
      <c r="E1634" s="13">
        <v>0</v>
      </c>
      <c r="F1634" s="13">
        <v>13800</v>
      </c>
      <c r="G1634" s="13">
        <v>13800</v>
      </c>
      <c r="H1634" s="13">
        <v>233.18472</v>
      </c>
      <c r="I1634" s="13">
        <v>13566.815280000001</v>
      </c>
    </row>
    <row r="1635" spans="2:9" x14ac:dyDescent="0.2">
      <c r="B1635"/>
      <c r="C1635" s="2">
        <v>70</v>
      </c>
      <c r="D1635" s="5" t="s">
        <v>1316</v>
      </c>
      <c r="E1635" s="13">
        <v>0</v>
      </c>
      <c r="F1635" s="13">
        <v>183000</v>
      </c>
      <c r="G1635" s="13">
        <v>183000</v>
      </c>
      <c r="H1635" s="13">
        <v>0</v>
      </c>
      <c r="I1635" s="13">
        <v>183000</v>
      </c>
    </row>
    <row r="1636" spans="2:9" x14ac:dyDescent="0.2">
      <c r="B1636"/>
      <c r="C1636" s="2">
        <v>71</v>
      </c>
      <c r="D1636" s="5" t="s">
        <v>1317</v>
      </c>
      <c r="E1636" s="13">
        <v>0</v>
      </c>
      <c r="F1636" s="13">
        <v>149700</v>
      </c>
      <c r="G1636" s="13">
        <v>149700</v>
      </c>
      <c r="H1636" s="13">
        <v>0</v>
      </c>
      <c r="I1636" s="13">
        <v>149700</v>
      </c>
    </row>
    <row r="1637" spans="2:9" ht="15" customHeight="1" x14ac:dyDescent="0.2">
      <c r="B1637"/>
      <c r="C1637" s="14">
        <f>SUBTOTAL(9,C1633:C1636)</f>
        <v>187</v>
      </c>
      <c r="D1637" s="15" t="s">
        <v>1318</v>
      </c>
      <c r="E1637" s="16">
        <f>SUBTOTAL(9,E1633:E1636)</f>
        <v>0</v>
      </c>
      <c r="F1637" s="16">
        <f>SUBTOTAL(9,F1633:F1636)</f>
        <v>543411</v>
      </c>
      <c r="G1637" s="16">
        <f>SUBTOTAL(9,G1633:G1636)</f>
        <v>543411</v>
      </c>
      <c r="H1637" s="16">
        <f>SUBTOTAL(9,H1633:H1636)</f>
        <v>17513.665590000001</v>
      </c>
      <c r="I1637" s="16">
        <f>SUBTOTAL(9,I1633:I1636)</f>
        <v>525897.33441000001</v>
      </c>
    </row>
    <row r="1638" spans="2:9" ht="15" customHeight="1" x14ac:dyDescent="0.2">
      <c r="C1638" s="17">
        <f>SUBTOTAL(9,C1629:C1637)</f>
        <v>257</v>
      </c>
      <c r="D1638" s="18" t="s">
        <v>1319</v>
      </c>
      <c r="E1638" s="19">
        <f>SUBTOTAL(9,E1629:E1637)</f>
        <v>0</v>
      </c>
      <c r="F1638" s="19">
        <f>SUBTOTAL(9,F1629:F1637)</f>
        <v>805111</v>
      </c>
      <c r="G1638" s="19">
        <f>SUBTOTAL(9,G1629:G1637)</f>
        <v>805111</v>
      </c>
      <c r="H1638" s="19">
        <f>SUBTOTAL(9,H1629:H1637)</f>
        <v>39323.998589999996</v>
      </c>
      <c r="I1638" s="19">
        <f>SUBTOTAL(9,I1629:I1637)</f>
        <v>765787.00141000003</v>
      </c>
    </row>
    <row r="1639" spans="2:9" ht="15" customHeight="1" x14ac:dyDescent="0.2">
      <c r="C1639" s="17">
        <f>SUBTOTAL(9,C1533:C1638)</f>
        <v>2739</v>
      </c>
      <c r="D1639" s="18" t="s">
        <v>1320</v>
      </c>
      <c r="E1639" s="19">
        <f>SUBTOTAL(9,E1533:E1638)</f>
        <v>0</v>
      </c>
      <c r="F1639" s="19">
        <f>SUBTOTAL(9,F1533:F1638)</f>
        <v>67693841</v>
      </c>
      <c r="G1639" s="19">
        <f>SUBTOTAL(9,G1533:G1638)</f>
        <v>67693841</v>
      </c>
      <c r="H1639" s="19">
        <f>SUBTOTAL(9,H1533:H1638)</f>
        <v>5968960.3853700012</v>
      </c>
      <c r="I1639" s="19">
        <f>SUBTOTAL(9,I1533:I1638)</f>
        <v>61724880.614630006</v>
      </c>
    </row>
    <row r="1640" spans="2:9" x14ac:dyDescent="0.2">
      <c r="C1640" s="17"/>
      <c r="D1640" s="20"/>
      <c r="E1640" s="21"/>
      <c r="F1640" s="21"/>
      <c r="G1640" s="21"/>
      <c r="H1640" s="21"/>
      <c r="I1640" s="21"/>
    </row>
    <row r="1641" spans="2:9" ht="15" customHeight="1" x14ac:dyDescent="0.2">
      <c r="B1641" s="1"/>
      <c r="C1641" s="2"/>
      <c r="D1641" s="3" t="s">
        <v>1321</v>
      </c>
      <c r="E1641" s="1"/>
      <c r="F1641" s="1"/>
      <c r="G1641" s="1"/>
      <c r="H1641" s="1"/>
      <c r="I1641" s="1"/>
    </row>
    <row r="1642" spans="2:9" ht="27" customHeight="1" x14ac:dyDescent="0.25">
      <c r="B1642" s="1"/>
      <c r="C1642" s="2"/>
      <c r="D1642" s="9" t="s">
        <v>1322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1400</v>
      </c>
      <c r="C1643" s="11"/>
      <c r="D1643" s="5" t="s">
        <v>1323</v>
      </c>
      <c r="E1643" s="12"/>
      <c r="F1643" s="1"/>
      <c r="H1643" s="1"/>
      <c r="I1643" s="1"/>
    </row>
    <row r="1644" spans="2:9" x14ac:dyDescent="0.2">
      <c r="B1644"/>
      <c r="C1644" s="2">
        <v>1</v>
      </c>
      <c r="D1644" s="5" t="s">
        <v>19</v>
      </c>
      <c r="E1644" s="13">
        <v>0</v>
      </c>
      <c r="F1644" s="13">
        <v>285724</v>
      </c>
      <c r="G1644" s="13">
        <v>285724</v>
      </c>
      <c r="H1644" s="13">
        <v>33024.993990000003</v>
      </c>
      <c r="I1644" s="13">
        <v>252699.00601000001</v>
      </c>
    </row>
    <row r="1645" spans="2:9" x14ac:dyDescent="0.2">
      <c r="B1645"/>
      <c r="C1645" s="2">
        <v>21</v>
      </c>
      <c r="D1645" s="5" t="s">
        <v>24</v>
      </c>
      <c r="E1645" s="13">
        <v>0</v>
      </c>
      <c r="F1645" s="13">
        <v>84509</v>
      </c>
      <c r="G1645" s="13">
        <v>84509</v>
      </c>
      <c r="H1645" s="13">
        <v>118.75045</v>
      </c>
      <c r="I1645" s="13">
        <v>84390.249549999993</v>
      </c>
    </row>
    <row r="1646" spans="2:9" x14ac:dyDescent="0.2">
      <c r="B1646"/>
      <c r="C1646" s="2">
        <v>50</v>
      </c>
      <c r="D1646" s="5" t="s">
        <v>1324</v>
      </c>
      <c r="E1646" s="13">
        <v>0</v>
      </c>
      <c r="F1646" s="13">
        <v>10000</v>
      </c>
      <c r="G1646" s="13">
        <v>10000</v>
      </c>
      <c r="H1646" s="13">
        <v>0</v>
      </c>
      <c r="I1646" s="13">
        <v>10000</v>
      </c>
    </row>
    <row r="1647" spans="2:9" x14ac:dyDescent="0.2">
      <c r="B1647"/>
      <c r="C1647" s="2">
        <v>62</v>
      </c>
      <c r="D1647" s="5" t="s">
        <v>1325</v>
      </c>
      <c r="E1647" s="13">
        <v>0</v>
      </c>
      <c r="F1647" s="13">
        <v>3409</v>
      </c>
      <c r="G1647" s="13">
        <v>3409</v>
      </c>
      <c r="H1647" s="13">
        <v>0</v>
      </c>
      <c r="I1647" s="13">
        <v>3409</v>
      </c>
    </row>
    <row r="1648" spans="2:9" x14ac:dyDescent="0.2">
      <c r="B1648"/>
      <c r="C1648" s="2">
        <v>70</v>
      </c>
      <c r="D1648" s="5" t="s">
        <v>1326</v>
      </c>
      <c r="E1648" s="13">
        <v>0</v>
      </c>
      <c r="F1648" s="13">
        <v>57402</v>
      </c>
      <c r="G1648" s="13">
        <v>57402</v>
      </c>
      <c r="H1648" s="13">
        <v>0</v>
      </c>
      <c r="I1648" s="13">
        <v>57402</v>
      </c>
    </row>
    <row r="1649" spans="2:9" x14ac:dyDescent="0.2">
      <c r="B1649"/>
      <c r="C1649" s="2">
        <v>71</v>
      </c>
      <c r="D1649" s="5" t="s">
        <v>719</v>
      </c>
      <c r="E1649" s="13">
        <v>0</v>
      </c>
      <c r="F1649" s="13">
        <v>85133</v>
      </c>
      <c r="G1649" s="13">
        <v>85133</v>
      </c>
      <c r="H1649" s="13">
        <v>32553.210739999999</v>
      </c>
      <c r="I1649" s="13">
        <v>52579.789259999998</v>
      </c>
    </row>
    <row r="1650" spans="2:9" x14ac:dyDescent="0.2">
      <c r="B1650"/>
      <c r="C1650" s="2">
        <v>74</v>
      </c>
      <c r="D1650" s="5" t="s">
        <v>1327</v>
      </c>
      <c r="E1650" s="13">
        <v>0</v>
      </c>
      <c r="F1650" s="13">
        <v>4345</v>
      </c>
      <c r="G1650" s="13">
        <v>4345</v>
      </c>
      <c r="H1650" s="13">
        <v>0</v>
      </c>
      <c r="I1650" s="13">
        <v>4345</v>
      </c>
    </row>
    <row r="1651" spans="2:9" x14ac:dyDescent="0.2">
      <c r="B1651"/>
      <c r="C1651" s="2">
        <v>76</v>
      </c>
      <c r="D1651" s="5" t="s">
        <v>1328</v>
      </c>
      <c r="E1651" s="13">
        <v>0</v>
      </c>
      <c r="F1651" s="13">
        <v>115230</v>
      </c>
      <c r="G1651" s="13">
        <v>115230</v>
      </c>
      <c r="H1651" s="13">
        <v>1029</v>
      </c>
      <c r="I1651" s="13">
        <v>114201</v>
      </c>
    </row>
    <row r="1652" spans="2:9" ht="15" customHeight="1" x14ac:dyDescent="0.2">
      <c r="B1652"/>
      <c r="C1652" s="14">
        <f>SUBTOTAL(9,C1644:C1651)</f>
        <v>425</v>
      </c>
      <c r="D1652" s="15" t="s">
        <v>1329</v>
      </c>
      <c r="E1652" s="16">
        <f>SUBTOTAL(9,E1644:E1651)</f>
        <v>0</v>
      </c>
      <c r="F1652" s="16">
        <f>SUBTOTAL(9,F1644:F1651)</f>
        <v>645752</v>
      </c>
      <c r="G1652" s="16">
        <f>SUBTOTAL(9,G1644:G1651)</f>
        <v>645752</v>
      </c>
      <c r="H1652" s="16">
        <f>SUBTOTAL(9,H1644:H1651)</f>
        <v>66725.955180000004</v>
      </c>
      <c r="I1652" s="16">
        <f>SUBTOTAL(9,I1644:I1651)</f>
        <v>579026.04481999995</v>
      </c>
    </row>
    <row r="1653" spans="2:9" ht="15" customHeight="1" x14ac:dyDescent="0.25">
      <c r="B1653" s="10">
        <v>1410</v>
      </c>
      <c r="C1653" s="11"/>
      <c r="D1653" s="5" t="s">
        <v>1330</v>
      </c>
      <c r="E1653" s="12"/>
      <c r="F1653" s="1"/>
      <c r="H1653" s="1"/>
      <c r="I1653" s="1"/>
    </row>
    <row r="1654" spans="2:9" x14ac:dyDescent="0.2">
      <c r="B1654"/>
      <c r="C1654" s="2">
        <v>21</v>
      </c>
      <c r="D1654" s="5" t="s">
        <v>1331</v>
      </c>
      <c r="E1654" s="13">
        <v>0</v>
      </c>
      <c r="F1654" s="13">
        <v>281425</v>
      </c>
      <c r="G1654" s="13">
        <v>281425</v>
      </c>
      <c r="H1654" s="13">
        <v>531.71816999999999</v>
      </c>
      <c r="I1654" s="13">
        <v>280893.28182999999</v>
      </c>
    </row>
    <row r="1655" spans="2:9" x14ac:dyDescent="0.2">
      <c r="B1655"/>
      <c r="C1655" s="2">
        <v>50</v>
      </c>
      <c r="D1655" s="5" t="s">
        <v>1332</v>
      </c>
      <c r="E1655" s="13">
        <v>0</v>
      </c>
      <c r="F1655" s="13">
        <v>186837</v>
      </c>
      <c r="G1655" s="13">
        <v>186837</v>
      </c>
      <c r="H1655" s="13">
        <v>0</v>
      </c>
      <c r="I1655" s="13">
        <v>186837</v>
      </c>
    </row>
    <row r="1656" spans="2:9" x14ac:dyDescent="0.2">
      <c r="B1656"/>
      <c r="C1656" s="2">
        <v>51</v>
      </c>
      <c r="D1656" s="5" t="s">
        <v>1333</v>
      </c>
      <c r="E1656" s="13">
        <v>0</v>
      </c>
      <c r="F1656" s="13">
        <v>275959</v>
      </c>
      <c r="G1656" s="13">
        <v>275959</v>
      </c>
      <c r="H1656" s="13">
        <v>0</v>
      </c>
      <c r="I1656" s="13">
        <v>275959</v>
      </c>
    </row>
    <row r="1657" spans="2:9" x14ac:dyDescent="0.2">
      <c r="B1657"/>
      <c r="C1657" s="2">
        <v>53</v>
      </c>
      <c r="D1657" s="5" t="s">
        <v>1334</v>
      </c>
      <c r="E1657" s="13">
        <v>0</v>
      </c>
      <c r="F1657" s="13">
        <v>6737</v>
      </c>
      <c r="G1657" s="13">
        <v>6737</v>
      </c>
      <c r="H1657" s="13">
        <v>0</v>
      </c>
      <c r="I1657" s="13">
        <v>6737</v>
      </c>
    </row>
    <row r="1658" spans="2:9" x14ac:dyDescent="0.2">
      <c r="B1658"/>
      <c r="C1658" s="2">
        <v>70</v>
      </c>
      <c r="D1658" s="5" t="s">
        <v>1335</v>
      </c>
      <c r="E1658" s="13">
        <v>0</v>
      </c>
      <c r="F1658" s="13">
        <v>54441</v>
      </c>
      <c r="G1658" s="13">
        <v>54441</v>
      </c>
      <c r="H1658" s="13">
        <v>7995.9160000000002</v>
      </c>
      <c r="I1658" s="13">
        <v>46445.084000000003</v>
      </c>
    </row>
    <row r="1659" spans="2:9" x14ac:dyDescent="0.2">
      <c r="B1659"/>
      <c r="C1659" s="2">
        <v>72</v>
      </c>
      <c r="D1659" s="5" t="s">
        <v>1336</v>
      </c>
      <c r="E1659" s="13">
        <v>0</v>
      </c>
      <c r="F1659" s="13">
        <v>5000</v>
      </c>
      <c r="G1659" s="13">
        <v>5000</v>
      </c>
      <c r="H1659" s="13">
        <v>0</v>
      </c>
      <c r="I1659" s="13">
        <v>5000</v>
      </c>
    </row>
    <row r="1660" spans="2:9" ht="15" customHeight="1" x14ac:dyDescent="0.2">
      <c r="B1660"/>
      <c r="C1660" s="14">
        <f>SUBTOTAL(9,C1654:C1659)</f>
        <v>317</v>
      </c>
      <c r="D1660" s="15" t="s">
        <v>1337</v>
      </c>
      <c r="E1660" s="16">
        <f>SUBTOTAL(9,E1654:E1659)</f>
        <v>0</v>
      </c>
      <c r="F1660" s="16">
        <f>SUBTOTAL(9,F1654:F1659)</f>
        <v>810399</v>
      </c>
      <c r="G1660" s="16">
        <f>SUBTOTAL(9,G1654:G1659)</f>
        <v>810399</v>
      </c>
      <c r="H1660" s="16">
        <f>SUBTOTAL(9,H1654:H1659)</f>
        <v>8527.6341699999994</v>
      </c>
      <c r="I1660" s="16">
        <f>SUBTOTAL(9,I1654:I1659)</f>
        <v>801871.36583000002</v>
      </c>
    </row>
    <row r="1661" spans="2:9" ht="15" customHeight="1" x14ac:dyDescent="0.25">
      <c r="B1661" s="10">
        <v>1411</v>
      </c>
      <c r="C1661" s="11"/>
      <c r="D1661" s="5" t="s">
        <v>1338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19</v>
      </c>
      <c r="E1662" s="13">
        <v>0</v>
      </c>
      <c r="F1662" s="13">
        <v>31670</v>
      </c>
      <c r="G1662" s="13">
        <v>31670</v>
      </c>
      <c r="H1662" s="13">
        <v>1855.1584</v>
      </c>
      <c r="I1662" s="13">
        <v>29814.8416</v>
      </c>
    </row>
    <row r="1663" spans="2:9" x14ac:dyDescent="0.2">
      <c r="B1663"/>
      <c r="C1663" s="2">
        <v>21</v>
      </c>
      <c r="D1663" s="5" t="s">
        <v>1339</v>
      </c>
      <c r="E1663" s="13">
        <v>0</v>
      </c>
      <c r="F1663" s="13">
        <v>6275</v>
      </c>
      <c r="G1663" s="13">
        <v>6275</v>
      </c>
      <c r="H1663" s="13">
        <v>657.64</v>
      </c>
      <c r="I1663" s="13">
        <v>5617.36</v>
      </c>
    </row>
    <row r="1664" spans="2:9" x14ac:dyDescent="0.2">
      <c r="B1664"/>
      <c r="C1664" s="2">
        <v>50</v>
      </c>
      <c r="D1664" s="5" t="s">
        <v>1340</v>
      </c>
      <c r="E1664" s="13">
        <v>0</v>
      </c>
      <c r="F1664" s="13">
        <v>16861</v>
      </c>
      <c r="G1664" s="13">
        <v>16861</v>
      </c>
      <c r="H1664" s="13">
        <v>0</v>
      </c>
      <c r="I1664" s="13">
        <v>16861</v>
      </c>
    </row>
    <row r="1665" spans="2:9" x14ac:dyDescent="0.2">
      <c r="B1665"/>
      <c r="C1665" s="2">
        <v>70</v>
      </c>
      <c r="D1665" s="5" t="s">
        <v>1341</v>
      </c>
      <c r="E1665" s="13">
        <v>0</v>
      </c>
      <c r="F1665" s="13">
        <v>11441</v>
      </c>
      <c r="G1665" s="13">
        <v>11441</v>
      </c>
      <c r="H1665" s="13">
        <v>0</v>
      </c>
      <c r="I1665" s="13">
        <v>11441</v>
      </c>
    </row>
    <row r="1666" spans="2:9" ht="15" customHeight="1" x14ac:dyDescent="0.2">
      <c r="B1666"/>
      <c r="C1666" s="14">
        <f>SUBTOTAL(9,C1662:C1665)</f>
        <v>142</v>
      </c>
      <c r="D1666" s="15" t="s">
        <v>1342</v>
      </c>
      <c r="E1666" s="16">
        <f>SUBTOTAL(9,E1662:E1665)</f>
        <v>0</v>
      </c>
      <c r="F1666" s="16">
        <f>SUBTOTAL(9,F1662:F1665)</f>
        <v>66247</v>
      </c>
      <c r="G1666" s="16">
        <f>SUBTOTAL(9,G1662:G1665)</f>
        <v>66247</v>
      </c>
      <c r="H1666" s="16">
        <f>SUBTOTAL(9,H1662:H1665)</f>
        <v>2512.7984000000001</v>
      </c>
      <c r="I1666" s="16">
        <f>SUBTOTAL(9,I1662:I1665)</f>
        <v>63734.2016</v>
      </c>
    </row>
    <row r="1667" spans="2:9" ht="15" customHeight="1" x14ac:dyDescent="0.25">
      <c r="B1667" s="10">
        <v>1412</v>
      </c>
      <c r="C1667" s="11"/>
      <c r="D1667" s="5" t="s">
        <v>1343</v>
      </c>
      <c r="E1667" s="12"/>
      <c r="F1667" s="1"/>
      <c r="H1667" s="1"/>
      <c r="I1667" s="1"/>
    </row>
    <row r="1668" spans="2:9" x14ac:dyDescent="0.2">
      <c r="B1668"/>
      <c r="C1668" s="2">
        <v>50</v>
      </c>
      <c r="D1668" s="5" t="s">
        <v>1344</v>
      </c>
      <c r="E1668" s="13">
        <v>0</v>
      </c>
      <c r="F1668" s="13">
        <v>302389</v>
      </c>
      <c r="G1668" s="13">
        <v>302389</v>
      </c>
      <c r="H1668" s="13">
        <v>0</v>
      </c>
      <c r="I1668" s="13">
        <v>302389</v>
      </c>
    </row>
    <row r="1669" spans="2:9" x14ac:dyDescent="0.2">
      <c r="B1669"/>
      <c r="C1669" s="2">
        <v>70</v>
      </c>
      <c r="D1669" s="5" t="s">
        <v>1345</v>
      </c>
      <c r="E1669" s="13">
        <v>0</v>
      </c>
      <c r="F1669" s="13">
        <v>166297</v>
      </c>
      <c r="G1669" s="13">
        <v>166297</v>
      </c>
      <c r="H1669" s="13">
        <v>0</v>
      </c>
      <c r="I1669" s="13">
        <v>166297</v>
      </c>
    </row>
    <row r="1670" spans="2:9" ht="15" customHeight="1" x14ac:dyDescent="0.2">
      <c r="B1670"/>
      <c r="C1670" s="14">
        <f>SUBTOTAL(9,C1668:C1669)</f>
        <v>120</v>
      </c>
      <c r="D1670" s="15" t="s">
        <v>1346</v>
      </c>
      <c r="E1670" s="16">
        <f>SUBTOTAL(9,E1668:E1669)</f>
        <v>0</v>
      </c>
      <c r="F1670" s="16">
        <f>SUBTOTAL(9,F1668:F1669)</f>
        <v>468686</v>
      </c>
      <c r="G1670" s="16">
        <f>SUBTOTAL(9,G1668:G1669)</f>
        <v>468686</v>
      </c>
      <c r="H1670" s="16">
        <f>SUBTOTAL(9,H1668:H1669)</f>
        <v>0</v>
      </c>
      <c r="I1670" s="16">
        <f>SUBTOTAL(9,I1668:I1669)</f>
        <v>468686</v>
      </c>
    </row>
    <row r="1671" spans="2:9" ht="15" customHeight="1" x14ac:dyDescent="0.2">
      <c r="C1671" s="17">
        <f>SUBTOTAL(9,C1643:C1670)</f>
        <v>1004</v>
      </c>
      <c r="D1671" s="18" t="s">
        <v>1347</v>
      </c>
      <c r="E1671" s="19">
        <f>SUBTOTAL(9,E1643:E1670)</f>
        <v>0</v>
      </c>
      <c r="F1671" s="19">
        <f>SUBTOTAL(9,F1643:F1670)</f>
        <v>1991084</v>
      </c>
      <c r="G1671" s="19">
        <f>SUBTOTAL(9,G1643:G1670)</f>
        <v>1991084</v>
      </c>
      <c r="H1671" s="19">
        <f>SUBTOTAL(9,H1643:H1670)</f>
        <v>77766.387749999994</v>
      </c>
      <c r="I1671" s="19">
        <f>SUBTOTAL(9,I1643:I1670)</f>
        <v>1913317.61225</v>
      </c>
    </row>
    <row r="1672" spans="2:9" ht="27" customHeight="1" x14ac:dyDescent="0.25">
      <c r="B1672" s="1"/>
      <c r="C1672" s="2"/>
      <c r="D1672" s="9" t="s">
        <v>1348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1420</v>
      </c>
      <c r="C1673" s="11"/>
      <c r="D1673" s="5" t="s">
        <v>1349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19</v>
      </c>
      <c r="E1674" s="13">
        <v>0</v>
      </c>
      <c r="F1674" s="13">
        <v>667928</v>
      </c>
      <c r="G1674" s="13">
        <v>667928</v>
      </c>
      <c r="H1674" s="13">
        <v>63504.051619999998</v>
      </c>
      <c r="I1674" s="13">
        <v>604423.94837999996</v>
      </c>
    </row>
    <row r="1675" spans="2:9" x14ac:dyDescent="0.2">
      <c r="B1675"/>
      <c r="C1675" s="2">
        <v>21</v>
      </c>
      <c r="D1675" s="5" t="s">
        <v>24</v>
      </c>
      <c r="E1675" s="13">
        <v>0</v>
      </c>
      <c r="F1675" s="13">
        <v>257570</v>
      </c>
      <c r="G1675" s="13">
        <v>257570</v>
      </c>
      <c r="H1675" s="13">
        <v>3137.6426000000001</v>
      </c>
      <c r="I1675" s="13">
        <v>254432.35740000001</v>
      </c>
    </row>
    <row r="1676" spans="2:9" x14ac:dyDescent="0.2">
      <c r="B1676"/>
      <c r="C1676" s="2">
        <v>22</v>
      </c>
      <c r="D1676" s="5" t="s">
        <v>1350</v>
      </c>
      <c r="E1676" s="13">
        <v>0</v>
      </c>
      <c r="F1676" s="13">
        <v>279369</v>
      </c>
      <c r="G1676" s="13">
        <v>279369</v>
      </c>
      <c r="H1676" s="13">
        <v>1467.08007</v>
      </c>
      <c r="I1676" s="13">
        <v>277901.91992999997</v>
      </c>
    </row>
    <row r="1677" spans="2:9" x14ac:dyDescent="0.2">
      <c r="B1677"/>
      <c r="C1677" s="2">
        <v>23</v>
      </c>
      <c r="D1677" s="5" t="s">
        <v>1351</v>
      </c>
      <c r="E1677" s="13">
        <v>0</v>
      </c>
      <c r="F1677" s="13">
        <v>136864</v>
      </c>
      <c r="G1677" s="13">
        <v>136864</v>
      </c>
      <c r="H1677" s="13">
        <v>7100.9188800000002</v>
      </c>
      <c r="I1677" s="13">
        <v>129763.08112</v>
      </c>
    </row>
    <row r="1678" spans="2:9" x14ac:dyDescent="0.2">
      <c r="B1678"/>
      <c r="C1678" s="2">
        <v>30</v>
      </c>
      <c r="D1678" s="5" t="s">
        <v>1352</v>
      </c>
      <c r="E1678" s="13">
        <v>0</v>
      </c>
      <c r="F1678" s="13">
        <v>32460</v>
      </c>
      <c r="G1678" s="13">
        <v>32460</v>
      </c>
      <c r="H1678" s="13">
        <v>7.9154400000000003</v>
      </c>
      <c r="I1678" s="13">
        <v>32452.084559999999</v>
      </c>
    </row>
    <row r="1679" spans="2:9" x14ac:dyDescent="0.2">
      <c r="B1679"/>
      <c r="C1679" s="2">
        <v>31</v>
      </c>
      <c r="D1679" s="5" t="s">
        <v>1353</v>
      </c>
      <c r="E1679" s="13">
        <v>0</v>
      </c>
      <c r="F1679" s="13">
        <v>74419</v>
      </c>
      <c r="G1679" s="13">
        <v>74419</v>
      </c>
      <c r="H1679" s="13">
        <v>256.55113</v>
      </c>
      <c r="I1679" s="13">
        <v>74162.448869999993</v>
      </c>
    </row>
    <row r="1680" spans="2:9" x14ac:dyDescent="0.2">
      <c r="B1680"/>
      <c r="C1680" s="2">
        <v>32</v>
      </c>
      <c r="D1680" s="5" t="s">
        <v>1354</v>
      </c>
      <c r="E1680" s="13">
        <v>0</v>
      </c>
      <c r="F1680" s="13">
        <v>3006</v>
      </c>
      <c r="G1680" s="13">
        <v>3006</v>
      </c>
      <c r="H1680" s="13">
        <v>0</v>
      </c>
      <c r="I1680" s="13">
        <v>3006</v>
      </c>
    </row>
    <row r="1681" spans="2:9" x14ac:dyDescent="0.2">
      <c r="B1681"/>
      <c r="C1681" s="2">
        <v>33</v>
      </c>
      <c r="D1681" s="5" t="s">
        <v>1355</v>
      </c>
      <c r="E1681" s="13">
        <v>0</v>
      </c>
      <c r="F1681" s="13">
        <v>5062</v>
      </c>
      <c r="G1681" s="13">
        <v>5062</v>
      </c>
      <c r="H1681" s="13">
        <v>0</v>
      </c>
      <c r="I1681" s="13">
        <v>5062</v>
      </c>
    </row>
    <row r="1682" spans="2:9" x14ac:dyDescent="0.2">
      <c r="B1682"/>
      <c r="C1682" s="2">
        <v>34</v>
      </c>
      <c r="D1682" s="5" t="s">
        <v>1356</v>
      </c>
      <c r="E1682" s="13">
        <v>0</v>
      </c>
      <c r="F1682" s="13">
        <v>0</v>
      </c>
      <c r="G1682" s="13">
        <v>0</v>
      </c>
      <c r="H1682" s="13">
        <v>6256.0299299999997</v>
      </c>
      <c r="I1682" s="13">
        <v>-6256.0299299999997</v>
      </c>
    </row>
    <row r="1683" spans="2:9" x14ac:dyDescent="0.2">
      <c r="B1683"/>
      <c r="C1683" s="2">
        <v>35</v>
      </c>
      <c r="D1683" s="5" t="s">
        <v>1357</v>
      </c>
      <c r="E1683" s="13">
        <v>0</v>
      </c>
      <c r="F1683" s="13">
        <v>464612</v>
      </c>
      <c r="G1683" s="13">
        <v>464612</v>
      </c>
      <c r="H1683" s="13">
        <v>11215.9422</v>
      </c>
      <c r="I1683" s="13">
        <v>453396.05780000001</v>
      </c>
    </row>
    <row r="1684" spans="2:9" x14ac:dyDescent="0.2">
      <c r="B1684"/>
      <c r="C1684" s="2">
        <v>37</v>
      </c>
      <c r="D1684" s="5" t="s">
        <v>1358</v>
      </c>
      <c r="E1684" s="13">
        <v>0</v>
      </c>
      <c r="F1684" s="13">
        <v>10375</v>
      </c>
      <c r="G1684" s="13">
        <v>10375</v>
      </c>
      <c r="H1684" s="13">
        <v>128.67133999999999</v>
      </c>
      <c r="I1684" s="13">
        <v>10246.328659999999</v>
      </c>
    </row>
    <row r="1685" spans="2:9" x14ac:dyDescent="0.2">
      <c r="B1685"/>
      <c r="C1685" s="2">
        <v>38</v>
      </c>
      <c r="D1685" s="5" t="s">
        <v>1359</v>
      </c>
      <c r="E1685" s="13">
        <v>0</v>
      </c>
      <c r="F1685" s="13">
        <v>23625</v>
      </c>
      <c r="G1685" s="13">
        <v>23625</v>
      </c>
      <c r="H1685" s="13">
        <v>45</v>
      </c>
      <c r="I1685" s="13">
        <v>23580</v>
      </c>
    </row>
    <row r="1686" spans="2:9" x14ac:dyDescent="0.2">
      <c r="B1686"/>
      <c r="C1686" s="2">
        <v>39</v>
      </c>
      <c r="D1686" s="5" t="s">
        <v>1360</v>
      </c>
      <c r="E1686" s="13">
        <v>0</v>
      </c>
      <c r="F1686" s="13">
        <v>12483</v>
      </c>
      <c r="G1686" s="13">
        <v>12483</v>
      </c>
      <c r="H1686" s="13">
        <v>145.54011</v>
      </c>
      <c r="I1686" s="13">
        <v>12337.45989</v>
      </c>
    </row>
    <row r="1687" spans="2:9" x14ac:dyDescent="0.2">
      <c r="B1687"/>
      <c r="C1687" s="2">
        <v>61</v>
      </c>
      <c r="D1687" s="5" t="s">
        <v>1361</v>
      </c>
      <c r="E1687" s="13">
        <v>0</v>
      </c>
      <c r="F1687" s="13">
        <v>153920</v>
      </c>
      <c r="G1687" s="13">
        <v>153920</v>
      </c>
      <c r="H1687" s="13">
        <v>1692.5540000000001</v>
      </c>
      <c r="I1687" s="13">
        <v>152227.446</v>
      </c>
    </row>
    <row r="1688" spans="2:9" x14ac:dyDescent="0.2">
      <c r="B1688"/>
      <c r="C1688" s="2">
        <v>63</v>
      </c>
      <c r="D1688" s="5" t="s">
        <v>1362</v>
      </c>
      <c r="E1688" s="13">
        <v>0</v>
      </c>
      <c r="F1688" s="13">
        <v>20000</v>
      </c>
      <c r="G1688" s="13">
        <v>20000</v>
      </c>
      <c r="H1688" s="13">
        <v>0</v>
      </c>
      <c r="I1688" s="13">
        <v>20000</v>
      </c>
    </row>
    <row r="1689" spans="2:9" x14ac:dyDescent="0.2">
      <c r="B1689"/>
      <c r="C1689" s="2">
        <v>64</v>
      </c>
      <c r="D1689" s="5" t="s">
        <v>1363</v>
      </c>
      <c r="E1689" s="13">
        <v>0</v>
      </c>
      <c r="F1689" s="13">
        <v>1700</v>
      </c>
      <c r="G1689" s="13">
        <v>1700</v>
      </c>
      <c r="H1689" s="13">
        <v>3.5</v>
      </c>
      <c r="I1689" s="13">
        <v>1696.5</v>
      </c>
    </row>
    <row r="1690" spans="2:9" x14ac:dyDescent="0.2">
      <c r="B1690"/>
      <c r="C1690" s="2">
        <v>65</v>
      </c>
      <c r="D1690" s="5" t="s">
        <v>1364</v>
      </c>
      <c r="E1690" s="13">
        <v>0</v>
      </c>
      <c r="F1690" s="13">
        <v>20000</v>
      </c>
      <c r="G1690" s="13">
        <v>20000</v>
      </c>
      <c r="H1690" s="13">
        <v>0</v>
      </c>
      <c r="I1690" s="13">
        <v>20000</v>
      </c>
    </row>
    <row r="1691" spans="2:9" x14ac:dyDescent="0.2">
      <c r="B1691"/>
      <c r="C1691" s="2">
        <v>69</v>
      </c>
      <c r="D1691" s="5" t="s">
        <v>1365</v>
      </c>
      <c r="E1691" s="13">
        <v>0</v>
      </c>
      <c r="F1691" s="13">
        <v>96962</v>
      </c>
      <c r="G1691" s="13">
        <v>96962</v>
      </c>
      <c r="H1691" s="13">
        <v>11.88306</v>
      </c>
      <c r="I1691" s="13">
        <v>96950.116940000007</v>
      </c>
    </row>
    <row r="1692" spans="2:9" x14ac:dyDescent="0.2">
      <c r="B1692"/>
      <c r="C1692" s="2">
        <v>70</v>
      </c>
      <c r="D1692" s="5" t="s">
        <v>1366</v>
      </c>
      <c r="E1692" s="13">
        <v>0</v>
      </c>
      <c r="F1692" s="13">
        <v>42755</v>
      </c>
      <c r="G1692" s="13">
        <v>42755</v>
      </c>
      <c r="H1692" s="13">
        <v>0</v>
      </c>
      <c r="I1692" s="13">
        <v>42755</v>
      </c>
    </row>
    <row r="1693" spans="2:9" x14ac:dyDescent="0.2">
      <c r="B1693"/>
      <c r="C1693" s="2">
        <v>71</v>
      </c>
      <c r="D1693" s="5" t="s">
        <v>1367</v>
      </c>
      <c r="E1693" s="13">
        <v>0</v>
      </c>
      <c r="F1693" s="13">
        <v>65290</v>
      </c>
      <c r="G1693" s="13">
        <v>65290</v>
      </c>
      <c r="H1693" s="13">
        <v>0</v>
      </c>
      <c r="I1693" s="13">
        <v>65290</v>
      </c>
    </row>
    <row r="1694" spans="2:9" x14ac:dyDescent="0.2">
      <c r="B1694"/>
      <c r="C1694" s="2">
        <v>72</v>
      </c>
      <c r="D1694" s="5" t="s">
        <v>1368</v>
      </c>
      <c r="E1694" s="13">
        <v>0</v>
      </c>
      <c r="F1694" s="13">
        <v>140892</v>
      </c>
      <c r="G1694" s="13">
        <v>140892</v>
      </c>
      <c r="H1694" s="13">
        <v>1172.078</v>
      </c>
      <c r="I1694" s="13">
        <v>139719.92199999999</v>
      </c>
    </row>
    <row r="1695" spans="2:9" x14ac:dyDescent="0.2">
      <c r="B1695"/>
      <c r="C1695" s="2">
        <v>73</v>
      </c>
      <c r="D1695" s="5" t="s">
        <v>1369</v>
      </c>
      <c r="E1695" s="13">
        <v>0</v>
      </c>
      <c r="F1695" s="13">
        <v>70051</v>
      </c>
      <c r="G1695" s="13">
        <v>70051</v>
      </c>
      <c r="H1695" s="13">
        <v>79.13</v>
      </c>
      <c r="I1695" s="13">
        <v>69971.87</v>
      </c>
    </row>
    <row r="1696" spans="2:9" x14ac:dyDescent="0.2">
      <c r="B1696"/>
      <c r="C1696" s="2">
        <v>74</v>
      </c>
      <c r="D1696" s="5" t="s">
        <v>1370</v>
      </c>
      <c r="E1696" s="13">
        <v>0</v>
      </c>
      <c r="F1696" s="13">
        <v>496041</v>
      </c>
      <c r="G1696" s="13">
        <v>496041</v>
      </c>
      <c r="H1696" s="13">
        <v>0</v>
      </c>
      <c r="I1696" s="13">
        <v>496041</v>
      </c>
    </row>
    <row r="1697" spans="2:9" x14ac:dyDescent="0.2">
      <c r="B1697"/>
      <c r="C1697" s="2">
        <v>75</v>
      </c>
      <c r="D1697" s="5" t="s">
        <v>1371</v>
      </c>
      <c r="E1697" s="13">
        <v>0</v>
      </c>
      <c r="F1697" s="13">
        <v>671518</v>
      </c>
      <c r="G1697" s="13">
        <v>671518</v>
      </c>
      <c r="H1697" s="13">
        <v>35108.75</v>
      </c>
      <c r="I1697" s="13">
        <v>636409.25</v>
      </c>
    </row>
    <row r="1698" spans="2:9" x14ac:dyDescent="0.2">
      <c r="B1698"/>
      <c r="C1698" s="2">
        <v>76</v>
      </c>
      <c r="D1698" s="5" t="s">
        <v>1372</v>
      </c>
      <c r="E1698" s="13">
        <v>0</v>
      </c>
      <c r="F1698" s="13">
        <v>119462</v>
      </c>
      <c r="G1698" s="13">
        <v>119462</v>
      </c>
      <c r="H1698" s="13">
        <v>6101.2709999999997</v>
      </c>
      <c r="I1698" s="13">
        <v>113360.72900000001</v>
      </c>
    </row>
    <row r="1699" spans="2:9" x14ac:dyDescent="0.2">
      <c r="B1699"/>
      <c r="C1699" s="2">
        <v>77</v>
      </c>
      <c r="D1699" s="5" t="s">
        <v>1373</v>
      </c>
      <c r="E1699" s="13">
        <v>0</v>
      </c>
      <c r="F1699" s="13">
        <v>14416</v>
      </c>
      <c r="G1699" s="13">
        <v>14416</v>
      </c>
      <c r="H1699" s="13">
        <v>0</v>
      </c>
      <c r="I1699" s="13">
        <v>14416</v>
      </c>
    </row>
    <row r="1700" spans="2:9" x14ac:dyDescent="0.2">
      <c r="B1700"/>
      <c r="C1700" s="2">
        <v>78</v>
      </c>
      <c r="D1700" s="5" t="s">
        <v>1374</v>
      </c>
      <c r="E1700" s="13">
        <v>0</v>
      </c>
      <c r="F1700" s="13">
        <v>184821</v>
      </c>
      <c r="G1700" s="13">
        <v>184821</v>
      </c>
      <c r="H1700" s="13">
        <v>0</v>
      </c>
      <c r="I1700" s="13">
        <v>184821</v>
      </c>
    </row>
    <row r="1701" spans="2:9" x14ac:dyDescent="0.2">
      <c r="B1701"/>
      <c r="C1701" s="2">
        <v>79</v>
      </c>
      <c r="D1701" s="5" t="s">
        <v>1375</v>
      </c>
      <c r="E1701" s="13">
        <v>0</v>
      </c>
      <c r="F1701" s="13">
        <v>450</v>
      </c>
      <c r="G1701" s="13">
        <v>450</v>
      </c>
      <c r="H1701" s="13">
        <v>32.619999999999997</v>
      </c>
      <c r="I1701" s="13">
        <v>417.38</v>
      </c>
    </row>
    <row r="1702" spans="2:9" x14ac:dyDescent="0.2">
      <c r="B1702"/>
      <c r="C1702" s="2">
        <v>81</v>
      </c>
      <c r="D1702" s="5" t="s">
        <v>1376</v>
      </c>
      <c r="E1702" s="13">
        <v>0</v>
      </c>
      <c r="F1702" s="13">
        <v>60511</v>
      </c>
      <c r="G1702" s="13">
        <v>60511</v>
      </c>
      <c r="H1702" s="13">
        <v>0</v>
      </c>
      <c r="I1702" s="13">
        <v>60511</v>
      </c>
    </row>
    <row r="1703" spans="2:9" x14ac:dyDescent="0.2">
      <c r="B1703"/>
      <c r="C1703" s="2">
        <v>82</v>
      </c>
      <c r="D1703" s="5" t="s">
        <v>1377</v>
      </c>
      <c r="E1703" s="13">
        <v>0</v>
      </c>
      <c r="F1703" s="13">
        <v>48455</v>
      </c>
      <c r="G1703" s="13">
        <v>48455</v>
      </c>
      <c r="H1703" s="13">
        <v>443.67500000000001</v>
      </c>
      <c r="I1703" s="13">
        <v>48011.324999999997</v>
      </c>
    </row>
    <row r="1704" spans="2:9" x14ac:dyDescent="0.2">
      <c r="B1704"/>
      <c r="C1704" s="2">
        <v>84</v>
      </c>
      <c r="D1704" s="5" t="s">
        <v>1378</v>
      </c>
      <c r="E1704" s="13">
        <v>0</v>
      </c>
      <c r="F1704" s="13">
        <v>4964</v>
      </c>
      <c r="G1704" s="13">
        <v>4964</v>
      </c>
      <c r="H1704" s="13">
        <v>0</v>
      </c>
      <c r="I1704" s="13">
        <v>4964</v>
      </c>
    </row>
    <row r="1705" spans="2:9" x14ac:dyDescent="0.2">
      <c r="B1705"/>
      <c r="C1705" s="2">
        <v>85</v>
      </c>
      <c r="D1705" s="5" t="s">
        <v>1379</v>
      </c>
      <c r="E1705" s="13">
        <v>0</v>
      </c>
      <c r="F1705" s="13">
        <v>66114</v>
      </c>
      <c r="G1705" s="13">
        <v>66114</v>
      </c>
      <c r="H1705" s="13">
        <v>0</v>
      </c>
      <c r="I1705" s="13">
        <v>66114</v>
      </c>
    </row>
    <row r="1706" spans="2:9" ht="15" customHeight="1" x14ac:dyDescent="0.2">
      <c r="B1706"/>
      <c r="C1706" s="14">
        <f>SUBTOTAL(9,C1674:C1705)</f>
        <v>1775</v>
      </c>
      <c r="D1706" s="15" t="s">
        <v>1380</v>
      </c>
      <c r="E1706" s="16">
        <f>SUBTOTAL(9,E1674:E1705)</f>
        <v>0</v>
      </c>
      <c r="F1706" s="16">
        <f>SUBTOTAL(9,F1674:F1705)</f>
        <v>4246095</v>
      </c>
      <c r="G1706" s="16">
        <f>SUBTOTAL(9,G1674:G1705)</f>
        <v>4246095</v>
      </c>
      <c r="H1706" s="16">
        <f>SUBTOTAL(9,H1674:H1705)</f>
        <v>137910.80437999999</v>
      </c>
      <c r="I1706" s="16">
        <f>SUBTOTAL(9,I1674:I1705)</f>
        <v>4108184.1956199999</v>
      </c>
    </row>
    <row r="1707" spans="2:9" ht="15" customHeight="1" x14ac:dyDescent="0.25">
      <c r="B1707" s="10">
        <v>1422</v>
      </c>
      <c r="C1707" s="11"/>
      <c r="D1707" s="5" t="s">
        <v>1381</v>
      </c>
      <c r="E1707" s="12"/>
      <c r="F1707" s="1"/>
      <c r="H1707" s="1"/>
      <c r="I1707" s="1"/>
    </row>
    <row r="1708" spans="2:9" x14ac:dyDescent="0.2">
      <c r="B1708"/>
      <c r="C1708" s="2">
        <v>21</v>
      </c>
      <c r="D1708" s="5" t="s">
        <v>24</v>
      </c>
      <c r="E1708" s="13">
        <v>0</v>
      </c>
      <c r="F1708" s="13">
        <v>5427</v>
      </c>
      <c r="G1708" s="13">
        <v>5427</v>
      </c>
      <c r="H1708" s="13">
        <v>1.2010000000000001</v>
      </c>
      <c r="I1708" s="13">
        <v>5425.799</v>
      </c>
    </row>
    <row r="1709" spans="2:9" ht="15" customHeight="1" x14ac:dyDescent="0.2">
      <c r="B1709"/>
      <c r="C1709" s="14">
        <f>SUBTOTAL(9,C1708:C1708)</f>
        <v>21</v>
      </c>
      <c r="D1709" s="15" t="s">
        <v>1382</v>
      </c>
      <c r="E1709" s="16">
        <f>SUBTOTAL(9,E1708:E1708)</f>
        <v>0</v>
      </c>
      <c r="F1709" s="16">
        <f>SUBTOTAL(9,F1708:F1708)</f>
        <v>5427</v>
      </c>
      <c r="G1709" s="16">
        <f>SUBTOTAL(9,G1708:G1708)</f>
        <v>5427</v>
      </c>
      <c r="H1709" s="16">
        <f>SUBTOTAL(9,H1708:H1708)</f>
        <v>1.2010000000000001</v>
      </c>
      <c r="I1709" s="16">
        <f>SUBTOTAL(9,I1708:I1708)</f>
        <v>5425.799</v>
      </c>
    </row>
    <row r="1710" spans="2:9" ht="15" customHeight="1" x14ac:dyDescent="0.25">
      <c r="B1710" s="10">
        <v>1423</v>
      </c>
      <c r="C1710" s="11"/>
      <c r="D1710" s="5" t="s">
        <v>1383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19</v>
      </c>
      <c r="E1711" s="13">
        <v>0</v>
      </c>
      <c r="F1711" s="13">
        <v>16704</v>
      </c>
      <c r="G1711" s="13">
        <v>16704</v>
      </c>
      <c r="H1711" s="13">
        <v>744.49788999999998</v>
      </c>
      <c r="I1711" s="13">
        <v>15959.502109999999</v>
      </c>
    </row>
    <row r="1712" spans="2:9" ht="15" customHeight="1" x14ac:dyDescent="0.2">
      <c r="B1712"/>
      <c r="C1712" s="14">
        <f>SUBTOTAL(9,C1711:C1711)</f>
        <v>1</v>
      </c>
      <c r="D1712" s="15" t="s">
        <v>1384</v>
      </c>
      <c r="E1712" s="16">
        <f>SUBTOTAL(9,E1711:E1711)</f>
        <v>0</v>
      </c>
      <c r="F1712" s="16">
        <f>SUBTOTAL(9,F1711:F1711)</f>
        <v>16704</v>
      </c>
      <c r="G1712" s="16">
        <f>SUBTOTAL(9,G1711:G1711)</f>
        <v>16704</v>
      </c>
      <c r="H1712" s="16">
        <f>SUBTOTAL(9,H1711:H1711)</f>
        <v>744.49788999999998</v>
      </c>
      <c r="I1712" s="16">
        <f>SUBTOTAL(9,I1711:I1711)</f>
        <v>15959.502109999999</v>
      </c>
    </row>
    <row r="1713" spans="2:9" ht="15" customHeight="1" x14ac:dyDescent="0.25">
      <c r="B1713" s="10">
        <v>1424</v>
      </c>
      <c r="C1713" s="11"/>
      <c r="D1713" s="5" t="s">
        <v>1385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54</v>
      </c>
      <c r="E1714" s="13">
        <v>0</v>
      </c>
      <c r="F1714" s="13">
        <v>43352</v>
      </c>
      <c r="G1714" s="13">
        <v>43352</v>
      </c>
      <c r="H1714" s="13">
        <v>1504.2705000000001</v>
      </c>
      <c r="I1714" s="13">
        <v>41847.729500000001</v>
      </c>
    </row>
    <row r="1715" spans="2:9" ht="15" customHeight="1" x14ac:dyDescent="0.2">
      <c r="B1715"/>
      <c r="C1715" s="14">
        <f>SUBTOTAL(9,C1714:C1714)</f>
        <v>21</v>
      </c>
      <c r="D1715" s="15" t="s">
        <v>1386</v>
      </c>
      <c r="E1715" s="16">
        <f>SUBTOTAL(9,E1714:E1714)</f>
        <v>0</v>
      </c>
      <c r="F1715" s="16">
        <f>SUBTOTAL(9,F1714:F1714)</f>
        <v>43352</v>
      </c>
      <c r="G1715" s="16">
        <f>SUBTOTAL(9,G1714:G1714)</f>
        <v>43352</v>
      </c>
      <c r="H1715" s="16">
        <f>SUBTOTAL(9,H1714:H1714)</f>
        <v>1504.2705000000001</v>
      </c>
      <c r="I1715" s="16">
        <f>SUBTOTAL(9,I1714:I1714)</f>
        <v>41847.729500000001</v>
      </c>
    </row>
    <row r="1716" spans="2:9" ht="15" customHeight="1" x14ac:dyDescent="0.25">
      <c r="B1716" s="10">
        <v>1425</v>
      </c>
      <c r="C1716" s="11"/>
      <c r="D1716" s="5" t="s">
        <v>1387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19</v>
      </c>
      <c r="E1717" s="13">
        <v>0</v>
      </c>
      <c r="F1717" s="13">
        <v>15107</v>
      </c>
      <c r="G1717" s="13">
        <v>15107</v>
      </c>
      <c r="H1717" s="13">
        <v>152.67046999999999</v>
      </c>
      <c r="I1717" s="13">
        <v>14954.329530000001</v>
      </c>
    </row>
    <row r="1718" spans="2:9" x14ac:dyDescent="0.2">
      <c r="B1718"/>
      <c r="C1718" s="2">
        <v>21</v>
      </c>
      <c r="D1718" s="5" t="s">
        <v>24</v>
      </c>
      <c r="E1718" s="13">
        <v>0</v>
      </c>
      <c r="F1718" s="13">
        <v>30076</v>
      </c>
      <c r="G1718" s="13">
        <v>30076</v>
      </c>
      <c r="H1718" s="13">
        <v>22.826339999999998</v>
      </c>
      <c r="I1718" s="13">
        <v>30053.17366</v>
      </c>
    </row>
    <row r="1719" spans="2:9" x14ac:dyDescent="0.2">
      <c r="B1719"/>
      <c r="C1719" s="2">
        <v>70</v>
      </c>
      <c r="D1719" s="5" t="s">
        <v>1388</v>
      </c>
      <c r="E1719" s="13">
        <v>0</v>
      </c>
      <c r="F1719" s="13">
        <v>14446</v>
      </c>
      <c r="G1719" s="13">
        <v>14446</v>
      </c>
      <c r="H1719" s="13">
        <v>0</v>
      </c>
      <c r="I1719" s="13">
        <v>14446</v>
      </c>
    </row>
    <row r="1720" spans="2:9" x14ac:dyDescent="0.2">
      <c r="B1720"/>
      <c r="C1720" s="2">
        <v>71</v>
      </c>
      <c r="D1720" s="5" t="s">
        <v>1389</v>
      </c>
      <c r="E1720" s="13">
        <v>0</v>
      </c>
      <c r="F1720" s="13">
        <v>35600</v>
      </c>
      <c r="G1720" s="13">
        <v>35600</v>
      </c>
      <c r="H1720" s="13">
        <v>0</v>
      </c>
      <c r="I1720" s="13">
        <v>35600</v>
      </c>
    </row>
    <row r="1721" spans="2:9" ht="15" customHeight="1" x14ac:dyDescent="0.2">
      <c r="B1721"/>
      <c r="C1721" s="14">
        <f>SUBTOTAL(9,C1717:C1720)</f>
        <v>163</v>
      </c>
      <c r="D1721" s="15" t="s">
        <v>1390</v>
      </c>
      <c r="E1721" s="16">
        <f>SUBTOTAL(9,E1717:E1720)</f>
        <v>0</v>
      </c>
      <c r="F1721" s="16">
        <f>SUBTOTAL(9,F1717:F1720)</f>
        <v>95229</v>
      </c>
      <c r="G1721" s="16">
        <f>SUBTOTAL(9,G1717:G1720)</f>
        <v>95229</v>
      </c>
      <c r="H1721" s="16">
        <f>SUBTOTAL(9,H1717:H1720)</f>
        <v>175.49680999999998</v>
      </c>
      <c r="I1721" s="16">
        <f>SUBTOTAL(9,I1717:I1720)</f>
        <v>95053.503190000003</v>
      </c>
    </row>
    <row r="1722" spans="2:9" ht="15" customHeight="1" x14ac:dyDescent="0.2">
      <c r="C1722" s="17">
        <f>SUBTOTAL(9,C1673:C1721)</f>
        <v>1981</v>
      </c>
      <c r="D1722" s="18" t="s">
        <v>1391</v>
      </c>
      <c r="E1722" s="19">
        <f>SUBTOTAL(9,E1673:E1721)</f>
        <v>0</v>
      </c>
      <c r="F1722" s="19">
        <f>SUBTOTAL(9,F1673:F1721)</f>
        <v>4406807</v>
      </c>
      <c r="G1722" s="19">
        <f>SUBTOTAL(9,G1673:G1721)</f>
        <v>4406807</v>
      </c>
      <c r="H1722" s="19">
        <f>SUBTOTAL(9,H1673:H1721)</f>
        <v>140336.27058000001</v>
      </c>
      <c r="I1722" s="19">
        <f>SUBTOTAL(9,I1673:I1721)</f>
        <v>4266470.7294199998</v>
      </c>
    </row>
    <row r="1723" spans="2:9" ht="27" customHeight="1" x14ac:dyDescent="0.25">
      <c r="B1723" s="1"/>
      <c r="C1723" s="2"/>
      <c r="D1723" s="9" t="s">
        <v>1392</v>
      </c>
      <c r="E1723" s="1"/>
      <c r="F1723" s="1"/>
      <c r="G1723" s="1"/>
      <c r="H1723" s="1"/>
      <c r="I1723" s="1"/>
    </row>
    <row r="1724" spans="2:9" ht="15" customHeight="1" x14ac:dyDescent="0.25">
      <c r="B1724" s="10">
        <v>1429</v>
      </c>
      <c r="C1724" s="11"/>
      <c r="D1724" s="5" t="s">
        <v>1393</v>
      </c>
      <c r="E1724" s="12"/>
      <c r="F1724" s="1"/>
      <c r="H1724" s="1"/>
      <c r="I1724" s="1"/>
    </row>
    <row r="1725" spans="2:9" x14ac:dyDescent="0.2">
      <c r="B1725"/>
      <c r="C1725" s="2">
        <v>1</v>
      </c>
      <c r="D1725" s="5" t="s">
        <v>19</v>
      </c>
      <c r="E1725" s="13">
        <v>0</v>
      </c>
      <c r="F1725" s="13">
        <v>145091</v>
      </c>
      <c r="G1725" s="13">
        <v>145091</v>
      </c>
      <c r="H1725" s="13">
        <v>13682.84707</v>
      </c>
      <c r="I1725" s="13">
        <v>131408.15293000001</v>
      </c>
    </row>
    <row r="1726" spans="2:9" x14ac:dyDescent="0.2">
      <c r="B1726"/>
      <c r="C1726" s="2">
        <v>21</v>
      </c>
      <c r="D1726" s="5" t="s">
        <v>24</v>
      </c>
      <c r="E1726" s="13">
        <v>0</v>
      </c>
      <c r="F1726" s="13">
        <v>36727</v>
      </c>
      <c r="G1726" s="13">
        <v>36727</v>
      </c>
      <c r="H1726" s="13">
        <v>1069.09602</v>
      </c>
      <c r="I1726" s="13">
        <v>35657.903980000003</v>
      </c>
    </row>
    <row r="1727" spans="2:9" x14ac:dyDescent="0.2">
      <c r="B1727"/>
      <c r="C1727" s="2">
        <v>22</v>
      </c>
      <c r="D1727" s="5" t="s">
        <v>1394</v>
      </c>
      <c r="E1727" s="13">
        <v>0</v>
      </c>
      <c r="F1727" s="13">
        <v>24133</v>
      </c>
      <c r="G1727" s="13">
        <v>24133</v>
      </c>
      <c r="H1727" s="13">
        <v>579.03741000000002</v>
      </c>
      <c r="I1727" s="13">
        <v>23553.962589999999</v>
      </c>
    </row>
    <row r="1728" spans="2:9" x14ac:dyDescent="0.2">
      <c r="B1728"/>
      <c r="C1728" s="2">
        <v>50</v>
      </c>
      <c r="D1728" s="5" t="s">
        <v>1395</v>
      </c>
      <c r="E1728" s="13">
        <v>0</v>
      </c>
      <c r="F1728" s="13">
        <v>3516</v>
      </c>
      <c r="G1728" s="13">
        <v>3516</v>
      </c>
      <c r="H1728" s="13">
        <v>0</v>
      </c>
      <c r="I1728" s="13">
        <v>3516</v>
      </c>
    </row>
    <row r="1729" spans="2:9" x14ac:dyDescent="0.2">
      <c r="B1729"/>
      <c r="C1729" s="2">
        <v>60</v>
      </c>
      <c r="D1729" s="5" t="s">
        <v>1396</v>
      </c>
      <c r="E1729" s="13">
        <v>0</v>
      </c>
      <c r="F1729" s="13">
        <v>15716</v>
      </c>
      <c r="G1729" s="13">
        <v>15716</v>
      </c>
      <c r="H1729" s="13">
        <v>0</v>
      </c>
      <c r="I1729" s="13">
        <v>15716</v>
      </c>
    </row>
    <row r="1730" spans="2:9" x14ac:dyDescent="0.2">
      <c r="B1730"/>
      <c r="C1730" s="2">
        <v>70</v>
      </c>
      <c r="D1730" s="5" t="s">
        <v>1397</v>
      </c>
      <c r="E1730" s="13">
        <v>0</v>
      </c>
      <c r="F1730" s="13">
        <v>33164</v>
      </c>
      <c r="G1730" s="13">
        <v>33164</v>
      </c>
      <c r="H1730" s="13">
        <v>1076.173</v>
      </c>
      <c r="I1730" s="13">
        <v>32087.827000000001</v>
      </c>
    </row>
    <row r="1731" spans="2:9" x14ac:dyDescent="0.2">
      <c r="B1731"/>
      <c r="C1731" s="2">
        <v>71</v>
      </c>
      <c r="D1731" s="5" t="s">
        <v>1398</v>
      </c>
      <c r="E1731" s="13">
        <v>0</v>
      </c>
      <c r="F1731" s="13">
        <v>152015</v>
      </c>
      <c r="G1731" s="13">
        <v>152015</v>
      </c>
      <c r="H1731" s="13">
        <v>0</v>
      </c>
      <c r="I1731" s="13">
        <v>152015</v>
      </c>
    </row>
    <row r="1732" spans="2:9" x14ac:dyDescent="0.2">
      <c r="B1732"/>
      <c r="C1732" s="2">
        <v>72</v>
      </c>
      <c r="D1732" s="5" t="s">
        <v>1399</v>
      </c>
      <c r="E1732" s="13">
        <v>0</v>
      </c>
      <c r="F1732" s="13">
        <v>61545</v>
      </c>
      <c r="G1732" s="13">
        <v>61545</v>
      </c>
      <c r="H1732" s="13">
        <v>0</v>
      </c>
      <c r="I1732" s="13">
        <v>61545</v>
      </c>
    </row>
    <row r="1733" spans="2:9" x14ac:dyDescent="0.2">
      <c r="B1733"/>
      <c r="C1733" s="2">
        <v>73</v>
      </c>
      <c r="D1733" s="5" t="s">
        <v>1400</v>
      </c>
      <c r="E1733" s="13">
        <v>0</v>
      </c>
      <c r="F1733" s="13">
        <v>55952</v>
      </c>
      <c r="G1733" s="13">
        <v>55952</v>
      </c>
      <c r="H1733" s="13">
        <v>393.17899999999997</v>
      </c>
      <c r="I1733" s="13">
        <v>55558.821000000004</v>
      </c>
    </row>
    <row r="1734" spans="2:9" x14ac:dyDescent="0.2">
      <c r="B1734"/>
      <c r="C1734" s="2">
        <v>74</v>
      </c>
      <c r="D1734" s="5" t="s">
        <v>1401</v>
      </c>
      <c r="E1734" s="13">
        <v>0</v>
      </c>
      <c r="F1734" s="13">
        <v>61883</v>
      </c>
      <c r="G1734" s="13">
        <v>61883</v>
      </c>
      <c r="H1734" s="13">
        <v>3164</v>
      </c>
      <c r="I1734" s="13">
        <v>58719</v>
      </c>
    </row>
    <row r="1735" spans="2:9" x14ac:dyDescent="0.2">
      <c r="B1735"/>
      <c r="C1735" s="2">
        <v>75</v>
      </c>
      <c r="D1735" s="5" t="s">
        <v>1402</v>
      </c>
      <c r="E1735" s="13">
        <v>0</v>
      </c>
      <c r="F1735" s="13">
        <v>15757</v>
      </c>
      <c r="G1735" s="13">
        <v>15757</v>
      </c>
      <c r="H1735" s="13">
        <v>601.327</v>
      </c>
      <c r="I1735" s="13">
        <v>15155.673000000001</v>
      </c>
    </row>
    <row r="1736" spans="2:9" x14ac:dyDescent="0.2">
      <c r="B1736"/>
      <c r="C1736" s="2">
        <v>77</v>
      </c>
      <c r="D1736" s="5" t="s">
        <v>1403</v>
      </c>
      <c r="E1736" s="13">
        <v>0</v>
      </c>
      <c r="F1736" s="13">
        <v>8000</v>
      </c>
      <c r="G1736" s="13">
        <v>8000</v>
      </c>
      <c r="H1736" s="13">
        <v>0</v>
      </c>
      <c r="I1736" s="13">
        <v>8000</v>
      </c>
    </row>
    <row r="1737" spans="2:9" x14ac:dyDescent="0.2">
      <c r="B1737"/>
      <c r="C1737" s="2">
        <v>79</v>
      </c>
      <c r="D1737" s="5" t="s">
        <v>1404</v>
      </c>
      <c r="E1737" s="13">
        <v>0</v>
      </c>
      <c r="F1737" s="13">
        <v>57036</v>
      </c>
      <c r="G1737" s="13">
        <v>57036</v>
      </c>
      <c r="H1737" s="13">
        <v>2422.4499999999998</v>
      </c>
      <c r="I1737" s="13">
        <v>54613.55</v>
      </c>
    </row>
    <row r="1738" spans="2:9" ht="15" customHeight="1" x14ac:dyDescent="0.2">
      <c r="B1738"/>
      <c r="C1738" s="14">
        <f>SUBTOTAL(9,C1725:C1737)</f>
        <v>745</v>
      </c>
      <c r="D1738" s="15" t="s">
        <v>1405</v>
      </c>
      <c r="E1738" s="16">
        <f>SUBTOTAL(9,E1725:E1737)</f>
        <v>0</v>
      </c>
      <c r="F1738" s="16">
        <f>SUBTOTAL(9,F1725:F1737)</f>
        <v>670535</v>
      </c>
      <c r="G1738" s="16">
        <f>SUBTOTAL(9,G1725:G1737)</f>
        <v>670535</v>
      </c>
      <c r="H1738" s="16">
        <f>SUBTOTAL(9,H1725:H1737)</f>
        <v>22988.109500000002</v>
      </c>
      <c r="I1738" s="16">
        <f>SUBTOTAL(9,I1725:I1737)</f>
        <v>647546.89049999998</v>
      </c>
    </row>
    <row r="1739" spans="2:9" ht="15" customHeight="1" x14ac:dyDescent="0.25">
      <c r="B1739" s="10">
        <v>1432</v>
      </c>
      <c r="C1739" s="11"/>
      <c r="D1739" s="5" t="s">
        <v>1406</v>
      </c>
      <c r="E1739" s="12"/>
      <c r="F1739" s="1"/>
      <c r="H1739" s="1"/>
      <c r="I1739" s="1"/>
    </row>
    <row r="1740" spans="2:9" x14ac:dyDescent="0.2">
      <c r="B1740"/>
      <c r="C1740" s="2">
        <v>50</v>
      </c>
      <c r="D1740" s="5" t="s">
        <v>1407</v>
      </c>
      <c r="E1740" s="13">
        <v>0</v>
      </c>
      <c r="F1740" s="13">
        <v>112170</v>
      </c>
      <c r="G1740" s="13">
        <v>112170</v>
      </c>
      <c r="H1740" s="13">
        <v>0</v>
      </c>
      <c r="I1740" s="13">
        <v>112170</v>
      </c>
    </row>
    <row r="1741" spans="2:9" ht="15" customHeight="1" x14ac:dyDescent="0.2">
      <c r="B1741"/>
      <c r="C1741" s="14">
        <f>SUBTOTAL(9,C1740:C1740)</f>
        <v>50</v>
      </c>
      <c r="D1741" s="15" t="s">
        <v>1408</v>
      </c>
      <c r="E1741" s="16">
        <f>SUBTOTAL(9,E1740:E1740)</f>
        <v>0</v>
      </c>
      <c r="F1741" s="16">
        <f>SUBTOTAL(9,F1740:F1740)</f>
        <v>112170</v>
      </c>
      <c r="G1741" s="16">
        <f>SUBTOTAL(9,G1740:G1740)</f>
        <v>112170</v>
      </c>
      <c r="H1741" s="16">
        <f>SUBTOTAL(9,H1740:H1740)</f>
        <v>0</v>
      </c>
      <c r="I1741" s="16">
        <f>SUBTOTAL(9,I1740:I1740)</f>
        <v>112170</v>
      </c>
    </row>
    <row r="1742" spans="2:9" ht="15" customHeight="1" x14ac:dyDescent="0.2">
      <c r="C1742" s="17">
        <f>SUBTOTAL(9,C1724:C1741)</f>
        <v>795</v>
      </c>
      <c r="D1742" s="18" t="s">
        <v>1409</v>
      </c>
      <c r="E1742" s="19">
        <f>SUBTOTAL(9,E1724:E1741)</f>
        <v>0</v>
      </c>
      <c r="F1742" s="19">
        <f>SUBTOTAL(9,F1724:F1741)</f>
        <v>782705</v>
      </c>
      <c r="G1742" s="19">
        <f>SUBTOTAL(9,G1724:G1741)</f>
        <v>782705</v>
      </c>
      <c r="H1742" s="19">
        <f>SUBTOTAL(9,H1724:H1741)</f>
        <v>22988.109500000002</v>
      </c>
      <c r="I1742" s="19">
        <f>SUBTOTAL(9,I1724:I1741)</f>
        <v>759716.89049999998</v>
      </c>
    </row>
    <row r="1743" spans="2:9" ht="27" customHeight="1" x14ac:dyDescent="0.25">
      <c r="B1743" s="1"/>
      <c r="C1743" s="2"/>
      <c r="D1743" s="9" t="s">
        <v>1410</v>
      </c>
      <c r="E1743" s="1"/>
      <c r="F1743" s="1"/>
      <c r="G1743" s="1"/>
      <c r="H1743" s="1"/>
      <c r="I1743" s="1"/>
    </row>
    <row r="1744" spans="2:9" ht="15" customHeight="1" x14ac:dyDescent="0.25">
      <c r="B1744" s="10">
        <v>1471</v>
      </c>
      <c r="C1744" s="11"/>
      <c r="D1744" s="5" t="s">
        <v>1411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19</v>
      </c>
      <c r="E1745" s="13">
        <v>0</v>
      </c>
      <c r="F1745" s="13">
        <v>228072</v>
      </c>
      <c r="G1745" s="13">
        <v>228072</v>
      </c>
      <c r="H1745" s="13">
        <v>25004.03584</v>
      </c>
      <c r="I1745" s="13">
        <v>203067.96416</v>
      </c>
    </row>
    <row r="1746" spans="2:9" x14ac:dyDescent="0.2">
      <c r="B1746"/>
      <c r="C1746" s="2">
        <v>21</v>
      </c>
      <c r="D1746" s="5" t="s">
        <v>54</v>
      </c>
      <c r="E1746" s="13">
        <v>0</v>
      </c>
      <c r="F1746" s="13">
        <v>71926</v>
      </c>
      <c r="G1746" s="13">
        <v>71926</v>
      </c>
      <c r="H1746" s="13">
        <v>11661.03011</v>
      </c>
      <c r="I1746" s="13">
        <v>60264.96989</v>
      </c>
    </row>
    <row r="1747" spans="2:9" x14ac:dyDescent="0.2">
      <c r="B1747"/>
      <c r="C1747" s="2">
        <v>50</v>
      </c>
      <c r="D1747" s="5" t="s">
        <v>1412</v>
      </c>
      <c r="E1747" s="13">
        <v>0</v>
      </c>
      <c r="F1747" s="13">
        <v>497</v>
      </c>
      <c r="G1747" s="13">
        <v>497</v>
      </c>
      <c r="H1747" s="13">
        <v>0</v>
      </c>
      <c r="I1747" s="13">
        <v>497</v>
      </c>
    </row>
    <row r="1748" spans="2:9" ht="15" customHeight="1" x14ac:dyDescent="0.2">
      <c r="B1748"/>
      <c r="C1748" s="14">
        <f>SUBTOTAL(9,C1745:C1747)</f>
        <v>72</v>
      </c>
      <c r="D1748" s="15" t="s">
        <v>1413</v>
      </c>
      <c r="E1748" s="16">
        <f>SUBTOTAL(9,E1745:E1747)</f>
        <v>0</v>
      </c>
      <c r="F1748" s="16">
        <f>SUBTOTAL(9,F1745:F1747)</f>
        <v>300495</v>
      </c>
      <c r="G1748" s="16">
        <f>SUBTOTAL(9,G1745:G1747)</f>
        <v>300495</v>
      </c>
      <c r="H1748" s="16">
        <f>SUBTOTAL(9,H1745:H1747)</f>
        <v>36665.065950000004</v>
      </c>
      <c r="I1748" s="16">
        <f>SUBTOTAL(9,I1745:I1747)</f>
        <v>263829.93404999998</v>
      </c>
    </row>
    <row r="1749" spans="2:9" ht="15" customHeight="1" x14ac:dyDescent="0.25">
      <c r="B1749" s="10">
        <v>1472</v>
      </c>
      <c r="C1749" s="11"/>
      <c r="D1749" s="5" t="s">
        <v>1414</v>
      </c>
      <c r="E1749" s="12"/>
      <c r="F1749" s="1"/>
      <c r="H1749" s="1"/>
      <c r="I1749" s="1"/>
    </row>
    <row r="1750" spans="2:9" x14ac:dyDescent="0.2">
      <c r="B1750"/>
      <c r="C1750" s="2">
        <v>50</v>
      </c>
      <c r="D1750" s="5" t="s">
        <v>1415</v>
      </c>
      <c r="E1750" s="13">
        <v>0</v>
      </c>
      <c r="F1750" s="13">
        <v>17658</v>
      </c>
      <c r="G1750" s="13">
        <v>17658</v>
      </c>
      <c r="H1750" s="13">
        <v>3.2</v>
      </c>
      <c r="I1750" s="13">
        <v>17654.8</v>
      </c>
    </row>
    <row r="1751" spans="2:9" ht="15" customHeight="1" x14ac:dyDescent="0.2">
      <c r="B1751"/>
      <c r="C1751" s="14">
        <f>SUBTOTAL(9,C1750:C1750)</f>
        <v>50</v>
      </c>
      <c r="D1751" s="15" t="s">
        <v>1416</v>
      </c>
      <c r="E1751" s="16">
        <f>SUBTOTAL(9,E1750:E1750)</f>
        <v>0</v>
      </c>
      <c r="F1751" s="16">
        <f>SUBTOTAL(9,F1750:F1750)</f>
        <v>17658</v>
      </c>
      <c r="G1751" s="16">
        <f>SUBTOTAL(9,G1750:G1750)</f>
        <v>17658</v>
      </c>
      <c r="H1751" s="16">
        <f>SUBTOTAL(9,H1750:H1750)</f>
        <v>3.2</v>
      </c>
      <c r="I1751" s="16">
        <f>SUBTOTAL(9,I1750:I1750)</f>
        <v>17654.8</v>
      </c>
    </row>
    <row r="1752" spans="2:9" ht="15" customHeight="1" x14ac:dyDescent="0.25">
      <c r="B1752" s="10">
        <v>1473</v>
      </c>
      <c r="C1752" s="11"/>
      <c r="D1752" s="5" t="s">
        <v>1417</v>
      </c>
      <c r="E1752" s="12"/>
      <c r="F1752" s="1"/>
      <c r="H1752" s="1"/>
      <c r="I1752" s="1"/>
    </row>
    <row r="1753" spans="2:9" x14ac:dyDescent="0.2">
      <c r="B1753"/>
      <c r="C1753" s="2">
        <v>70</v>
      </c>
      <c r="D1753" s="5" t="s">
        <v>221</v>
      </c>
      <c r="E1753" s="13">
        <v>0</v>
      </c>
      <c r="F1753" s="13">
        <v>21642</v>
      </c>
      <c r="G1753" s="13">
        <v>21642</v>
      </c>
      <c r="H1753" s="13">
        <v>0</v>
      </c>
      <c r="I1753" s="13">
        <v>21642</v>
      </c>
    </row>
    <row r="1754" spans="2:9" ht="15" customHeight="1" x14ac:dyDescent="0.2">
      <c r="B1754"/>
      <c r="C1754" s="14">
        <f>SUBTOTAL(9,C1753:C1753)</f>
        <v>70</v>
      </c>
      <c r="D1754" s="15" t="s">
        <v>1418</v>
      </c>
      <c r="E1754" s="16">
        <f>SUBTOTAL(9,E1753:E1753)</f>
        <v>0</v>
      </c>
      <c r="F1754" s="16">
        <f>SUBTOTAL(9,F1753:F1753)</f>
        <v>21642</v>
      </c>
      <c r="G1754" s="16">
        <f>SUBTOTAL(9,G1753:G1753)</f>
        <v>21642</v>
      </c>
      <c r="H1754" s="16">
        <f>SUBTOTAL(9,H1753:H1753)</f>
        <v>0</v>
      </c>
      <c r="I1754" s="16">
        <f>SUBTOTAL(9,I1753:I1753)</f>
        <v>21642</v>
      </c>
    </row>
    <row r="1755" spans="2:9" ht="15" customHeight="1" x14ac:dyDescent="0.25">
      <c r="B1755" s="10">
        <v>1474</v>
      </c>
      <c r="C1755" s="11"/>
      <c r="D1755" s="5" t="s">
        <v>1419</v>
      </c>
      <c r="E1755" s="12"/>
      <c r="F1755" s="1"/>
      <c r="H1755" s="1"/>
      <c r="I1755" s="1"/>
    </row>
    <row r="1756" spans="2:9" x14ac:dyDescent="0.2">
      <c r="B1756"/>
      <c r="C1756" s="2">
        <v>50</v>
      </c>
      <c r="D1756" s="5" t="s">
        <v>1420</v>
      </c>
      <c r="E1756" s="13">
        <v>0</v>
      </c>
      <c r="F1756" s="13">
        <v>23745</v>
      </c>
      <c r="G1756" s="13">
        <v>23745</v>
      </c>
      <c r="H1756" s="13">
        <v>0</v>
      </c>
      <c r="I1756" s="13">
        <v>23745</v>
      </c>
    </row>
    <row r="1757" spans="2:9" x14ac:dyDescent="0.2">
      <c r="B1757"/>
      <c r="C1757" s="2">
        <v>70</v>
      </c>
      <c r="D1757" s="5" t="s">
        <v>1421</v>
      </c>
      <c r="E1757" s="13">
        <v>0</v>
      </c>
      <c r="F1757" s="13">
        <v>28000</v>
      </c>
      <c r="G1757" s="13">
        <v>28000</v>
      </c>
      <c r="H1757" s="13">
        <v>0</v>
      </c>
      <c r="I1757" s="13">
        <v>28000</v>
      </c>
    </row>
    <row r="1758" spans="2:9" ht="15" customHeight="1" x14ac:dyDescent="0.2">
      <c r="B1758"/>
      <c r="C1758" s="14">
        <f>SUBTOTAL(9,C1756:C1757)</f>
        <v>120</v>
      </c>
      <c r="D1758" s="15" t="s">
        <v>1422</v>
      </c>
      <c r="E1758" s="16">
        <f>SUBTOTAL(9,E1756:E1757)</f>
        <v>0</v>
      </c>
      <c r="F1758" s="16">
        <f>SUBTOTAL(9,F1756:F1757)</f>
        <v>51745</v>
      </c>
      <c r="G1758" s="16">
        <f>SUBTOTAL(9,G1756:G1757)</f>
        <v>51745</v>
      </c>
      <c r="H1758" s="16">
        <f>SUBTOTAL(9,H1756:H1757)</f>
        <v>0</v>
      </c>
      <c r="I1758" s="16">
        <f>SUBTOTAL(9,I1756:I1757)</f>
        <v>51745</v>
      </c>
    </row>
    <row r="1759" spans="2:9" ht="15" customHeight="1" x14ac:dyDescent="0.2">
      <c r="C1759" s="17">
        <f>SUBTOTAL(9,C1744:C1758)</f>
        <v>312</v>
      </c>
      <c r="D1759" s="18" t="s">
        <v>1423</v>
      </c>
      <c r="E1759" s="19">
        <f>SUBTOTAL(9,E1744:E1758)</f>
        <v>0</v>
      </c>
      <c r="F1759" s="19">
        <f>SUBTOTAL(9,F1744:F1758)</f>
        <v>391540</v>
      </c>
      <c r="G1759" s="19">
        <f>SUBTOTAL(9,G1744:G1758)</f>
        <v>391540</v>
      </c>
      <c r="H1759" s="19">
        <f>SUBTOTAL(9,H1744:H1758)</f>
        <v>36668.265950000001</v>
      </c>
      <c r="I1759" s="19">
        <f>SUBTOTAL(9,I1744:I1758)</f>
        <v>354871.73404999997</v>
      </c>
    </row>
    <row r="1760" spans="2:9" ht="27" customHeight="1" x14ac:dyDescent="0.25">
      <c r="B1760" s="1"/>
      <c r="C1760" s="2"/>
      <c r="D1760" s="9" t="s">
        <v>1424</v>
      </c>
      <c r="E1760" s="1"/>
      <c r="F1760" s="1"/>
      <c r="G1760" s="1"/>
      <c r="H1760" s="1"/>
      <c r="I1760" s="1"/>
    </row>
    <row r="1761" spans="2:9" ht="15" customHeight="1" x14ac:dyDescent="0.25">
      <c r="B1761" s="10">
        <v>1481</v>
      </c>
      <c r="C1761" s="11"/>
      <c r="D1761" s="5" t="s">
        <v>1425</v>
      </c>
      <c r="E1761" s="12"/>
      <c r="F1761" s="1"/>
      <c r="H1761" s="1"/>
      <c r="I1761" s="1"/>
    </row>
    <row r="1762" spans="2:9" x14ac:dyDescent="0.2">
      <c r="B1762"/>
      <c r="C1762" s="2">
        <v>1</v>
      </c>
      <c r="D1762" s="5" t="s">
        <v>990</v>
      </c>
      <c r="E1762" s="13">
        <v>0</v>
      </c>
      <c r="F1762" s="13">
        <v>4432</v>
      </c>
      <c r="G1762" s="13">
        <v>4432</v>
      </c>
      <c r="H1762" s="13">
        <v>83.825090000000003</v>
      </c>
      <c r="I1762" s="13">
        <v>4348.1749099999997</v>
      </c>
    </row>
    <row r="1763" spans="2:9" x14ac:dyDescent="0.2">
      <c r="B1763"/>
      <c r="C1763" s="2">
        <v>22</v>
      </c>
      <c r="D1763" s="5" t="s">
        <v>1426</v>
      </c>
      <c r="E1763" s="13">
        <v>0</v>
      </c>
      <c r="F1763" s="13">
        <v>144000</v>
      </c>
      <c r="G1763" s="13">
        <v>144000</v>
      </c>
      <c r="H1763" s="13">
        <v>18877.048070000001</v>
      </c>
      <c r="I1763" s="13">
        <v>125122.95193</v>
      </c>
    </row>
    <row r="1764" spans="2:9" x14ac:dyDescent="0.2">
      <c r="B1764"/>
      <c r="C1764" s="2">
        <v>23</v>
      </c>
      <c r="D1764" s="5" t="s">
        <v>1427</v>
      </c>
      <c r="E1764" s="13">
        <v>0</v>
      </c>
      <c r="F1764" s="13">
        <v>310</v>
      </c>
      <c r="G1764" s="13">
        <v>310</v>
      </c>
      <c r="H1764" s="13">
        <v>0</v>
      </c>
      <c r="I1764" s="13">
        <v>310</v>
      </c>
    </row>
    <row r="1765" spans="2:9" ht="15" customHeight="1" x14ac:dyDescent="0.2">
      <c r="B1765"/>
      <c r="C1765" s="14">
        <f>SUBTOTAL(9,C1762:C1764)</f>
        <v>46</v>
      </c>
      <c r="D1765" s="15" t="s">
        <v>1428</v>
      </c>
      <c r="E1765" s="16">
        <f>SUBTOTAL(9,E1762:E1764)</f>
        <v>0</v>
      </c>
      <c r="F1765" s="16">
        <f>SUBTOTAL(9,F1762:F1764)</f>
        <v>148742</v>
      </c>
      <c r="G1765" s="16">
        <f>SUBTOTAL(9,G1762:G1764)</f>
        <v>148742</v>
      </c>
      <c r="H1765" s="16">
        <f>SUBTOTAL(9,H1762:H1764)</f>
        <v>18960.873159999999</v>
      </c>
      <c r="I1765" s="16">
        <f>SUBTOTAL(9,I1762:I1764)</f>
        <v>129781.12684</v>
      </c>
    </row>
    <row r="1766" spans="2:9" ht="15" customHeight="1" x14ac:dyDescent="0.25">
      <c r="B1766" s="10">
        <v>1482</v>
      </c>
      <c r="C1766" s="11"/>
      <c r="D1766" s="5" t="s">
        <v>1429</v>
      </c>
      <c r="E1766" s="12"/>
      <c r="F1766" s="1"/>
      <c r="H1766" s="1"/>
      <c r="I1766" s="1"/>
    </row>
    <row r="1767" spans="2:9" x14ac:dyDescent="0.2">
      <c r="B1767"/>
      <c r="C1767" s="2">
        <v>1</v>
      </c>
      <c r="D1767" s="5" t="s">
        <v>19</v>
      </c>
      <c r="E1767" s="13">
        <v>0</v>
      </c>
      <c r="F1767" s="13">
        <v>98262</v>
      </c>
      <c r="G1767" s="13">
        <v>98262</v>
      </c>
      <c r="H1767" s="13">
        <v>7993.0745299999999</v>
      </c>
      <c r="I1767" s="13">
        <v>90268.925470000002</v>
      </c>
    </row>
    <row r="1768" spans="2:9" x14ac:dyDescent="0.2">
      <c r="B1768"/>
      <c r="C1768" s="2">
        <v>73</v>
      </c>
      <c r="D1768" s="5" t="s">
        <v>1430</v>
      </c>
      <c r="E1768" s="13">
        <v>0</v>
      </c>
      <c r="F1768" s="13">
        <v>2881543</v>
      </c>
      <c r="G1768" s="13">
        <v>2881543</v>
      </c>
      <c r="H1768" s="13">
        <v>7037.1451699999998</v>
      </c>
      <c r="I1768" s="13">
        <v>2874505.8548300001</v>
      </c>
    </row>
    <row r="1769" spans="2:9" ht="15" customHeight="1" x14ac:dyDescent="0.2">
      <c r="B1769"/>
      <c r="C1769" s="14">
        <f>SUBTOTAL(9,C1767:C1768)</f>
        <v>74</v>
      </c>
      <c r="D1769" s="15" t="s">
        <v>1431</v>
      </c>
      <c r="E1769" s="16">
        <f>SUBTOTAL(9,E1767:E1768)</f>
        <v>0</v>
      </c>
      <c r="F1769" s="16">
        <f>SUBTOTAL(9,F1767:F1768)</f>
        <v>2979805</v>
      </c>
      <c r="G1769" s="16">
        <f>SUBTOTAL(9,G1767:G1768)</f>
        <v>2979805</v>
      </c>
      <c r="H1769" s="16">
        <f>SUBTOTAL(9,H1767:H1768)</f>
        <v>15030.2197</v>
      </c>
      <c r="I1769" s="16">
        <f>SUBTOTAL(9,I1767:I1768)</f>
        <v>2964774.7803000002</v>
      </c>
    </row>
    <row r="1770" spans="2:9" ht="15" customHeight="1" x14ac:dyDescent="0.2">
      <c r="C1770" s="17">
        <f>SUBTOTAL(9,C1761:C1769)</f>
        <v>120</v>
      </c>
      <c r="D1770" s="18" t="s">
        <v>1432</v>
      </c>
      <c r="E1770" s="19">
        <f>SUBTOTAL(9,E1761:E1769)</f>
        <v>0</v>
      </c>
      <c r="F1770" s="19">
        <f>SUBTOTAL(9,F1761:F1769)</f>
        <v>3128547</v>
      </c>
      <c r="G1770" s="19">
        <f>SUBTOTAL(9,G1761:G1769)</f>
        <v>3128547</v>
      </c>
      <c r="H1770" s="19">
        <f>SUBTOTAL(9,H1761:H1769)</f>
        <v>33991.092860000004</v>
      </c>
      <c r="I1770" s="19">
        <f>SUBTOTAL(9,I1761:I1769)</f>
        <v>3094555.9071400003</v>
      </c>
    </row>
    <row r="1771" spans="2:9" ht="15" customHeight="1" x14ac:dyDescent="0.2">
      <c r="C1771" s="17">
        <f>SUBTOTAL(9,C1642:C1770)</f>
        <v>4212</v>
      </c>
      <c r="D1771" s="18" t="s">
        <v>1433</v>
      </c>
      <c r="E1771" s="19">
        <f>SUBTOTAL(9,E1642:E1770)</f>
        <v>0</v>
      </c>
      <c r="F1771" s="19">
        <f>SUBTOTAL(9,F1642:F1770)</f>
        <v>10700683</v>
      </c>
      <c r="G1771" s="19">
        <f>SUBTOTAL(9,G1642:G1770)</f>
        <v>10700683</v>
      </c>
      <c r="H1771" s="19">
        <f>SUBTOTAL(9,H1642:H1770)</f>
        <v>311750.12663999997</v>
      </c>
      <c r="I1771" s="19">
        <f>SUBTOTAL(9,I1642:I1770)</f>
        <v>10388932.873360001</v>
      </c>
    </row>
    <row r="1772" spans="2:9" x14ac:dyDescent="0.2">
      <c r="C1772" s="17"/>
      <c r="D1772" s="20"/>
      <c r="E1772" s="21"/>
      <c r="F1772" s="21"/>
      <c r="G1772" s="21"/>
      <c r="H1772" s="21"/>
      <c r="I1772" s="21"/>
    </row>
    <row r="1773" spans="2:9" ht="15" customHeight="1" x14ac:dyDescent="0.2">
      <c r="B1773" s="1"/>
      <c r="C1773" s="2"/>
      <c r="D1773" s="3" t="s">
        <v>1434</v>
      </c>
      <c r="E1773" s="1"/>
      <c r="F1773" s="1"/>
      <c r="G1773" s="1"/>
      <c r="H1773" s="1"/>
      <c r="I1773" s="1"/>
    </row>
    <row r="1774" spans="2:9" ht="27" customHeight="1" x14ac:dyDescent="0.25">
      <c r="B1774" s="1"/>
      <c r="C1774" s="2"/>
      <c r="D1774" s="9" t="s">
        <v>1435</v>
      </c>
      <c r="E1774" s="1"/>
      <c r="F1774" s="1"/>
      <c r="G1774" s="1"/>
      <c r="H1774" s="1"/>
      <c r="I1774" s="1"/>
    </row>
    <row r="1775" spans="2:9" ht="15" customHeight="1" x14ac:dyDescent="0.25">
      <c r="B1775" s="10">
        <v>1600</v>
      </c>
      <c r="C1775" s="11"/>
      <c r="D1775" s="5" t="s">
        <v>1436</v>
      </c>
      <c r="E1775" s="12"/>
      <c r="F1775" s="1"/>
      <c r="H1775" s="1"/>
      <c r="I1775" s="1"/>
    </row>
    <row r="1776" spans="2:9" x14ac:dyDescent="0.2">
      <c r="B1776"/>
      <c r="C1776" s="2">
        <v>1</v>
      </c>
      <c r="D1776" s="5" t="s">
        <v>19</v>
      </c>
      <c r="E1776" s="13">
        <v>0</v>
      </c>
      <c r="F1776" s="13">
        <v>372865</v>
      </c>
      <c r="G1776" s="13">
        <v>372865</v>
      </c>
      <c r="H1776" s="13">
        <v>34809.407800000001</v>
      </c>
      <c r="I1776" s="13">
        <v>338055.59220000001</v>
      </c>
    </row>
    <row r="1777" spans="2:9" x14ac:dyDescent="0.2">
      <c r="B1777"/>
      <c r="C1777" s="2">
        <v>21</v>
      </c>
      <c r="D1777" s="5" t="s">
        <v>54</v>
      </c>
      <c r="E1777" s="13">
        <v>0</v>
      </c>
      <c r="F1777" s="13">
        <v>77483</v>
      </c>
      <c r="G1777" s="13">
        <v>77483</v>
      </c>
      <c r="H1777" s="13">
        <v>2767.1516900000001</v>
      </c>
      <c r="I1777" s="13">
        <v>74715.848310000001</v>
      </c>
    </row>
    <row r="1778" spans="2:9" x14ac:dyDescent="0.2">
      <c r="B1778"/>
      <c r="C1778" s="2">
        <v>70</v>
      </c>
      <c r="D1778" s="5" t="s">
        <v>1437</v>
      </c>
      <c r="E1778" s="13">
        <v>0</v>
      </c>
      <c r="F1778" s="13">
        <v>12300</v>
      </c>
      <c r="G1778" s="13">
        <v>12300</v>
      </c>
      <c r="H1778" s="13">
        <v>0</v>
      </c>
      <c r="I1778" s="13">
        <v>12300</v>
      </c>
    </row>
    <row r="1779" spans="2:9" ht="15" customHeight="1" x14ac:dyDescent="0.2">
      <c r="B1779"/>
      <c r="C1779" s="14">
        <f>SUBTOTAL(9,C1776:C1778)</f>
        <v>92</v>
      </c>
      <c r="D1779" s="15" t="s">
        <v>1438</v>
      </c>
      <c r="E1779" s="16">
        <f>SUBTOTAL(9,E1776:E1778)</f>
        <v>0</v>
      </c>
      <c r="F1779" s="16">
        <f>SUBTOTAL(9,F1776:F1778)</f>
        <v>462648</v>
      </c>
      <c r="G1779" s="16">
        <f>SUBTOTAL(9,G1776:G1778)</f>
        <v>462648</v>
      </c>
      <c r="H1779" s="16">
        <f>SUBTOTAL(9,H1776:H1778)</f>
        <v>37576.55949</v>
      </c>
      <c r="I1779" s="16">
        <f>SUBTOTAL(9,I1776:I1778)</f>
        <v>425071.44050999999</v>
      </c>
    </row>
    <row r="1780" spans="2:9" ht="15" customHeight="1" x14ac:dyDescent="0.25">
      <c r="B1780" s="10">
        <v>1602</v>
      </c>
      <c r="C1780" s="11"/>
      <c r="D1780" s="5" t="s">
        <v>1439</v>
      </c>
      <c r="E1780" s="12"/>
      <c r="F1780" s="1"/>
      <c r="H1780" s="1"/>
      <c r="I1780" s="1"/>
    </row>
    <row r="1781" spans="2:9" x14ac:dyDescent="0.2">
      <c r="B1781"/>
      <c r="C1781" s="2">
        <v>1</v>
      </c>
      <c r="D1781" s="5" t="s">
        <v>19</v>
      </c>
      <c r="E1781" s="13">
        <v>0</v>
      </c>
      <c r="F1781" s="13">
        <v>360514</v>
      </c>
      <c r="G1781" s="13">
        <v>360514</v>
      </c>
      <c r="H1781" s="13">
        <v>22587.240450000001</v>
      </c>
      <c r="I1781" s="13">
        <v>337926.75955000002</v>
      </c>
    </row>
    <row r="1782" spans="2:9" x14ac:dyDescent="0.2">
      <c r="B1782"/>
      <c r="C1782" s="2">
        <v>45</v>
      </c>
      <c r="D1782" s="5" t="s">
        <v>29</v>
      </c>
      <c r="E1782" s="13">
        <v>0</v>
      </c>
      <c r="F1782" s="13">
        <v>25400</v>
      </c>
      <c r="G1782" s="13">
        <v>25400</v>
      </c>
      <c r="H1782" s="13">
        <v>-541.06732999999997</v>
      </c>
      <c r="I1782" s="13">
        <v>25941.067330000002</v>
      </c>
    </row>
    <row r="1783" spans="2:9" ht="15" customHeight="1" x14ac:dyDescent="0.2">
      <c r="B1783"/>
      <c r="C1783" s="14">
        <f>SUBTOTAL(9,C1781:C1782)</f>
        <v>46</v>
      </c>
      <c r="D1783" s="15" t="s">
        <v>1440</v>
      </c>
      <c r="E1783" s="16">
        <f>SUBTOTAL(9,E1781:E1782)</f>
        <v>0</v>
      </c>
      <c r="F1783" s="16">
        <f>SUBTOTAL(9,F1781:F1782)</f>
        <v>385914</v>
      </c>
      <c r="G1783" s="16">
        <f>SUBTOTAL(9,G1781:G1782)</f>
        <v>385914</v>
      </c>
      <c r="H1783" s="16">
        <f>SUBTOTAL(9,H1781:H1782)</f>
        <v>22046.173119999999</v>
      </c>
      <c r="I1783" s="16">
        <f>SUBTOTAL(9,I1781:I1782)</f>
        <v>363867.82688000001</v>
      </c>
    </row>
    <row r="1784" spans="2:9" ht="15" customHeight="1" x14ac:dyDescent="0.25">
      <c r="B1784" s="10">
        <v>1605</v>
      </c>
      <c r="C1784" s="11"/>
      <c r="D1784" s="5" t="s">
        <v>1441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19</v>
      </c>
      <c r="E1785" s="13">
        <v>0</v>
      </c>
      <c r="F1785" s="13">
        <v>457344</v>
      </c>
      <c r="G1785" s="13">
        <v>457344</v>
      </c>
      <c r="H1785" s="13">
        <v>32331.644660000002</v>
      </c>
      <c r="I1785" s="13">
        <v>425012.35534000001</v>
      </c>
    </row>
    <row r="1786" spans="2:9" x14ac:dyDescent="0.2">
      <c r="B1786"/>
      <c r="C1786" s="2">
        <v>45</v>
      </c>
      <c r="D1786" s="5" t="s">
        <v>29</v>
      </c>
      <c r="E1786" s="13">
        <v>0</v>
      </c>
      <c r="F1786" s="13">
        <v>15800</v>
      </c>
      <c r="G1786" s="13">
        <v>15800</v>
      </c>
      <c r="H1786" s="13">
        <v>206.14922000000001</v>
      </c>
      <c r="I1786" s="13">
        <v>15593.850780000001</v>
      </c>
    </row>
    <row r="1787" spans="2:9" ht="15" customHeight="1" x14ac:dyDescent="0.2">
      <c r="B1787"/>
      <c r="C1787" s="14">
        <f>SUBTOTAL(9,C1785:C1786)</f>
        <v>46</v>
      </c>
      <c r="D1787" s="15" t="s">
        <v>1442</v>
      </c>
      <c r="E1787" s="16">
        <f>SUBTOTAL(9,E1785:E1786)</f>
        <v>0</v>
      </c>
      <c r="F1787" s="16">
        <f>SUBTOTAL(9,F1785:F1786)</f>
        <v>473144</v>
      </c>
      <c r="G1787" s="16">
        <f>SUBTOTAL(9,G1785:G1786)</f>
        <v>473144</v>
      </c>
      <c r="H1787" s="16">
        <f>SUBTOTAL(9,H1785:H1786)</f>
        <v>32537.793880000001</v>
      </c>
      <c r="I1787" s="16">
        <f>SUBTOTAL(9,I1785:I1786)</f>
        <v>440606.20611999999</v>
      </c>
    </row>
    <row r="1788" spans="2:9" ht="15" customHeight="1" x14ac:dyDescent="0.25">
      <c r="B1788" s="10">
        <v>1608</v>
      </c>
      <c r="C1788" s="11"/>
      <c r="D1788" s="5" t="s">
        <v>1443</v>
      </c>
      <c r="E1788" s="12"/>
      <c r="F1788" s="1"/>
      <c r="H1788" s="1"/>
      <c r="I1788" s="1"/>
    </row>
    <row r="1789" spans="2:9" x14ac:dyDescent="0.2">
      <c r="B1789"/>
      <c r="C1789" s="2">
        <v>21</v>
      </c>
      <c r="D1789" s="5" t="s">
        <v>54</v>
      </c>
      <c r="E1789" s="13">
        <v>0</v>
      </c>
      <c r="F1789" s="13">
        <v>18809</v>
      </c>
      <c r="G1789" s="13">
        <v>18809</v>
      </c>
      <c r="H1789" s="13">
        <v>5325</v>
      </c>
      <c r="I1789" s="13">
        <v>13484</v>
      </c>
    </row>
    <row r="1790" spans="2:9" ht="15" customHeight="1" x14ac:dyDescent="0.2">
      <c r="B1790"/>
      <c r="C1790" s="14">
        <f>SUBTOTAL(9,C1789:C1789)</f>
        <v>21</v>
      </c>
      <c r="D1790" s="15" t="s">
        <v>1444</v>
      </c>
      <c r="E1790" s="16">
        <f>SUBTOTAL(9,E1789:E1789)</f>
        <v>0</v>
      </c>
      <c r="F1790" s="16">
        <f>SUBTOTAL(9,F1789:F1789)</f>
        <v>18809</v>
      </c>
      <c r="G1790" s="16">
        <f>SUBTOTAL(9,G1789:G1789)</f>
        <v>18809</v>
      </c>
      <c r="H1790" s="16">
        <f>SUBTOTAL(9,H1789:H1789)</f>
        <v>5325</v>
      </c>
      <c r="I1790" s="16">
        <f>SUBTOTAL(9,I1789:I1789)</f>
        <v>13484</v>
      </c>
    </row>
    <row r="1791" spans="2:9" ht="15" customHeight="1" x14ac:dyDescent="0.2">
      <c r="C1791" s="17">
        <f>SUBTOTAL(9,C1775:C1790)</f>
        <v>205</v>
      </c>
      <c r="D1791" s="18" t="s">
        <v>1445</v>
      </c>
      <c r="E1791" s="19">
        <f>SUBTOTAL(9,E1775:E1790)</f>
        <v>0</v>
      </c>
      <c r="F1791" s="19">
        <f>SUBTOTAL(9,F1775:F1790)</f>
        <v>1340515</v>
      </c>
      <c r="G1791" s="19">
        <f>SUBTOTAL(9,G1775:G1790)</f>
        <v>1340515</v>
      </c>
      <c r="H1791" s="19">
        <f>SUBTOTAL(9,H1775:H1790)</f>
        <v>97485.526490000004</v>
      </c>
      <c r="I1791" s="19">
        <f>SUBTOTAL(9,I1775:I1790)</f>
        <v>1243029.4735099999</v>
      </c>
    </row>
    <row r="1792" spans="2:9" ht="27" customHeight="1" x14ac:dyDescent="0.25">
      <c r="B1792" s="1"/>
      <c r="C1792" s="2"/>
      <c r="D1792" s="9" t="s">
        <v>1446</v>
      </c>
      <c r="E1792" s="1"/>
      <c r="F1792" s="1"/>
      <c r="G1792" s="1"/>
      <c r="H1792" s="1"/>
      <c r="I1792" s="1"/>
    </row>
    <row r="1793" spans="2:9" ht="15" customHeight="1" x14ac:dyDescent="0.25">
      <c r="B1793" s="10">
        <v>1610</v>
      </c>
      <c r="C1793" s="11"/>
      <c r="D1793" s="5" t="s">
        <v>1447</v>
      </c>
      <c r="E1793" s="12"/>
      <c r="F1793" s="1"/>
      <c r="H1793" s="1"/>
      <c r="I1793" s="1"/>
    </row>
    <row r="1794" spans="2:9" x14ac:dyDescent="0.2">
      <c r="B1794"/>
      <c r="C1794" s="2">
        <v>1</v>
      </c>
      <c r="D1794" s="5" t="s">
        <v>19</v>
      </c>
      <c r="E1794" s="13">
        <v>0</v>
      </c>
      <c r="F1794" s="13">
        <v>1487947</v>
      </c>
      <c r="G1794" s="13">
        <v>1487947</v>
      </c>
      <c r="H1794" s="13">
        <v>127919.12761</v>
      </c>
      <c r="I1794" s="13">
        <v>1360027.8723899999</v>
      </c>
    </row>
    <row r="1795" spans="2:9" x14ac:dyDescent="0.2">
      <c r="B1795"/>
      <c r="C1795" s="2">
        <v>45</v>
      </c>
      <c r="D1795" s="5" t="s">
        <v>29</v>
      </c>
      <c r="E1795" s="13">
        <v>0</v>
      </c>
      <c r="F1795" s="13">
        <v>90300</v>
      </c>
      <c r="G1795" s="13">
        <v>90300</v>
      </c>
      <c r="H1795" s="13">
        <v>287.41250000000002</v>
      </c>
      <c r="I1795" s="13">
        <v>90012.587499999994</v>
      </c>
    </row>
    <row r="1796" spans="2:9" ht="15" customHeight="1" x14ac:dyDescent="0.2">
      <c r="B1796"/>
      <c r="C1796" s="14">
        <f>SUBTOTAL(9,C1794:C1795)</f>
        <v>46</v>
      </c>
      <c r="D1796" s="15" t="s">
        <v>1448</v>
      </c>
      <c r="E1796" s="16">
        <f>SUBTOTAL(9,E1794:E1795)</f>
        <v>0</v>
      </c>
      <c r="F1796" s="16">
        <f>SUBTOTAL(9,F1794:F1795)</f>
        <v>1578247</v>
      </c>
      <c r="G1796" s="16">
        <f>SUBTOTAL(9,G1794:G1795)</f>
        <v>1578247</v>
      </c>
      <c r="H1796" s="16">
        <f>SUBTOTAL(9,H1794:H1795)</f>
        <v>128206.54011</v>
      </c>
      <c r="I1796" s="16">
        <f>SUBTOTAL(9,I1794:I1795)</f>
        <v>1450040.4598899998</v>
      </c>
    </row>
    <row r="1797" spans="2:9" ht="15" customHeight="1" x14ac:dyDescent="0.25">
      <c r="B1797" s="10">
        <v>1618</v>
      </c>
      <c r="C1797" s="11"/>
      <c r="D1797" s="5" t="s">
        <v>1449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19</v>
      </c>
      <c r="E1798" s="13">
        <v>0</v>
      </c>
      <c r="F1798" s="13">
        <v>5762275</v>
      </c>
      <c r="G1798" s="13">
        <v>5762275</v>
      </c>
      <c r="H1798" s="13">
        <v>529833.57307000004</v>
      </c>
      <c r="I1798" s="13">
        <v>5232441.4269300001</v>
      </c>
    </row>
    <row r="1799" spans="2:9" x14ac:dyDescent="0.2">
      <c r="B1799"/>
      <c r="C1799" s="2">
        <v>21</v>
      </c>
      <c r="D1799" s="5" t="s">
        <v>24</v>
      </c>
      <c r="E1799" s="13">
        <v>0</v>
      </c>
      <c r="F1799" s="13">
        <v>195300</v>
      </c>
      <c r="G1799" s="13">
        <v>195300</v>
      </c>
      <c r="H1799" s="13">
        <v>15304.13055</v>
      </c>
      <c r="I1799" s="13">
        <v>179995.86945</v>
      </c>
    </row>
    <row r="1800" spans="2:9" x14ac:dyDescent="0.2">
      <c r="B1800"/>
      <c r="C1800" s="2">
        <v>22</v>
      </c>
      <c r="D1800" s="5" t="s">
        <v>1450</v>
      </c>
      <c r="E1800" s="13">
        <v>0</v>
      </c>
      <c r="F1800" s="13">
        <v>576500</v>
      </c>
      <c r="G1800" s="13">
        <v>576500</v>
      </c>
      <c r="H1800" s="13">
        <v>27234.730039999999</v>
      </c>
      <c r="I1800" s="13">
        <v>549265.26995999995</v>
      </c>
    </row>
    <row r="1801" spans="2:9" x14ac:dyDescent="0.2">
      <c r="B1801"/>
      <c r="C1801" s="2">
        <v>23</v>
      </c>
      <c r="D1801" s="5" t="s">
        <v>1451</v>
      </c>
      <c r="E1801" s="13">
        <v>0</v>
      </c>
      <c r="F1801" s="13">
        <v>89730</v>
      </c>
      <c r="G1801" s="13">
        <v>89730</v>
      </c>
      <c r="H1801" s="13">
        <v>2830.4585699999998</v>
      </c>
      <c r="I1801" s="13">
        <v>86899.541429999997</v>
      </c>
    </row>
    <row r="1802" spans="2:9" x14ac:dyDescent="0.2">
      <c r="B1802"/>
      <c r="C1802" s="2">
        <v>45</v>
      </c>
      <c r="D1802" s="5" t="s">
        <v>29</v>
      </c>
      <c r="E1802" s="13">
        <v>0</v>
      </c>
      <c r="F1802" s="13">
        <v>112300</v>
      </c>
      <c r="G1802" s="13">
        <v>112300</v>
      </c>
      <c r="H1802" s="13">
        <v>12286.320470000001</v>
      </c>
      <c r="I1802" s="13">
        <v>100013.67952999999</v>
      </c>
    </row>
    <row r="1803" spans="2:9" x14ac:dyDescent="0.2">
      <c r="B1803"/>
      <c r="C1803" s="2">
        <v>70</v>
      </c>
      <c r="D1803" s="5" t="s">
        <v>221</v>
      </c>
      <c r="E1803" s="13">
        <v>0</v>
      </c>
      <c r="F1803" s="13">
        <v>3500</v>
      </c>
      <c r="G1803" s="13">
        <v>3500</v>
      </c>
      <c r="H1803" s="13">
        <v>0</v>
      </c>
      <c r="I1803" s="13">
        <v>3500</v>
      </c>
    </row>
    <row r="1804" spans="2:9" ht="15" customHeight="1" x14ac:dyDescent="0.2">
      <c r="B1804"/>
      <c r="C1804" s="14">
        <f>SUBTOTAL(9,C1798:C1803)</f>
        <v>182</v>
      </c>
      <c r="D1804" s="15" t="s">
        <v>1452</v>
      </c>
      <c r="E1804" s="16">
        <f>SUBTOTAL(9,E1798:E1803)</f>
        <v>0</v>
      </c>
      <c r="F1804" s="16">
        <f>SUBTOTAL(9,F1798:F1803)</f>
        <v>6739605</v>
      </c>
      <c r="G1804" s="16">
        <f>SUBTOTAL(9,G1798:G1803)</f>
        <v>6739605</v>
      </c>
      <c r="H1804" s="16">
        <f>SUBTOTAL(9,H1798:H1803)</f>
        <v>587489.21270000015</v>
      </c>
      <c r="I1804" s="16">
        <f>SUBTOTAL(9,I1798:I1803)</f>
        <v>6152115.7873000009</v>
      </c>
    </row>
    <row r="1805" spans="2:9" ht="15" customHeight="1" x14ac:dyDescent="0.2">
      <c r="C1805" s="17">
        <f>SUBTOTAL(9,C1793:C1804)</f>
        <v>228</v>
      </c>
      <c r="D1805" s="18" t="s">
        <v>1453</v>
      </c>
      <c r="E1805" s="19">
        <f>SUBTOTAL(9,E1793:E1804)</f>
        <v>0</v>
      </c>
      <c r="F1805" s="19">
        <f>SUBTOTAL(9,F1793:F1804)</f>
        <v>8317852</v>
      </c>
      <c r="G1805" s="19">
        <f>SUBTOTAL(9,G1793:G1804)</f>
        <v>8317852</v>
      </c>
      <c r="H1805" s="19">
        <f>SUBTOTAL(9,H1793:H1804)</f>
        <v>715695.75281000021</v>
      </c>
      <c r="I1805" s="19">
        <f>SUBTOTAL(9,I1793:I1804)</f>
        <v>7602156.2471900005</v>
      </c>
    </row>
    <row r="1806" spans="2:9" ht="27" customHeight="1" x14ac:dyDescent="0.25">
      <c r="B1806" s="1"/>
      <c r="C1806" s="2"/>
      <c r="D1806" s="9" t="s">
        <v>1454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1620</v>
      </c>
      <c r="C1807" s="11"/>
      <c r="D1807" s="5" t="s">
        <v>1455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19</v>
      </c>
      <c r="E1808" s="13">
        <v>0</v>
      </c>
      <c r="F1808" s="13">
        <v>564874</v>
      </c>
      <c r="G1808" s="13">
        <v>564874</v>
      </c>
      <c r="H1808" s="13">
        <v>54480.061869999998</v>
      </c>
      <c r="I1808" s="13">
        <v>510393.93813000002</v>
      </c>
    </row>
    <row r="1809" spans="2:9" x14ac:dyDescent="0.2">
      <c r="B1809"/>
      <c r="C1809" s="2">
        <v>21</v>
      </c>
      <c r="D1809" s="5" t="s">
        <v>54</v>
      </c>
      <c r="E1809" s="13">
        <v>0</v>
      </c>
      <c r="F1809" s="13">
        <v>247215</v>
      </c>
      <c r="G1809" s="13">
        <v>247215</v>
      </c>
      <c r="H1809" s="13">
        <v>24341.97235</v>
      </c>
      <c r="I1809" s="13">
        <v>222873.02765</v>
      </c>
    </row>
    <row r="1810" spans="2:9" x14ac:dyDescent="0.2">
      <c r="B1810"/>
      <c r="C1810" s="2">
        <v>45</v>
      </c>
      <c r="D1810" s="5" t="s">
        <v>29</v>
      </c>
      <c r="E1810" s="13">
        <v>0</v>
      </c>
      <c r="F1810" s="13">
        <v>14600</v>
      </c>
      <c r="G1810" s="13">
        <v>14600</v>
      </c>
      <c r="H1810" s="13">
        <v>2213.4724099999999</v>
      </c>
      <c r="I1810" s="13">
        <v>12386.52759</v>
      </c>
    </row>
    <row r="1811" spans="2:9" ht="15" customHeight="1" x14ac:dyDescent="0.2">
      <c r="B1811"/>
      <c r="C1811" s="14">
        <f>SUBTOTAL(9,C1808:C1810)</f>
        <v>67</v>
      </c>
      <c r="D1811" s="15" t="s">
        <v>1456</v>
      </c>
      <c r="E1811" s="16">
        <f>SUBTOTAL(9,E1808:E1810)</f>
        <v>0</v>
      </c>
      <c r="F1811" s="16">
        <f>SUBTOTAL(9,F1808:F1810)</f>
        <v>826689</v>
      </c>
      <c r="G1811" s="16">
        <f>SUBTOTAL(9,G1808:G1810)</f>
        <v>826689</v>
      </c>
      <c r="H1811" s="16">
        <f>SUBTOTAL(9,H1808:H1810)</f>
        <v>81035.506630000003</v>
      </c>
      <c r="I1811" s="16">
        <f>SUBTOTAL(9,I1808:I1810)</f>
        <v>745653.49336999992</v>
      </c>
    </row>
    <row r="1812" spans="2:9" ht="15" customHeight="1" x14ac:dyDescent="0.2">
      <c r="C1812" s="17">
        <f>SUBTOTAL(9,C1807:C1811)</f>
        <v>67</v>
      </c>
      <c r="D1812" s="18" t="s">
        <v>1457</v>
      </c>
      <c r="E1812" s="19">
        <f>SUBTOTAL(9,E1807:E1811)</f>
        <v>0</v>
      </c>
      <c r="F1812" s="19">
        <f>SUBTOTAL(9,F1807:F1811)</f>
        <v>826689</v>
      </c>
      <c r="G1812" s="19">
        <f>SUBTOTAL(9,G1807:G1811)</f>
        <v>826689</v>
      </c>
      <c r="H1812" s="19">
        <f>SUBTOTAL(9,H1807:H1811)</f>
        <v>81035.506630000003</v>
      </c>
      <c r="I1812" s="19">
        <f>SUBTOTAL(9,I1807:I1811)</f>
        <v>745653.49336999992</v>
      </c>
    </row>
    <row r="1813" spans="2:9" ht="27" customHeight="1" x14ac:dyDescent="0.25">
      <c r="B1813" s="1"/>
      <c r="C1813" s="2"/>
      <c r="D1813" s="9" t="s">
        <v>1458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1632</v>
      </c>
      <c r="C1814" s="11"/>
      <c r="D1814" s="5" t="s">
        <v>1459</v>
      </c>
      <c r="E1814" s="12"/>
      <c r="F1814" s="1"/>
      <c r="H1814" s="1"/>
      <c r="I1814" s="1"/>
    </row>
    <row r="1815" spans="2:9" x14ac:dyDescent="0.2">
      <c r="B1815"/>
      <c r="C1815" s="2">
        <v>61</v>
      </c>
      <c r="D1815" s="5" t="s">
        <v>1460</v>
      </c>
      <c r="E1815" s="13">
        <v>0</v>
      </c>
      <c r="F1815" s="13">
        <v>23650000</v>
      </c>
      <c r="G1815" s="13">
        <v>23650000</v>
      </c>
      <c r="H1815" s="13">
        <v>4006.1210000000001</v>
      </c>
      <c r="I1815" s="13">
        <v>23645993.879000001</v>
      </c>
    </row>
    <row r="1816" spans="2:9" x14ac:dyDescent="0.2">
      <c r="B1816"/>
      <c r="C1816" s="2">
        <v>72</v>
      </c>
      <c r="D1816" s="5" t="s">
        <v>1461</v>
      </c>
      <c r="E1816" s="13">
        <v>0</v>
      </c>
      <c r="F1816" s="13">
        <v>2160000</v>
      </c>
      <c r="G1816" s="13">
        <v>2160000</v>
      </c>
      <c r="H1816" s="13">
        <v>11934.075000000001</v>
      </c>
      <c r="I1816" s="13">
        <v>2148065.9249999998</v>
      </c>
    </row>
    <row r="1817" spans="2:9" ht="15" customHeight="1" x14ac:dyDescent="0.2">
      <c r="B1817"/>
      <c r="C1817" s="14">
        <f>SUBTOTAL(9,C1815:C1816)</f>
        <v>133</v>
      </c>
      <c r="D1817" s="15" t="s">
        <v>1462</v>
      </c>
      <c r="E1817" s="16">
        <f>SUBTOTAL(9,E1815:E1816)</f>
        <v>0</v>
      </c>
      <c r="F1817" s="16">
        <f>SUBTOTAL(9,F1815:F1816)</f>
        <v>25810000</v>
      </c>
      <c r="G1817" s="16">
        <f>SUBTOTAL(9,G1815:G1816)</f>
        <v>25810000</v>
      </c>
      <c r="H1817" s="16">
        <f>SUBTOTAL(9,H1815:H1816)</f>
        <v>15940.196</v>
      </c>
      <c r="I1817" s="16">
        <f>SUBTOTAL(9,I1815:I1816)</f>
        <v>25794059.804000001</v>
      </c>
    </row>
    <row r="1818" spans="2:9" ht="15" customHeight="1" x14ac:dyDescent="0.25">
      <c r="B1818" s="10">
        <v>1633</v>
      </c>
      <c r="C1818" s="11"/>
      <c r="D1818" s="5" t="s">
        <v>1463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749</v>
      </c>
      <c r="E1819" s="13">
        <v>0</v>
      </c>
      <c r="F1819" s="13">
        <v>6288633</v>
      </c>
      <c r="G1819" s="13">
        <v>6288633</v>
      </c>
      <c r="H1819" s="13">
        <v>391287.16269999999</v>
      </c>
      <c r="I1819" s="13">
        <v>5897345.8372999998</v>
      </c>
    </row>
    <row r="1820" spans="2:9" ht="15" customHeight="1" x14ac:dyDescent="0.2">
      <c r="B1820"/>
      <c r="C1820" s="14">
        <f>SUBTOTAL(9,C1819:C1819)</f>
        <v>1</v>
      </c>
      <c r="D1820" s="15" t="s">
        <v>1464</v>
      </c>
      <c r="E1820" s="16">
        <f>SUBTOTAL(9,E1819:E1819)</f>
        <v>0</v>
      </c>
      <c r="F1820" s="16">
        <f>SUBTOTAL(9,F1819:F1819)</f>
        <v>6288633</v>
      </c>
      <c r="G1820" s="16">
        <f>SUBTOTAL(9,G1819:G1819)</f>
        <v>6288633</v>
      </c>
      <c r="H1820" s="16">
        <f>SUBTOTAL(9,H1819:H1819)</f>
        <v>391287.16269999999</v>
      </c>
      <c r="I1820" s="16">
        <f>SUBTOTAL(9,I1819:I1819)</f>
        <v>5897345.8372999998</v>
      </c>
    </row>
    <row r="1821" spans="2:9" ht="15" customHeight="1" x14ac:dyDescent="0.2">
      <c r="C1821" s="17">
        <f>SUBTOTAL(9,C1814:C1820)</f>
        <v>134</v>
      </c>
      <c r="D1821" s="18" t="s">
        <v>1465</v>
      </c>
      <c r="E1821" s="19">
        <f>SUBTOTAL(9,E1814:E1820)</f>
        <v>0</v>
      </c>
      <c r="F1821" s="19">
        <f>SUBTOTAL(9,F1814:F1820)</f>
        <v>32098633</v>
      </c>
      <c r="G1821" s="19">
        <f>SUBTOTAL(9,G1814:G1820)</f>
        <v>32098633</v>
      </c>
      <c r="H1821" s="19">
        <f>SUBTOTAL(9,H1814:H1820)</f>
        <v>407227.35869999998</v>
      </c>
      <c r="I1821" s="19">
        <f>SUBTOTAL(9,I1814:I1820)</f>
        <v>31691405.6413</v>
      </c>
    </row>
    <row r="1822" spans="2:9" ht="27" customHeight="1" x14ac:dyDescent="0.25">
      <c r="B1822" s="1"/>
      <c r="C1822" s="2"/>
      <c r="D1822" s="9" t="s">
        <v>1466</v>
      </c>
      <c r="E1822" s="1"/>
      <c r="F1822" s="1"/>
      <c r="G1822" s="1"/>
      <c r="H1822" s="1"/>
      <c r="I1822" s="1"/>
    </row>
    <row r="1823" spans="2:9" ht="15" customHeight="1" x14ac:dyDescent="0.25">
      <c r="B1823" s="10">
        <v>1650</v>
      </c>
      <c r="C1823" s="11"/>
      <c r="D1823" s="5" t="s">
        <v>1467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19</v>
      </c>
      <c r="E1824" s="13">
        <v>0</v>
      </c>
      <c r="F1824" s="13">
        <v>43015</v>
      </c>
      <c r="G1824" s="13">
        <v>43015</v>
      </c>
      <c r="H1824" s="13">
        <v>47.096319999999999</v>
      </c>
      <c r="I1824" s="13">
        <v>42967.903680000003</v>
      </c>
    </row>
    <row r="1825" spans="2:9" x14ac:dyDescent="0.2">
      <c r="B1825"/>
      <c r="C1825" s="2">
        <v>89</v>
      </c>
      <c r="D1825" s="5" t="s">
        <v>1468</v>
      </c>
      <c r="E1825" s="13">
        <v>0</v>
      </c>
      <c r="F1825" s="13">
        <v>8872400</v>
      </c>
      <c r="G1825" s="13">
        <v>8872400</v>
      </c>
      <c r="H1825" s="13">
        <v>-234030.49314000001</v>
      </c>
      <c r="I1825" s="13">
        <v>9106430.4931400008</v>
      </c>
    </row>
    <row r="1826" spans="2:9" ht="15" customHeight="1" x14ac:dyDescent="0.2">
      <c r="B1826"/>
      <c r="C1826" s="14">
        <f>SUBTOTAL(9,C1824:C1825)</f>
        <v>90</v>
      </c>
      <c r="D1826" s="15" t="s">
        <v>1469</v>
      </c>
      <c r="E1826" s="16">
        <f>SUBTOTAL(9,E1824:E1825)</f>
        <v>0</v>
      </c>
      <c r="F1826" s="16">
        <f>SUBTOTAL(9,F1824:F1825)</f>
        <v>8915415</v>
      </c>
      <c r="G1826" s="16">
        <f>SUBTOTAL(9,G1824:G1825)</f>
        <v>8915415</v>
      </c>
      <c r="H1826" s="16">
        <f>SUBTOTAL(9,H1824:H1825)</f>
        <v>-233983.39681999999</v>
      </c>
      <c r="I1826" s="16">
        <f>SUBTOTAL(9,I1824:I1825)</f>
        <v>9149398.3968200013</v>
      </c>
    </row>
    <row r="1827" spans="2:9" ht="15" customHeight="1" x14ac:dyDescent="0.2">
      <c r="C1827" s="17">
        <f>SUBTOTAL(9,C1823:C1826)</f>
        <v>90</v>
      </c>
      <c r="D1827" s="18" t="s">
        <v>1470</v>
      </c>
      <c r="E1827" s="19">
        <f>SUBTOTAL(9,E1823:E1826)</f>
        <v>0</v>
      </c>
      <c r="F1827" s="19">
        <f>SUBTOTAL(9,F1823:F1826)</f>
        <v>8915415</v>
      </c>
      <c r="G1827" s="19">
        <f>SUBTOTAL(9,G1823:G1826)</f>
        <v>8915415</v>
      </c>
      <c r="H1827" s="19">
        <f>SUBTOTAL(9,H1823:H1826)</f>
        <v>-233983.39681999999</v>
      </c>
      <c r="I1827" s="19">
        <f>SUBTOTAL(9,I1823:I1826)</f>
        <v>9149398.3968200013</v>
      </c>
    </row>
    <row r="1828" spans="2:9" ht="27" customHeight="1" x14ac:dyDescent="0.25">
      <c r="B1828" s="1"/>
      <c r="C1828" s="2"/>
      <c r="D1828" s="9" t="s">
        <v>1471</v>
      </c>
      <c r="E1828" s="1"/>
      <c r="F1828" s="1"/>
      <c r="G1828" s="1"/>
      <c r="H1828" s="1"/>
      <c r="I1828" s="1"/>
    </row>
    <row r="1829" spans="2:9" ht="15" customHeight="1" x14ac:dyDescent="0.25">
      <c r="B1829" s="10">
        <v>1670</v>
      </c>
      <c r="C1829" s="11"/>
      <c r="D1829" s="5" t="s">
        <v>1472</v>
      </c>
      <c r="E1829" s="12"/>
      <c r="F1829" s="1"/>
      <c r="H1829" s="1"/>
      <c r="I1829" s="1"/>
    </row>
    <row r="1830" spans="2:9" x14ac:dyDescent="0.2">
      <c r="B1830"/>
      <c r="C1830" s="2">
        <v>50</v>
      </c>
      <c r="D1830" s="5" t="s">
        <v>1473</v>
      </c>
      <c r="E1830" s="13">
        <v>0</v>
      </c>
      <c r="F1830" s="13">
        <v>10000</v>
      </c>
      <c r="G1830" s="13">
        <v>10000</v>
      </c>
      <c r="H1830" s="13">
        <v>0</v>
      </c>
      <c r="I1830" s="13">
        <v>10000</v>
      </c>
    </row>
    <row r="1831" spans="2:9" ht="15" customHeight="1" x14ac:dyDescent="0.2">
      <c r="B1831"/>
      <c r="C1831" s="14">
        <f>SUBTOTAL(9,C1830:C1830)</f>
        <v>50</v>
      </c>
      <c r="D1831" s="15" t="s">
        <v>1474</v>
      </c>
      <c r="E1831" s="16">
        <f>SUBTOTAL(9,E1830:E1830)</f>
        <v>0</v>
      </c>
      <c r="F1831" s="16">
        <f>SUBTOTAL(9,F1830:F1830)</f>
        <v>10000</v>
      </c>
      <c r="G1831" s="16">
        <f>SUBTOTAL(9,G1830:G1830)</f>
        <v>10000</v>
      </c>
      <c r="H1831" s="16">
        <f>SUBTOTAL(9,H1830:H1830)</f>
        <v>0</v>
      </c>
      <c r="I1831" s="16">
        <f>SUBTOTAL(9,I1830:I1830)</f>
        <v>10000</v>
      </c>
    </row>
    <row r="1832" spans="2:9" ht="15" customHeight="1" x14ac:dyDescent="0.2">
      <c r="C1832" s="17">
        <f>SUBTOTAL(9,C1829:C1831)</f>
        <v>50</v>
      </c>
      <c r="D1832" s="18" t="s">
        <v>1475</v>
      </c>
      <c r="E1832" s="19">
        <f>SUBTOTAL(9,E1829:E1831)</f>
        <v>0</v>
      </c>
      <c r="F1832" s="19">
        <f>SUBTOTAL(9,F1829:F1831)</f>
        <v>10000</v>
      </c>
      <c r="G1832" s="19">
        <f>SUBTOTAL(9,G1829:G1831)</f>
        <v>10000</v>
      </c>
      <c r="H1832" s="19">
        <f>SUBTOTAL(9,H1829:H1831)</f>
        <v>0</v>
      </c>
      <c r="I1832" s="19">
        <f>SUBTOTAL(9,I1829:I1831)</f>
        <v>10000</v>
      </c>
    </row>
    <row r="1833" spans="2:9" ht="15" customHeight="1" x14ac:dyDescent="0.2">
      <c r="C1833" s="17">
        <f>SUBTOTAL(9,C1774:C1832)</f>
        <v>774</v>
      </c>
      <c r="D1833" s="18" t="s">
        <v>1476</v>
      </c>
      <c r="E1833" s="19">
        <f>SUBTOTAL(9,E1774:E1832)</f>
        <v>0</v>
      </c>
      <c r="F1833" s="19">
        <f>SUBTOTAL(9,F1774:F1832)</f>
        <v>51509104</v>
      </c>
      <c r="G1833" s="19">
        <f>SUBTOTAL(9,G1774:G1832)</f>
        <v>51509104</v>
      </c>
      <c r="H1833" s="19">
        <f>SUBTOTAL(9,H1774:H1832)</f>
        <v>1067460.7478100003</v>
      </c>
      <c r="I1833" s="19">
        <f>SUBTOTAL(9,I1774:I1832)</f>
        <v>50441643.252189994</v>
      </c>
    </row>
    <row r="1834" spans="2:9" x14ac:dyDescent="0.2">
      <c r="C1834" s="17"/>
      <c r="D1834" s="20"/>
      <c r="E1834" s="21"/>
      <c r="F1834" s="21"/>
      <c r="G1834" s="21"/>
      <c r="H1834" s="21"/>
      <c r="I1834" s="21"/>
    </row>
    <row r="1835" spans="2:9" ht="15" customHeight="1" x14ac:dyDescent="0.2">
      <c r="B1835" s="1"/>
      <c r="C1835" s="2"/>
      <c r="D1835" s="3" t="s">
        <v>1477</v>
      </c>
      <c r="E1835" s="1"/>
      <c r="F1835" s="1"/>
      <c r="G1835" s="1"/>
      <c r="H1835" s="1"/>
      <c r="I1835" s="1"/>
    </row>
    <row r="1836" spans="2:9" ht="27" customHeight="1" x14ac:dyDescent="0.25">
      <c r="B1836" s="1"/>
      <c r="C1836" s="2"/>
      <c r="D1836" s="9" t="s">
        <v>8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1700</v>
      </c>
      <c r="C1837" s="11"/>
      <c r="D1837" s="5" t="s">
        <v>1478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19</v>
      </c>
      <c r="E1838" s="13">
        <v>0</v>
      </c>
      <c r="F1838" s="13">
        <v>801119</v>
      </c>
      <c r="G1838" s="13">
        <v>801119</v>
      </c>
      <c r="H1838" s="13">
        <v>50658.376709999997</v>
      </c>
      <c r="I1838" s="13">
        <v>750460.62329000002</v>
      </c>
    </row>
    <row r="1839" spans="2:9" x14ac:dyDescent="0.2">
      <c r="B1839"/>
      <c r="C1839" s="2">
        <v>21</v>
      </c>
      <c r="D1839" s="5" t="s">
        <v>1479</v>
      </c>
      <c r="E1839" s="13">
        <v>0</v>
      </c>
      <c r="F1839" s="13">
        <v>125150</v>
      </c>
      <c r="G1839" s="13">
        <v>125150</v>
      </c>
      <c r="H1839" s="13">
        <v>7127.2525599999999</v>
      </c>
      <c r="I1839" s="13">
        <v>118022.74744000001</v>
      </c>
    </row>
    <row r="1840" spans="2:9" x14ac:dyDescent="0.2">
      <c r="B1840"/>
      <c r="C1840" s="2">
        <v>43</v>
      </c>
      <c r="D1840" s="5" t="s">
        <v>1480</v>
      </c>
      <c r="E1840" s="13">
        <v>0</v>
      </c>
      <c r="F1840" s="13">
        <v>10022</v>
      </c>
      <c r="G1840" s="13">
        <v>10022</v>
      </c>
      <c r="H1840" s="13">
        <v>0</v>
      </c>
      <c r="I1840" s="13">
        <v>10022</v>
      </c>
    </row>
    <row r="1841" spans="2:9" x14ac:dyDescent="0.2">
      <c r="B1841"/>
      <c r="C1841" s="2">
        <v>71</v>
      </c>
      <c r="D1841" s="5" t="s">
        <v>1481</v>
      </c>
      <c r="E1841" s="13">
        <v>0</v>
      </c>
      <c r="F1841" s="13">
        <v>65234</v>
      </c>
      <c r="G1841" s="13">
        <v>65234</v>
      </c>
      <c r="H1841" s="13">
        <v>35374.5</v>
      </c>
      <c r="I1841" s="13">
        <v>29859.5</v>
      </c>
    </row>
    <row r="1842" spans="2:9" x14ac:dyDescent="0.2">
      <c r="B1842"/>
      <c r="C1842" s="2">
        <v>73</v>
      </c>
      <c r="D1842" s="5" t="s">
        <v>1482</v>
      </c>
      <c r="E1842" s="13">
        <v>0</v>
      </c>
      <c r="F1842" s="13">
        <v>28886</v>
      </c>
      <c r="G1842" s="13">
        <v>28886</v>
      </c>
      <c r="H1842" s="13">
        <v>0</v>
      </c>
      <c r="I1842" s="13">
        <v>28886</v>
      </c>
    </row>
    <row r="1843" spans="2:9" x14ac:dyDescent="0.2">
      <c r="B1843"/>
      <c r="C1843" s="2">
        <v>78</v>
      </c>
      <c r="D1843" s="5" t="s">
        <v>1483</v>
      </c>
      <c r="E1843" s="13">
        <v>0</v>
      </c>
      <c r="F1843" s="13">
        <v>305523</v>
      </c>
      <c r="G1843" s="13">
        <v>305523</v>
      </c>
      <c r="H1843" s="13">
        <v>10743.99927</v>
      </c>
      <c r="I1843" s="13">
        <v>294779.00073000003</v>
      </c>
    </row>
    <row r="1844" spans="2:9" ht="15" customHeight="1" x14ac:dyDescent="0.2">
      <c r="B1844"/>
      <c r="C1844" s="14">
        <f>SUBTOTAL(9,C1838:C1843)</f>
        <v>287</v>
      </c>
      <c r="D1844" s="15" t="s">
        <v>1484</v>
      </c>
      <c r="E1844" s="16">
        <f>SUBTOTAL(9,E1838:E1843)</f>
        <v>0</v>
      </c>
      <c r="F1844" s="16">
        <f>SUBTOTAL(9,F1838:F1843)</f>
        <v>1335934</v>
      </c>
      <c r="G1844" s="16">
        <f>SUBTOTAL(9,G1838:G1843)</f>
        <v>1335934</v>
      </c>
      <c r="H1844" s="16">
        <f>SUBTOTAL(9,H1838:H1843)</f>
        <v>103904.12854000001</v>
      </c>
      <c r="I1844" s="16">
        <f>SUBTOTAL(9,I1838:I1843)</f>
        <v>1232029.8714600001</v>
      </c>
    </row>
    <row r="1845" spans="2:9" ht="15" customHeight="1" x14ac:dyDescent="0.25">
      <c r="B1845" s="10">
        <v>1710</v>
      </c>
      <c r="C1845" s="11"/>
      <c r="D1845" s="5" t="s">
        <v>1485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990</v>
      </c>
      <c r="E1846" s="13">
        <v>0</v>
      </c>
      <c r="F1846" s="13">
        <v>3899804</v>
      </c>
      <c r="G1846" s="13">
        <v>3899804</v>
      </c>
      <c r="H1846" s="13">
        <v>271356.70785000001</v>
      </c>
      <c r="I1846" s="13">
        <v>3628447.2921500001</v>
      </c>
    </row>
    <row r="1847" spans="2:9" x14ac:dyDescent="0.2">
      <c r="B1847"/>
      <c r="C1847" s="2">
        <v>47</v>
      </c>
      <c r="D1847" s="5" t="s">
        <v>1486</v>
      </c>
      <c r="E1847" s="13">
        <v>0</v>
      </c>
      <c r="F1847" s="13">
        <v>2706455</v>
      </c>
      <c r="G1847" s="13">
        <v>2706455</v>
      </c>
      <c r="H1847" s="13">
        <v>135828.17220999999</v>
      </c>
      <c r="I1847" s="13">
        <v>2570626.82779</v>
      </c>
    </row>
    <row r="1848" spans="2:9" ht="15" customHeight="1" x14ac:dyDescent="0.2">
      <c r="B1848"/>
      <c r="C1848" s="14">
        <f>SUBTOTAL(9,C1846:C1847)</f>
        <v>48</v>
      </c>
      <c r="D1848" s="15" t="s">
        <v>1487</v>
      </c>
      <c r="E1848" s="16">
        <f>SUBTOTAL(9,E1846:E1847)</f>
        <v>0</v>
      </c>
      <c r="F1848" s="16">
        <f>SUBTOTAL(9,F1846:F1847)</f>
        <v>6606259</v>
      </c>
      <c r="G1848" s="16">
        <f>SUBTOTAL(9,G1846:G1847)</f>
        <v>6606259</v>
      </c>
      <c r="H1848" s="16">
        <f>SUBTOTAL(9,H1846:H1847)</f>
        <v>407184.88006</v>
      </c>
      <c r="I1848" s="16">
        <f>SUBTOTAL(9,I1846:I1847)</f>
        <v>6199074.1199399997</v>
      </c>
    </row>
    <row r="1849" spans="2:9" ht="15" customHeight="1" x14ac:dyDescent="0.25">
      <c r="B1849" s="10">
        <v>1716</v>
      </c>
      <c r="C1849" s="11"/>
      <c r="D1849" s="5" t="s">
        <v>1488</v>
      </c>
      <c r="E1849" s="12"/>
      <c r="F1849" s="1"/>
      <c r="H1849" s="1"/>
      <c r="I1849" s="1"/>
    </row>
    <row r="1850" spans="2:9" x14ac:dyDescent="0.2">
      <c r="B1850"/>
      <c r="C1850" s="2">
        <v>51</v>
      </c>
      <c r="D1850" s="5" t="s">
        <v>1489</v>
      </c>
      <c r="E1850" s="13">
        <v>0</v>
      </c>
      <c r="F1850" s="13">
        <v>186247</v>
      </c>
      <c r="G1850" s="13">
        <v>186247</v>
      </c>
      <c r="H1850" s="13">
        <v>0</v>
      </c>
      <c r="I1850" s="13">
        <v>186247</v>
      </c>
    </row>
    <row r="1851" spans="2:9" ht="15" customHeight="1" x14ac:dyDescent="0.2">
      <c r="B1851"/>
      <c r="C1851" s="14">
        <f>SUBTOTAL(9,C1850:C1850)</f>
        <v>51</v>
      </c>
      <c r="D1851" s="15" t="s">
        <v>1490</v>
      </c>
      <c r="E1851" s="16">
        <f>SUBTOTAL(9,E1850:E1850)</f>
        <v>0</v>
      </c>
      <c r="F1851" s="16">
        <f>SUBTOTAL(9,F1850:F1850)</f>
        <v>186247</v>
      </c>
      <c r="G1851" s="16">
        <f>SUBTOTAL(9,G1850:G1850)</f>
        <v>186247</v>
      </c>
      <c r="H1851" s="16">
        <f>SUBTOTAL(9,H1850:H1850)</f>
        <v>0</v>
      </c>
      <c r="I1851" s="16">
        <f>SUBTOTAL(9,I1850:I1850)</f>
        <v>186247</v>
      </c>
    </row>
    <row r="1852" spans="2:9" ht="15" customHeight="1" x14ac:dyDescent="0.25">
      <c r="B1852" s="10">
        <v>1720</v>
      </c>
      <c r="C1852" s="11"/>
      <c r="D1852" s="5" t="s">
        <v>1491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19</v>
      </c>
      <c r="E1853" s="13">
        <v>0</v>
      </c>
      <c r="F1853" s="13">
        <v>9609482</v>
      </c>
      <c r="G1853" s="13">
        <v>9609482</v>
      </c>
      <c r="H1853" s="13">
        <v>670283.93680000002</v>
      </c>
      <c r="I1853" s="13">
        <v>8939198.0632000007</v>
      </c>
    </row>
    <row r="1854" spans="2:9" x14ac:dyDescent="0.2">
      <c r="B1854"/>
      <c r="C1854" s="2">
        <v>71</v>
      </c>
      <c r="D1854" s="5" t="s">
        <v>1492</v>
      </c>
      <c r="E1854" s="13">
        <v>0</v>
      </c>
      <c r="F1854" s="13">
        <v>21567</v>
      </c>
      <c r="G1854" s="13">
        <v>21567</v>
      </c>
      <c r="H1854" s="13">
        <v>17944.8</v>
      </c>
      <c r="I1854" s="13">
        <v>3622.2</v>
      </c>
    </row>
    <row r="1855" spans="2:9" ht="15" customHeight="1" x14ac:dyDescent="0.2">
      <c r="B1855"/>
      <c r="C1855" s="14">
        <f>SUBTOTAL(9,C1853:C1854)</f>
        <v>72</v>
      </c>
      <c r="D1855" s="15" t="s">
        <v>1493</v>
      </c>
      <c r="E1855" s="16">
        <f>SUBTOTAL(9,E1853:E1854)</f>
        <v>0</v>
      </c>
      <c r="F1855" s="16">
        <f>SUBTOTAL(9,F1853:F1854)</f>
        <v>9631049</v>
      </c>
      <c r="G1855" s="16">
        <f>SUBTOTAL(9,G1853:G1854)</f>
        <v>9631049</v>
      </c>
      <c r="H1855" s="16">
        <f>SUBTOTAL(9,H1853:H1854)</f>
        <v>688228.73680000007</v>
      </c>
      <c r="I1855" s="16">
        <f>SUBTOTAL(9,I1853:I1854)</f>
        <v>8942820.2631999999</v>
      </c>
    </row>
    <row r="1856" spans="2:9" ht="15" customHeight="1" x14ac:dyDescent="0.25">
      <c r="B1856" s="10">
        <v>1723</v>
      </c>
      <c r="C1856" s="11"/>
      <c r="D1856" s="5" t="s">
        <v>1494</v>
      </c>
      <c r="E1856" s="12"/>
      <c r="F1856" s="1"/>
      <c r="H1856" s="1"/>
      <c r="I1856" s="1"/>
    </row>
    <row r="1857" spans="2:9" x14ac:dyDescent="0.2">
      <c r="B1857"/>
      <c r="C1857" s="2">
        <v>1</v>
      </c>
      <c r="D1857" s="5" t="s">
        <v>19</v>
      </c>
      <c r="E1857" s="13">
        <v>0</v>
      </c>
      <c r="F1857" s="13">
        <v>268947</v>
      </c>
      <c r="G1857" s="13">
        <v>268947</v>
      </c>
      <c r="H1857" s="13">
        <v>22666.208360000001</v>
      </c>
      <c r="I1857" s="13">
        <v>246280.79164000001</v>
      </c>
    </row>
    <row r="1858" spans="2:9" ht="15" customHeight="1" x14ac:dyDescent="0.2">
      <c r="B1858"/>
      <c r="C1858" s="14">
        <f>SUBTOTAL(9,C1857:C1857)</f>
        <v>1</v>
      </c>
      <c r="D1858" s="15" t="s">
        <v>1495</v>
      </c>
      <c r="E1858" s="16">
        <f>SUBTOTAL(9,E1857:E1857)</f>
        <v>0</v>
      </c>
      <c r="F1858" s="16">
        <f>SUBTOTAL(9,F1857:F1857)</f>
        <v>268947</v>
      </c>
      <c r="G1858" s="16">
        <f>SUBTOTAL(9,G1857:G1857)</f>
        <v>268947</v>
      </c>
      <c r="H1858" s="16">
        <f>SUBTOTAL(9,H1857:H1857)</f>
        <v>22666.208360000001</v>
      </c>
      <c r="I1858" s="16">
        <f>SUBTOTAL(9,I1857:I1857)</f>
        <v>246280.79164000001</v>
      </c>
    </row>
    <row r="1859" spans="2:9" ht="15" customHeight="1" x14ac:dyDescent="0.25">
      <c r="B1859" s="10">
        <v>1731</v>
      </c>
      <c r="C1859" s="11"/>
      <c r="D1859" s="5" t="s">
        <v>1496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19</v>
      </c>
      <c r="E1860" s="13">
        <v>0</v>
      </c>
      <c r="F1860" s="13">
        <v>5066104</v>
      </c>
      <c r="G1860" s="13">
        <v>5066104</v>
      </c>
      <c r="H1860" s="13">
        <v>317634.0564</v>
      </c>
      <c r="I1860" s="13">
        <v>4748469.9435999999</v>
      </c>
    </row>
    <row r="1861" spans="2:9" ht="15" customHeight="1" x14ac:dyDescent="0.2">
      <c r="B1861"/>
      <c r="C1861" s="14">
        <f>SUBTOTAL(9,C1860:C1860)</f>
        <v>1</v>
      </c>
      <c r="D1861" s="15" t="s">
        <v>1497</v>
      </c>
      <c r="E1861" s="16">
        <f>SUBTOTAL(9,E1860:E1860)</f>
        <v>0</v>
      </c>
      <c r="F1861" s="16">
        <f>SUBTOTAL(9,F1860:F1860)</f>
        <v>5066104</v>
      </c>
      <c r="G1861" s="16">
        <f>SUBTOTAL(9,G1860:G1860)</f>
        <v>5066104</v>
      </c>
      <c r="H1861" s="16">
        <f>SUBTOTAL(9,H1860:H1860)</f>
        <v>317634.0564</v>
      </c>
      <c r="I1861" s="16">
        <f>SUBTOTAL(9,I1860:I1860)</f>
        <v>4748469.9435999999</v>
      </c>
    </row>
    <row r="1862" spans="2:9" ht="15" customHeight="1" x14ac:dyDescent="0.25">
      <c r="B1862" s="10">
        <v>1732</v>
      </c>
      <c r="C1862" s="11"/>
      <c r="D1862" s="5" t="s">
        <v>1498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19</v>
      </c>
      <c r="E1863" s="13">
        <v>0</v>
      </c>
      <c r="F1863" s="13">
        <v>4114269</v>
      </c>
      <c r="G1863" s="13">
        <v>4114269</v>
      </c>
      <c r="H1863" s="13">
        <v>272030.25241999998</v>
      </c>
      <c r="I1863" s="13">
        <v>3842238.7475800002</v>
      </c>
    </row>
    <row r="1864" spans="2:9" ht="15" customHeight="1" x14ac:dyDescent="0.2">
      <c r="B1864"/>
      <c r="C1864" s="14">
        <f>SUBTOTAL(9,C1863:C1863)</f>
        <v>1</v>
      </c>
      <c r="D1864" s="15" t="s">
        <v>1499</v>
      </c>
      <c r="E1864" s="16">
        <f>SUBTOTAL(9,E1863:E1863)</f>
        <v>0</v>
      </c>
      <c r="F1864" s="16">
        <f>SUBTOTAL(9,F1863:F1863)</f>
        <v>4114269</v>
      </c>
      <c r="G1864" s="16">
        <f>SUBTOTAL(9,G1863:G1863)</f>
        <v>4114269</v>
      </c>
      <c r="H1864" s="16">
        <f>SUBTOTAL(9,H1863:H1863)</f>
        <v>272030.25241999998</v>
      </c>
      <c r="I1864" s="16">
        <f>SUBTOTAL(9,I1863:I1863)</f>
        <v>3842238.7475800002</v>
      </c>
    </row>
    <row r="1865" spans="2:9" ht="15" customHeight="1" x14ac:dyDescent="0.25">
      <c r="B1865" s="10">
        <v>1733</v>
      </c>
      <c r="C1865" s="11"/>
      <c r="D1865" s="5" t="s">
        <v>1500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19</v>
      </c>
      <c r="E1866" s="13">
        <v>0</v>
      </c>
      <c r="F1866" s="13">
        <v>4936621</v>
      </c>
      <c r="G1866" s="13">
        <v>4936621</v>
      </c>
      <c r="H1866" s="13">
        <v>222246.88472999999</v>
      </c>
      <c r="I1866" s="13">
        <v>4714374.11527</v>
      </c>
    </row>
    <row r="1867" spans="2:9" ht="15" customHeight="1" x14ac:dyDescent="0.2">
      <c r="B1867"/>
      <c r="C1867" s="14">
        <f>SUBTOTAL(9,C1866:C1866)</f>
        <v>1</v>
      </c>
      <c r="D1867" s="15" t="s">
        <v>1501</v>
      </c>
      <c r="E1867" s="16">
        <f>SUBTOTAL(9,E1866:E1866)</f>
        <v>0</v>
      </c>
      <c r="F1867" s="16">
        <f>SUBTOTAL(9,F1866:F1866)</f>
        <v>4936621</v>
      </c>
      <c r="G1867" s="16">
        <f>SUBTOTAL(9,G1866:G1866)</f>
        <v>4936621</v>
      </c>
      <c r="H1867" s="16">
        <f>SUBTOTAL(9,H1866:H1866)</f>
        <v>222246.88472999999</v>
      </c>
      <c r="I1867" s="16">
        <f>SUBTOTAL(9,I1866:I1866)</f>
        <v>4714374.11527</v>
      </c>
    </row>
    <row r="1868" spans="2:9" ht="15" customHeight="1" x14ac:dyDescent="0.25">
      <c r="B1868" s="10">
        <v>1734</v>
      </c>
      <c r="C1868" s="11"/>
      <c r="D1868" s="5" t="s">
        <v>1502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19</v>
      </c>
      <c r="E1869" s="13">
        <v>0</v>
      </c>
      <c r="F1869" s="13">
        <v>1241819</v>
      </c>
      <c r="G1869" s="13">
        <v>1241819</v>
      </c>
      <c r="H1869" s="13">
        <v>81818.577449999997</v>
      </c>
      <c r="I1869" s="13">
        <v>1160000.42255</v>
      </c>
    </row>
    <row r="1870" spans="2:9" ht="15" customHeight="1" x14ac:dyDescent="0.2">
      <c r="B1870"/>
      <c r="C1870" s="14">
        <f>SUBTOTAL(9,C1869:C1869)</f>
        <v>1</v>
      </c>
      <c r="D1870" s="15" t="s">
        <v>1503</v>
      </c>
      <c r="E1870" s="16">
        <f>SUBTOTAL(9,E1869:E1869)</f>
        <v>0</v>
      </c>
      <c r="F1870" s="16">
        <f>SUBTOTAL(9,F1869:F1869)</f>
        <v>1241819</v>
      </c>
      <c r="G1870" s="16">
        <f>SUBTOTAL(9,G1869:G1869)</f>
        <v>1241819</v>
      </c>
      <c r="H1870" s="16">
        <f>SUBTOTAL(9,H1869:H1869)</f>
        <v>81818.577449999997</v>
      </c>
      <c r="I1870" s="16">
        <f>SUBTOTAL(9,I1869:I1869)</f>
        <v>1160000.42255</v>
      </c>
    </row>
    <row r="1871" spans="2:9" ht="15" customHeight="1" x14ac:dyDescent="0.25">
      <c r="B1871" s="10">
        <v>1735</v>
      </c>
      <c r="C1871" s="11"/>
      <c r="D1871" s="5" t="s">
        <v>1504</v>
      </c>
      <c r="E1871" s="12"/>
      <c r="F1871" s="1"/>
      <c r="H1871" s="1"/>
      <c r="I1871" s="1"/>
    </row>
    <row r="1872" spans="2:9" x14ac:dyDescent="0.2">
      <c r="B1872"/>
      <c r="C1872" s="2">
        <v>21</v>
      </c>
      <c r="D1872" s="5" t="s">
        <v>24</v>
      </c>
      <c r="E1872" s="13">
        <v>0</v>
      </c>
      <c r="F1872" s="13">
        <v>1905510</v>
      </c>
      <c r="G1872" s="13">
        <v>1905510</v>
      </c>
      <c r="H1872" s="13">
        <v>126941.18150000001</v>
      </c>
      <c r="I1872" s="13">
        <v>1778568.8185000001</v>
      </c>
    </row>
    <row r="1873" spans="2:9" ht="15" customHeight="1" x14ac:dyDescent="0.2">
      <c r="B1873"/>
      <c r="C1873" s="14">
        <f>SUBTOTAL(9,C1872:C1872)</f>
        <v>21</v>
      </c>
      <c r="D1873" s="15" t="s">
        <v>1505</v>
      </c>
      <c r="E1873" s="16">
        <f>SUBTOTAL(9,E1872:E1872)</f>
        <v>0</v>
      </c>
      <c r="F1873" s="16">
        <f>SUBTOTAL(9,F1872:F1872)</f>
        <v>1905510</v>
      </c>
      <c r="G1873" s="16">
        <f>SUBTOTAL(9,G1872:G1872)</f>
        <v>1905510</v>
      </c>
      <c r="H1873" s="16">
        <f>SUBTOTAL(9,H1872:H1872)</f>
        <v>126941.18150000001</v>
      </c>
      <c r="I1873" s="16">
        <f>SUBTOTAL(9,I1872:I1872)</f>
        <v>1778568.8185000001</v>
      </c>
    </row>
    <row r="1874" spans="2:9" ht="15" customHeight="1" x14ac:dyDescent="0.25">
      <c r="B1874" s="10">
        <v>1760</v>
      </c>
      <c r="C1874" s="11"/>
      <c r="D1874" s="5" t="s">
        <v>1506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1507</v>
      </c>
      <c r="E1875" s="13">
        <v>0</v>
      </c>
      <c r="F1875" s="13">
        <v>1587607</v>
      </c>
      <c r="G1875" s="13">
        <v>1587607</v>
      </c>
      <c r="H1875" s="13">
        <v>110726.04819</v>
      </c>
      <c r="I1875" s="13">
        <v>1476880.95181</v>
      </c>
    </row>
    <row r="1876" spans="2:9" x14ac:dyDescent="0.2">
      <c r="B1876"/>
      <c r="C1876" s="2">
        <v>44</v>
      </c>
      <c r="D1876" s="5" t="s">
        <v>1508</v>
      </c>
      <c r="E1876" s="13">
        <v>0</v>
      </c>
      <c r="F1876" s="13">
        <v>96331</v>
      </c>
      <c r="G1876" s="13">
        <v>96331</v>
      </c>
      <c r="H1876" s="13">
        <v>312.73788000000002</v>
      </c>
      <c r="I1876" s="13">
        <v>96018.262119999999</v>
      </c>
    </row>
    <row r="1877" spans="2:9" x14ac:dyDescent="0.2">
      <c r="B1877"/>
      <c r="C1877" s="2">
        <v>45</v>
      </c>
      <c r="D1877" s="5" t="s">
        <v>1509</v>
      </c>
      <c r="E1877" s="13">
        <v>0</v>
      </c>
      <c r="F1877" s="13">
        <v>5914782</v>
      </c>
      <c r="G1877" s="13">
        <v>5914782</v>
      </c>
      <c r="H1877" s="13">
        <v>185488.30450999999</v>
      </c>
      <c r="I1877" s="13">
        <v>5729293.6954899998</v>
      </c>
    </row>
    <row r="1878" spans="2:9" x14ac:dyDescent="0.2">
      <c r="B1878"/>
      <c r="C1878" s="2">
        <v>48</v>
      </c>
      <c r="D1878" s="5" t="s">
        <v>1510</v>
      </c>
      <c r="E1878" s="13">
        <v>0</v>
      </c>
      <c r="F1878" s="13">
        <v>71500</v>
      </c>
      <c r="G1878" s="13">
        <v>71500</v>
      </c>
      <c r="H1878" s="13">
        <v>823.65972999999997</v>
      </c>
      <c r="I1878" s="13">
        <v>70676.340270000001</v>
      </c>
    </row>
    <row r="1879" spans="2:9" ht="25.5" x14ac:dyDescent="0.2">
      <c r="B1879"/>
      <c r="C1879" s="2">
        <v>75</v>
      </c>
      <c r="D1879" s="5" t="s">
        <v>1511</v>
      </c>
      <c r="E1879" s="13">
        <v>0</v>
      </c>
      <c r="F1879" s="13">
        <v>92430</v>
      </c>
      <c r="G1879" s="13">
        <v>92430</v>
      </c>
      <c r="H1879" s="13">
        <v>0</v>
      </c>
      <c r="I1879" s="13">
        <v>92430</v>
      </c>
    </row>
    <row r="1880" spans="2:9" ht="15" customHeight="1" x14ac:dyDescent="0.2">
      <c r="B1880"/>
      <c r="C1880" s="14">
        <f>SUBTOTAL(9,C1875:C1879)</f>
        <v>213</v>
      </c>
      <c r="D1880" s="15" t="s">
        <v>1512</v>
      </c>
      <c r="E1880" s="16">
        <f>SUBTOTAL(9,E1875:E1879)</f>
        <v>0</v>
      </c>
      <c r="F1880" s="16">
        <f>SUBTOTAL(9,F1875:F1879)</f>
        <v>7762650</v>
      </c>
      <c r="G1880" s="16">
        <f>SUBTOTAL(9,G1875:G1879)</f>
        <v>7762650</v>
      </c>
      <c r="H1880" s="16">
        <f>SUBTOTAL(9,H1875:H1879)</f>
        <v>297350.75030999997</v>
      </c>
      <c r="I1880" s="16">
        <f>SUBTOTAL(9,I1875:I1879)</f>
        <v>7465299.24969</v>
      </c>
    </row>
    <row r="1881" spans="2:9" ht="15" customHeight="1" x14ac:dyDescent="0.25">
      <c r="B1881" s="10">
        <v>1761</v>
      </c>
      <c r="C1881" s="11"/>
      <c r="D1881" s="5" t="s">
        <v>1513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1514</v>
      </c>
      <c r="E1882" s="13">
        <v>0</v>
      </c>
      <c r="F1882" s="13">
        <v>187322</v>
      </c>
      <c r="G1882" s="13">
        <v>187322</v>
      </c>
      <c r="H1882" s="13">
        <v>5518.4056300000002</v>
      </c>
      <c r="I1882" s="13">
        <v>181803.59437000001</v>
      </c>
    </row>
    <row r="1883" spans="2:9" x14ac:dyDescent="0.2">
      <c r="B1883"/>
      <c r="C1883" s="2">
        <v>45</v>
      </c>
      <c r="D1883" s="5" t="s">
        <v>1515</v>
      </c>
      <c r="E1883" s="13">
        <v>0</v>
      </c>
      <c r="F1883" s="13">
        <v>7787467</v>
      </c>
      <c r="G1883" s="13">
        <v>7787467</v>
      </c>
      <c r="H1883" s="13">
        <v>2848.7866399999998</v>
      </c>
      <c r="I1883" s="13">
        <v>7784618.2133600004</v>
      </c>
    </row>
    <row r="1884" spans="2:9" x14ac:dyDescent="0.2">
      <c r="B1884"/>
      <c r="C1884" s="2">
        <v>47</v>
      </c>
      <c r="D1884" s="5" t="s">
        <v>1516</v>
      </c>
      <c r="E1884" s="13">
        <v>0</v>
      </c>
      <c r="F1884" s="13">
        <v>1022487</v>
      </c>
      <c r="G1884" s="13">
        <v>1022487</v>
      </c>
      <c r="H1884" s="13">
        <v>89479.055999999997</v>
      </c>
      <c r="I1884" s="13">
        <v>933007.94400000002</v>
      </c>
    </row>
    <row r="1885" spans="2:9" ht="15" customHeight="1" x14ac:dyDescent="0.2">
      <c r="B1885"/>
      <c r="C1885" s="14">
        <f>SUBTOTAL(9,C1882:C1884)</f>
        <v>93</v>
      </c>
      <c r="D1885" s="15" t="s">
        <v>1517</v>
      </c>
      <c r="E1885" s="16">
        <f>SUBTOTAL(9,E1882:E1884)</f>
        <v>0</v>
      </c>
      <c r="F1885" s="16">
        <f>SUBTOTAL(9,F1882:F1884)</f>
        <v>8997276</v>
      </c>
      <c r="G1885" s="16">
        <f>SUBTOTAL(9,G1882:G1884)</f>
        <v>8997276</v>
      </c>
      <c r="H1885" s="16">
        <f>SUBTOTAL(9,H1882:H1884)</f>
        <v>97846.248269999996</v>
      </c>
      <c r="I1885" s="16">
        <f>SUBTOTAL(9,I1882:I1884)</f>
        <v>8899429.7517300006</v>
      </c>
    </row>
    <row r="1886" spans="2:9" ht="15" customHeight="1" x14ac:dyDescent="0.25">
      <c r="B1886" s="10">
        <v>1790</v>
      </c>
      <c r="C1886" s="11"/>
      <c r="D1886" s="5" t="s">
        <v>1518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19</v>
      </c>
      <c r="E1887" s="13">
        <v>0</v>
      </c>
      <c r="F1887" s="13">
        <v>1027838</v>
      </c>
      <c r="G1887" s="13">
        <v>1027838</v>
      </c>
      <c r="H1887" s="13">
        <v>89900.193929999994</v>
      </c>
      <c r="I1887" s="13">
        <v>937937.80607000005</v>
      </c>
    </row>
    <row r="1888" spans="2:9" ht="15" customHeight="1" x14ac:dyDescent="0.2">
      <c r="B1888"/>
      <c r="C1888" s="14">
        <f>SUBTOTAL(9,C1887:C1887)</f>
        <v>1</v>
      </c>
      <c r="D1888" s="15" t="s">
        <v>1519</v>
      </c>
      <c r="E1888" s="16">
        <f>SUBTOTAL(9,E1887:E1887)</f>
        <v>0</v>
      </c>
      <c r="F1888" s="16">
        <f>SUBTOTAL(9,F1887:F1887)</f>
        <v>1027838</v>
      </c>
      <c r="G1888" s="16">
        <f>SUBTOTAL(9,G1887:G1887)</f>
        <v>1027838</v>
      </c>
      <c r="H1888" s="16">
        <f>SUBTOTAL(9,H1887:H1887)</f>
        <v>89900.193929999994</v>
      </c>
      <c r="I1888" s="16">
        <f>SUBTOTAL(9,I1887:I1887)</f>
        <v>937937.80607000005</v>
      </c>
    </row>
    <row r="1889" spans="2:9" ht="15" customHeight="1" x14ac:dyDescent="0.25">
      <c r="B1889" s="10">
        <v>1791</v>
      </c>
      <c r="C1889" s="11"/>
      <c r="D1889" s="5" t="s">
        <v>487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19</v>
      </c>
      <c r="E1890" s="13">
        <v>0</v>
      </c>
      <c r="F1890" s="13">
        <v>854745</v>
      </c>
      <c r="G1890" s="13">
        <v>854745</v>
      </c>
      <c r="H1890" s="13">
        <v>134326.31482999999</v>
      </c>
      <c r="I1890" s="13">
        <v>720418.68516999995</v>
      </c>
    </row>
    <row r="1891" spans="2:9" ht="15" customHeight="1" x14ac:dyDescent="0.2">
      <c r="B1891"/>
      <c r="C1891" s="14">
        <f>SUBTOTAL(9,C1890:C1890)</f>
        <v>1</v>
      </c>
      <c r="D1891" s="15" t="s">
        <v>1520</v>
      </c>
      <c r="E1891" s="16">
        <f>SUBTOTAL(9,E1890:E1890)</f>
        <v>0</v>
      </c>
      <c r="F1891" s="16">
        <f>SUBTOTAL(9,F1890:F1890)</f>
        <v>854745</v>
      </c>
      <c r="G1891" s="16">
        <f>SUBTOTAL(9,G1890:G1890)</f>
        <v>854745</v>
      </c>
      <c r="H1891" s="16">
        <f>SUBTOTAL(9,H1890:H1890)</f>
        <v>134326.31482999999</v>
      </c>
      <c r="I1891" s="16">
        <f>SUBTOTAL(9,I1890:I1890)</f>
        <v>720418.68516999995</v>
      </c>
    </row>
    <row r="1892" spans="2:9" ht="15" customHeight="1" x14ac:dyDescent="0.25">
      <c r="B1892" s="10">
        <v>1792</v>
      </c>
      <c r="C1892" s="11"/>
      <c r="D1892" s="5" t="s">
        <v>1521</v>
      </c>
      <c r="E1892" s="12"/>
      <c r="F1892" s="1"/>
      <c r="H1892" s="1"/>
      <c r="I1892" s="1"/>
    </row>
    <row r="1893" spans="2:9" x14ac:dyDescent="0.2">
      <c r="B1893"/>
      <c r="C1893" s="2">
        <v>1</v>
      </c>
      <c r="D1893" s="5" t="s">
        <v>19</v>
      </c>
      <c r="E1893" s="13">
        <v>0</v>
      </c>
      <c r="F1893" s="13">
        <v>1009909</v>
      </c>
      <c r="G1893" s="13">
        <v>1009909</v>
      </c>
      <c r="H1893" s="13">
        <v>61811.78746</v>
      </c>
      <c r="I1893" s="13">
        <v>948097.21253999998</v>
      </c>
    </row>
    <row r="1894" spans="2:9" ht="15" customHeight="1" x14ac:dyDescent="0.2">
      <c r="B1894"/>
      <c r="C1894" s="14">
        <f>SUBTOTAL(9,C1893:C1893)</f>
        <v>1</v>
      </c>
      <c r="D1894" s="15" t="s">
        <v>1522</v>
      </c>
      <c r="E1894" s="16">
        <f>SUBTOTAL(9,E1893:E1893)</f>
        <v>0</v>
      </c>
      <c r="F1894" s="16">
        <f>SUBTOTAL(9,F1893:F1893)</f>
        <v>1009909</v>
      </c>
      <c r="G1894" s="16">
        <f>SUBTOTAL(9,G1893:G1893)</f>
        <v>1009909</v>
      </c>
      <c r="H1894" s="16">
        <f>SUBTOTAL(9,H1893:H1893)</f>
        <v>61811.78746</v>
      </c>
      <c r="I1894" s="16">
        <f>SUBTOTAL(9,I1893:I1893)</f>
        <v>948097.21253999998</v>
      </c>
    </row>
    <row r="1895" spans="2:9" ht="15" customHeight="1" x14ac:dyDescent="0.2">
      <c r="C1895" s="17">
        <f>SUBTOTAL(9,C1836:C1894)</f>
        <v>793</v>
      </c>
      <c r="D1895" s="18" t="s">
        <v>1523</v>
      </c>
      <c r="E1895" s="19">
        <f>SUBTOTAL(9,E1836:E1894)</f>
        <v>0</v>
      </c>
      <c r="F1895" s="19">
        <f>SUBTOTAL(9,F1836:F1894)</f>
        <v>54945177</v>
      </c>
      <c r="G1895" s="19">
        <f>SUBTOTAL(9,G1836:G1894)</f>
        <v>54945177</v>
      </c>
      <c r="H1895" s="19">
        <f>SUBTOTAL(9,H1836:H1894)</f>
        <v>2923890.2010599999</v>
      </c>
      <c r="I1895" s="19">
        <f>SUBTOTAL(9,I1836:I1894)</f>
        <v>52021286.798940003</v>
      </c>
    </row>
    <row r="1896" spans="2:9" x14ac:dyDescent="0.2">
      <c r="C1896" s="17"/>
      <c r="D1896" s="20"/>
      <c r="E1896" s="21"/>
      <c r="F1896" s="21"/>
      <c r="G1896" s="21"/>
      <c r="H1896" s="21"/>
      <c r="I1896" s="21"/>
    </row>
    <row r="1897" spans="2:9" ht="15" customHeight="1" x14ac:dyDescent="0.2">
      <c r="B1897" s="1"/>
      <c r="C1897" s="2"/>
      <c r="D1897" s="3" t="s">
        <v>1524</v>
      </c>
      <c r="E1897" s="1"/>
      <c r="F1897" s="1"/>
      <c r="G1897" s="1"/>
      <c r="H1897" s="1"/>
      <c r="I1897" s="1"/>
    </row>
    <row r="1898" spans="2:9" ht="27" customHeight="1" x14ac:dyDescent="0.25">
      <c r="B1898" s="1"/>
      <c r="C1898" s="2"/>
      <c r="D1898" s="9" t="s">
        <v>183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1800</v>
      </c>
      <c r="C1899" s="11"/>
      <c r="D1899" s="5" t="s">
        <v>1525</v>
      </c>
      <c r="E1899" s="12"/>
      <c r="F1899" s="1"/>
      <c r="H1899" s="1"/>
      <c r="I1899" s="1"/>
    </row>
    <row r="1900" spans="2:9" x14ac:dyDescent="0.2">
      <c r="B1900"/>
      <c r="C1900" s="2">
        <v>1</v>
      </c>
      <c r="D1900" s="5" t="s">
        <v>19</v>
      </c>
      <c r="E1900" s="13">
        <v>0</v>
      </c>
      <c r="F1900" s="13">
        <v>189113</v>
      </c>
      <c r="G1900" s="13">
        <v>189113</v>
      </c>
      <c r="H1900" s="13">
        <v>16119.90957</v>
      </c>
      <c r="I1900" s="13">
        <v>172993.09043000001</v>
      </c>
    </row>
    <row r="1901" spans="2:9" x14ac:dyDescent="0.2">
      <c r="B1901"/>
      <c r="C1901" s="2">
        <v>21</v>
      </c>
      <c r="D1901" s="5" t="s">
        <v>926</v>
      </c>
      <c r="E1901" s="13">
        <v>0</v>
      </c>
      <c r="F1901" s="13">
        <v>25946</v>
      </c>
      <c r="G1901" s="13">
        <v>25946</v>
      </c>
      <c r="H1901" s="13">
        <v>551.65198999999996</v>
      </c>
      <c r="I1901" s="13">
        <v>25394.348010000002</v>
      </c>
    </row>
    <row r="1902" spans="2:9" x14ac:dyDescent="0.2">
      <c r="B1902"/>
      <c r="C1902" s="2">
        <v>50</v>
      </c>
      <c r="D1902" s="5" t="s">
        <v>1526</v>
      </c>
      <c r="E1902" s="13">
        <v>0</v>
      </c>
      <c r="F1902" s="13">
        <v>499</v>
      </c>
      <c r="G1902" s="13">
        <v>499</v>
      </c>
      <c r="H1902" s="13">
        <v>0</v>
      </c>
      <c r="I1902" s="13">
        <v>499</v>
      </c>
    </row>
    <row r="1903" spans="2:9" x14ac:dyDescent="0.2">
      <c r="B1903"/>
      <c r="C1903" s="2">
        <v>70</v>
      </c>
      <c r="D1903" s="5" t="s">
        <v>1527</v>
      </c>
      <c r="E1903" s="13">
        <v>0</v>
      </c>
      <c r="F1903" s="13">
        <v>12800</v>
      </c>
      <c r="G1903" s="13">
        <v>12800</v>
      </c>
      <c r="H1903" s="13">
        <v>792.4</v>
      </c>
      <c r="I1903" s="13">
        <v>12007.6</v>
      </c>
    </row>
    <row r="1904" spans="2:9" x14ac:dyDescent="0.2">
      <c r="B1904"/>
      <c r="C1904" s="2">
        <v>71</v>
      </c>
      <c r="D1904" s="5" t="s">
        <v>1528</v>
      </c>
      <c r="E1904" s="13">
        <v>0</v>
      </c>
      <c r="F1904" s="13">
        <v>13500</v>
      </c>
      <c r="G1904" s="13">
        <v>13500</v>
      </c>
      <c r="H1904" s="13">
        <v>0</v>
      </c>
      <c r="I1904" s="13">
        <v>13500</v>
      </c>
    </row>
    <row r="1905" spans="2:9" x14ac:dyDescent="0.2">
      <c r="B1905"/>
      <c r="C1905" s="2">
        <v>72</v>
      </c>
      <c r="D1905" s="5" t="s">
        <v>1529</v>
      </c>
      <c r="E1905" s="13">
        <v>0</v>
      </c>
      <c r="F1905" s="13">
        <v>5000</v>
      </c>
      <c r="G1905" s="13">
        <v>5000</v>
      </c>
      <c r="H1905" s="13">
        <v>0</v>
      </c>
      <c r="I1905" s="13">
        <v>5000</v>
      </c>
    </row>
    <row r="1906" spans="2:9" ht="15" customHeight="1" x14ac:dyDescent="0.2">
      <c r="B1906"/>
      <c r="C1906" s="14">
        <f>SUBTOTAL(9,C1900:C1905)</f>
        <v>285</v>
      </c>
      <c r="D1906" s="15" t="s">
        <v>1530</v>
      </c>
      <c r="E1906" s="16">
        <f>SUBTOTAL(9,E1900:E1905)</f>
        <v>0</v>
      </c>
      <c r="F1906" s="16">
        <f>SUBTOTAL(9,F1900:F1905)</f>
        <v>246858</v>
      </c>
      <c r="G1906" s="16">
        <f>SUBTOTAL(9,G1900:G1905)</f>
        <v>246858</v>
      </c>
      <c r="H1906" s="16">
        <f>SUBTOTAL(9,H1900:H1905)</f>
        <v>17463.96156</v>
      </c>
      <c r="I1906" s="16">
        <f>SUBTOTAL(9,I1900:I1905)</f>
        <v>229394.03844</v>
      </c>
    </row>
    <row r="1907" spans="2:9" ht="15" customHeight="1" x14ac:dyDescent="0.2">
      <c r="C1907" s="17">
        <f>SUBTOTAL(9,C1899:C1906)</f>
        <v>285</v>
      </c>
      <c r="D1907" s="18" t="s">
        <v>186</v>
      </c>
      <c r="E1907" s="19">
        <f>SUBTOTAL(9,E1899:E1906)</f>
        <v>0</v>
      </c>
      <c r="F1907" s="19">
        <f>SUBTOTAL(9,F1899:F1906)</f>
        <v>246858</v>
      </c>
      <c r="G1907" s="19">
        <f>SUBTOTAL(9,G1899:G1906)</f>
        <v>246858</v>
      </c>
      <c r="H1907" s="19">
        <f>SUBTOTAL(9,H1899:H1906)</f>
        <v>17463.96156</v>
      </c>
      <c r="I1907" s="19">
        <f>SUBTOTAL(9,I1899:I1906)</f>
        <v>229394.03844</v>
      </c>
    </row>
    <row r="1908" spans="2:9" ht="27" customHeight="1" x14ac:dyDescent="0.25">
      <c r="B1908" s="1"/>
      <c r="C1908" s="2"/>
      <c r="D1908" s="9" t="s">
        <v>1531</v>
      </c>
      <c r="E1908" s="1"/>
      <c r="F1908" s="1"/>
      <c r="G1908" s="1"/>
      <c r="H1908" s="1"/>
      <c r="I1908" s="1"/>
    </row>
    <row r="1909" spans="2:9" ht="15" customHeight="1" x14ac:dyDescent="0.25">
      <c r="B1909" s="10">
        <v>1810</v>
      </c>
      <c r="C1909" s="11"/>
      <c r="D1909" s="5" t="s">
        <v>1532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19</v>
      </c>
      <c r="E1910" s="13">
        <v>0</v>
      </c>
      <c r="F1910" s="13">
        <v>297808</v>
      </c>
      <c r="G1910" s="13">
        <v>297808</v>
      </c>
      <c r="H1910" s="13">
        <v>33395.532780000001</v>
      </c>
      <c r="I1910" s="13">
        <v>264412.46721999999</v>
      </c>
    </row>
    <row r="1911" spans="2:9" x14ac:dyDescent="0.2">
      <c r="B1911"/>
      <c r="C1911" s="2">
        <v>21</v>
      </c>
      <c r="D1911" s="5" t="s">
        <v>54</v>
      </c>
      <c r="E1911" s="13">
        <v>0</v>
      </c>
      <c r="F1911" s="13">
        <v>31927</v>
      </c>
      <c r="G1911" s="13">
        <v>31927</v>
      </c>
      <c r="H1911" s="13">
        <v>119.06</v>
      </c>
      <c r="I1911" s="13">
        <v>31807.94</v>
      </c>
    </row>
    <row r="1912" spans="2:9" x14ac:dyDescent="0.2">
      <c r="B1912"/>
      <c r="C1912" s="2">
        <v>23</v>
      </c>
      <c r="D1912" s="5" t="s">
        <v>1533</v>
      </c>
      <c r="E1912" s="13">
        <v>0</v>
      </c>
      <c r="F1912" s="13">
        <v>116750</v>
      </c>
      <c r="G1912" s="13">
        <v>116750</v>
      </c>
      <c r="H1912" s="13">
        <v>1510.1307300000001</v>
      </c>
      <c r="I1912" s="13">
        <v>115239.86927</v>
      </c>
    </row>
    <row r="1913" spans="2:9" ht="15" customHeight="1" x14ac:dyDescent="0.2">
      <c r="B1913"/>
      <c r="C1913" s="14">
        <f>SUBTOTAL(9,C1910:C1912)</f>
        <v>45</v>
      </c>
      <c r="D1913" s="15" t="s">
        <v>1534</v>
      </c>
      <c r="E1913" s="16">
        <f>SUBTOTAL(9,E1910:E1912)</f>
        <v>0</v>
      </c>
      <c r="F1913" s="16">
        <f>SUBTOTAL(9,F1910:F1912)</f>
        <v>446485</v>
      </c>
      <c r="G1913" s="16">
        <f>SUBTOTAL(9,G1910:G1912)</f>
        <v>446485</v>
      </c>
      <c r="H1913" s="16">
        <f>SUBTOTAL(9,H1910:H1912)</f>
        <v>35024.723509999996</v>
      </c>
      <c r="I1913" s="16">
        <f>SUBTOTAL(9,I1910:I1912)</f>
        <v>411460.27648999996</v>
      </c>
    </row>
    <row r="1914" spans="2:9" ht="15" customHeight="1" x14ac:dyDescent="0.25">
      <c r="B1914" s="10">
        <v>1811</v>
      </c>
      <c r="C1914" s="11"/>
      <c r="D1914" s="5" t="s">
        <v>1535</v>
      </c>
      <c r="E1914" s="12"/>
      <c r="F1914" s="1"/>
      <c r="H1914" s="1"/>
      <c r="I1914" s="1"/>
    </row>
    <row r="1915" spans="2:9" x14ac:dyDescent="0.2">
      <c r="B1915"/>
      <c r="C1915" s="2">
        <v>96</v>
      </c>
      <c r="D1915" s="5" t="s">
        <v>1536</v>
      </c>
      <c r="E1915" s="13">
        <v>0</v>
      </c>
      <c r="F1915" s="13">
        <v>1900000</v>
      </c>
      <c r="G1915" s="13">
        <v>1900000</v>
      </c>
      <c r="H1915" s="13">
        <v>0</v>
      </c>
      <c r="I1915" s="13">
        <v>1900000</v>
      </c>
    </row>
    <row r="1916" spans="2:9" ht="15" customHeight="1" x14ac:dyDescent="0.2">
      <c r="B1916"/>
      <c r="C1916" s="14">
        <f>SUBTOTAL(9,C1915:C1915)</f>
        <v>96</v>
      </c>
      <c r="D1916" s="15" t="s">
        <v>1537</v>
      </c>
      <c r="E1916" s="16">
        <f>SUBTOTAL(9,E1915:E1915)</f>
        <v>0</v>
      </c>
      <c r="F1916" s="16">
        <f>SUBTOTAL(9,F1915:F1915)</f>
        <v>1900000</v>
      </c>
      <c r="G1916" s="16">
        <f>SUBTOTAL(9,G1915:G1915)</f>
        <v>1900000</v>
      </c>
      <c r="H1916" s="16">
        <f>SUBTOTAL(9,H1915:H1915)</f>
        <v>0</v>
      </c>
      <c r="I1916" s="16">
        <f>SUBTOTAL(9,I1915:I1915)</f>
        <v>1900000</v>
      </c>
    </row>
    <row r="1917" spans="2:9" ht="15" customHeight="1" x14ac:dyDescent="0.25">
      <c r="B1917" s="10">
        <v>1815</v>
      </c>
      <c r="C1917" s="11"/>
      <c r="D1917" s="5" t="s">
        <v>1538</v>
      </c>
      <c r="E1917" s="12"/>
      <c r="F1917" s="1"/>
      <c r="H1917" s="1"/>
      <c r="I1917" s="1"/>
    </row>
    <row r="1918" spans="2:9" x14ac:dyDescent="0.2">
      <c r="B1918"/>
      <c r="C1918" s="2">
        <v>70</v>
      </c>
      <c r="D1918" s="5" t="s">
        <v>183</v>
      </c>
      <c r="E1918" s="13">
        <v>0</v>
      </c>
      <c r="F1918" s="13">
        <v>350315</v>
      </c>
      <c r="G1918" s="13">
        <v>350315</v>
      </c>
      <c r="H1918" s="13">
        <v>0</v>
      </c>
      <c r="I1918" s="13">
        <v>350315</v>
      </c>
    </row>
    <row r="1919" spans="2:9" x14ac:dyDescent="0.2">
      <c r="B1919"/>
      <c r="C1919" s="2">
        <v>72</v>
      </c>
      <c r="D1919" s="5" t="s">
        <v>1539</v>
      </c>
      <c r="E1919" s="13">
        <v>0</v>
      </c>
      <c r="F1919" s="13">
        <v>1497</v>
      </c>
      <c r="G1919" s="13">
        <v>1497</v>
      </c>
      <c r="H1919" s="13">
        <v>0</v>
      </c>
      <c r="I1919" s="13">
        <v>1497</v>
      </c>
    </row>
    <row r="1920" spans="2:9" x14ac:dyDescent="0.2">
      <c r="B1920"/>
      <c r="C1920" s="2">
        <v>73</v>
      </c>
      <c r="D1920" s="5" t="s">
        <v>1540</v>
      </c>
      <c r="E1920" s="13">
        <v>0</v>
      </c>
      <c r="F1920" s="13">
        <v>28700</v>
      </c>
      <c r="G1920" s="13">
        <v>28700</v>
      </c>
      <c r="H1920" s="13">
        <v>0</v>
      </c>
      <c r="I1920" s="13">
        <v>28700</v>
      </c>
    </row>
    <row r="1921" spans="2:9" ht="15" customHeight="1" x14ac:dyDescent="0.2">
      <c r="B1921"/>
      <c r="C1921" s="14">
        <f>SUBTOTAL(9,C1918:C1920)</f>
        <v>215</v>
      </c>
      <c r="D1921" s="15" t="s">
        <v>1541</v>
      </c>
      <c r="E1921" s="16">
        <f>SUBTOTAL(9,E1918:E1920)</f>
        <v>0</v>
      </c>
      <c r="F1921" s="16">
        <f>SUBTOTAL(9,F1918:F1920)</f>
        <v>380512</v>
      </c>
      <c r="G1921" s="16">
        <f>SUBTOTAL(9,G1918:G1920)</f>
        <v>380512</v>
      </c>
      <c r="H1921" s="16">
        <f>SUBTOTAL(9,H1918:H1920)</f>
        <v>0</v>
      </c>
      <c r="I1921" s="16">
        <f>SUBTOTAL(9,I1918:I1920)</f>
        <v>380512</v>
      </c>
    </row>
    <row r="1922" spans="2:9" ht="15" customHeight="1" x14ac:dyDescent="0.2">
      <c r="C1922" s="17">
        <f>SUBTOTAL(9,C1909:C1921)</f>
        <v>356</v>
      </c>
      <c r="D1922" s="18" t="s">
        <v>1542</v>
      </c>
      <c r="E1922" s="19">
        <f>SUBTOTAL(9,E1909:E1921)</f>
        <v>0</v>
      </c>
      <c r="F1922" s="19">
        <f>SUBTOTAL(9,F1909:F1921)</f>
        <v>2726997</v>
      </c>
      <c r="G1922" s="19">
        <f>SUBTOTAL(9,G1909:G1921)</f>
        <v>2726997</v>
      </c>
      <c r="H1922" s="19">
        <f>SUBTOTAL(9,H1909:H1921)</f>
        <v>35024.723509999996</v>
      </c>
      <c r="I1922" s="19">
        <f>SUBTOTAL(9,I1909:I1921)</f>
        <v>2691972.2764900001</v>
      </c>
    </row>
    <row r="1923" spans="2:9" ht="27" customHeight="1" x14ac:dyDescent="0.25">
      <c r="B1923" s="1"/>
      <c r="C1923" s="2"/>
      <c r="D1923" s="9" t="s">
        <v>1543</v>
      </c>
      <c r="E1923" s="1"/>
      <c r="F1923" s="1"/>
      <c r="G1923" s="1"/>
      <c r="H1923" s="1"/>
      <c r="I1923" s="1"/>
    </row>
    <row r="1924" spans="2:9" ht="15" customHeight="1" x14ac:dyDescent="0.25">
      <c r="B1924" s="10">
        <v>1820</v>
      </c>
      <c r="C1924" s="11"/>
      <c r="D1924" s="5" t="s">
        <v>1544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19</v>
      </c>
      <c r="E1925" s="13">
        <v>0</v>
      </c>
      <c r="F1925" s="13">
        <v>543329</v>
      </c>
      <c r="G1925" s="13">
        <v>543329</v>
      </c>
      <c r="H1925" s="13">
        <v>54837.24495</v>
      </c>
      <c r="I1925" s="13">
        <v>488491.75504999998</v>
      </c>
    </row>
    <row r="1926" spans="2:9" x14ac:dyDescent="0.2">
      <c r="B1926"/>
      <c r="C1926" s="2">
        <v>21</v>
      </c>
      <c r="D1926" s="5" t="s">
        <v>54</v>
      </c>
      <c r="E1926" s="13">
        <v>0</v>
      </c>
      <c r="F1926" s="13">
        <v>30439</v>
      </c>
      <c r="G1926" s="13">
        <v>30439</v>
      </c>
      <c r="H1926" s="13">
        <v>1331.1364799999999</v>
      </c>
      <c r="I1926" s="13">
        <v>29107.863519999999</v>
      </c>
    </row>
    <row r="1927" spans="2:9" x14ac:dyDescent="0.2">
      <c r="B1927"/>
      <c r="C1927" s="2">
        <v>22</v>
      </c>
      <c r="D1927" s="5" t="s">
        <v>1545</v>
      </c>
      <c r="E1927" s="13">
        <v>0</v>
      </c>
      <c r="F1927" s="13">
        <v>261454</v>
      </c>
      <c r="G1927" s="13">
        <v>261454</v>
      </c>
      <c r="H1927" s="13">
        <v>10604.878220000001</v>
      </c>
      <c r="I1927" s="13">
        <v>250849.12177999999</v>
      </c>
    </row>
    <row r="1928" spans="2:9" x14ac:dyDescent="0.2">
      <c r="B1928"/>
      <c r="C1928" s="2">
        <v>23</v>
      </c>
      <c r="D1928" s="5" t="s">
        <v>1533</v>
      </c>
      <c r="E1928" s="13">
        <v>0</v>
      </c>
      <c r="F1928" s="13">
        <v>86820</v>
      </c>
      <c r="G1928" s="13">
        <v>86820</v>
      </c>
      <c r="H1928" s="13">
        <v>3542.4983299999999</v>
      </c>
      <c r="I1928" s="13">
        <v>83277.501669999998</v>
      </c>
    </row>
    <row r="1929" spans="2:9" x14ac:dyDescent="0.2">
      <c r="B1929"/>
      <c r="C1929" s="2">
        <v>26</v>
      </c>
      <c r="D1929" s="5" t="s">
        <v>1546</v>
      </c>
      <c r="E1929" s="13">
        <v>0</v>
      </c>
      <c r="F1929" s="13">
        <v>55000</v>
      </c>
      <c r="G1929" s="13">
        <v>55000</v>
      </c>
      <c r="H1929" s="13">
        <v>3872.3300800000002</v>
      </c>
      <c r="I1929" s="13">
        <v>51127.66992</v>
      </c>
    </row>
    <row r="1930" spans="2:9" x14ac:dyDescent="0.2">
      <c r="B1930"/>
      <c r="C1930" s="2">
        <v>45</v>
      </c>
      <c r="D1930" s="5" t="s">
        <v>1547</v>
      </c>
      <c r="E1930" s="13">
        <v>0</v>
      </c>
      <c r="F1930" s="13">
        <v>17000</v>
      </c>
      <c r="G1930" s="13">
        <v>17000</v>
      </c>
      <c r="H1930" s="13">
        <v>208.30906999999999</v>
      </c>
      <c r="I1930" s="13">
        <v>16791.690930000001</v>
      </c>
    </row>
    <row r="1931" spans="2:9" x14ac:dyDescent="0.2">
      <c r="B1931"/>
      <c r="C1931" s="2">
        <v>60</v>
      </c>
      <c r="D1931" s="5" t="s">
        <v>1548</v>
      </c>
      <c r="E1931" s="13">
        <v>0</v>
      </c>
      <c r="F1931" s="13">
        <v>67000</v>
      </c>
      <c r="G1931" s="13">
        <v>67000</v>
      </c>
      <c r="H1931" s="13">
        <v>0</v>
      </c>
      <c r="I1931" s="13">
        <v>67000</v>
      </c>
    </row>
    <row r="1932" spans="2:9" x14ac:dyDescent="0.2">
      <c r="B1932"/>
      <c r="C1932" s="2">
        <v>72</v>
      </c>
      <c r="D1932" s="5" t="s">
        <v>1549</v>
      </c>
      <c r="E1932" s="13">
        <v>0</v>
      </c>
      <c r="F1932" s="13">
        <v>5000</v>
      </c>
      <c r="G1932" s="13">
        <v>5000</v>
      </c>
      <c r="H1932" s="13">
        <v>0</v>
      </c>
      <c r="I1932" s="13">
        <v>5000</v>
      </c>
    </row>
    <row r="1933" spans="2:9" x14ac:dyDescent="0.2">
      <c r="B1933"/>
      <c r="C1933" s="2">
        <v>74</v>
      </c>
      <c r="D1933" s="5" t="s">
        <v>1550</v>
      </c>
      <c r="E1933" s="13">
        <v>0</v>
      </c>
      <c r="F1933" s="13">
        <v>14600</v>
      </c>
      <c r="G1933" s="13">
        <v>14600</v>
      </c>
      <c r="H1933" s="13">
        <v>0</v>
      </c>
      <c r="I1933" s="13">
        <v>14600</v>
      </c>
    </row>
    <row r="1934" spans="2:9" ht="15" customHeight="1" x14ac:dyDescent="0.2">
      <c r="B1934"/>
      <c r="C1934" s="14">
        <f>SUBTOTAL(9,C1925:C1933)</f>
        <v>344</v>
      </c>
      <c r="D1934" s="15" t="s">
        <v>1551</v>
      </c>
      <c r="E1934" s="16">
        <f>SUBTOTAL(9,E1925:E1933)</f>
        <v>0</v>
      </c>
      <c r="F1934" s="16">
        <f>SUBTOTAL(9,F1925:F1933)</f>
        <v>1080642</v>
      </c>
      <c r="G1934" s="16">
        <f>SUBTOTAL(9,G1925:G1933)</f>
        <v>1080642</v>
      </c>
      <c r="H1934" s="16">
        <f>SUBTOTAL(9,H1925:H1933)</f>
        <v>74396.397130000012</v>
      </c>
      <c r="I1934" s="16">
        <f>SUBTOTAL(9,I1925:I1933)</f>
        <v>1006245.6028700001</v>
      </c>
    </row>
    <row r="1935" spans="2:9" ht="15" customHeight="1" x14ac:dyDescent="0.25">
      <c r="B1935" s="10">
        <v>1825</v>
      </c>
      <c r="C1935" s="11"/>
      <c r="D1935" s="5" t="s">
        <v>1552</v>
      </c>
      <c r="E1935" s="12"/>
      <c r="F1935" s="1"/>
      <c r="H1935" s="1"/>
      <c r="I1935" s="1"/>
    </row>
    <row r="1936" spans="2:9" x14ac:dyDescent="0.2">
      <c r="B1936"/>
      <c r="C1936" s="2">
        <v>50</v>
      </c>
      <c r="D1936" s="5" t="s">
        <v>1553</v>
      </c>
      <c r="E1936" s="13">
        <v>0</v>
      </c>
      <c r="F1936" s="13">
        <v>2720000</v>
      </c>
      <c r="G1936" s="13">
        <v>2720000</v>
      </c>
      <c r="H1936" s="13">
        <v>2050000</v>
      </c>
      <c r="I1936" s="13">
        <v>670000</v>
      </c>
    </row>
    <row r="1937" spans="2:9" ht="15" customHeight="1" x14ac:dyDescent="0.2">
      <c r="B1937"/>
      <c r="C1937" s="14">
        <f>SUBTOTAL(9,C1936:C1936)</f>
        <v>50</v>
      </c>
      <c r="D1937" s="15" t="s">
        <v>1554</v>
      </c>
      <c r="E1937" s="16">
        <f>SUBTOTAL(9,E1936:E1936)</f>
        <v>0</v>
      </c>
      <c r="F1937" s="16">
        <f>SUBTOTAL(9,F1936:F1936)</f>
        <v>2720000</v>
      </c>
      <c r="G1937" s="16">
        <f>SUBTOTAL(9,G1936:G1936)</f>
        <v>2720000</v>
      </c>
      <c r="H1937" s="16">
        <f>SUBTOTAL(9,H1936:H1936)</f>
        <v>2050000</v>
      </c>
      <c r="I1937" s="16">
        <f>SUBTOTAL(9,I1936:I1936)</f>
        <v>670000</v>
      </c>
    </row>
    <row r="1938" spans="2:9" ht="15" customHeight="1" x14ac:dyDescent="0.2">
      <c r="C1938" s="17">
        <f>SUBTOTAL(9,C1924:C1937)</f>
        <v>394</v>
      </c>
      <c r="D1938" s="18" t="s">
        <v>1555</v>
      </c>
      <c r="E1938" s="19">
        <f>SUBTOTAL(9,E1924:E1937)</f>
        <v>0</v>
      </c>
      <c r="F1938" s="19">
        <f>SUBTOTAL(9,F1924:F1937)</f>
        <v>3800642</v>
      </c>
      <c r="G1938" s="19">
        <f>SUBTOTAL(9,G1924:G1937)</f>
        <v>3800642</v>
      </c>
      <c r="H1938" s="19">
        <f>SUBTOTAL(9,H1924:H1937)</f>
        <v>2124396.3971299999</v>
      </c>
      <c r="I1938" s="19">
        <f>SUBTOTAL(9,I1924:I1937)</f>
        <v>1676245.6028700001</v>
      </c>
    </row>
    <row r="1939" spans="2:9" ht="27" customHeight="1" x14ac:dyDescent="0.25">
      <c r="B1939" s="1"/>
      <c r="C1939" s="2"/>
      <c r="D1939" s="9" t="s">
        <v>1556</v>
      </c>
      <c r="E1939" s="1"/>
      <c r="F1939" s="1"/>
      <c r="G1939" s="1"/>
      <c r="H1939" s="1"/>
      <c r="I1939" s="1"/>
    </row>
    <row r="1940" spans="2:9" ht="15" customHeight="1" x14ac:dyDescent="0.25">
      <c r="B1940" s="10">
        <v>1830</v>
      </c>
      <c r="C1940" s="11"/>
      <c r="D1940" s="5" t="s">
        <v>1557</v>
      </c>
      <c r="E1940" s="12"/>
      <c r="F1940" s="1"/>
      <c r="H1940" s="1"/>
      <c r="I1940" s="1"/>
    </row>
    <row r="1941" spans="2:9" x14ac:dyDescent="0.2">
      <c r="B1941"/>
      <c r="C1941" s="2">
        <v>50</v>
      </c>
      <c r="D1941" s="5" t="s">
        <v>1558</v>
      </c>
      <c r="E1941" s="13">
        <v>0</v>
      </c>
      <c r="F1941" s="13">
        <v>769913</v>
      </c>
      <c r="G1941" s="13">
        <v>769913</v>
      </c>
      <c r="H1941" s="13">
        <v>769913</v>
      </c>
      <c r="I1941" s="13">
        <v>0</v>
      </c>
    </row>
    <row r="1942" spans="2:9" x14ac:dyDescent="0.2">
      <c r="B1942"/>
      <c r="C1942" s="2">
        <v>70</v>
      </c>
      <c r="D1942" s="5" t="s">
        <v>1559</v>
      </c>
      <c r="E1942" s="13">
        <v>0</v>
      </c>
      <c r="F1942" s="13">
        <v>11300</v>
      </c>
      <c r="G1942" s="13">
        <v>11300</v>
      </c>
      <c r="H1942" s="13">
        <v>0</v>
      </c>
      <c r="I1942" s="13">
        <v>11300</v>
      </c>
    </row>
    <row r="1943" spans="2:9" x14ac:dyDescent="0.2">
      <c r="B1943"/>
      <c r="C1943" s="2">
        <v>72</v>
      </c>
      <c r="D1943" s="5" t="s">
        <v>1560</v>
      </c>
      <c r="E1943" s="13">
        <v>0</v>
      </c>
      <c r="F1943" s="13">
        <v>34000</v>
      </c>
      <c r="G1943" s="13">
        <v>34000</v>
      </c>
      <c r="H1943" s="13">
        <v>0</v>
      </c>
      <c r="I1943" s="13">
        <v>34000</v>
      </c>
    </row>
    <row r="1944" spans="2:9" ht="15" customHeight="1" x14ac:dyDescent="0.2">
      <c r="B1944"/>
      <c r="C1944" s="14">
        <f>SUBTOTAL(9,C1941:C1943)</f>
        <v>192</v>
      </c>
      <c r="D1944" s="15" t="s">
        <v>1561</v>
      </c>
      <c r="E1944" s="16">
        <f>SUBTOTAL(9,E1941:E1943)</f>
        <v>0</v>
      </c>
      <c r="F1944" s="16">
        <f>SUBTOTAL(9,F1941:F1943)</f>
        <v>815213</v>
      </c>
      <c r="G1944" s="16">
        <f>SUBTOTAL(9,G1941:G1943)</f>
        <v>815213</v>
      </c>
      <c r="H1944" s="16">
        <f>SUBTOTAL(9,H1941:H1943)</f>
        <v>769913</v>
      </c>
      <c r="I1944" s="16">
        <f>SUBTOTAL(9,I1941:I1943)</f>
        <v>45300</v>
      </c>
    </row>
    <row r="1945" spans="2:9" ht="15" customHeight="1" x14ac:dyDescent="0.2">
      <c r="C1945" s="17">
        <f>SUBTOTAL(9,C1940:C1944)</f>
        <v>192</v>
      </c>
      <c r="D1945" s="18" t="s">
        <v>1562</v>
      </c>
      <c r="E1945" s="19">
        <f>SUBTOTAL(9,E1940:E1944)</f>
        <v>0</v>
      </c>
      <c r="F1945" s="19">
        <f>SUBTOTAL(9,F1940:F1944)</f>
        <v>815213</v>
      </c>
      <c r="G1945" s="19">
        <f>SUBTOTAL(9,G1940:G1944)</f>
        <v>815213</v>
      </c>
      <c r="H1945" s="19">
        <f>SUBTOTAL(9,H1940:H1944)</f>
        <v>769913</v>
      </c>
      <c r="I1945" s="19">
        <f>SUBTOTAL(9,I1940:I1944)</f>
        <v>45300</v>
      </c>
    </row>
    <row r="1946" spans="2:9" ht="27" customHeight="1" x14ac:dyDescent="0.25">
      <c r="B1946" s="1"/>
      <c r="C1946" s="2"/>
      <c r="D1946" s="9" t="s">
        <v>1563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1840</v>
      </c>
      <c r="C1947" s="11"/>
      <c r="D1947" s="5" t="s">
        <v>1564</v>
      </c>
      <c r="E1947" s="12"/>
      <c r="F1947" s="1"/>
      <c r="H1947" s="1"/>
      <c r="I1947" s="1"/>
    </row>
    <row r="1948" spans="2:9" x14ac:dyDescent="0.2">
      <c r="B1948"/>
      <c r="C1948" s="2">
        <v>21</v>
      </c>
      <c r="D1948" s="5" t="s">
        <v>1565</v>
      </c>
      <c r="E1948" s="13">
        <v>0</v>
      </c>
      <c r="F1948" s="13">
        <v>4491</v>
      </c>
      <c r="G1948" s="13">
        <v>4491</v>
      </c>
      <c r="H1948" s="13">
        <v>1077.29152</v>
      </c>
      <c r="I1948" s="13">
        <v>3413.7084799999998</v>
      </c>
    </row>
    <row r="1949" spans="2:9" x14ac:dyDescent="0.2">
      <c r="B1949"/>
      <c r="C1949" s="2">
        <v>50</v>
      </c>
      <c r="D1949" s="5" t="s">
        <v>1566</v>
      </c>
      <c r="E1949" s="13">
        <v>0</v>
      </c>
      <c r="F1949" s="13">
        <v>182101</v>
      </c>
      <c r="G1949" s="13">
        <v>182101</v>
      </c>
      <c r="H1949" s="13">
        <v>90000</v>
      </c>
      <c r="I1949" s="13">
        <v>92101</v>
      </c>
    </row>
    <row r="1950" spans="2:9" x14ac:dyDescent="0.2">
      <c r="B1950"/>
      <c r="C1950" s="2">
        <v>70</v>
      </c>
      <c r="D1950" s="5" t="s">
        <v>1567</v>
      </c>
      <c r="E1950" s="13">
        <v>0</v>
      </c>
      <c r="F1950" s="13">
        <v>106127</v>
      </c>
      <c r="G1950" s="13">
        <v>106127</v>
      </c>
      <c r="H1950" s="13">
        <v>7884.9166599999999</v>
      </c>
      <c r="I1950" s="13">
        <v>98242.083339999997</v>
      </c>
    </row>
    <row r="1951" spans="2:9" x14ac:dyDescent="0.2">
      <c r="B1951"/>
      <c r="C1951" s="2">
        <v>71</v>
      </c>
      <c r="D1951" s="5" t="s">
        <v>1568</v>
      </c>
      <c r="E1951" s="13">
        <v>0</v>
      </c>
      <c r="F1951" s="13">
        <v>195000</v>
      </c>
      <c r="G1951" s="13">
        <v>195000</v>
      </c>
      <c r="H1951" s="13">
        <v>27087.5</v>
      </c>
      <c r="I1951" s="13">
        <v>167912.5</v>
      </c>
    </row>
    <row r="1952" spans="2:9" x14ac:dyDescent="0.2">
      <c r="B1952"/>
      <c r="C1952" s="2">
        <v>72</v>
      </c>
      <c r="D1952" s="5" t="s">
        <v>1569</v>
      </c>
      <c r="E1952" s="13">
        <v>0</v>
      </c>
      <c r="F1952" s="13">
        <v>20000</v>
      </c>
      <c r="G1952" s="13">
        <v>20000</v>
      </c>
      <c r="H1952" s="13">
        <v>0</v>
      </c>
      <c r="I1952" s="13">
        <v>20000</v>
      </c>
    </row>
    <row r="1953" spans="2:9" ht="15" customHeight="1" x14ac:dyDescent="0.2">
      <c r="B1953"/>
      <c r="C1953" s="14">
        <f>SUBTOTAL(9,C1948:C1952)</f>
        <v>284</v>
      </c>
      <c r="D1953" s="15" t="s">
        <v>1570</v>
      </c>
      <c r="E1953" s="16">
        <f>SUBTOTAL(9,E1948:E1952)</f>
        <v>0</v>
      </c>
      <c r="F1953" s="16">
        <f>SUBTOTAL(9,F1948:F1952)</f>
        <v>507719</v>
      </c>
      <c r="G1953" s="16">
        <f>SUBTOTAL(9,G1948:G1952)</f>
        <v>507719</v>
      </c>
      <c r="H1953" s="16">
        <f>SUBTOTAL(9,H1948:H1952)</f>
        <v>126049.70818</v>
      </c>
      <c r="I1953" s="16">
        <f>SUBTOTAL(9,I1948:I1952)</f>
        <v>381669.29181999998</v>
      </c>
    </row>
    <row r="1954" spans="2:9" ht="15" customHeight="1" x14ac:dyDescent="0.2">
      <c r="C1954" s="17">
        <f>SUBTOTAL(9,C1947:C1953)</f>
        <v>284</v>
      </c>
      <c r="D1954" s="18" t="s">
        <v>1571</v>
      </c>
      <c r="E1954" s="19">
        <f>SUBTOTAL(9,E1947:E1953)</f>
        <v>0</v>
      </c>
      <c r="F1954" s="19">
        <f>SUBTOTAL(9,F1947:F1953)</f>
        <v>507719</v>
      </c>
      <c r="G1954" s="19">
        <f>SUBTOTAL(9,G1947:G1953)</f>
        <v>507719</v>
      </c>
      <c r="H1954" s="19">
        <f>SUBTOTAL(9,H1947:H1953)</f>
        <v>126049.70818</v>
      </c>
      <c r="I1954" s="19">
        <f>SUBTOTAL(9,I1947:I1953)</f>
        <v>381669.29181999998</v>
      </c>
    </row>
    <row r="1955" spans="2:9" ht="15" customHeight="1" x14ac:dyDescent="0.2">
      <c r="C1955" s="17">
        <f>SUBTOTAL(9,C1898:C1954)</f>
        <v>1511</v>
      </c>
      <c r="D1955" s="18" t="s">
        <v>1572</v>
      </c>
      <c r="E1955" s="19">
        <f>SUBTOTAL(9,E1898:E1954)</f>
        <v>0</v>
      </c>
      <c r="F1955" s="19">
        <f>SUBTOTAL(9,F1898:F1954)</f>
        <v>8097429</v>
      </c>
      <c r="G1955" s="19">
        <f>SUBTOTAL(9,G1898:G1954)</f>
        <v>8097429</v>
      </c>
      <c r="H1955" s="19">
        <f>SUBTOTAL(9,H1898:H1954)</f>
        <v>3072847.7903800001</v>
      </c>
      <c r="I1955" s="19">
        <f>SUBTOTAL(9,I1898:I1954)</f>
        <v>5024581.2096199999</v>
      </c>
    </row>
    <row r="1956" spans="2:9" x14ac:dyDescent="0.2">
      <c r="C1956" s="17"/>
      <c r="D1956" s="20"/>
      <c r="E1956" s="21"/>
      <c r="F1956" s="21"/>
      <c r="G1956" s="21"/>
      <c r="H1956" s="21"/>
      <c r="I1956" s="21"/>
    </row>
    <row r="1957" spans="2:9" ht="15" customHeight="1" x14ac:dyDescent="0.2">
      <c r="B1957" s="1"/>
      <c r="C1957" s="2"/>
      <c r="D1957" s="3" t="s">
        <v>1573</v>
      </c>
      <c r="E1957" s="1"/>
      <c r="F1957" s="1"/>
      <c r="G1957" s="1"/>
      <c r="H1957" s="1"/>
      <c r="I1957" s="1"/>
    </row>
    <row r="1958" spans="2:9" ht="27" customHeight="1" x14ac:dyDescent="0.25">
      <c r="B1958" s="1"/>
      <c r="C1958" s="2"/>
      <c r="D1958" s="9" t="s">
        <v>8</v>
      </c>
      <c r="E1958" s="1"/>
      <c r="F1958" s="1"/>
      <c r="G1958" s="1"/>
      <c r="H1958" s="1"/>
      <c r="I1958" s="1"/>
    </row>
    <row r="1959" spans="2:9" ht="15" customHeight="1" x14ac:dyDescent="0.25">
      <c r="B1959" s="10">
        <v>2309</v>
      </c>
      <c r="C1959" s="11"/>
      <c r="D1959" s="5" t="s">
        <v>1574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19</v>
      </c>
      <c r="E1960" s="13">
        <v>0</v>
      </c>
      <c r="F1960" s="13">
        <v>4498022</v>
      </c>
      <c r="G1960" s="13">
        <v>4498022</v>
      </c>
      <c r="H1960" s="13">
        <v>0</v>
      </c>
      <c r="I1960" s="13">
        <v>4498022</v>
      </c>
    </row>
    <row r="1961" spans="2:9" ht="15" customHeight="1" x14ac:dyDescent="0.2">
      <c r="B1961"/>
      <c r="C1961" s="14">
        <f>SUBTOTAL(9,C1960:C1960)</f>
        <v>1</v>
      </c>
      <c r="D1961" s="15" t="s">
        <v>1575</v>
      </c>
      <c r="E1961" s="16">
        <f>SUBTOTAL(9,E1960:E1960)</f>
        <v>0</v>
      </c>
      <c r="F1961" s="16">
        <f>SUBTOTAL(9,F1960:F1960)</f>
        <v>4498022</v>
      </c>
      <c r="G1961" s="16">
        <f>SUBTOTAL(9,G1960:G1960)</f>
        <v>4498022</v>
      </c>
      <c r="H1961" s="16">
        <f>SUBTOTAL(9,H1960:H1960)</f>
        <v>0</v>
      </c>
      <c r="I1961" s="16">
        <f>SUBTOTAL(9,I1960:I1960)</f>
        <v>4498022</v>
      </c>
    </row>
    <row r="1962" spans="2:9" ht="15" customHeight="1" x14ac:dyDescent="0.2">
      <c r="C1962" s="17">
        <f>SUBTOTAL(9,C1958:C1961)</f>
        <v>1</v>
      </c>
      <c r="D1962" s="18" t="s">
        <v>1576</v>
      </c>
      <c r="E1962" s="19">
        <f>SUBTOTAL(9,E1958:E1961)</f>
        <v>0</v>
      </c>
      <c r="F1962" s="19">
        <f>SUBTOTAL(9,F1958:F1961)</f>
        <v>4498022</v>
      </c>
      <c r="G1962" s="19">
        <f>SUBTOTAL(9,G1958:G1961)</f>
        <v>4498022</v>
      </c>
      <c r="H1962" s="19">
        <f>SUBTOTAL(9,H1958:H1961)</f>
        <v>0</v>
      </c>
      <c r="I1962" s="19">
        <f>SUBTOTAL(9,I1958:I1961)</f>
        <v>4498022</v>
      </c>
    </row>
    <row r="1963" spans="2:9" x14ac:dyDescent="0.2">
      <c r="C1963" s="17"/>
      <c r="D1963" s="20"/>
      <c r="E1963" s="21"/>
      <c r="F1963" s="21"/>
      <c r="G1963" s="21"/>
      <c r="H1963" s="21"/>
      <c r="I1963" s="21"/>
    </row>
    <row r="1964" spans="2:9" ht="15" customHeight="1" x14ac:dyDescent="0.2">
      <c r="B1964" s="1"/>
      <c r="C1964" s="2"/>
      <c r="D1964" s="3" t="s">
        <v>1577</v>
      </c>
      <c r="E1964" s="1"/>
      <c r="F1964" s="1"/>
      <c r="G1964" s="1"/>
      <c r="H1964" s="1"/>
      <c r="I1964" s="1"/>
    </row>
    <row r="1965" spans="2:9" ht="27" customHeight="1" x14ac:dyDescent="0.25">
      <c r="B1965" s="1"/>
      <c r="C1965" s="2"/>
      <c r="D1965" s="9" t="s">
        <v>8</v>
      </c>
      <c r="E1965" s="1"/>
      <c r="F1965" s="1"/>
      <c r="G1965" s="1"/>
      <c r="H1965" s="1"/>
      <c r="I1965" s="1"/>
    </row>
    <row r="1966" spans="2:9" ht="15" customHeight="1" x14ac:dyDescent="0.25">
      <c r="B1966" s="10">
        <v>2410</v>
      </c>
      <c r="C1966" s="11"/>
      <c r="D1966" s="5" t="s">
        <v>1578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1298</v>
      </c>
      <c r="E1967" s="13">
        <v>0</v>
      </c>
      <c r="F1967" s="13">
        <v>391399</v>
      </c>
      <c r="G1967" s="13">
        <v>391399</v>
      </c>
      <c r="H1967" s="13">
        <v>29143.806359999999</v>
      </c>
      <c r="I1967" s="13">
        <v>362255.19364000001</v>
      </c>
    </row>
    <row r="1968" spans="2:9" x14ac:dyDescent="0.2">
      <c r="B1968"/>
      <c r="C1968" s="2">
        <v>50</v>
      </c>
      <c r="D1968" s="5" t="s">
        <v>1579</v>
      </c>
      <c r="E1968" s="13">
        <v>0</v>
      </c>
      <c r="F1968" s="13">
        <v>6929577</v>
      </c>
      <c r="G1968" s="13">
        <v>6929577</v>
      </c>
      <c r="H1968" s="13">
        <v>3464788</v>
      </c>
      <c r="I1968" s="13">
        <v>3464789</v>
      </c>
    </row>
    <row r="1969" spans="2:9" x14ac:dyDescent="0.2">
      <c r="B1969"/>
      <c r="C1969" s="2">
        <v>70</v>
      </c>
      <c r="D1969" s="5" t="s">
        <v>1580</v>
      </c>
      <c r="E1969" s="13">
        <v>0</v>
      </c>
      <c r="F1969" s="13">
        <v>2806225</v>
      </c>
      <c r="G1969" s="13">
        <v>2806225</v>
      </c>
      <c r="H1969" s="13">
        <v>451116.12407000002</v>
      </c>
      <c r="I1969" s="13">
        <v>2355108.8759300001</v>
      </c>
    </row>
    <row r="1970" spans="2:9" x14ac:dyDescent="0.2">
      <c r="B1970"/>
      <c r="C1970" s="2">
        <v>71</v>
      </c>
      <c r="D1970" s="5" t="s">
        <v>1581</v>
      </c>
      <c r="E1970" s="13">
        <v>0</v>
      </c>
      <c r="F1970" s="13">
        <v>775837</v>
      </c>
      <c r="G1970" s="13">
        <v>775837</v>
      </c>
      <c r="H1970" s="13">
        <v>40896.770559999997</v>
      </c>
      <c r="I1970" s="13">
        <v>734940.22944000002</v>
      </c>
    </row>
    <row r="1971" spans="2:9" x14ac:dyDescent="0.2">
      <c r="B1971"/>
      <c r="C1971" s="2">
        <v>72</v>
      </c>
      <c r="D1971" s="5" t="s">
        <v>1582</v>
      </c>
      <c r="E1971" s="13">
        <v>0</v>
      </c>
      <c r="F1971" s="13">
        <v>1011612</v>
      </c>
      <c r="G1971" s="13">
        <v>1011612</v>
      </c>
      <c r="H1971" s="13">
        <v>95160.517810000005</v>
      </c>
      <c r="I1971" s="13">
        <v>916451.48219000001</v>
      </c>
    </row>
    <row r="1972" spans="2:9" x14ac:dyDescent="0.2">
      <c r="B1972"/>
      <c r="C1972" s="2">
        <v>73</v>
      </c>
      <c r="D1972" s="5" t="s">
        <v>1583</v>
      </c>
      <c r="E1972" s="13">
        <v>0</v>
      </c>
      <c r="F1972" s="13">
        <v>610420</v>
      </c>
      <c r="G1972" s="13">
        <v>610420</v>
      </c>
      <c r="H1972" s="13">
        <v>46244.973160000001</v>
      </c>
      <c r="I1972" s="13">
        <v>564175.02683999995</v>
      </c>
    </row>
    <row r="1973" spans="2:9" x14ac:dyDescent="0.2">
      <c r="B1973"/>
      <c r="C1973" s="2">
        <v>74</v>
      </c>
      <c r="D1973" s="5" t="s">
        <v>1584</v>
      </c>
      <c r="E1973" s="13">
        <v>0</v>
      </c>
      <c r="F1973" s="13">
        <v>385550</v>
      </c>
      <c r="G1973" s="13">
        <v>385550</v>
      </c>
      <c r="H1973" s="13">
        <v>15479.31954</v>
      </c>
      <c r="I1973" s="13">
        <v>370070.68046</v>
      </c>
    </row>
    <row r="1974" spans="2:9" x14ac:dyDescent="0.2">
      <c r="B1974"/>
      <c r="C1974" s="2">
        <v>90</v>
      </c>
      <c r="D1974" s="5" t="s">
        <v>1585</v>
      </c>
      <c r="E1974" s="13">
        <v>0</v>
      </c>
      <c r="F1974" s="13">
        <v>27218070</v>
      </c>
      <c r="G1974" s="13">
        <v>27218070</v>
      </c>
      <c r="H1974" s="13">
        <v>5045880.9233400002</v>
      </c>
      <c r="I1974" s="13">
        <v>22172189.07666</v>
      </c>
    </row>
    <row r="1975" spans="2:9" ht="15" customHeight="1" x14ac:dyDescent="0.2">
      <c r="B1975"/>
      <c r="C1975" s="14">
        <f>SUBTOTAL(9,C1967:C1974)</f>
        <v>501</v>
      </c>
      <c r="D1975" s="15" t="s">
        <v>1586</v>
      </c>
      <c r="E1975" s="16">
        <f>SUBTOTAL(9,E1967:E1974)</f>
        <v>0</v>
      </c>
      <c r="F1975" s="16">
        <f>SUBTOTAL(9,F1967:F1974)</f>
        <v>40128690</v>
      </c>
      <c r="G1975" s="16">
        <f>SUBTOTAL(9,G1967:G1974)</f>
        <v>40128690</v>
      </c>
      <c r="H1975" s="16">
        <f>SUBTOTAL(9,H1967:H1974)</f>
        <v>9188710.4348400012</v>
      </c>
      <c r="I1975" s="16">
        <f>SUBTOTAL(9,I1967:I1974)</f>
        <v>30939979.565159999</v>
      </c>
    </row>
    <row r="1976" spans="2:9" ht="15" customHeight="1" x14ac:dyDescent="0.25">
      <c r="B1976" s="10">
        <v>2412</v>
      </c>
      <c r="C1976" s="11"/>
      <c r="D1976" s="5" t="s">
        <v>1587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19</v>
      </c>
      <c r="E1977" s="13">
        <v>0</v>
      </c>
      <c r="F1977" s="13">
        <v>344880</v>
      </c>
      <c r="G1977" s="13">
        <v>344880</v>
      </c>
      <c r="H1977" s="13">
        <v>37134.890630000002</v>
      </c>
      <c r="I1977" s="13">
        <v>307745.10937000002</v>
      </c>
    </row>
    <row r="1978" spans="2:9" x14ac:dyDescent="0.2">
      <c r="B1978"/>
      <c r="C1978" s="2">
        <v>21</v>
      </c>
      <c r="D1978" s="5" t="s">
        <v>54</v>
      </c>
      <c r="E1978" s="13">
        <v>0</v>
      </c>
      <c r="F1978" s="13">
        <v>11263</v>
      </c>
      <c r="G1978" s="13">
        <v>11263</v>
      </c>
      <c r="H1978" s="13">
        <v>0</v>
      </c>
      <c r="I1978" s="13">
        <v>11263</v>
      </c>
    </row>
    <row r="1979" spans="2:9" x14ac:dyDescent="0.2">
      <c r="B1979"/>
      <c r="C1979" s="2">
        <v>45</v>
      </c>
      <c r="D1979" s="5" t="s">
        <v>29</v>
      </c>
      <c r="E1979" s="13">
        <v>0</v>
      </c>
      <c r="F1979" s="13">
        <v>47699</v>
      </c>
      <c r="G1979" s="13">
        <v>47699</v>
      </c>
      <c r="H1979" s="13">
        <v>8184.60221</v>
      </c>
      <c r="I1979" s="13">
        <v>39514.397790000003</v>
      </c>
    </row>
    <row r="1980" spans="2:9" x14ac:dyDescent="0.2">
      <c r="B1980"/>
      <c r="C1980" s="2">
        <v>71</v>
      </c>
      <c r="D1980" s="5" t="s">
        <v>1588</v>
      </c>
      <c r="E1980" s="13">
        <v>0</v>
      </c>
      <c r="F1980" s="13">
        <v>13000</v>
      </c>
      <c r="G1980" s="13">
        <v>13000</v>
      </c>
      <c r="H1980" s="13">
        <v>305.61439000000001</v>
      </c>
      <c r="I1980" s="13">
        <v>12694.385609999999</v>
      </c>
    </row>
    <row r="1981" spans="2:9" x14ac:dyDescent="0.2">
      <c r="B1981"/>
      <c r="C1981" s="2">
        <v>72</v>
      </c>
      <c r="D1981" s="5" t="s">
        <v>1589</v>
      </c>
      <c r="E1981" s="13">
        <v>0</v>
      </c>
      <c r="F1981" s="13">
        <v>4500</v>
      </c>
      <c r="G1981" s="13">
        <v>4500</v>
      </c>
      <c r="H1981" s="13">
        <v>465.32236999999998</v>
      </c>
      <c r="I1981" s="13">
        <v>4034.6776300000001</v>
      </c>
    </row>
    <row r="1982" spans="2:9" x14ac:dyDescent="0.2">
      <c r="B1982"/>
      <c r="C1982" s="2">
        <v>90</v>
      </c>
      <c r="D1982" s="5" t="s">
        <v>1590</v>
      </c>
      <c r="E1982" s="13">
        <v>0</v>
      </c>
      <c r="F1982" s="13">
        <v>15030000</v>
      </c>
      <c r="G1982" s="13">
        <v>15030000</v>
      </c>
      <c r="H1982" s="13">
        <v>742335.48600999999</v>
      </c>
      <c r="I1982" s="13">
        <v>14287664.51399</v>
      </c>
    </row>
    <row r="1983" spans="2:9" ht="15" customHeight="1" x14ac:dyDescent="0.2">
      <c r="B1983"/>
      <c r="C1983" s="14">
        <f>SUBTOTAL(9,C1977:C1982)</f>
        <v>300</v>
      </c>
      <c r="D1983" s="15" t="s">
        <v>1591</v>
      </c>
      <c r="E1983" s="16">
        <f>SUBTOTAL(9,E1977:E1982)</f>
        <v>0</v>
      </c>
      <c r="F1983" s="16">
        <f>SUBTOTAL(9,F1977:F1982)</f>
        <v>15451342</v>
      </c>
      <c r="G1983" s="16">
        <f>SUBTOTAL(9,G1977:G1982)</f>
        <v>15451342</v>
      </c>
      <c r="H1983" s="16">
        <f>SUBTOTAL(9,H1977:H1982)</f>
        <v>788425.91561000003</v>
      </c>
      <c r="I1983" s="16">
        <f>SUBTOTAL(9,I1977:I1982)</f>
        <v>14662916.08439</v>
      </c>
    </row>
    <row r="1984" spans="2:9" ht="15" customHeight="1" x14ac:dyDescent="0.25">
      <c r="B1984" s="10">
        <v>2421</v>
      </c>
      <c r="C1984" s="11"/>
      <c r="D1984" s="5" t="s">
        <v>1592</v>
      </c>
      <c r="E1984" s="12"/>
      <c r="F1984" s="1"/>
      <c r="H1984" s="1"/>
      <c r="I1984" s="1"/>
    </row>
    <row r="1985" spans="2:9" x14ac:dyDescent="0.2">
      <c r="B1985"/>
      <c r="C1985" s="2">
        <v>50</v>
      </c>
      <c r="D1985" s="5" t="s">
        <v>1593</v>
      </c>
      <c r="E1985" s="13">
        <v>0</v>
      </c>
      <c r="F1985" s="13">
        <v>514000</v>
      </c>
      <c r="G1985" s="13">
        <v>514000</v>
      </c>
      <c r="H1985" s="13">
        <v>514000</v>
      </c>
      <c r="I1985" s="13">
        <v>0</v>
      </c>
    </row>
    <row r="1986" spans="2:9" x14ac:dyDescent="0.2">
      <c r="B1986"/>
      <c r="C1986" s="2">
        <v>51</v>
      </c>
      <c r="D1986" s="5" t="s">
        <v>1594</v>
      </c>
      <c r="E1986" s="13">
        <v>0</v>
      </c>
      <c r="F1986" s="13">
        <v>37200</v>
      </c>
      <c r="G1986" s="13">
        <v>37200</v>
      </c>
      <c r="H1986" s="13">
        <v>0</v>
      </c>
      <c r="I1986" s="13">
        <v>37200</v>
      </c>
    </row>
    <row r="1987" spans="2:9" x14ac:dyDescent="0.2">
      <c r="B1987"/>
      <c r="C1987" s="2">
        <v>53</v>
      </c>
      <c r="D1987" s="5" t="s">
        <v>1595</v>
      </c>
      <c r="E1987" s="13">
        <v>0</v>
      </c>
      <c r="F1987" s="13">
        <v>18800</v>
      </c>
      <c r="G1987" s="13">
        <v>18800</v>
      </c>
      <c r="H1987" s="13">
        <v>0</v>
      </c>
      <c r="I1987" s="13">
        <v>18800</v>
      </c>
    </row>
    <row r="1988" spans="2:9" x14ac:dyDescent="0.2">
      <c r="B1988"/>
      <c r="C1988" s="2">
        <v>70</v>
      </c>
      <c r="D1988" s="5" t="s">
        <v>1596</v>
      </c>
      <c r="E1988" s="13">
        <v>0</v>
      </c>
      <c r="F1988" s="13">
        <v>167767</v>
      </c>
      <c r="G1988" s="13">
        <v>167767</v>
      </c>
      <c r="H1988" s="13">
        <v>13980.58337</v>
      </c>
      <c r="I1988" s="13">
        <v>153786.41662999999</v>
      </c>
    </row>
    <row r="1989" spans="2:9" x14ac:dyDescent="0.2">
      <c r="B1989"/>
      <c r="C1989" s="2">
        <v>71</v>
      </c>
      <c r="D1989" s="5" t="s">
        <v>1597</v>
      </c>
      <c r="E1989" s="13">
        <v>0</v>
      </c>
      <c r="F1989" s="13">
        <v>126600</v>
      </c>
      <c r="G1989" s="13">
        <v>126600</v>
      </c>
      <c r="H1989" s="13">
        <v>8742.4155599999995</v>
      </c>
      <c r="I1989" s="13">
        <v>117857.58444000001</v>
      </c>
    </row>
    <row r="1990" spans="2:9" x14ac:dyDescent="0.2">
      <c r="B1990"/>
      <c r="C1990" s="2">
        <v>72</v>
      </c>
      <c r="D1990" s="5" t="s">
        <v>1598</v>
      </c>
      <c r="E1990" s="13">
        <v>0</v>
      </c>
      <c r="F1990" s="13">
        <v>328700</v>
      </c>
      <c r="G1990" s="13">
        <v>328700</v>
      </c>
      <c r="H1990" s="13">
        <v>20787.77</v>
      </c>
      <c r="I1990" s="13">
        <v>307912.23</v>
      </c>
    </row>
    <row r="1991" spans="2:9" x14ac:dyDescent="0.2">
      <c r="B1991"/>
      <c r="C1991" s="2">
        <v>74</v>
      </c>
      <c r="D1991" s="5" t="s">
        <v>1599</v>
      </c>
      <c r="E1991" s="13">
        <v>0</v>
      </c>
      <c r="F1991" s="13">
        <v>535000</v>
      </c>
      <c r="G1991" s="13">
        <v>535000</v>
      </c>
      <c r="H1991" s="13">
        <v>1049.2750000000001</v>
      </c>
      <c r="I1991" s="13">
        <v>533950.72499999998</v>
      </c>
    </row>
    <row r="1992" spans="2:9" x14ac:dyDescent="0.2">
      <c r="B1992"/>
      <c r="C1992" s="2">
        <v>76</v>
      </c>
      <c r="D1992" s="5" t="s">
        <v>1600</v>
      </c>
      <c r="E1992" s="13">
        <v>0</v>
      </c>
      <c r="F1992" s="13">
        <v>565500</v>
      </c>
      <c r="G1992" s="13">
        <v>565500</v>
      </c>
      <c r="H1992" s="13">
        <v>37772.089</v>
      </c>
      <c r="I1992" s="13">
        <v>527727.91099999996</v>
      </c>
    </row>
    <row r="1993" spans="2:9" x14ac:dyDescent="0.2">
      <c r="B1993"/>
      <c r="C1993" s="2">
        <v>77</v>
      </c>
      <c r="D1993" s="5" t="s">
        <v>1601</v>
      </c>
      <c r="E1993" s="13">
        <v>0</v>
      </c>
      <c r="F1993" s="13">
        <v>50000</v>
      </c>
      <c r="G1993" s="13">
        <v>50000</v>
      </c>
      <c r="H1993" s="13">
        <v>0</v>
      </c>
      <c r="I1993" s="13">
        <v>50000</v>
      </c>
    </row>
    <row r="1994" spans="2:9" x14ac:dyDescent="0.2">
      <c r="B1994"/>
      <c r="C1994" s="2">
        <v>78</v>
      </c>
      <c r="D1994" s="5" t="s">
        <v>1602</v>
      </c>
      <c r="E1994" s="13">
        <v>0</v>
      </c>
      <c r="F1994" s="13">
        <v>3400</v>
      </c>
      <c r="G1994" s="13">
        <v>3400</v>
      </c>
      <c r="H1994" s="13">
        <v>0</v>
      </c>
      <c r="I1994" s="13">
        <v>3400</v>
      </c>
    </row>
    <row r="1995" spans="2:9" x14ac:dyDescent="0.2">
      <c r="B1995"/>
      <c r="C1995" s="2">
        <v>80</v>
      </c>
      <c r="D1995" s="5" t="s">
        <v>1603</v>
      </c>
      <c r="E1995" s="13">
        <v>0</v>
      </c>
      <c r="F1995" s="13">
        <v>0</v>
      </c>
      <c r="G1995" s="13">
        <v>0</v>
      </c>
      <c r="H1995" s="13">
        <v>327</v>
      </c>
      <c r="I1995" s="13">
        <v>-327</v>
      </c>
    </row>
    <row r="1996" spans="2:9" x14ac:dyDescent="0.2">
      <c r="B1996"/>
      <c r="C1996" s="2">
        <v>90</v>
      </c>
      <c r="D1996" s="5" t="s">
        <v>1604</v>
      </c>
      <c r="E1996" s="13">
        <v>0</v>
      </c>
      <c r="F1996" s="13">
        <v>48500000</v>
      </c>
      <c r="G1996" s="13">
        <v>48500000</v>
      </c>
      <c r="H1996" s="13">
        <v>3985000</v>
      </c>
      <c r="I1996" s="13">
        <v>44515000</v>
      </c>
    </row>
    <row r="1997" spans="2:9" x14ac:dyDescent="0.2">
      <c r="B1997"/>
      <c r="C1997" s="2">
        <v>95</v>
      </c>
      <c r="D1997" s="5" t="s">
        <v>1605</v>
      </c>
      <c r="E1997" s="13">
        <v>0</v>
      </c>
      <c r="F1997" s="13">
        <v>106300</v>
      </c>
      <c r="G1997" s="13">
        <v>106300</v>
      </c>
      <c r="H1997" s="13">
        <v>0</v>
      </c>
      <c r="I1997" s="13">
        <v>106300</v>
      </c>
    </row>
    <row r="1998" spans="2:9" ht="15" customHeight="1" x14ac:dyDescent="0.2">
      <c r="B1998"/>
      <c r="C1998" s="14">
        <f>SUBTOTAL(9,C1985:C1997)</f>
        <v>937</v>
      </c>
      <c r="D1998" s="15" t="s">
        <v>1606</v>
      </c>
      <c r="E1998" s="16">
        <f>SUBTOTAL(9,E1985:E1997)</f>
        <v>0</v>
      </c>
      <c r="F1998" s="16">
        <f>SUBTOTAL(9,F1985:F1997)</f>
        <v>50953267</v>
      </c>
      <c r="G1998" s="16">
        <f>SUBTOTAL(9,G1985:G1997)</f>
        <v>50953267</v>
      </c>
      <c r="H1998" s="16">
        <f>SUBTOTAL(9,H1985:H1997)</f>
        <v>4581659.1329300003</v>
      </c>
      <c r="I1998" s="16">
        <f>SUBTOTAL(9,I1985:I1997)</f>
        <v>46371607.867069997</v>
      </c>
    </row>
    <row r="1999" spans="2:9" ht="15" customHeight="1" x14ac:dyDescent="0.25">
      <c r="B1999" s="10">
        <v>2426</v>
      </c>
      <c r="C1999" s="11"/>
      <c r="D1999" s="5" t="s">
        <v>1607</v>
      </c>
      <c r="E1999" s="12"/>
      <c r="F1999" s="1"/>
      <c r="H1999" s="1"/>
      <c r="I1999" s="1"/>
    </row>
    <row r="2000" spans="2:9" x14ac:dyDescent="0.2">
      <c r="B2000"/>
      <c r="C2000" s="2">
        <v>70</v>
      </c>
      <c r="D2000" s="5" t="s">
        <v>221</v>
      </c>
      <c r="E2000" s="13">
        <v>0</v>
      </c>
      <c r="F2000" s="13">
        <v>88821</v>
      </c>
      <c r="G2000" s="13">
        <v>88821</v>
      </c>
      <c r="H2000" s="13">
        <v>0</v>
      </c>
      <c r="I2000" s="13">
        <v>88821</v>
      </c>
    </row>
    <row r="2001" spans="2:9" x14ac:dyDescent="0.2">
      <c r="B2001"/>
      <c r="C2001" s="2">
        <v>71</v>
      </c>
      <c r="D2001" s="5" t="s">
        <v>1608</v>
      </c>
      <c r="E2001" s="13">
        <v>0</v>
      </c>
      <c r="F2001" s="13">
        <v>125000</v>
      </c>
      <c r="G2001" s="13">
        <v>125000</v>
      </c>
      <c r="H2001" s="13">
        <v>0</v>
      </c>
      <c r="I2001" s="13">
        <v>125000</v>
      </c>
    </row>
    <row r="2002" spans="2:9" ht="15" customHeight="1" x14ac:dyDescent="0.2">
      <c r="B2002"/>
      <c r="C2002" s="14">
        <f>SUBTOTAL(9,C2000:C2001)</f>
        <v>141</v>
      </c>
      <c r="D2002" s="15" t="s">
        <v>1609</v>
      </c>
      <c r="E2002" s="16">
        <f>SUBTOTAL(9,E2000:E2001)</f>
        <v>0</v>
      </c>
      <c r="F2002" s="16">
        <f>SUBTOTAL(9,F2000:F2001)</f>
        <v>213821</v>
      </c>
      <c r="G2002" s="16">
        <f>SUBTOTAL(9,G2000:G2001)</f>
        <v>213821</v>
      </c>
      <c r="H2002" s="16">
        <f>SUBTOTAL(9,H2000:H2001)</f>
        <v>0</v>
      </c>
      <c r="I2002" s="16">
        <f>SUBTOTAL(9,I2000:I2001)</f>
        <v>213821</v>
      </c>
    </row>
    <row r="2003" spans="2:9" ht="15" customHeight="1" x14ac:dyDescent="0.25">
      <c r="B2003" s="10">
        <v>2429</v>
      </c>
      <c r="C2003" s="11"/>
      <c r="D2003" s="5" t="s">
        <v>1610</v>
      </c>
      <c r="E2003" s="12"/>
      <c r="F2003" s="1"/>
      <c r="H2003" s="1"/>
      <c r="I2003" s="1"/>
    </row>
    <row r="2004" spans="2:9" x14ac:dyDescent="0.2">
      <c r="B2004"/>
      <c r="C2004" s="2">
        <v>70</v>
      </c>
      <c r="D2004" s="5" t="s">
        <v>221</v>
      </c>
      <c r="E2004" s="13">
        <v>0</v>
      </c>
      <c r="F2004" s="13">
        <v>112435</v>
      </c>
      <c r="G2004" s="13">
        <v>112435</v>
      </c>
      <c r="H2004" s="13">
        <v>28108.75</v>
      </c>
      <c r="I2004" s="13">
        <v>84326.25</v>
      </c>
    </row>
    <row r="2005" spans="2:9" x14ac:dyDescent="0.2">
      <c r="B2005"/>
      <c r="C2005" s="2">
        <v>71</v>
      </c>
      <c r="D2005" s="5" t="s">
        <v>1611</v>
      </c>
      <c r="E2005" s="13">
        <v>0</v>
      </c>
      <c r="F2005" s="13">
        <v>200</v>
      </c>
      <c r="G2005" s="13">
        <v>200</v>
      </c>
      <c r="H2005" s="13">
        <v>0</v>
      </c>
      <c r="I2005" s="13">
        <v>200</v>
      </c>
    </row>
    <row r="2006" spans="2:9" x14ac:dyDescent="0.2">
      <c r="B2006"/>
      <c r="C2006" s="2">
        <v>90</v>
      </c>
      <c r="D2006" s="5" t="s">
        <v>1612</v>
      </c>
      <c r="E2006" s="13">
        <v>0</v>
      </c>
      <c r="F2006" s="13">
        <v>7000000</v>
      </c>
      <c r="G2006" s="13">
        <v>7000000</v>
      </c>
      <c r="H2006" s="13">
        <v>30863.60125</v>
      </c>
      <c r="I2006" s="13">
        <v>6969136.3987499997</v>
      </c>
    </row>
    <row r="2007" spans="2:9" ht="15" customHeight="1" x14ac:dyDescent="0.2">
      <c r="B2007"/>
      <c r="C2007" s="14">
        <f>SUBTOTAL(9,C2004:C2006)</f>
        <v>231</v>
      </c>
      <c r="D2007" s="15" t="s">
        <v>1613</v>
      </c>
      <c r="E2007" s="16">
        <f>SUBTOTAL(9,E2004:E2006)</f>
        <v>0</v>
      </c>
      <c r="F2007" s="16">
        <f>SUBTOTAL(9,F2004:F2006)</f>
        <v>7112635</v>
      </c>
      <c r="G2007" s="16">
        <f>SUBTOTAL(9,G2004:G2006)</f>
        <v>7112635</v>
      </c>
      <c r="H2007" s="16">
        <f>SUBTOTAL(9,H2004:H2006)</f>
        <v>58972.35125</v>
      </c>
      <c r="I2007" s="16">
        <f>SUBTOTAL(9,I2004:I2006)</f>
        <v>7053662.6487499997</v>
      </c>
    </row>
    <row r="2008" spans="2:9" ht="15" customHeight="1" x14ac:dyDescent="0.2">
      <c r="C2008" s="17">
        <f>SUBTOTAL(9,C1965:C2007)</f>
        <v>2110</v>
      </c>
      <c r="D2008" s="18" t="s">
        <v>1614</v>
      </c>
      <c r="E2008" s="19">
        <f>SUBTOTAL(9,E1965:E2007)</f>
        <v>0</v>
      </c>
      <c r="F2008" s="19">
        <f>SUBTOTAL(9,F1965:F2007)</f>
        <v>113859755</v>
      </c>
      <c r="G2008" s="19">
        <f>SUBTOTAL(9,G1965:G2007)</f>
        <v>113859755</v>
      </c>
      <c r="H2008" s="19">
        <f>SUBTOTAL(9,H1965:H2007)</f>
        <v>14617767.834630001</v>
      </c>
      <c r="I2008" s="19">
        <f>SUBTOTAL(9,I1965:I2007)</f>
        <v>99241987.165369987</v>
      </c>
    </row>
    <row r="2009" spans="2:9" x14ac:dyDescent="0.2">
      <c r="C2009" s="17"/>
      <c r="D2009" s="20"/>
      <c r="E2009" s="21"/>
      <c r="F2009" s="21"/>
      <c r="G2009" s="21"/>
      <c r="H2009" s="21"/>
      <c r="I2009" s="21"/>
    </row>
    <row r="2010" spans="2:9" ht="15" customHeight="1" x14ac:dyDescent="0.2">
      <c r="B2010" s="1"/>
      <c r="C2010" s="2"/>
      <c r="D2010" s="3" t="s">
        <v>1615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8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2440</v>
      </c>
      <c r="C2012" s="11"/>
      <c r="D2012" s="5" t="s">
        <v>1616</v>
      </c>
      <c r="E2012" s="12"/>
      <c r="F2012" s="1"/>
      <c r="H2012" s="1"/>
      <c r="I2012" s="1"/>
    </row>
    <row r="2013" spans="2:9" x14ac:dyDescent="0.2">
      <c r="B2013"/>
      <c r="C2013" s="2">
        <v>30</v>
      </c>
      <c r="D2013" s="5" t="s">
        <v>1617</v>
      </c>
      <c r="E2013" s="13">
        <v>0</v>
      </c>
      <c r="F2013" s="13">
        <v>25000000</v>
      </c>
      <c r="G2013" s="13">
        <v>25000000</v>
      </c>
      <c r="H2013" s="13">
        <v>2112720.0349400002</v>
      </c>
      <c r="I2013" s="13">
        <v>22887279.965059999</v>
      </c>
    </row>
    <row r="2014" spans="2:9" ht="15" customHeight="1" x14ac:dyDescent="0.2">
      <c r="B2014"/>
      <c r="C2014" s="14">
        <f>SUBTOTAL(9,C2013:C2013)</f>
        <v>30</v>
      </c>
      <c r="D2014" s="15" t="s">
        <v>1618</v>
      </c>
      <c r="E2014" s="16">
        <f>SUBTOTAL(9,E2013:E2013)</f>
        <v>0</v>
      </c>
      <c r="F2014" s="16">
        <f>SUBTOTAL(9,F2013:F2013)</f>
        <v>25000000</v>
      </c>
      <c r="G2014" s="16">
        <f>SUBTOTAL(9,G2013:G2013)</f>
        <v>25000000</v>
      </c>
      <c r="H2014" s="16">
        <f>SUBTOTAL(9,H2013:H2013)</f>
        <v>2112720.0349400002</v>
      </c>
      <c r="I2014" s="16">
        <f>SUBTOTAL(9,I2013:I2013)</f>
        <v>22887279.965059999</v>
      </c>
    </row>
    <row r="2015" spans="2:9" ht="15" customHeight="1" x14ac:dyDescent="0.2">
      <c r="C2015" s="17">
        <f>SUBTOTAL(9,C2011:C2014)</f>
        <v>30</v>
      </c>
      <c r="D2015" s="18" t="s">
        <v>1619</v>
      </c>
      <c r="E2015" s="19">
        <f>SUBTOTAL(9,E2011:E2014)</f>
        <v>0</v>
      </c>
      <c r="F2015" s="19">
        <f>SUBTOTAL(9,F2011:F2014)</f>
        <v>25000000</v>
      </c>
      <c r="G2015" s="19">
        <f>SUBTOTAL(9,G2011:G2014)</f>
        <v>25000000</v>
      </c>
      <c r="H2015" s="19">
        <f>SUBTOTAL(9,H2011:H2014)</f>
        <v>2112720.0349400002</v>
      </c>
      <c r="I2015" s="19">
        <f>SUBTOTAL(9,I2011:I2014)</f>
        <v>22887279.965059999</v>
      </c>
    </row>
    <row r="2016" spans="2:9" x14ac:dyDescent="0.2">
      <c r="C2016" s="17"/>
      <c r="D2016" s="20"/>
      <c r="E2016" s="21"/>
      <c r="F2016" s="21"/>
      <c r="G2016" s="21"/>
      <c r="H2016" s="21"/>
      <c r="I2016" s="21"/>
    </row>
    <row r="2017" spans="2:9" ht="15" customHeight="1" x14ac:dyDescent="0.2">
      <c r="B2017" s="1"/>
      <c r="C2017" s="2"/>
      <c r="D2017" s="3" t="s">
        <v>1620</v>
      </c>
      <c r="E2017" s="1"/>
      <c r="F2017" s="1"/>
      <c r="G2017" s="1"/>
      <c r="H2017" s="1"/>
      <c r="I2017" s="1"/>
    </row>
    <row r="2018" spans="2:9" ht="27" customHeight="1" x14ac:dyDescent="0.25">
      <c r="B2018" s="1"/>
      <c r="C2018" s="2"/>
      <c r="D2018" s="9" t="s">
        <v>8</v>
      </c>
      <c r="E2018" s="1"/>
      <c r="F2018" s="1"/>
      <c r="G2018" s="1"/>
      <c r="H2018" s="1"/>
      <c r="I2018" s="1"/>
    </row>
    <row r="2019" spans="2:9" ht="15" customHeight="1" x14ac:dyDescent="0.25">
      <c r="B2019" s="10">
        <v>2445</v>
      </c>
      <c r="C2019" s="11"/>
      <c r="D2019" s="5" t="s">
        <v>1621</v>
      </c>
      <c r="E2019" s="12"/>
      <c r="F2019" s="1"/>
      <c r="H2019" s="1"/>
      <c r="I2019" s="1"/>
    </row>
    <row r="2020" spans="2:9" x14ac:dyDescent="0.2">
      <c r="B2020"/>
      <c r="C2020" s="2">
        <v>24</v>
      </c>
      <c r="D2020" s="5" t="s">
        <v>1622</v>
      </c>
      <c r="E2020" s="13">
        <v>0</v>
      </c>
      <c r="F2020" s="13">
        <f>SUBTOTAL(9,F2021:F2025)</f>
        <v>-436141</v>
      </c>
      <c r="G2020" s="13">
        <f t="shared" ref="G2020:I2020" si="0">SUBTOTAL(9,G2021:G2025)</f>
        <v>-436141</v>
      </c>
      <c r="H2020" s="13">
        <f t="shared" si="0"/>
        <v>-719645.36826000013</v>
      </c>
      <c r="I2020" s="13">
        <f t="shared" si="0"/>
        <v>283504.3682599999</v>
      </c>
    </row>
    <row r="2021" spans="2:9" x14ac:dyDescent="0.2">
      <c r="B2021"/>
      <c r="C2021" s="2"/>
      <c r="D2021" s="5" t="s">
        <v>1623</v>
      </c>
      <c r="E2021" s="13">
        <v>0</v>
      </c>
      <c r="F2021" s="13">
        <v>-4860000</v>
      </c>
      <c r="G2021" s="13">
        <v>-4860000</v>
      </c>
      <c r="H2021" s="13">
        <v>-1122739.2553600001</v>
      </c>
      <c r="I2021" s="13">
        <v>-3737260.7446400002</v>
      </c>
    </row>
    <row r="2022" spans="2:9" x14ac:dyDescent="0.2">
      <c r="B2022"/>
      <c r="C2022" s="2"/>
      <c r="D2022" s="5" t="s">
        <v>1624</v>
      </c>
      <c r="E2022" s="13">
        <v>0</v>
      </c>
      <c r="F2022" s="13">
        <v>2115069</v>
      </c>
      <c r="G2022" s="13">
        <v>2115069</v>
      </c>
      <c r="H2022" s="13">
        <v>289232.70147000003</v>
      </c>
      <c r="I2022" s="13">
        <v>1825836.29853</v>
      </c>
    </row>
    <row r="2023" spans="2:9" x14ac:dyDescent="0.2">
      <c r="B2023"/>
      <c r="C2023" s="2"/>
      <c r="D2023" s="5" t="s">
        <v>1625</v>
      </c>
      <c r="E2023" s="13">
        <v>0</v>
      </c>
      <c r="F2023" s="13">
        <v>1092814</v>
      </c>
      <c r="G2023" s="13">
        <v>1092814</v>
      </c>
      <c r="H2023" s="13">
        <v>114048.30545</v>
      </c>
      <c r="I2023" s="13">
        <v>978765.69455000001</v>
      </c>
    </row>
    <row r="2024" spans="2:9" x14ac:dyDescent="0.2">
      <c r="B2024"/>
      <c r="C2024" s="2"/>
      <c r="D2024" s="5" t="s">
        <v>1626</v>
      </c>
      <c r="E2024" s="13">
        <v>0</v>
      </c>
      <c r="F2024" s="13">
        <v>86000</v>
      </c>
      <c r="G2024" s="13">
        <v>86000</v>
      </c>
      <c r="H2024" s="13">
        <v>-187.11982</v>
      </c>
      <c r="I2024" s="13">
        <v>86187.119820000007</v>
      </c>
    </row>
    <row r="2025" spans="2:9" x14ac:dyDescent="0.2">
      <c r="B2025"/>
      <c r="C2025" s="2"/>
      <c r="D2025" s="5" t="s">
        <v>1627</v>
      </c>
      <c r="E2025" s="13">
        <v>0</v>
      </c>
      <c r="F2025" s="13">
        <v>1129976</v>
      </c>
      <c r="G2025" s="13">
        <v>1129976</v>
      </c>
      <c r="H2025" s="13">
        <v>0</v>
      </c>
      <c r="I2025" s="13">
        <v>1129976</v>
      </c>
    </row>
    <row r="2026" spans="2:9" x14ac:dyDescent="0.2">
      <c r="B2026"/>
      <c r="C2026" s="2">
        <v>30</v>
      </c>
      <c r="D2026" s="5" t="s">
        <v>591</v>
      </c>
      <c r="E2026" s="13">
        <v>0</v>
      </c>
      <c r="F2026" s="13">
        <v>206401</v>
      </c>
      <c r="G2026" s="13">
        <v>206401</v>
      </c>
      <c r="H2026" s="13">
        <v>16001.872530000001</v>
      </c>
      <c r="I2026" s="13">
        <v>190399.12747000001</v>
      </c>
    </row>
    <row r="2027" spans="2:9" x14ac:dyDescent="0.2">
      <c r="B2027"/>
      <c r="C2027" s="2">
        <v>32</v>
      </c>
      <c r="D2027" s="5" t="s">
        <v>1628</v>
      </c>
      <c r="E2027" s="13">
        <v>0</v>
      </c>
      <c r="F2027" s="13">
        <v>250000</v>
      </c>
      <c r="G2027" s="13">
        <v>250000</v>
      </c>
      <c r="H2027" s="13">
        <v>15057.08901</v>
      </c>
      <c r="I2027" s="13">
        <v>234942.91099</v>
      </c>
    </row>
    <row r="2028" spans="2:9" x14ac:dyDescent="0.2">
      <c r="B2028"/>
      <c r="C2028" s="2">
        <v>33</v>
      </c>
      <c r="D2028" s="5" t="s">
        <v>1629</v>
      </c>
      <c r="E2028" s="13">
        <v>0</v>
      </c>
      <c r="F2028" s="13">
        <v>2844486</v>
      </c>
      <c r="G2028" s="13">
        <v>2844486</v>
      </c>
      <c r="H2028" s="13">
        <v>139317.87773000001</v>
      </c>
      <c r="I2028" s="13">
        <v>2705168.1222700002</v>
      </c>
    </row>
    <row r="2029" spans="2:9" x14ac:dyDescent="0.2">
      <c r="B2029"/>
      <c r="C2029" s="2">
        <v>34</v>
      </c>
      <c r="D2029" s="5" t="s">
        <v>1630</v>
      </c>
      <c r="E2029" s="13">
        <v>0</v>
      </c>
      <c r="F2029" s="13">
        <v>500000</v>
      </c>
      <c r="G2029" s="13">
        <v>500000</v>
      </c>
      <c r="H2029" s="13">
        <v>35668.991150000002</v>
      </c>
      <c r="I2029" s="13">
        <v>464331.00884999998</v>
      </c>
    </row>
    <row r="2030" spans="2:9" x14ac:dyDescent="0.2">
      <c r="B2030"/>
      <c r="C2030" s="2">
        <v>45</v>
      </c>
      <c r="D2030" s="5" t="s">
        <v>29</v>
      </c>
      <c r="E2030" s="13">
        <v>0</v>
      </c>
      <c r="F2030" s="13">
        <v>301505</v>
      </c>
      <c r="G2030" s="13">
        <v>301505</v>
      </c>
      <c r="H2030" s="13">
        <v>24738.134859999998</v>
      </c>
      <c r="I2030" s="13">
        <v>276766.86514000001</v>
      </c>
    </row>
    <row r="2031" spans="2:9" x14ac:dyDescent="0.2">
      <c r="B2031"/>
      <c r="C2031" s="2">
        <v>49</v>
      </c>
      <c r="D2031" s="5" t="s">
        <v>1631</v>
      </c>
      <c r="E2031" s="13">
        <v>0</v>
      </c>
      <c r="F2031" s="13">
        <v>198309</v>
      </c>
      <c r="G2031" s="13">
        <v>198309</v>
      </c>
      <c r="H2031" s="13">
        <v>169615.85699999999</v>
      </c>
      <c r="I2031" s="13">
        <v>28693.143</v>
      </c>
    </row>
    <row r="2032" spans="2:9" ht="15" customHeight="1" x14ac:dyDescent="0.2">
      <c r="B2032"/>
      <c r="C2032" s="14">
        <f>SUBTOTAL(9,C2020:C2031)</f>
        <v>247</v>
      </c>
      <c r="D2032" s="15" t="s">
        <v>1632</v>
      </c>
      <c r="E2032" s="16">
        <f>SUBTOTAL(9,E2020:E2031)</f>
        <v>0</v>
      </c>
      <c r="F2032" s="16">
        <f>SUBTOTAL(9,F2020:F2031)</f>
        <v>3864560</v>
      </c>
      <c r="G2032" s="16">
        <f>SUBTOTAL(9,G2020:G2031)</f>
        <v>3864560</v>
      </c>
      <c r="H2032" s="16">
        <f>SUBTOTAL(9,H2020:H2031)</f>
        <v>-319245.54598000005</v>
      </c>
      <c r="I2032" s="16">
        <f>SUBTOTAL(9,I2020:I2031)</f>
        <v>4183805.5459799999</v>
      </c>
    </row>
    <row r="2033" spans="2:9" ht="15" customHeight="1" x14ac:dyDescent="0.25">
      <c r="B2033" s="10">
        <v>2460</v>
      </c>
      <c r="C2033" s="11"/>
      <c r="D2033" s="5" t="s">
        <v>1633</v>
      </c>
      <c r="E2033" s="12"/>
      <c r="F2033" s="1"/>
      <c r="H2033" s="1"/>
      <c r="I2033" s="1"/>
    </row>
    <row r="2034" spans="2:9" x14ac:dyDescent="0.2">
      <c r="B2034"/>
      <c r="C2034" s="2">
        <v>24</v>
      </c>
      <c r="D2034" s="5" t="s">
        <v>1622</v>
      </c>
      <c r="E2034" s="13">
        <v>0</v>
      </c>
      <c r="F2034" s="13">
        <f>SUBTOTAL(9,F2035:F2036)</f>
        <v>0</v>
      </c>
      <c r="G2034" s="13">
        <f t="shared" ref="G2034:I2034" si="1">SUBTOTAL(9,G2035:G2036)</f>
        <v>0</v>
      </c>
      <c r="H2034" s="13">
        <f t="shared" si="1"/>
        <v>0</v>
      </c>
      <c r="I2034" s="13">
        <f t="shared" si="1"/>
        <v>0</v>
      </c>
    </row>
    <row r="2035" spans="2:9" x14ac:dyDescent="0.2">
      <c r="B2035"/>
      <c r="C2035" s="2"/>
      <c r="D2035" s="5" t="s">
        <v>1623</v>
      </c>
      <c r="E2035" s="13">
        <v>0</v>
      </c>
      <c r="F2035" s="13">
        <v>-188000</v>
      </c>
      <c r="G2035" s="13">
        <v>-188000</v>
      </c>
      <c r="H2035" s="13">
        <v>-13503.636909999999</v>
      </c>
      <c r="I2035" s="13">
        <v>-174496.36309</v>
      </c>
    </row>
    <row r="2036" spans="2:9" x14ac:dyDescent="0.2">
      <c r="B2036"/>
      <c r="C2036" s="2"/>
      <c r="D2036" s="5" t="s">
        <v>1624</v>
      </c>
      <c r="E2036" s="13">
        <v>0</v>
      </c>
      <c r="F2036" s="13">
        <v>188000</v>
      </c>
      <c r="G2036" s="13">
        <v>188000</v>
      </c>
      <c r="H2036" s="13">
        <v>13503.636909999999</v>
      </c>
      <c r="I2036" s="13">
        <v>174496.36309</v>
      </c>
    </row>
    <row r="2037" spans="2:9" x14ac:dyDescent="0.2">
      <c r="B2037"/>
      <c r="C2037" s="2">
        <v>71</v>
      </c>
      <c r="D2037" s="5" t="s">
        <v>1634</v>
      </c>
      <c r="E2037" s="13">
        <v>0</v>
      </c>
      <c r="F2037" s="13">
        <v>10000</v>
      </c>
      <c r="G2037" s="13">
        <v>10000</v>
      </c>
      <c r="H2037" s="13">
        <v>10000</v>
      </c>
      <c r="I2037" s="13">
        <v>0</v>
      </c>
    </row>
    <row r="2038" spans="2:9" ht="15" customHeight="1" x14ac:dyDescent="0.2">
      <c r="B2038"/>
      <c r="C2038" s="14">
        <f>SUBTOTAL(9,C2034:C2037)</f>
        <v>95</v>
      </c>
      <c r="D2038" s="15" t="s">
        <v>1635</v>
      </c>
      <c r="E2038" s="16">
        <f>SUBTOTAL(9,E2034:E2037)</f>
        <v>0</v>
      </c>
      <c r="F2038" s="16">
        <f>SUBTOTAL(9,F2034:F2037)</f>
        <v>10000</v>
      </c>
      <c r="G2038" s="16">
        <f>SUBTOTAL(9,G2034:G2037)</f>
        <v>10000</v>
      </c>
      <c r="H2038" s="16">
        <f>SUBTOTAL(9,H2034:H2037)</f>
        <v>10000</v>
      </c>
      <c r="I2038" s="16">
        <f>SUBTOTAL(9,I2034:I2037)</f>
        <v>0</v>
      </c>
    </row>
    <row r="2039" spans="2:9" ht="15" customHeight="1" x14ac:dyDescent="0.25">
      <c r="B2039" s="10">
        <v>2470</v>
      </c>
      <c r="C2039" s="11"/>
      <c r="D2039" s="5" t="s">
        <v>1636</v>
      </c>
      <c r="E2039" s="12"/>
      <c r="F2039" s="1"/>
      <c r="H2039" s="1"/>
      <c r="I2039" s="1"/>
    </row>
    <row r="2040" spans="2:9" x14ac:dyDescent="0.2">
      <c r="B2040"/>
      <c r="C2040" s="2">
        <v>24</v>
      </c>
      <c r="D2040" s="5" t="s">
        <v>1622</v>
      </c>
      <c r="E2040" s="13">
        <v>0</v>
      </c>
      <c r="F2040" s="13">
        <f>SUBTOTAL(9,F2041:F2045)</f>
        <v>-18203</v>
      </c>
      <c r="G2040" s="13">
        <f t="shared" ref="G2040:I2040" si="2">SUBTOTAL(9,G2041:G2045)</f>
        <v>-18203</v>
      </c>
      <c r="H2040" s="13">
        <f t="shared" si="2"/>
        <v>-1773.8381399999985</v>
      </c>
      <c r="I2040" s="13">
        <f t="shared" si="2"/>
        <v>-16429.161859999971</v>
      </c>
    </row>
    <row r="2041" spans="2:9" x14ac:dyDescent="0.2">
      <c r="B2041"/>
      <c r="C2041" s="2"/>
      <c r="D2041" s="5" t="s">
        <v>1623</v>
      </c>
      <c r="E2041" s="13">
        <v>0</v>
      </c>
      <c r="F2041" s="13">
        <v>-664825</v>
      </c>
      <c r="G2041" s="13">
        <v>-664825</v>
      </c>
      <c r="H2041" s="13">
        <v>-52618.11378</v>
      </c>
      <c r="I2041" s="13">
        <v>-612206.88621999999</v>
      </c>
    </row>
    <row r="2042" spans="2:9" x14ac:dyDescent="0.2">
      <c r="B2042"/>
      <c r="C2042" s="2"/>
      <c r="D2042" s="5" t="s">
        <v>1624</v>
      </c>
      <c r="E2042" s="13">
        <v>0</v>
      </c>
      <c r="F2042" s="13">
        <v>484922</v>
      </c>
      <c r="G2042" s="13">
        <v>484922</v>
      </c>
      <c r="H2042" s="13">
        <v>38485.539420000001</v>
      </c>
      <c r="I2042" s="13">
        <v>446436.46058000001</v>
      </c>
    </row>
    <row r="2043" spans="2:9" x14ac:dyDescent="0.2">
      <c r="B2043"/>
      <c r="C2043" s="2"/>
      <c r="D2043" s="5" t="s">
        <v>1625</v>
      </c>
      <c r="E2043" s="13">
        <v>0</v>
      </c>
      <c r="F2043" s="13">
        <v>135451</v>
      </c>
      <c r="G2043" s="13">
        <v>135451</v>
      </c>
      <c r="H2043" s="13">
        <v>10313.34929</v>
      </c>
      <c r="I2043" s="13">
        <v>125137.65071</v>
      </c>
    </row>
    <row r="2044" spans="2:9" x14ac:dyDescent="0.2">
      <c r="B2044"/>
      <c r="C2044" s="2"/>
      <c r="D2044" s="5" t="s">
        <v>1626</v>
      </c>
      <c r="E2044" s="13">
        <v>0</v>
      </c>
      <c r="F2044" s="13">
        <v>1249</v>
      </c>
      <c r="G2044" s="13">
        <v>1249</v>
      </c>
      <c r="H2044" s="13">
        <v>-42.950069999999997</v>
      </c>
      <c r="I2044" s="13">
        <v>1291.9500700000001</v>
      </c>
    </row>
    <row r="2045" spans="2:9" x14ac:dyDescent="0.2">
      <c r="B2045"/>
      <c r="C2045" s="2"/>
      <c r="D2045" s="5" t="s">
        <v>1627</v>
      </c>
      <c r="E2045" s="13">
        <v>0</v>
      </c>
      <c r="F2045" s="13">
        <v>25000</v>
      </c>
      <c r="G2045" s="13">
        <v>25000</v>
      </c>
      <c r="H2045" s="13">
        <v>2088.337</v>
      </c>
      <c r="I2045" s="13">
        <v>22911.663</v>
      </c>
    </row>
    <row r="2046" spans="2:9" x14ac:dyDescent="0.2">
      <c r="B2046"/>
      <c r="C2046" s="2">
        <v>45</v>
      </c>
      <c r="D2046" s="5" t="s">
        <v>29</v>
      </c>
      <c r="E2046" s="13">
        <v>0</v>
      </c>
      <c r="F2046" s="13">
        <v>40741</v>
      </c>
      <c r="G2046" s="13">
        <v>40741</v>
      </c>
      <c r="H2046" s="13">
        <v>5194.1974499999997</v>
      </c>
      <c r="I2046" s="13">
        <v>35546.80255</v>
      </c>
    </row>
    <row r="2047" spans="2:9" ht="15" customHeight="1" x14ac:dyDescent="0.2">
      <c r="B2047"/>
      <c r="C2047" s="14">
        <f>SUBTOTAL(9,C2040:C2046)</f>
        <v>69</v>
      </c>
      <c r="D2047" s="15" t="s">
        <v>1637</v>
      </c>
      <c r="E2047" s="16">
        <f>SUBTOTAL(9,E2040:E2046)</f>
        <v>0</v>
      </c>
      <c r="F2047" s="16">
        <f>SUBTOTAL(9,F2040:F2046)</f>
        <v>22538</v>
      </c>
      <c r="G2047" s="16">
        <f>SUBTOTAL(9,G2040:G2046)</f>
        <v>22538</v>
      </c>
      <c r="H2047" s="16">
        <f>SUBTOTAL(9,H2040:H2046)</f>
        <v>3420.3593100000012</v>
      </c>
      <c r="I2047" s="16">
        <f>SUBTOTAL(9,I2040:I2046)</f>
        <v>19117.640690000029</v>
      </c>
    </row>
    <row r="2048" spans="2:9" ht="15" customHeight="1" x14ac:dyDescent="0.25">
      <c r="B2048" s="10">
        <v>2490</v>
      </c>
      <c r="C2048" s="11"/>
      <c r="D2048" s="5" t="s">
        <v>1638</v>
      </c>
      <c r="E2048" s="12"/>
      <c r="F2048" s="1"/>
      <c r="H2048" s="1"/>
      <c r="I2048" s="1"/>
    </row>
    <row r="2049" spans="2:9" x14ac:dyDescent="0.2">
      <c r="B2049"/>
      <c r="C2049" s="2">
        <v>24</v>
      </c>
      <c r="D2049" s="5" t="s">
        <v>1622</v>
      </c>
      <c r="E2049" s="13">
        <v>0</v>
      </c>
      <c r="F2049" s="13">
        <f>SUBTOTAL(9,F2050:F2054)</f>
        <v>-5000</v>
      </c>
      <c r="G2049" s="13">
        <f t="shared" ref="G2049:I2049" si="3">SUBTOTAL(9,G2050:G2054)</f>
        <v>-5000</v>
      </c>
      <c r="H2049" s="13">
        <f t="shared" si="3"/>
        <v>-827.70151999999973</v>
      </c>
      <c r="I2049" s="13">
        <f t="shared" si="3"/>
        <v>-4172.2984800000013</v>
      </c>
    </row>
    <row r="2050" spans="2:9" x14ac:dyDescent="0.2">
      <c r="B2050"/>
      <c r="C2050" s="2"/>
      <c r="D2050" s="5" t="s">
        <v>1623</v>
      </c>
      <c r="E2050" s="13">
        <v>0</v>
      </c>
      <c r="F2050" s="13">
        <v>-80000</v>
      </c>
      <c r="G2050" s="13">
        <v>-80000</v>
      </c>
      <c r="H2050" s="13">
        <v>-7093.4369900000002</v>
      </c>
      <c r="I2050" s="13">
        <v>-72906.563009999998</v>
      </c>
    </row>
    <row r="2051" spans="2:9" x14ac:dyDescent="0.2">
      <c r="B2051"/>
      <c r="C2051" s="2"/>
      <c r="D2051" s="5" t="s">
        <v>1624</v>
      </c>
      <c r="E2051" s="13">
        <v>0</v>
      </c>
      <c r="F2051" s="13">
        <v>75200</v>
      </c>
      <c r="G2051" s="13">
        <v>75200</v>
      </c>
      <c r="H2051" s="13">
        <v>5931.4541900000004</v>
      </c>
      <c r="I2051" s="13">
        <v>69268.545809999996</v>
      </c>
    </row>
    <row r="2052" spans="2:9" x14ac:dyDescent="0.2">
      <c r="B2052"/>
      <c r="C2052" s="2"/>
      <c r="D2052" s="5" t="s">
        <v>1625</v>
      </c>
      <c r="E2052" s="13">
        <v>0</v>
      </c>
      <c r="F2052" s="13">
        <v>4600</v>
      </c>
      <c r="G2052" s="13">
        <v>4600</v>
      </c>
      <c r="H2052" s="13">
        <v>312.16327999999999</v>
      </c>
      <c r="I2052" s="13">
        <v>4287.8367200000002</v>
      </c>
    </row>
    <row r="2053" spans="2:9" x14ac:dyDescent="0.2">
      <c r="B2053"/>
      <c r="C2053" s="2"/>
      <c r="D2053" s="5" t="s">
        <v>1626</v>
      </c>
      <c r="E2053" s="13">
        <v>0</v>
      </c>
      <c r="F2053" s="13">
        <v>200</v>
      </c>
      <c r="G2053" s="13">
        <v>200</v>
      </c>
      <c r="H2053" s="13">
        <v>22.117999999999999</v>
      </c>
      <c r="I2053" s="13">
        <v>177.88200000000001</v>
      </c>
    </row>
    <row r="2054" spans="2:9" x14ac:dyDescent="0.2">
      <c r="B2054"/>
      <c r="C2054" s="2"/>
      <c r="D2054" s="5" t="s">
        <v>1639</v>
      </c>
      <c r="E2054" s="13">
        <v>0</v>
      </c>
      <c r="F2054" s="13">
        <v>-5000</v>
      </c>
      <c r="G2054" s="13">
        <v>-5000</v>
      </c>
      <c r="H2054" s="13">
        <v>0</v>
      </c>
      <c r="I2054" s="13">
        <v>-5000</v>
      </c>
    </row>
    <row r="2055" spans="2:9" ht="15" customHeight="1" x14ac:dyDescent="0.2">
      <c r="B2055"/>
      <c r="C2055" s="14">
        <f>SUBTOTAL(9,C2049:C2054)</f>
        <v>24</v>
      </c>
      <c r="D2055" s="15" t="s">
        <v>1640</v>
      </c>
      <c r="E2055" s="16">
        <f>SUBTOTAL(9,E2049:E2054)</f>
        <v>0</v>
      </c>
      <c r="F2055" s="16">
        <f>SUBTOTAL(9,F2049:F2054)</f>
        <v>-5000</v>
      </c>
      <c r="G2055" s="16">
        <f>SUBTOTAL(9,G2049:G2054)</f>
        <v>-5000</v>
      </c>
      <c r="H2055" s="16">
        <f>SUBTOTAL(9,H2049:H2054)</f>
        <v>-827.70151999999973</v>
      </c>
      <c r="I2055" s="16">
        <f>SUBTOTAL(9,I2049:I2054)</f>
        <v>-4172.2984800000013</v>
      </c>
    </row>
    <row r="2056" spans="2:9" ht="15" customHeight="1" x14ac:dyDescent="0.2">
      <c r="C2056" s="17">
        <f>SUBTOTAL(9,C2018:C2055)</f>
        <v>435</v>
      </c>
      <c r="D2056" s="18" t="s">
        <v>1641</v>
      </c>
      <c r="E2056" s="19">
        <f>SUBTOTAL(9,E2018:E2055)</f>
        <v>0</v>
      </c>
      <c r="F2056" s="19">
        <f>SUBTOTAL(9,F2018:F2055)</f>
        <v>3892098</v>
      </c>
      <c r="G2056" s="19">
        <f>SUBTOTAL(9,G2018:G2055)</f>
        <v>3892098</v>
      </c>
      <c r="H2056" s="19">
        <f>SUBTOTAL(9,H2018:H2055)</f>
        <v>-306652.88819000014</v>
      </c>
      <c r="I2056" s="19">
        <f>SUBTOTAL(9,I2018:I2055)</f>
        <v>4198750.8881900003</v>
      </c>
    </row>
    <row r="2057" spans="2:9" x14ac:dyDescent="0.2">
      <c r="C2057" s="17"/>
      <c r="D2057" s="20"/>
      <c r="E2057" s="21"/>
      <c r="F2057" s="21"/>
      <c r="G2057" s="21"/>
      <c r="H2057" s="21"/>
      <c r="I2057" s="21"/>
    </row>
    <row r="2058" spans="2:9" ht="15" customHeight="1" x14ac:dyDescent="0.2">
      <c r="B2058" s="1"/>
      <c r="C2058" s="2"/>
      <c r="D2058" s="3" t="s">
        <v>1642</v>
      </c>
      <c r="E2058" s="1"/>
      <c r="F2058" s="1"/>
      <c r="G2058" s="1"/>
      <c r="H2058" s="1"/>
      <c r="I2058" s="1"/>
    </row>
    <row r="2059" spans="2:9" ht="27" customHeight="1" x14ac:dyDescent="0.25">
      <c r="B2059" s="1"/>
      <c r="C2059" s="2"/>
      <c r="D2059" s="9" t="s">
        <v>1643</v>
      </c>
      <c r="E2059" s="1"/>
      <c r="F2059" s="1"/>
      <c r="G2059" s="1"/>
      <c r="H2059" s="1"/>
      <c r="I2059" s="1"/>
    </row>
    <row r="2060" spans="2:9" ht="15" customHeight="1" x14ac:dyDescent="0.25">
      <c r="B2060" s="10">
        <v>2530</v>
      </c>
      <c r="C2060" s="11"/>
      <c r="D2060" s="5" t="s">
        <v>1644</v>
      </c>
      <c r="E2060" s="12"/>
      <c r="F2060" s="1"/>
      <c r="H2060" s="1"/>
      <c r="I2060" s="1"/>
    </row>
    <row r="2061" spans="2:9" x14ac:dyDescent="0.2">
      <c r="B2061"/>
      <c r="C2061" s="2">
        <v>70</v>
      </c>
      <c r="D2061" s="5" t="s">
        <v>1645</v>
      </c>
      <c r="E2061" s="13">
        <v>0</v>
      </c>
      <c r="F2061" s="13">
        <v>20061000</v>
      </c>
      <c r="G2061" s="13">
        <v>20061000</v>
      </c>
      <c r="H2061" s="13">
        <v>598293.91</v>
      </c>
      <c r="I2061" s="13">
        <v>19462706.09</v>
      </c>
    </row>
    <row r="2062" spans="2:9" x14ac:dyDescent="0.2">
      <c r="B2062"/>
      <c r="C2062" s="2">
        <v>71</v>
      </c>
      <c r="D2062" s="5" t="s">
        <v>1646</v>
      </c>
      <c r="E2062" s="13">
        <v>0</v>
      </c>
      <c r="F2062" s="13">
        <v>625000</v>
      </c>
      <c r="G2062" s="13">
        <v>625000</v>
      </c>
      <c r="H2062" s="13">
        <v>52667.055999999997</v>
      </c>
      <c r="I2062" s="13">
        <v>572332.94400000002</v>
      </c>
    </row>
    <row r="2063" spans="2:9" x14ac:dyDescent="0.2">
      <c r="B2063"/>
      <c r="C2063" s="2">
        <v>72</v>
      </c>
      <c r="D2063" s="5" t="s">
        <v>1647</v>
      </c>
      <c r="E2063" s="13">
        <v>0</v>
      </c>
      <c r="F2063" s="13">
        <v>490000</v>
      </c>
      <c r="G2063" s="13">
        <v>490000</v>
      </c>
      <c r="H2063" s="13">
        <v>20.416</v>
      </c>
      <c r="I2063" s="13">
        <v>489979.58399999997</v>
      </c>
    </row>
    <row r="2064" spans="2:9" x14ac:dyDescent="0.2">
      <c r="B2064"/>
      <c r="C2064" s="2">
        <v>73</v>
      </c>
      <c r="D2064" s="5" t="s">
        <v>1648</v>
      </c>
      <c r="E2064" s="13">
        <v>0</v>
      </c>
      <c r="F2064" s="13">
        <v>58000</v>
      </c>
      <c r="G2064" s="13">
        <v>58000</v>
      </c>
      <c r="H2064" s="13">
        <v>1141.5129999999999</v>
      </c>
      <c r="I2064" s="13">
        <v>56858.487000000001</v>
      </c>
    </row>
    <row r="2065" spans="2:9" ht="15" customHeight="1" x14ac:dyDescent="0.2">
      <c r="B2065"/>
      <c r="C2065" s="14">
        <f>SUBTOTAL(9,C2061:C2064)</f>
        <v>286</v>
      </c>
      <c r="D2065" s="15" t="s">
        <v>1649</v>
      </c>
      <c r="E2065" s="16">
        <f>SUBTOTAL(9,E2061:E2064)</f>
        <v>0</v>
      </c>
      <c r="F2065" s="16">
        <f>SUBTOTAL(9,F2061:F2064)</f>
        <v>21234000</v>
      </c>
      <c r="G2065" s="16">
        <f>SUBTOTAL(9,G2061:G2064)</f>
        <v>21234000</v>
      </c>
      <c r="H2065" s="16">
        <f>SUBTOTAL(9,H2061:H2064)</f>
        <v>652122.89500000002</v>
      </c>
      <c r="I2065" s="16">
        <f>SUBTOTAL(9,I2061:I2064)</f>
        <v>20581877.104999997</v>
      </c>
    </row>
    <row r="2066" spans="2:9" ht="15" customHeight="1" x14ac:dyDescent="0.2">
      <c r="C2066" s="17">
        <f>SUBTOTAL(9,C2060:C2065)</f>
        <v>286</v>
      </c>
      <c r="D2066" s="18" t="s">
        <v>1650</v>
      </c>
      <c r="E2066" s="19">
        <f>SUBTOTAL(9,E2060:E2065)</f>
        <v>0</v>
      </c>
      <c r="F2066" s="19">
        <f>SUBTOTAL(9,F2060:F2065)</f>
        <v>21234000</v>
      </c>
      <c r="G2066" s="19">
        <f>SUBTOTAL(9,G2060:G2065)</f>
        <v>21234000</v>
      </c>
      <c r="H2066" s="19">
        <f>SUBTOTAL(9,H2060:H2065)</f>
        <v>652122.89500000002</v>
      </c>
      <c r="I2066" s="19">
        <f>SUBTOTAL(9,I2060:I2065)</f>
        <v>20581877.104999997</v>
      </c>
    </row>
    <row r="2067" spans="2:9" ht="27" customHeight="1" x14ac:dyDescent="0.25">
      <c r="B2067" s="1"/>
      <c r="C2067" s="2"/>
      <c r="D2067" s="9" t="s">
        <v>1651</v>
      </c>
      <c r="E2067" s="1"/>
      <c r="F2067" s="1"/>
      <c r="G2067" s="1"/>
      <c r="H2067" s="1"/>
      <c r="I2067" s="1"/>
    </row>
    <row r="2068" spans="2:9" ht="15" customHeight="1" x14ac:dyDescent="0.25">
      <c r="B2068" s="10">
        <v>2540</v>
      </c>
      <c r="C2068" s="11"/>
      <c r="D2068" s="5" t="s">
        <v>1652</v>
      </c>
      <c r="E2068" s="12"/>
      <c r="F2068" s="1"/>
      <c r="H2068" s="1"/>
      <c r="I2068" s="1"/>
    </row>
    <row r="2069" spans="2:9" x14ac:dyDescent="0.2">
      <c r="B2069"/>
      <c r="C2069" s="2">
        <v>70</v>
      </c>
      <c r="D2069" s="5" t="s">
        <v>808</v>
      </c>
      <c r="E2069" s="13">
        <v>0</v>
      </c>
      <c r="F2069" s="13">
        <v>85000</v>
      </c>
      <c r="G2069" s="13">
        <v>85000</v>
      </c>
      <c r="H2069" s="13">
        <v>20000</v>
      </c>
      <c r="I2069" s="13">
        <v>65000</v>
      </c>
    </row>
    <row r="2070" spans="2:9" ht="15" customHeight="1" x14ac:dyDescent="0.2">
      <c r="B2070"/>
      <c r="C2070" s="14">
        <f>SUBTOTAL(9,C2069:C2069)</f>
        <v>70</v>
      </c>
      <c r="D2070" s="15" t="s">
        <v>1653</v>
      </c>
      <c r="E2070" s="16">
        <f>SUBTOTAL(9,E2069:E2069)</f>
        <v>0</v>
      </c>
      <c r="F2070" s="16">
        <f>SUBTOTAL(9,F2069:F2069)</f>
        <v>85000</v>
      </c>
      <c r="G2070" s="16">
        <f>SUBTOTAL(9,G2069:G2069)</f>
        <v>85000</v>
      </c>
      <c r="H2070" s="16">
        <f>SUBTOTAL(9,H2069:H2069)</f>
        <v>20000</v>
      </c>
      <c r="I2070" s="16">
        <f>SUBTOTAL(9,I2069:I2069)</f>
        <v>65000</v>
      </c>
    </row>
    <row r="2071" spans="2:9" ht="15" customHeight="1" x14ac:dyDescent="0.25">
      <c r="B2071" s="10">
        <v>2541</v>
      </c>
      <c r="C2071" s="11"/>
      <c r="D2071" s="5" t="s">
        <v>1654</v>
      </c>
      <c r="E2071" s="12"/>
      <c r="F2071" s="1"/>
      <c r="H2071" s="1"/>
      <c r="I2071" s="1"/>
    </row>
    <row r="2072" spans="2:9" x14ac:dyDescent="0.2">
      <c r="B2072"/>
      <c r="C2072" s="2">
        <v>70</v>
      </c>
      <c r="D2072" s="5" t="s">
        <v>1655</v>
      </c>
      <c r="E2072" s="13">
        <v>0</v>
      </c>
      <c r="F2072" s="13">
        <v>13348000</v>
      </c>
      <c r="G2072" s="13">
        <v>13348000</v>
      </c>
      <c r="H2072" s="13">
        <v>1181245.3343499999</v>
      </c>
      <c r="I2072" s="13">
        <v>12166754.665650001</v>
      </c>
    </row>
    <row r="2073" spans="2:9" ht="15" customHeight="1" x14ac:dyDescent="0.2">
      <c r="B2073"/>
      <c r="C2073" s="14">
        <f>SUBTOTAL(9,C2072:C2072)</f>
        <v>70</v>
      </c>
      <c r="D2073" s="15" t="s">
        <v>1656</v>
      </c>
      <c r="E2073" s="16">
        <f>SUBTOTAL(9,E2072:E2072)</f>
        <v>0</v>
      </c>
      <c r="F2073" s="16">
        <f>SUBTOTAL(9,F2072:F2072)</f>
        <v>13348000</v>
      </c>
      <c r="G2073" s="16">
        <f>SUBTOTAL(9,G2072:G2072)</f>
        <v>13348000</v>
      </c>
      <c r="H2073" s="16">
        <f>SUBTOTAL(9,H2072:H2072)</f>
        <v>1181245.3343499999</v>
      </c>
      <c r="I2073" s="16">
        <f>SUBTOTAL(9,I2072:I2072)</f>
        <v>12166754.665650001</v>
      </c>
    </row>
    <row r="2074" spans="2:9" ht="15" customHeight="1" x14ac:dyDescent="0.25">
      <c r="B2074" s="10">
        <v>2542</v>
      </c>
      <c r="C2074" s="11"/>
      <c r="D2074" s="5" t="s">
        <v>1657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1658</v>
      </c>
      <c r="E2075" s="13">
        <v>0</v>
      </c>
      <c r="F2075" s="13">
        <v>795000</v>
      </c>
      <c r="G2075" s="13">
        <v>795000</v>
      </c>
      <c r="H2075" s="13">
        <v>32853.60125</v>
      </c>
      <c r="I2075" s="13">
        <v>762146.39875000005</v>
      </c>
    </row>
    <row r="2076" spans="2:9" ht="15" customHeight="1" x14ac:dyDescent="0.2">
      <c r="B2076"/>
      <c r="C2076" s="14">
        <f>SUBTOTAL(9,C2075:C2075)</f>
        <v>70</v>
      </c>
      <c r="D2076" s="15" t="s">
        <v>1659</v>
      </c>
      <c r="E2076" s="16">
        <f>SUBTOTAL(9,E2075:E2075)</f>
        <v>0</v>
      </c>
      <c r="F2076" s="16">
        <f>SUBTOTAL(9,F2075:F2075)</f>
        <v>795000</v>
      </c>
      <c r="G2076" s="16">
        <f>SUBTOTAL(9,G2075:G2075)</f>
        <v>795000</v>
      </c>
      <c r="H2076" s="16">
        <f>SUBTOTAL(9,H2075:H2075)</f>
        <v>32853.60125</v>
      </c>
      <c r="I2076" s="16">
        <f>SUBTOTAL(9,I2075:I2075)</f>
        <v>762146.39875000005</v>
      </c>
    </row>
    <row r="2077" spans="2:9" ht="15" customHeight="1" x14ac:dyDescent="0.2">
      <c r="C2077" s="17">
        <f>SUBTOTAL(9,C2068:C2076)</f>
        <v>210</v>
      </c>
      <c r="D2077" s="18" t="s">
        <v>1660</v>
      </c>
      <c r="E2077" s="19">
        <f>SUBTOTAL(9,E2068:E2076)</f>
        <v>0</v>
      </c>
      <c r="F2077" s="19">
        <f>SUBTOTAL(9,F2068:F2076)</f>
        <v>14228000</v>
      </c>
      <c r="G2077" s="19">
        <f>SUBTOTAL(9,G2068:G2076)</f>
        <v>14228000</v>
      </c>
      <c r="H2077" s="19">
        <f>SUBTOTAL(9,H2068:H2076)</f>
        <v>1234098.9356</v>
      </c>
      <c r="I2077" s="19">
        <f>SUBTOTAL(9,I2068:I2076)</f>
        <v>12993901.0644</v>
      </c>
    </row>
    <row r="2078" spans="2:9" ht="27" customHeight="1" x14ac:dyDescent="0.25">
      <c r="B2078" s="1"/>
      <c r="C2078" s="2"/>
      <c r="D2078" s="9" t="s">
        <v>1661</v>
      </c>
      <c r="E2078" s="1"/>
      <c r="F2078" s="1"/>
      <c r="G2078" s="1"/>
      <c r="H2078" s="1"/>
      <c r="I2078" s="1"/>
    </row>
    <row r="2079" spans="2:9" ht="15" customHeight="1" x14ac:dyDescent="0.25">
      <c r="B2079" s="10">
        <v>2620</v>
      </c>
      <c r="C2079" s="11"/>
      <c r="D2079" s="5" t="s">
        <v>1662</v>
      </c>
      <c r="E2079" s="12"/>
      <c r="F2079" s="1"/>
      <c r="H2079" s="1"/>
      <c r="I2079" s="1"/>
    </row>
    <row r="2080" spans="2:9" x14ac:dyDescent="0.2">
      <c r="B2080"/>
      <c r="C2080" s="2">
        <v>70</v>
      </c>
      <c r="D2080" s="5" t="s">
        <v>1663</v>
      </c>
      <c r="E2080" s="13">
        <v>0</v>
      </c>
      <c r="F2080" s="13">
        <v>2170000</v>
      </c>
      <c r="G2080" s="13">
        <v>2170000</v>
      </c>
      <c r="H2080" s="13">
        <v>156031.299</v>
      </c>
      <c r="I2080" s="13">
        <v>2013968.7009999999</v>
      </c>
    </row>
    <row r="2081" spans="2:9" x14ac:dyDescent="0.2">
      <c r="B2081"/>
      <c r="C2081" s="2">
        <v>72</v>
      </c>
      <c r="D2081" s="5" t="s">
        <v>1664</v>
      </c>
      <c r="E2081" s="13">
        <v>0</v>
      </c>
      <c r="F2081" s="13">
        <v>169000</v>
      </c>
      <c r="G2081" s="13">
        <v>169000</v>
      </c>
      <c r="H2081" s="13">
        <v>22427</v>
      </c>
      <c r="I2081" s="13">
        <v>146573</v>
      </c>
    </row>
    <row r="2082" spans="2:9" x14ac:dyDescent="0.2">
      <c r="B2082"/>
      <c r="C2082" s="2">
        <v>73</v>
      </c>
      <c r="D2082" s="5" t="s">
        <v>1665</v>
      </c>
      <c r="E2082" s="13">
        <v>0</v>
      </c>
      <c r="F2082" s="13">
        <v>91275</v>
      </c>
      <c r="G2082" s="13">
        <v>91275</v>
      </c>
      <c r="H2082" s="13">
        <v>2413.4740000000002</v>
      </c>
      <c r="I2082" s="13">
        <v>88861.525999999998</v>
      </c>
    </row>
    <row r="2083" spans="2:9" x14ac:dyDescent="0.2">
      <c r="B2083"/>
      <c r="C2083" s="2">
        <v>76</v>
      </c>
      <c r="D2083" s="5" t="s">
        <v>1666</v>
      </c>
      <c r="E2083" s="13">
        <v>0</v>
      </c>
      <c r="F2083" s="13">
        <v>745000</v>
      </c>
      <c r="G2083" s="13">
        <v>745000</v>
      </c>
      <c r="H2083" s="13">
        <v>63822.967490000003</v>
      </c>
      <c r="I2083" s="13">
        <v>681177.03251000005</v>
      </c>
    </row>
    <row r="2084" spans="2:9" ht="15" customHeight="1" x14ac:dyDescent="0.2">
      <c r="B2084"/>
      <c r="C2084" s="14">
        <f>SUBTOTAL(9,C2080:C2083)</f>
        <v>291</v>
      </c>
      <c r="D2084" s="15" t="s">
        <v>1667</v>
      </c>
      <c r="E2084" s="16">
        <f>SUBTOTAL(9,E2080:E2083)</f>
        <v>0</v>
      </c>
      <c r="F2084" s="16">
        <f>SUBTOTAL(9,F2080:F2083)</f>
        <v>3175275</v>
      </c>
      <c r="G2084" s="16">
        <f>SUBTOTAL(9,G2080:G2083)</f>
        <v>3175275</v>
      </c>
      <c r="H2084" s="16">
        <f>SUBTOTAL(9,H2080:H2083)</f>
        <v>244694.74049</v>
      </c>
      <c r="I2084" s="16">
        <f>SUBTOTAL(9,I2080:I2083)</f>
        <v>2930580.2595100002</v>
      </c>
    </row>
    <row r="2085" spans="2:9" ht="15" customHeight="1" x14ac:dyDescent="0.25">
      <c r="B2085" s="10">
        <v>2650</v>
      </c>
      <c r="C2085" s="11"/>
      <c r="D2085" s="5" t="s">
        <v>1668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1669</v>
      </c>
      <c r="E2086" s="13">
        <v>0</v>
      </c>
      <c r="F2086" s="13">
        <v>37490000</v>
      </c>
      <c r="G2086" s="13">
        <v>37490000</v>
      </c>
      <c r="H2086" s="13">
        <v>973444.02500000002</v>
      </c>
      <c r="I2086" s="13">
        <v>36516555.975000001</v>
      </c>
    </row>
    <row r="2087" spans="2:9" x14ac:dyDescent="0.2">
      <c r="B2087"/>
      <c r="C2087" s="2">
        <v>71</v>
      </c>
      <c r="D2087" s="5" t="s">
        <v>1670</v>
      </c>
      <c r="E2087" s="13">
        <v>0</v>
      </c>
      <c r="F2087" s="13">
        <v>1490000</v>
      </c>
      <c r="G2087" s="13">
        <v>1490000</v>
      </c>
      <c r="H2087" s="13">
        <v>111299.772</v>
      </c>
      <c r="I2087" s="13">
        <v>1378700.2279999999</v>
      </c>
    </row>
    <row r="2088" spans="2:9" x14ac:dyDescent="0.2">
      <c r="B2088"/>
      <c r="C2088" s="2">
        <v>72</v>
      </c>
      <c r="D2088" s="5" t="s">
        <v>1671</v>
      </c>
      <c r="E2088" s="13">
        <v>0</v>
      </c>
      <c r="F2088" s="13">
        <v>1271000</v>
      </c>
      <c r="G2088" s="13">
        <v>1271000</v>
      </c>
      <c r="H2088" s="13">
        <v>17300.289000000001</v>
      </c>
      <c r="I2088" s="13">
        <v>1253699.7109999999</v>
      </c>
    </row>
    <row r="2089" spans="2:9" x14ac:dyDescent="0.2">
      <c r="B2089"/>
      <c r="C2089" s="2">
        <v>73</v>
      </c>
      <c r="D2089" s="5" t="s">
        <v>1672</v>
      </c>
      <c r="E2089" s="13">
        <v>0</v>
      </c>
      <c r="F2089" s="13">
        <v>305400</v>
      </c>
      <c r="G2089" s="13">
        <v>305400</v>
      </c>
      <c r="H2089" s="13">
        <v>35879.453999999998</v>
      </c>
      <c r="I2089" s="13">
        <v>269520.54599999997</v>
      </c>
    </row>
    <row r="2090" spans="2:9" x14ac:dyDescent="0.2">
      <c r="B2090"/>
      <c r="C2090" s="2">
        <v>75</v>
      </c>
      <c r="D2090" s="5" t="s">
        <v>1673</v>
      </c>
      <c r="E2090" s="13">
        <v>0</v>
      </c>
      <c r="F2090" s="13">
        <v>2070000</v>
      </c>
      <c r="G2090" s="13">
        <v>2070000</v>
      </c>
      <c r="H2090" s="13">
        <v>496.21</v>
      </c>
      <c r="I2090" s="13">
        <v>2069503.79</v>
      </c>
    </row>
    <row r="2091" spans="2:9" ht="15" customHeight="1" x14ac:dyDescent="0.2">
      <c r="B2091"/>
      <c r="C2091" s="14">
        <f>SUBTOTAL(9,C2086:C2090)</f>
        <v>361</v>
      </c>
      <c r="D2091" s="15" t="s">
        <v>1674</v>
      </c>
      <c r="E2091" s="16">
        <f>SUBTOTAL(9,E2086:E2090)</f>
        <v>0</v>
      </c>
      <c r="F2091" s="16">
        <f>SUBTOTAL(9,F2086:F2090)</f>
        <v>42626400</v>
      </c>
      <c r="G2091" s="16">
        <f>SUBTOTAL(9,G2086:G2090)</f>
        <v>42626400</v>
      </c>
      <c r="H2091" s="16">
        <f>SUBTOTAL(9,H2086:H2090)</f>
        <v>1138419.75</v>
      </c>
      <c r="I2091" s="16">
        <f>SUBTOTAL(9,I2086:I2090)</f>
        <v>41487980.25</v>
      </c>
    </row>
    <row r="2092" spans="2:9" ht="15" customHeight="1" x14ac:dyDescent="0.25">
      <c r="B2092" s="10">
        <v>2651</v>
      </c>
      <c r="C2092" s="11"/>
      <c r="D2092" s="5" t="s">
        <v>1675</v>
      </c>
      <c r="E2092" s="12"/>
      <c r="F2092" s="1"/>
      <c r="H2092" s="1"/>
      <c r="I2092" s="1"/>
    </row>
    <row r="2093" spans="2:9" x14ac:dyDescent="0.2">
      <c r="B2093"/>
      <c r="C2093" s="2">
        <v>70</v>
      </c>
      <c r="D2093" s="5" t="s">
        <v>1676</v>
      </c>
      <c r="E2093" s="13">
        <v>0</v>
      </c>
      <c r="F2093" s="13">
        <v>34812000</v>
      </c>
      <c r="G2093" s="13">
        <v>34812000</v>
      </c>
      <c r="H2093" s="13">
        <v>3151015.4171099998</v>
      </c>
      <c r="I2093" s="13">
        <v>31660984.58289</v>
      </c>
    </row>
    <row r="2094" spans="2:9" x14ac:dyDescent="0.2">
      <c r="B2094"/>
      <c r="C2094" s="2">
        <v>71</v>
      </c>
      <c r="D2094" s="5" t="s">
        <v>1677</v>
      </c>
      <c r="E2094" s="13">
        <v>0</v>
      </c>
      <c r="F2094" s="13">
        <v>267260</v>
      </c>
      <c r="G2094" s="13">
        <v>267260</v>
      </c>
      <c r="H2094" s="13">
        <v>21204.83438</v>
      </c>
      <c r="I2094" s="13">
        <v>246055.16562000001</v>
      </c>
    </row>
    <row r="2095" spans="2:9" x14ac:dyDescent="0.2">
      <c r="B2095"/>
      <c r="C2095" s="2">
        <v>72</v>
      </c>
      <c r="D2095" s="5" t="s">
        <v>1678</v>
      </c>
      <c r="E2095" s="13">
        <v>0</v>
      </c>
      <c r="F2095" s="13">
        <v>415000</v>
      </c>
      <c r="G2095" s="13">
        <v>415000</v>
      </c>
      <c r="H2095" s="13">
        <v>31763.963599999999</v>
      </c>
      <c r="I2095" s="13">
        <v>383236.03639999998</v>
      </c>
    </row>
    <row r="2096" spans="2:9" ht="15" customHeight="1" x14ac:dyDescent="0.2">
      <c r="B2096"/>
      <c r="C2096" s="14">
        <f>SUBTOTAL(9,C2093:C2095)</f>
        <v>213</v>
      </c>
      <c r="D2096" s="15" t="s">
        <v>1679</v>
      </c>
      <c r="E2096" s="16">
        <f>SUBTOTAL(9,E2093:E2095)</f>
        <v>0</v>
      </c>
      <c r="F2096" s="16">
        <f>SUBTOTAL(9,F2093:F2095)</f>
        <v>35494260</v>
      </c>
      <c r="G2096" s="16">
        <f>SUBTOTAL(9,G2093:G2095)</f>
        <v>35494260</v>
      </c>
      <c r="H2096" s="16">
        <f>SUBTOTAL(9,H2093:H2095)</f>
        <v>3203984.2150899996</v>
      </c>
      <c r="I2096" s="16">
        <f>SUBTOTAL(9,I2093:I2095)</f>
        <v>32290275.784910001</v>
      </c>
    </row>
    <row r="2097" spans="2:9" ht="15" customHeight="1" x14ac:dyDescent="0.25">
      <c r="B2097" s="10">
        <v>2655</v>
      </c>
      <c r="C2097" s="11"/>
      <c r="D2097" s="5" t="s">
        <v>1680</v>
      </c>
      <c r="E2097" s="12"/>
      <c r="F2097" s="1"/>
      <c r="H2097" s="1"/>
      <c r="I2097" s="1"/>
    </row>
    <row r="2098" spans="2:9" x14ac:dyDescent="0.2">
      <c r="B2098"/>
      <c r="C2098" s="2">
        <v>70</v>
      </c>
      <c r="D2098" s="5" t="s">
        <v>1681</v>
      </c>
      <c r="E2098" s="13">
        <v>0</v>
      </c>
      <c r="F2098" s="13">
        <v>86330000</v>
      </c>
      <c r="G2098" s="13">
        <v>86330000</v>
      </c>
      <c r="H2098" s="13">
        <v>7042452.375</v>
      </c>
      <c r="I2098" s="13">
        <v>79287547.625</v>
      </c>
    </row>
    <row r="2099" spans="2:9" x14ac:dyDescent="0.2">
      <c r="B2099"/>
      <c r="C2099" s="2">
        <v>75</v>
      </c>
      <c r="D2099" s="5" t="s">
        <v>1682</v>
      </c>
      <c r="E2099" s="13">
        <v>0</v>
      </c>
      <c r="F2099" s="13">
        <v>83000</v>
      </c>
      <c r="G2099" s="13">
        <v>83000</v>
      </c>
      <c r="H2099" s="13">
        <v>6307.7470000000003</v>
      </c>
      <c r="I2099" s="13">
        <v>76692.252999999997</v>
      </c>
    </row>
    <row r="2100" spans="2:9" x14ac:dyDescent="0.2">
      <c r="B2100"/>
      <c r="C2100" s="2">
        <v>76</v>
      </c>
      <c r="D2100" s="5" t="s">
        <v>1683</v>
      </c>
      <c r="E2100" s="13">
        <v>0</v>
      </c>
      <c r="F2100" s="13">
        <v>43000</v>
      </c>
      <c r="G2100" s="13">
        <v>43000</v>
      </c>
      <c r="H2100" s="13">
        <v>3565.9250000000002</v>
      </c>
      <c r="I2100" s="13">
        <v>39434.074999999997</v>
      </c>
    </row>
    <row r="2101" spans="2:9" ht="15" customHeight="1" x14ac:dyDescent="0.2">
      <c r="B2101"/>
      <c r="C2101" s="14">
        <f>SUBTOTAL(9,C2098:C2100)</f>
        <v>221</v>
      </c>
      <c r="D2101" s="15" t="s">
        <v>1684</v>
      </c>
      <c r="E2101" s="16">
        <f>SUBTOTAL(9,E2098:E2100)</f>
        <v>0</v>
      </c>
      <c r="F2101" s="16">
        <f>SUBTOTAL(9,F2098:F2100)</f>
        <v>86456000</v>
      </c>
      <c r="G2101" s="16">
        <f>SUBTOTAL(9,G2098:G2100)</f>
        <v>86456000</v>
      </c>
      <c r="H2101" s="16">
        <f>SUBTOTAL(9,H2098:H2100)</f>
        <v>7052326.0470000003</v>
      </c>
      <c r="I2101" s="16">
        <f>SUBTOTAL(9,I2098:I2100)</f>
        <v>79403673.953000009</v>
      </c>
    </row>
    <row r="2102" spans="2:9" ht="15" customHeight="1" x14ac:dyDescent="0.25">
      <c r="B2102" s="10">
        <v>2661</v>
      </c>
      <c r="C2102" s="11"/>
      <c r="D2102" s="5" t="s">
        <v>1685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1686</v>
      </c>
      <c r="E2103" s="13">
        <v>0</v>
      </c>
      <c r="F2103" s="13">
        <v>1900870</v>
      </c>
      <c r="G2103" s="13">
        <v>1900870</v>
      </c>
      <c r="H2103" s="13">
        <v>158108.321</v>
      </c>
      <c r="I2103" s="13">
        <v>1742761.679</v>
      </c>
    </row>
    <row r="2104" spans="2:9" x14ac:dyDescent="0.2">
      <c r="B2104"/>
      <c r="C2104" s="2">
        <v>71</v>
      </c>
      <c r="D2104" s="5" t="s">
        <v>1687</v>
      </c>
      <c r="E2104" s="13">
        <v>0</v>
      </c>
      <c r="F2104" s="13">
        <v>1549375</v>
      </c>
      <c r="G2104" s="13">
        <v>1549375</v>
      </c>
      <c r="H2104" s="13">
        <v>134438.13500000001</v>
      </c>
      <c r="I2104" s="13">
        <v>1414936.865</v>
      </c>
    </row>
    <row r="2105" spans="2:9" x14ac:dyDescent="0.2">
      <c r="B2105"/>
      <c r="C2105" s="2">
        <v>72</v>
      </c>
      <c r="D2105" s="5" t="s">
        <v>1688</v>
      </c>
      <c r="E2105" s="13">
        <v>0</v>
      </c>
      <c r="F2105" s="13">
        <v>5000</v>
      </c>
      <c r="G2105" s="13">
        <v>5000</v>
      </c>
      <c r="H2105" s="13">
        <v>0</v>
      </c>
      <c r="I2105" s="13">
        <v>5000</v>
      </c>
    </row>
    <row r="2106" spans="2:9" x14ac:dyDescent="0.2">
      <c r="B2106"/>
      <c r="C2106" s="2">
        <v>73</v>
      </c>
      <c r="D2106" s="5" t="s">
        <v>1689</v>
      </c>
      <c r="E2106" s="13">
        <v>0</v>
      </c>
      <c r="F2106" s="13">
        <v>128000</v>
      </c>
      <c r="G2106" s="13">
        <v>128000</v>
      </c>
      <c r="H2106" s="13">
        <v>13065.023349999999</v>
      </c>
      <c r="I2106" s="13">
        <v>114934.97665</v>
      </c>
    </row>
    <row r="2107" spans="2:9" x14ac:dyDescent="0.2">
      <c r="B2107"/>
      <c r="C2107" s="2">
        <v>74</v>
      </c>
      <c r="D2107" s="5" t="s">
        <v>1690</v>
      </c>
      <c r="E2107" s="13">
        <v>0</v>
      </c>
      <c r="F2107" s="13">
        <v>809875</v>
      </c>
      <c r="G2107" s="13">
        <v>809875</v>
      </c>
      <c r="H2107" s="13">
        <v>30936.089120000001</v>
      </c>
      <c r="I2107" s="13">
        <v>778938.91087999998</v>
      </c>
    </row>
    <row r="2108" spans="2:9" x14ac:dyDescent="0.2">
      <c r="B2108"/>
      <c r="C2108" s="2">
        <v>75</v>
      </c>
      <c r="D2108" s="5" t="s">
        <v>1691</v>
      </c>
      <c r="E2108" s="13">
        <v>0</v>
      </c>
      <c r="F2108" s="13">
        <v>3211180</v>
      </c>
      <c r="G2108" s="13">
        <v>3211180</v>
      </c>
      <c r="H2108" s="13">
        <v>255414.83403999999</v>
      </c>
      <c r="I2108" s="13">
        <v>2955765.1659599999</v>
      </c>
    </row>
    <row r="2109" spans="2:9" x14ac:dyDescent="0.2">
      <c r="B2109"/>
      <c r="C2109" s="2">
        <v>76</v>
      </c>
      <c r="D2109" s="5" t="s">
        <v>1692</v>
      </c>
      <c r="E2109" s="13">
        <v>0</v>
      </c>
      <c r="F2109" s="13">
        <v>309600</v>
      </c>
      <c r="G2109" s="13">
        <v>309600</v>
      </c>
      <c r="H2109" s="13">
        <v>32414.8986</v>
      </c>
      <c r="I2109" s="13">
        <v>277185.10139999999</v>
      </c>
    </row>
    <row r="2110" spans="2:9" x14ac:dyDescent="0.2">
      <c r="B2110"/>
      <c r="C2110" s="2">
        <v>77</v>
      </c>
      <c r="D2110" s="5" t="s">
        <v>1693</v>
      </c>
      <c r="E2110" s="13">
        <v>0</v>
      </c>
      <c r="F2110" s="13">
        <v>1533025</v>
      </c>
      <c r="G2110" s="13">
        <v>1533025</v>
      </c>
      <c r="H2110" s="13">
        <v>153637.77823</v>
      </c>
      <c r="I2110" s="13">
        <v>1379387.2217699999</v>
      </c>
    </row>
    <row r="2111" spans="2:9" x14ac:dyDescent="0.2">
      <c r="B2111"/>
      <c r="C2111" s="2">
        <v>78</v>
      </c>
      <c r="D2111" s="5" t="s">
        <v>1694</v>
      </c>
      <c r="E2111" s="13">
        <v>0</v>
      </c>
      <c r="F2111" s="13">
        <v>711975</v>
      </c>
      <c r="G2111" s="13">
        <v>711975</v>
      </c>
      <c r="H2111" s="13">
        <v>54344.059399999998</v>
      </c>
      <c r="I2111" s="13">
        <v>657630.94059999997</v>
      </c>
    </row>
    <row r="2112" spans="2:9" x14ac:dyDescent="0.2">
      <c r="B2112"/>
      <c r="C2112" s="2">
        <v>79</v>
      </c>
      <c r="D2112" s="5" t="s">
        <v>1695</v>
      </c>
      <c r="E2112" s="13">
        <v>0</v>
      </c>
      <c r="F2112" s="13">
        <v>49030</v>
      </c>
      <c r="G2112" s="13">
        <v>49030</v>
      </c>
      <c r="H2112" s="13">
        <v>1619.9736499999999</v>
      </c>
      <c r="I2112" s="13">
        <v>47410.02635</v>
      </c>
    </row>
    <row r="2113" spans="2:9" ht="15" customHeight="1" x14ac:dyDescent="0.2">
      <c r="B2113"/>
      <c r="C2113" s="14">
        <f>SUBTOTAL(9,C2103:C2112)</f>
        <v>745</v>
      </c>
      <c r="D2113" s="15" t="s">
        <v>1696</v>
      </c>
      <c r="E2113" s="16">
        <f>SUBTOTAL(9,E2103:E2112)</f>
        <v>0</v>
      </c>
      <c r="F2113" s="16">
        <f>SUBTOTAL(9,F2103:F2112)</f>
        <v>10207930</v>
      </c>
      <c r="G2113" s="16">
        <f>SUBTOTAL(9,G2103:G2112)</f>
        <v>10207930</v>
      </c>
      <c r="H2113" s="16">
        <f>SUBTOTAL(9,H2103:H2112)</f>
        <v>833979.11238999991</v>
      </c>
      <c r="I2113" s="16">
        <f>SUBTOTAL(9,I2103:I2112)</f>
        <v>9373950.8876100015</v>
      </c>
    </row>
    <row r="2114" spans="2:9" ht="15" customHeight="1" x14ac:dyDescent="0.25">
      <c r="B2114" s="10">
        <v>2670</v>
      </c>
      <c r="C2114" s="11"/>
      <c r="D2114" s="5" t="s">
        <v>1697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1698</v>
      </c>
      <c r="E2115" s="13">
        <v>0</v>
      </c>
      <c r="F2115" s="13">
        <v>73430000</v>
      </c>
      <c r="G2115" s="13">
        <v>73430000</v>
      </c>
      <c r="H2115" s="13">
        <v>5916979.3729999997</v>
      </c>
      <c r="I2115" s="13">
        <v>67513020.627000004</v>
      </c>
    </row>
    <row r="2116" spans="2:9" x14ac:dyDescent="0.2">
      <c r="B2116"/>
      <c r="C2116" s="2">
        <v>71</v>
      </c>
      <c r="D2116" s="5" t="s">
        <v>1699</v>
      </c>
      <c r="E2116" s="13">
        <v>0</v>
      </c>
      <c r="F2116" s="13">
        <v>142030000</v>
      </c>
      <c r="G2116" s="13">
        <v>142030000</v>
      </c>
      <c r="H2116" s="13">
        <v>11387578.310000001</v>
      </c>
      <c r="I2116" s="13">
        <v>130642421.69</v>
      </c>
    </row>
    <row r="2117" spans="2:9" x14ac:dyDescent="0.2">
      <c r="B2117"/>
      <c r="C2117" s="2">
        <v>72</v>
      </c>
      <c r="D2117" s="5" t="s">
        <v>1700</v>
      </c>
      <c r="E2117" s="13">
        <v>0</v>
      </c>
      <c r="F2117" s="13">
        <v>1520000</v>
      </c>
      <c r="G2117" s="13">
        <v>1520000</v>
      </c>
      <c r="H2117" s="13">
        <v>77091.131999999998</v>
      </c>
      <c r="I2117" s="13">
        <v>1442908.868</v>
      </c>
    </row>
    <row r="2118" spans="2:9" x14ac:dyDescent="0.2">
      <c r="B2118"/>
      <c r="C2118" s="2">
        <v>73</v>
      </c>
      <c r="D2118" s="5" t="s">
        <v>1701</v>
      </c>
      <c r="E2118" s="13">
        <v>0</v>
      </c>
      <c r="F2118" s="13">
        <v>6080000</v>
      </c>
      <c r="G2118" s="13">
        <v>6080000</v>
      </c>
      <c r="H2118" s="13">
        <v>505261.51699999999</v>
      </c>
      <c r="I2118" s="13">
        <v>5574738.483</v>
      </c>
    </row>
    <row r="2119" spans="2:9" ht="15" customHeight="1" x14ac:dyDescent="0.2">
      <c r="B2119"/>
      <c r="C2119" s="14">
        <f>SUBTOTAL(9,C2115:C2118)</f>
        <v>286</v>
      </c>
      <c r="D2119" s="15" t="s">
        <v>1702</v>
      </c>
      <c r="E2119" s="16">
        <f>SUBTOTAL(9,E2115:E2118)</f>
        <v>0</v>
      </c>
      <c r="F2119" s="16">
        <f>SUBTOTAL(9,F2115:F2118)</f>
        <v>223060000</v>
      </c>
      <c r="G2119" s="16">
        <f>SUBTOTAL(9,G2115:G2118)</f>
        <v>223060000</v>
      </c>
      <c r="H2119" s="16">
        <f>SUBTOTAL(9,H2115:H2118)</f>
        <v>17886910.331999999</v>
      </c>
      <c r="I2119" s="16">
        <f>SUBTOTAL(9,I2115:I2118)</f>
        <v>205173089.66800001</v>
      </c>
    </row>
    <row r="2120" spans="2:9" ht="15" customHeight="1" x14ac:dyDescent="0.25">
      <c r="B2120" s="10">
        <v>2680</v>
      </c>
      <c r="C2120" s="11"/>
      <c r="D2120" s="5" t="s">
        <v>1703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1698</v>
      </c>
      <c r="E2121" s="13">
        <v>0</v>
      </c>
      <c r="F2121" s="13">
        <v>1110000</v>
      </c>
      <c r="G2121" s="13">
        <v>1110000</v>
      </c>
      <c r="H2121" s="13">
        <v>91675.395000000004</v>
      </c>
      <c r="I2121" s="13">
        <v>1018324.605</v>
      </c>
    </row>
    <row r="2122" spans="2:9" x14ac:dyDescent="0.2">
      <c r="B2122"/>
      <c r="C2122" s="2">
        <v>71</v>
      </c>
      <c r="D2122" s="5" t="s">
        <v>1699</v>
      </c>
      <c r="E2122" s="13">
        <v>0</v>
      </c>
      <c r="F2122" s="13">
        <v>820000</v>
      </c>
      <c r="G2122" s="13">
        <v>820000</v>
      </c>
      <c r="H2122" s="13">
        <v>69396.256999999998</v>
      </c>
      <c r="I2122" s="13">
        <v>750603.74300000002</v>
      </c>
    </row>
    <row r="2123" spans="2:9" x14ac:dyDescent="0.2">
      <c r="B2123"/>
      <c r="C2123" s="2">
        <v>72</v>
      </c>
      <c r="D2123" s="5" t="s">
        <v>1704</v>
      </c>
      <c r="E2123" s="13">
        <v>0</v>
      </c>
      <c r="F2123" s="13">
        <v>81000</v>
      </c>
      <c r="G2123" s="13">
        <v>81000</v>
      </c>
      <c r="H2123" s="13">
        <v>6901.9830000000002</v>
      </c>
      <c r="I2123" s="13">
        <v>74098.017000000007</v>
      </c>
    </row>
    <row r="2124" spans="2:9" x14ac:dyDescent="0.2">
      <c r="B2124"/>
      <c r="C2124" s="2">
        <v>74</v>
      </c>
      <c r="D2124" s="5" t="s">
        <v>1705</v>
      </c>
      <c r="E2124" s="13">
        <v>0</v>
      </c>
      <c r="F2124" s="13">
        <v>300</v>
      </c>
      <c r="G2124" s="13">
        <v>300</v>
      </c>
      <c r="H2124" s="13">
        <v>23.983000000000001</v>
      </c>
      <c r="I2124" s="13">
        <v>276.017</v>
      </c>
    </row>
    <row r="2125" spans="2:9" x14ac:dyDescent="0.2">
      <c r="B2125"/>
      <c r="C2125" s="2">
        <v>75</v>
      </c>
      <c r="D2125" s="5" t="s">
        <v>1706</v>
      </c>
      <c r="E2125" s="13">
        <v>0</v>
      </c>
      <c r="F2125" s="13">
        <v>4900</v>
      </c>
      <c r="G2125" s="13">
        <v>4900</v>
      </c>
      <c r="H2125" s="13">
        <v>480.89499999999998</v>
      </c>
      <c r="I2125" s="13">
        <v>4419.1049999999996</v>
      </c>
    </row>
    <row r="2126" spans="2:9" ht="15" customHeight="1" x14ac:dyDescent="0.2">
      <c r="B2126"/>
      <c r="C2126" s="14">
        <f>SUBTOTAL(9,C2121:C2125)</f>
        <v>362</v>
      </c>
      <c r="D2126" s="15" t="s">
        <v>1707</v>
      </c>
      <c r="E2126" s="16">
        <f>SUBTOTAL(9,E2121:E2125)</f>
        <v>0</v>
      </c>
      <c r="F2126" s="16">
        <f>SUBTOTAL(9,F2121:F2125)</f>
        <v>2016200</v>
      </c>
      <c r="G2126" s="16">
        <f>SUBTOTAL(9,G2121:G2125)</f>
        <v>2016200</v>
      </c>
      <c r="H2126" s="16">
        <f>SUBTOTAL(9,H2121:H2125)</f>
        <v>168478.51300000001</v>
      </c>
      <c r="I2126" s="16">
        <f>SUBTOTAL(9,I2121:I2125)</f>
        <v>1847721.487</v>
      </c>
    </row>
    <row r="2127" spans="2:9" ht="15" customHeight="1" x14ac:dyDescent="0.25">
      <c r="B2127" s="10">
        <v>2686</v>
      </c>
      <c r="C2127" s="11"/>
      <c r="D2127" s="5" t="s">
        <v>1708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1709</v>
      </c>
      <c r="E2128" s="13">
        <v>0</v>
      </c>
      <c r="F2128" s="13">
        <v>190110</v>
      </c>
      <c r="G2128" s="13">
        <v>190110</v>
      </c>
      <c r="H2128" s="13">
        <v>12871.638000000001</v>
      </c>
      <c r="I2128" s="13">
        <v>177238.36199999999</v>
      </c>
    </row>
    <row r="2129" spans="2:9" ht="15" customHeight="1" x14ac:dyDescent="0.2">
      <c r="B2129"/>
      <c r="C2129" s="14">
        <f>SUBTOTAL(9,C2128:C2128)</f>
        <v>70</v>
      </c>
      <c r="D2129" s="15" t="s">
        <v>1710</v>
      </c>
      <c r="E2129" s="16">
        <f>SUBTOTAL(9,E2128:E2128)</f>
        <v>0</v>
      </c>
      <c r="F2129" s="16">
        <f>SUBTOTAL(9,F2128:F2128)</f>
        <v>190110</v>
      </c>
      <c r="G2129" s="16">
        <f>SUBTOTAL(9,G2128:G2128)</f>
        <v>190110</v>
      </c>
      <c r="H2129" s="16">
        <f>SUBTOTAL(9,H2128:H2128)</f>
        <v>12871.638000000001</v>
      </c>
      <c r="I2129" s="16">
        <f>SUBTOTAL(9,I2128:I2128)</f>
        <v>177238.36199999999</v>
      </c>
    </row>
    <row r="2130" spans="2:9" ht="15" customHeight="1" x14ac:dyDescent="0.2">
      <c r="C2130" s="17">
        <f>SUBTOTAL(9,C2079:C2129)</f>
        <v>2549</v>
      </c>
      <c r="D2130" s="18" t="s">
        <v>1711</v>
      </c>
      <c r="E2130" s="19">
        <f>SUBTOTAL(9,E2079:E2129)</f>
        <v>0</v>
      </c>
      <c r="F2130" s="19">
        <f>SUBTOTAL(9,F2079:F2129)</f>
        <v>403226175</v>
      </c>
      <c r="G2130" s="19">
        <f>SUBTOTAL(9,G2079:G2129)</f>
        <v>403226175</v>
      </c>
      <c r="H2130" s="19">
        <f>SUBTOTAL(9,H2079:H2129)</f>
        <v>30541664.347970001</v>
      </c>
      <c r="I2130" s="19">
        <f>SUBTOTAL(9,I2079:I2129)</f>
        <v>372684510.65202993</v>
      </c>
    </row>
    <row r="2131" spans="2:9" ht="27" customHeight="1" x14ac:dyDescent="0.25">
      <c r="B2131" s="1"/>
      <c r="C2131" s="2"/>
      <c r="D2131" s="9" t="s">
        <v>1712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2711</v>
      </c>
      <c r="C2132" s="11"/>
      <c r="D2132" s="5" t="s">
        <v>1713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1714</v>
      </c>
      <c r="E2133" s="13">
        <v>0</v>
      </c>
      <c r="F2133" s="13">
        <v>2007600</v>
      </c>
      <c r="G2133" s="13">
        <v>2007600</v>
      </c>
      <c r="H2133" s="13">
        <v>146166.5018</v>
      </c>
      <c r="I2133" s="13">
        <v>1861433.4982</v>
      </c>
    </row>
    <row r="2134" spans="2:9" x14ac:dyDescent="0.2">
      <c r="B2134"/>
      <c r="C2134" s="2">
        <v>71</v>
      </c>
      <c r="D2134" s="5" t="s">
        <v>1715</v>
      </c>
      <c r="E2134" s="13">
        <v>0</v>
      </c>
      <c r="F2134" s="13">
        <v>305600</v>
      </c>
      <c r="G2134" s="13">
        <v>305600</v>
      </c>
      <c r="H2134" s="13">
        <v>25391.113000000001</v>
      </c>
      <c r="I2134" s="13">
        <v>280208.88699999999</v>
      </c>
    </row>
    <row r="2135" spans="2:9" x14ac:dyDescent="0.2">
      <c r="B2135"/>
      <c r="C2135" s="2">
        <v>72</v>
      </c>
      <c r="D2135" s="5" t="s">
        <v>1716</v>
      </c>
      <c r="E2135" s="13">
        <v>0</v>
      </c>
      <c r="F2135" s="13">
        <v>2411600</v>
      </c>
      <c r="G2135" s="13">
        <v>2411600</v>
      </c>
      <c r="H2135" s="13">
        <v>165215.27135</v>
      </c>
      <c r="I2135" s="13">
        <v>2246384.7286499999</v>
      </c>
    </row>
    <row r="2136" spans="2:9" x14ac:dyDescent="0.2">
      <c r="B2136"/>
      <c r="C2136" s="2">
        <v>76</v>
      </c>
      <c r="D2136" s="5" t="s">
        <v>1717</v>
      </c>
      <c r="E2136" s="13">
        <v>0</v>
      </c>
      <c r="F2136" s="13">
        <v>998200</v>
      </c>
      <c r="G2136" s="13">
        <v>998200</v>
      </c>
      <c r="H2136" s="13">
        <v>59739.685360000003</v>
      </c>
      <c r="I2136" s="13">
        <v>938460.31464</v>
      </c>
    </row>
    <row r="2137" spans="2:9" ht="15" customHeight="1" x14ac:dyDescent="0.2">
      <c r="B2137"/>
      <c r="C2137" s="14">
        <f>SUBTOTAL(9,C2133:C2136)</f>
        <v>289</v>
      </c>
      <c r="D2137" s="15" t="s">
        <v>1718</v>
      </c>
      <c r="E2137" s="16">
        <f>SUBTOTAL(9,E2133:E2136)</f>
        <v>0</v>
      </c>
      <c r="F2137" s="16">
        <f>SUBTOTAL(9,F2133:F2136)</f>
        <v>5723000</v>
      </c>
      <c r="G2137" s="16">
        <f>SUBTOTAL(9,G2133:G2136)</f>
        <v>5723000</v>
      </c>
      <c r="H2137" s="16">
        <f>SUBTOTAL(9,H2133:H2136)</f>
        <v>396512.57151000004</v>
      </c>
      <c r="I2137" s="16">
        <f>SUBTOTAL(9,I2133:I2136)</f>
        <v>5326487.4284899998</v>
      </c>
    </row>
    <row r="2138" spans="2:9" ht="15" customHeight="1" x14ac:dyDescent="0.25">
      <c r="B2138" s="10">
        <v>2751</v>
      </c>
      <c r="C2138" s="11"/>
      <c r="D2138" s="5" t="s">
        <v>1719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1720</v>
      </c>
      <c r="E2139" s="13">
        <v>0</v>
      </c>
      <c r="F2139" s="13">
        <v>10162200</v>
      </c>
      <c r="G2139" s="13">
        <v>10162200</v>
      </c>
      <c r="H2139" s="13">
        <v>784976.08276000002</v>
      </c>
      <c r="I2139" s="13">
        <v>9377223.9172399994</v>
      </c>
    </row>
    <row r="2140" spans="2:9" x14ac:dyDescent="0.2">
      <c r="B2140"/>
      <c r="C2140" s="2">
        <v>71</v>
      </c>
      <c r="D2140" s="5" t="s">
        <v>1678</v>
      </c>
      <c r="E2140" s="13">
        <v>0</v>
      </c>
      <c r="F2140" s="13">
        <v>6000</v>
      </c>
      <c r="G2140" s="13">
        <v>6000</v>
      </c>
      <c r="H2140" s="13">
        <v>479.25599999999997</v>
      </c>
      <c r="I2140" s="13">
        <v>5520.7439999999997</v>
      </c>
    </row>
    <row r="2141" spans="2:9" x14ac:dyDescent="0.2">
      <c r="B2141"/>
      <c r="C2141" s="2">
        <v>72</v>
      </c>
      <c r="D2141" s="5" t="s">
        <v>1721</v>
      </c>
      <c r="E2141" s="13">
        <v>0</v>
      </c>
      <c r="F2141" s="13">
        <v>2018300</v>
      </c>
      <c r="G2141" s="13">
        <v>2018300</v>
      </c>
      <c r="H2141" s="13">
        <v>151110.04996</v>
      </c>
      <c r="I2141" s="13">
        <v>1867189.95004</v>
      </c>
    </row>
    <row r="2142" spans="2:9" ht="15" customHeight="1" x14ac:dyDescent="0.2">
      <c r="B2142"/>
      <c r="C2142" s="14">
        <f>SUBTOTAL(9,C2139:C2141)</f>
        <v>213</v>
      </c>
      <c r="D2142" s="15" t="s">
        <v>1722</v>
      </c>
      <c r="E2142" s="16">
        <f>SUBTOTAL(9,E2139:E2141)</f>
        <v>0</v>
      </c>
      <c r="F2142" s="16">
        <f>SUBTOTAL(9,F2139:F2141)</f>
        <v>12186500</v>
      </c>
      <c r="G2142" s="16">
        <f>SUBTOTAL(9,G2139:G2141)</f>
        <v>12186500</v>
      </c>
      <c r="H2142" s="16">
        <f>SUBTOTAL(9,H2139:H2141)</f>
        <v>936565.38872000005</v>
      </c>
      <c r="I2142" s="16">
        <f>SUBTOTAL(9,I2139:I2141)</f>
        <v>11249934.61128</v>
      </c>
    </row>
    <row r="2143" spans="2:9" ht="15" customHeight="1" x14ac:dyDescent="0.25">
      <c r="B2143" s="10">
        <v>2752</v>
      </c>
      <c r="C2143" s="11"/>
      <c r="D2143" s="5" t="s">
        <v>1723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1724</v>
      </c>
      <c r="E2144" s="13">
        <v>0</v>
      </c>
      <c r="F2144" s="13">
        <v>5098200</v>
      </c>
      <c r="G2144" s="13">
        <v>5098200</v>
      </c>
      <c r="H2144" s="13">
        <v>257608.64551999999</v>
      </c>
      <c r="I2144" s="13">
        <v>4840591.3544800002</v>
      </c>
    </row>
    <row r="2145" spans="2:9" x14ac:dyDescent="0.2">
      <c r="B2145"/>
      <c r="C2145" s="2">
        <v>71</v>
      </c>
      <c r="D2145" s="5" t="s">
        <v>1725</v>
      </c>
      <c r="E2145" s="13">
        <v>0</v>
      </c>
      <c r="F2145" s="13">
        <v>1089500</v>
      </c>
      <c r="G2145" s="13">
        <v>1089500</v>
      </c>
      <c r="H2145" s="13">
        <v>33841.796150000002</v>
      </c>
      <c r="I2145" s="13">
        <v>1055658.2038499999</v>
      </c>
    </row>
    <row r="2146" spans="2:9" ht="15" customHeight="1" x14ac:dyDescent="0.2">
      <c r="B2146"/>
      <c r="C2146" s="14">
        <f>SUBTOTAL(9,C2144:C2145)</f>
        <v>141</v>
      </c>
      <c r="D2146" s="15" t="s">
        <v>1726</v>
      </c>
      <c r="E2146" s="16">
        <f>SUBTOTAL(9,E2144:E2145)</f>
        <v>0</v>
      </c>
      <c r="F2146" s="16">
        <f>SUBTOTAL(9,F2144:F2145)</f>
        <v>6187700</v>
      </c>
      <c r="G2146" s="16">
        <f>SUBTOTAL(9,G2144:G2145)</f>
        <v>6187700</v>
      </c>
      <c r="H2146" s="16">
        <f>SUBTOTAL(9,H2144:H2145)</f>
        <v>291450.44166999997</v>
      </c>
      <c r="I2146" s="16">
        <f>SUBTOTAL(9,I2144:I2145)</f>
        <v>5896249.5583300004</v>
      </c>
    </row>
    <row r="2147" spans="2:9" ht="15" customHeight="1" x14ac:dyDescent="0.25">
      <c r="B2147" s="10">
        <v>2755</v>
      </c>
      <c r="C2147" s="11"/>
      <c r="D2147" s="5" t="s">
        <v>1727</v>
      </c>
      <c r="E2147" s="12"/>
      <c r="F2147" s="1"/>
      <c r="H2147" s="1"/>
      <c r="I2147" s="1"/>
    </row>
    <row r="2148" spans="2:9" x14ac:dyDescent="0.2">
      <c r="B2148"/>
      <c r="C2148" s="2">
        <v>62</v>
      </c>
      <c r="D2148" s="5" t="s">
        <v>1728</v>
      </c>
      <c r="E2148" s="13">
        <v>0</v>
      </c>
      <c r="F2148" s="13">
        <v>380000</v>
      </c>
      <c r="G2148" s="13">
        <v>380000</v>
      </c>
      <c r="H2148" s="13">
        <v>140842.92550000001</v>
      </c>
      <c r="I2148" s="13">
        <v>239157.07449999999</v>
      </c>
    </row>
    <row r="2149" spans="2:9" x14ac:dyDescent="0.2">
      <c r="B2149"/>
      <c r="C2149" s="2">
        <v>70</v>
      </c>
      <c r="D2149" s="5" t="s">
        <v>1729</v>
      </c>
      <c r="E2149" s="13">
        <v>0</v>
      </c>
      <c r="F2149" s="13">
        <v>4996000</v>
      </c>
      <c r="G2149" s="13">
        <v>4996000</v>
      </c>
      <c r="H2149" s="13">
        <v>398580.33799999999</v>
      </c>
      <c r="I2149" s="13">
        <v>4597419.6619999995</v>
      </c>
    </row>
    <row r="2150" spans="2:9" x14ac:dyDescent="0.2">
      <c r="B2150"/>
      <c r="C2150" s="2">
        <v>71</v>
      </c>
      <c r="D2150" s="5" t="s">
        <v>1730</v>
      </c>
      <c r="E2150" s="13">
        <v>0</v>
      </c>
      <c r="F2150" s="13">
        <v>1161800</v>
      </c>
      <c r="G2150" s="13">
        <v>1161800</v>
      </c>
      <c r="H2150" s="13">
        <v>73547.293999999994</v>
      </c>
      <c r="I2150" s="13">
        <v>1088252.706</v>
      </c>
    </row>
    <row r="2151" spans="2:9" x14ac:dyDescent="0.2">
      <c r="B2151"/>
      <c r="C2151" s="2">
        <v>72</v>
      </c>
      <c r="D2151" s="5" t="s">
        <v>1731</v>
      </c>
      <c r="E2151" s="13">
        <v>0</v>
      </c>
      <c r="F2151" s="13">
        <v>62000</v>
      </c>
      <c r="G2151" s="13">
        <v>62000</v>
      </c>
      <c r="H2151" s="13">
        <v>4887.9409999999998</v>
      </c>
      <c r="I2151" s="13">
        <v>57112.059000000001</v>
      </c>
    </row>
    <row r="2152" spans="2:9" x14ac:dyDescent="0.2">
      <c r="B2152"/>
      <c r="C2152" s="2">
        <v>73</v>
      </c>
      <c r="D2152" s="5" t="s">
        <v>1732</v>
      </c>
      <c r="E2152" s="13">
        <v>0</v>
      </c>
      <c r="F2152" s="13">
        <v>157000</v>
      </c>
      <c r="G2152" s="13">
        <v>157000</v>
      </c>
      <c r="H2152" s="13">
        <v>12410.199000000001</v>
      </c>
      <c r="I2152" s="13">
        <v>144589.80100000001</v>
      </c>
    </row>
    <row r="2153" spans="2:9" x14ac:dyDescent="0.2">
      <c r="B2153"/>
      <c r="C2153" s="2">
        <v>75</v>
      </c>
      <c r="D2153" s="5" t="s">
        <v>1733</v>
      </c>
      <c r="E2153" s="13">
        <v>0</v>
      </c>
      <c r="F2153" s="13">
        <v>162000</v>
      </c>
      <c r="G2153" s="13">
        <v>162000</v>
      </c>
      <c r="H2153" s="13">
        <v>11075.605589999999</v>
      </c>
      <c r="I2153" s="13">
        <v>150924.39441000001</v>
      </c>
    </row>
    <row r="2154" spans="2:9" ht="15" customHeight="1" x14ac:dyDescent="0.2">
      <c r="B2154"/>
      <c r="C2154" s="14">
        <f>SUBTOTAL(9,C2148:C2153)</f>
        <v>423</v>
      </c>
      <c r="D2154" s="15" t="s">
        <v>1734</v>
      </c>
      <c r="E2154" s="16">
        <f>SUBTOTAL(9,E2148:E2153)</f>
        <v>0</v>
      </c>
      <c r="F2154" s="16">
        <f>SUBTOTAL(9,F2148:F2153)</f>
        <v>6918800</v>
      </c>
      <c r="G2154" s="16">
        <f>SUBTOTAL(9,G2148:G2153)</f>
        <v>6918800</v>
      </c>
      <c r="H2154" s="16">
        <f>SUBTOTAL(9,H2148:H2153)</f>
        <v>641344.30309000006</v>
      </c>
      <c r="I2154" s="16">
        <f>SUBTOTAL(9,I2148:I2153)</f>
        <v>6277455.6969100004</v>
      </c>
    </row>
    <row r="2155" spans="2:9" ht="15" customHeight="1" x14ac:dyDescent="0.25">
      <c r="B2155" s="10">
        <v>2756</v>
      </c>
      <c r="C2155" s="11"/>
      <c r="D2155" s="5" t="s">
        <v>1735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877</v>
      </c>
      <c r="E2156" s="13">
        <v>0</v>
      </c>
      <c r="F2156" s="13">
        <v>23000</v>
      </c>
      <c r="G2156" s="13">
        <v>23000</v>
      </c>
      <c r="H2156" s="13">
        <v>1410.67</v>
      </c>
      <c r="I2156" s="13">
        <v>21589.33</v>
      </c>
    </row>
    <row r="2157" spans="2:9" x14ac:dyDescent="0.2">
      <c r="B2157"/>
      <c r="C2157" s="2">
        <v>71</v>
      </c>
      <c r="D2157" s="5" t="s">
        <v>1736</v>
      </c>
      <c r="E2157" s="13">
        <v>0</v>
      </c>
      <c r="F2157" s="13">
        <v>485000</v>
      </c>
      <c r="G2157" s="13">
        <v>485000</v>
      </c>
      <c r="H2157" s="13">
        <v>46890.929830000001</v>
      </c>
      <c r="I2157" s="13">
        <v>438109.07017000002</v>
      </c>
    </row>
    <row r="2158" spans="2:9" x14ac:dyDescent="0.2">
      <c r="B2158"/>
      <c r="C2158" s="2">
        <v>72</v>
      </c>
      <c r="D2158" s="5" t="s">
        <v>1737</v>
      </c>
      <c r="E2158" s="13">
        <v>0</v>
      </c>
      <c r="F2158" s="13">
        <v>215000</v>
      </c>
      <c r="G2158" s="13">
        <v>215000</v>
      </c>
      <c r="H2158" s="13">
        <v>16295.67318</v>
      </c>
      <c r="I2158" s="13">
        <v>198704.32681999999</v>
      </c>
    </row>
    <row r="2159" spans="2:9" ht="15" customHeight="1" x14ac:dyDescent="0.2">
      <c r="B2159"/>
      <c r="C2159" s="14">
        <f>SUBTOTAL(9,C2156:C2158)</f>
        <v>213</v>
      </c>
      <c r="D2159" s="15" t="s">
        <v>1738</v>
      </c>
      <c r="E2159" s="16">
        <f>SUBTOTAL(9,E2156:E2158)</f>
        <v>0</v>
      </c>
      <c r="F2159" s="16">
        <f>SUBTOTAL(9,F2156:F2158)</f>
        <v>723000</v>
      </c>
      <c r="G2159" s="16">
        <f>SUBTOTAL(9,G2156:G2158)</f>
        <v>723000</v>
      </c>
      <c r="H2159" s="16">
        <f>SUBTOTAL(9,H2156:H2158)</f>
        <v>64597.273009999997</v>
      </c>
      <c r="I2159" s="16">
        <f>SUBTOTAL(9,I2156:I2158)</f>
        <v>658402.72699</v>
      </c>
    </row>
    <row r="2160" spans="2:9" ht="15" customHeight="1" x14ac:dyDescent="0.25">
      <c r="B2160" s="10">
        <v>2790</v>
      </c>
      <c r="C2160" s="11"/>
      <c r="D2160" s="5" t="s">
        <v>1739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1740</v>
      </c>
      <c r="E2161" s="13">
        <v>0</v>
      </c>
      <c r="F2161" s="13">
        <v>247800</v>
      </c>
      <c r="G2161" s="13">
        <v>247800</v>
      </c>
      <c r="H2161" s="13">
        <v>21064.996640000001</v>
      </c>
      <c r="I2161" s="13">
        <v>226735.00336</v>
      </c>
    </row>
    <row r="2162" spans="2:9" ht="15" customHeight="1" x14ac:dyDescent="0.2">
      <c r="B2162"/>
      <c r="C2162" s="14">
        <f>SUBTOTAL(9,C2161:C2161)</f>
        <v>70</v>
      </c>
      <c r="D2162" s="15" t="s">
        <v>1741</v>
      </c>
      <c r="E2162" s="16">
        <f>SUBTOTAL(9,E2161:E2161)</f>
        <v>0</v>
      </c>
      <c r="F2162" s="16">
        <f>SUBTOTAL(9,F2161:F2161)</f>
        <v>247800</v>
      </c>
      <c r="G2162" s="16">
        <f>SUBTOTAL(9,G2161:G2161)</f>
        <v>247800</v>
      </c>
      <c r="H2162" s="16">
        <f>SUBTOTAL(9,H2161:H2161)</f>
        <v>21064.996640000001</v>
      </c>
      <c r="I2162" s="16">
        <f>SUBTOTAL(9,I2161:I2161)</f>
        <v>226735.00336</v>
      </c>
    </row>
    <row r="2163" spans="2:9" ht="15" customHeight="1" x14ac:dyDescent="0.2">
      <c r="C2163" s="17">
        <f>SUBTOTAL(9,C2132:C2162)</f>
        <v>1349</v>
      </c>
      <c r="D2163" s="18" t="s">
        <v>1742</v>
      </c>
      <c r="E2163" s="19">
        <f>SUBTOTAL(9,E2132:E2162)</f>
        <v>0</v>
      </c>
      <c r="F2163" s="19">
        <f>SUBTOTAL(9,F2132:F2162)</f>
        <v>31986800</v>
      </c>
      <c r="G2163" s="19">
        <f>SUBTOTAL(9,G2132:G2162)</f>
        <v>31986800</v>
      </c>
      <c r="H2163" s="19">
        <f>SUBTOTAL(9,H2132:H2162)</f>
        <v>2351534.9746399997</v>
      </c>
      <c r="I2163" s="19">
        <f>SUBTOTAL(9,I2132:I2162)</f>
        <v>29635265.025359996</v>
      </c>
    </row>
    <row r="2164" spans="2:9" ht="15" customHeight="1" x14ac:dyDescent="0.2">
      <c r="C2164" s="17">
        <f>SUBTOTAL(9,C2059:C2163)</f>
        <v>4394</v>
      </c>
      <c r="D2164" s="18" t="s">
        <v>1743</v>
      </c>
      <c r="E2164" s="19">
        <f>SUBTOTAL(9,E2059:E2163)</f>
        <v>0</v>
      </c>
      <c r="F2164" s="19">
        <f>SUBTOTAL(9,F2059:F2163)</f>
        <v>470674975</v>
      </c>
      <c r="G2164" s="19">
        <f>SUBTOTAL(9,G2059:G2163)</f>
        <v>470674975</v>
      </c>
      <c r="H2164" s="19">
        <f>SUBTOTAL(9,H2059:H2163)</f>
        <v>34779421.153209999</v>
      </c>
      <c r="I2164" s="19">
        <f>SUBTOTAL(9,I2059:I2163)</f>
        <v>435895553.84678996</v>
      </c>
    </row>
    <row r="2165" spans="2:9" x14ac:dyDescent="0.2">
      <c r="C2165" s="17"/>
      <c r="D2165" s="20"/>
      <c r="E2165" s="21"/>
      <c r="F2165" s="21"/>
      <c r="G2165" s="21"/>
      <c r="H2165" s="21"/>
      <c r="I2165" s="21"/>
    </row>
    <row r="2166" spans="2:9" ht="15" customHeight="1" x14ac:dyDescent="0.2">
      <c r="B2166" s="1"/>
      <c r="C2166" s="2"/>
      <c r="D2166" s="3" t="s">
        <v>1744</v>
      </c>
      <c r="E2166" s="1"/>
      <c r="F2166" s="1"/>
      <c r="G2166" s="1"/>
      <c r="H2166" s="1"/>
      <c r="I2166" s="1"/>
    </row>
    <row r="2167" spans="2:9" ht="27" customHeight="1" x14ac:dyDescent="0.25">
      <c r="B2167" s="1"/>
      <c r="C2167" s="2"/>
      <c r="D2167" s="9" t="s">
        <v>8</v>
      </c>
      <c r="E2167" s="1"/>
      <c r="F2167" s="1"/>
      <c r="G2167" s="1"/>
      <c r="H2167" s="1"/>
      <c r="I2167" s="1"/>
    </row>
    <row r="2168" spans="2:9" ht="15" customHeight="1" x14ac:dyDescent="0.25">
      <c r="B2168" s="10">
        <v>2800</v>
      </c>
      <c r="C2168" s="11"/>
      <c r="D2168" s="5" t="s">
        <v>1745</v>
      </c>
      <c r="E2168" s="12"/>
      <c r="F2168" s="1"/>
      <c r="H2168" s="1"/>
      <c r="I2168" s="1"/>
    </row>
    <row r="2169" spans="2:9" x14ac:dyDescent="0.2">
      <c r="B2169"/>
      <c r="C2169" s="2">
        <v>50</v>
      </c>
      <c r="D2169" s="5" t="s">
        <v>1746</v>
      </c>
      <c r="E2169" s="13">
        <v>0</v>
      </c>
      <c r="F2169" s="13">
        <v>183049000</v>
      </c>
      <c r="G2169" s="13">
        <v>183049000</v>
      </c>
      <c r="H2169" s="13">
        <v>-6000000</v>
      </c>
      <c r="I2169" s="13">
        <v>189049000</v>
      </c>
    </row>
    <row r="2170" spans="2:9" ht="15" customHeight="1" x14ac:dyDescent="0.2">
      <c r="B2170"/>
      <c r="C2170" s="14">
        <f>SUBTOTAL(9,C2169:C2169)</f>
        <v>50</v>
      </c>
      <c r="D2170" s="15" t="s">
        <v>1747</v>
      </c>
      <c r="E2170" s="16">
        <f>SUBTOTAL(9,E2169:E2169)</f>
        <v>0</v>
      </c>
      <c r="F2170" s="16">
        <f>SUBTOTAL(9,F2169:F2169)</f>
        <v>183049000</v>
      </c>
      <c r="G2170" s="16">
        <f>SUBTOTAL(9,G2169:G2169)</f>
        <v>183049000</v>
      </c>
      <c r="H2170" s="16">
        <f>SUBTOTAL(9,H2169:H2169)</f>
        <v>-6000000</v>
      </c>
      <c r="I2170" s="16">
        <f>SUBTOTAL(9,I2169:I2169)</f>
        <v>189049000</v>
      </c>
    </row>
    <row r="2171" spans="2:9" ht="15" customHeight="1" x14ac:dyDescent="0.2">
      <c r="C2171" s="17">
        <f>SUBTOTAL(9,C2167:C2170)</f>
        <v>50</v>
      </c>
      <c r="D2171" s="18" t="s">
        <v>1748</v>
      </c>
      <c r="E2171" s="19">
        <f>SUBTOTAL(9,E2167:E2170)</f>
        <v>0</v>
      </c>
      <c r="F2171" s="19">
        <f>SUBTOTAL(9,F2167:F2170)</f>
        <v>183049000</v>
      </c>
      <c r="G2171" s="19">
        <f>SUBTOTAL(9,G2167:G2170)</f>
        <v>183049000</v>
      </c>
      <c r="H2171" s="19">
        <f>SUBTOTAL(9,H2167:H2170)</f>
        <v>-6000000</v>
      </c>
      <c r="I2171" s="19">
        <f>SUBTOTAL(9,I2167:I2170)</f>
        <v>189049000</v>
      </c>
    </row>
    <row r="2172" spans="2:9" x14ac:dyDescent="0.2">
      <c r="C2172" s="17"/>
      <c r="D2172" s="20"/>
      <c r="E2172" s="21"/>
      <c r="F2172" s="21"/>
      <c r="G2172" s="21"/>
      <c r="H2172" s="21"/>
      <c r="I2172" s="21"/>
    </row>
    <row r="2173" spans="2:9" ht="15" customHeight="1" x14ac:dyDescent="0.2">
      <c r="C2173" s="17">
        <f>SUBTOTAL(9,C6:C2172)</f>
        <v>56060</v>
      </c>
      <c r="D2173" s="22" t="s">
        <v>1749</v>
      </c>
      <c r="E2173" s="23">
        <f>SUBTOTAL(9,E6:E2172)</f>
        <v>0</v>
      </c>
      <c r="F2173" s="23">
        <f>SUBTOTAL(9,F6:F2172)</f>
        <v>1615814157</v>
      </c>
      <c r="G2173" s="23">
        <f>SUBTOTAL(9,G6:G2172)</f>
        <v>1615814157</v>
      </c>
      <c r="H2173" s="23">
        <f>SUBTOTAL(9,H6:H2172)</f>
        <v>125425534.41958001</v>
      </c>
      <c r="I2173" s="23">
        <f>SUBTOTAL(9,I6:I2172)</f>
        <v>1490388622.58042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2018-02-26T18:00:14Z</dcterms:created>
  <dcterms:modified xsi:type="dcterms:W3CDTF">2018-02-26T18:08:04Z</dcterms:modified>
</cp:coreProperties>
</file>