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utgifter - 201802" sheetId="1" r:id="rId1"/>
  </sheets>
  <definedNames>
    <definedName name="Print_Area" localSheetId="0">'utgifter - 201802'!#REF!</definedName>
    <definedName name="Print_Titles" localSheetId="0">'utgifter - 201802'!#REF!</definedName>
  </definedNames>
  <calcPr calcId="145621"/>
</workbook>
</file>

<file path=xl/calcChain.xml><?xml version="1.0" encoding="utf-8"?>
<calcChain xmlns="http://schemas.openxmlformats.org/spreadsheetml/2006/main">
  <c r="F2063" i="1" l="1"/>
  <c r="G2063" i="1"/>
  <c r="G2070" i="1" s="1"/>
  <c r="H2063" i="1"/>
  <c r="H2070" i="1" s="1"/>
  <c r="I2063" i="1"/>
  <c r="E2063" i="1"/>
  <c r="F2054" i="1"/>
  <c r="G2054" i="1"/>
  <c r="H2054" i="1"/>
  <c r="H2061" i="1" s="1"/>
  <c r="I2054" i="1"/>
  <c r="E2054" i="1"/>
  <c r="F2048" i="1"/>
  <c r="G2048" i="1"/>
  <c r="H2048" i="1"/>
  <c r="I2048" i="1"/>
  <c r="I2052" i="1" s="1"/>
  <c r="E2048" i="1"/>
  <c r="F2034" i="1"/>
  <c r="G2034" i="1"/>
  <c r="G2046" i="1" s="1"/>
  <c r="H2034" i="1"/>
  <c r="I2034" i="1"/>
  <c r="E2034" i="1"/>
  <c r="E2046" i="1" s="1"/>
  <c r="I2185" i="1"/>
  <c r="H2185" i="1"/>
  <c r="G2185" i="1"/>
  <c r="F2185" i="1"/>
  <c r="E2185" i="1"/>
  <c r="C2185" i="1"/>
  <c r="I2177" i="1"/>
  <c r="H2177" i="1"/>
  <c r="G2177" i="1"/>
  <c r="F2177" i="1"/>
  <c r="E2177" i="1"/>
  <c r="C2177" i="1"/>
  <c r="I2174" i="1"/>
  <c r="H2174" i="1"/>
  <c r="G2174" i="1"/>
  <c r="F2174" i="1"/>
  <c r="E2174" i="1"/>
  <c r="C2174" i="1"/>
  <c r="I2169" i="1"/>
  <c r="H2169" i="1"/>
  <c r="G2169" i="1"/>
  <c r="F2169" i="1"/>
  <c r="E2169" i="1"/>
  <c r="C2169" i="1"/>
  <c r="I2161" i="1"/>
  <c r="H2161" i="1"/>
  <c r="G2161" i="1"/>
  <c r="F2161" i="1"/>
  <c r="E2161" i="1"/>
  <c r="C2161" i="1"/>
  <c r="I2157" i="1"/>
  <c r="H2157" i="1"/>
  <c r="G2157" i="1"/>
  <c r="F2157" i="1"/>
  <c r="E2157" i="1"/>
  <c r="C2157" i="1"/>
  <c r="I2152" i="1"/>
  <c r="H2152" i="1"/>
  <c r="H2178" i="1" s="1"/>
  <c r="G2152" i="1"/>
  <c r="G2178" i="1" s="1"/>
  <c r="F2152" i="1"/>
  <c r="E2152" i="1"/>
  <c r="C2152" i="1"/>
  <c r="C2178" i="1" s="1"/>
  <c r="I2144" i="1"/>
  <c r="H2144" i="1"/>
  <c r="G2144" i="1"/>
  <c r="F2144" i="1"/>
  <c r="E2144" i="1"/>
  <c r="C2144" i="1"/>
  <c r="I2141" i="1"/>
  <c r="H2141" i="1"/>
  <c r="G2141" i="1"/>
  <c r="F2141" i="1"/>
  <c r="E2141" i="1"/>
  <c r="C2141" i="1"/>
  <c r="I2134" i="1"/>
  <c r="H2134" i="1"/>
  <c r="G2134" i="1"/>
  <c r="F2134" i="1"/>
  <c r="E2134" i="1"/>
  <c r="C2134" i="1"/>
  <c r="I2128" i="1"/>
  <c r="H2128" i="1"/>
  <c r="G2128" i="1"/>
  <c r="F2128" i="1"/>
  <c r="E2128" i="1"/>
  <c r="C2128" i="1"/>
  <c r="I2116" i="1"/>
  <c r="H2116" i="1"/>
  <c r="G2116" i="1"/>
  <c r="F2116" i="1"/>
  <c r="E2116" i="1"/>
  <c r="C2116" i="1"/>
  <c r="I2111" i="1"/>
  <c r="H2111" i="1"/>
  <c r="G2111" i="1"/>
  <c r="F2111" i="1"/>
  <c r="E2111" i="1"/>
  <c r="C2111" i="1"/>
  <c r="I2106" i="1"/>
  <c r="H2106" i="1"/>
  <c r="G2106" i="1"/>
  <c r="F2106" i="1"/>
  <c r="E2106" i="1"/>
  <c r="C2106" i="1"/>
  <c r="I2099" i="1"/>
  <c r="H2099" i="1"/>
  <c r="H2145" i="1" s="1"/>
  <c r="G2099" i="1"/>
  <c r="G2145" i="1" s="1"/>
  <c r="F2099" i="1"/>
  <c r="E2099" i="1"/>
  <c r="C2099" i="1"/>
  <c r="C2145" i="1" s="1"/>
  <c r="I2091" i="1"/>
  <c r="H2091" i="1"/>
  <c r="G2091" i="1"/>
  <c r="F2091" i="1"/>
  <c r="E2091" i="1"/>
  <c r="C2091" i="1"/>
  <c r="I2088" i="1"/>
  <c r="H2088" i="1"/>
  <c r="G2088" i="1"/>
  <c r="G2092" i="1" s="1"/>
  <c r="F2088" i="1"/>
  <c r="E2088" i="1"/>
  <c r="C2088" i="1"/>
  <c r="I2085" i="1"/>
  <c r="I2092" i="1" s="1"/>
  <c r="H2085" i="1"/>
  <c r="G2085" i="1"/>
  <c r="F2085" i="1"/>
  <c r="E2085" i="1"/>
  <c r="E2092" i="1" s="1"/>
  <c r="C2085" i="1"/>
  <c r="I2080" i="1"/>
  <c r="H2080" i="1"/>
  <c r="G2080" i="1"/>
  <c r="G2081" i="1" s="1"/>
  <c r="F2080" i="1"/>
  <c r="E2080" i="1"/>
  <c r="C2080" i="1"/>
  <c r="I2070" i="1"/>
  <c r="F2070" i="1"/>
  <c r="E2070" i="1"/>
  <c r="C2070" i="1"/>
  <c r="I2061" i="1"/>
  <c r="G2061" i="1"/>
  <c r="F2061" i="1"/>
  <c r="E2061" i="1"/>
  <c r="C2061" i="1"/>
  <c r="H2052" i="1"/>
  <c r="G2052" i="1"/>
  <c r="F2052" i="1"/>
  <c r="E2052" i="1"/>
  <c r="C2052" i="1"/>
  <c r="I2046" i="1"/>
  <c r="H2046" i="1"/>
  <c r="F2046" i="1"/>
  <c r="C2046" i="1"/>
  <c r="I2028" i="1"/>
  <c r="H2028" i="1"/>
  <c r="G2028" i="1"/>
  <c r="F2028" i="1"/>
  <c r="E2028" i="1"/>
  <c r="C2028" i="1"/>
  <c r="I2021" i="1"/>
  <c r="H2021" i="1"/>
  <c r="G2021" i="1"/>
  <c r="F2021" i="1"/>
  <c r="E2021" i="1"/>
  <c r="C2021" i="1"/>
  <c r="I2016" i="1"/>
  <c r="H2016" i="1"/>
  <c r="G2016" i="1"/>
  <c r="F2016" i="1"/>
  <c r="E2016" i="1"/>
  <c r="C2016" i="1"/>
  <c r="I2012" i="1"/>
  <c r="H2012" i="1"/>
  <c r="G2012" i="1"/>
  <c r="F2012" i="1"/>
  <c r="E2012" i="1"/>
  <c r="C2012" i="1"/>
  <c r="I1997" i="1"/>
  <c r="H1997" i="1"/>
  <c r="G1997" i="1"/>
  <c r="F1997" i="1"/>
  <c r="E1997" i="1"/>
  <c r="C1997" i="1"/>
  <c r="I1989" i="1"/>
  <c r="H1989" i="1"/>
  <c r="G1989" i="1"/>
  <c r="F1989" i="1"/>
  <c r="E1989" i="1"/>
  <c r="C1989" i="1"/>
  <c r="I1975" i="1"/>
  <c r="H1975" i="1"/>
  <c r="G1975" i="1"/>
  <c r="F1975" i="1"/>
  <c r="E1975" i="1"/>
  <c r="C1975" i="1"/>
  <c r="I1967" i="1"/>
  <c r="I1968" i="1" s="1"/>
  <c r="H1967" i="1"/>
  <c r="H1968" i="1" s="1"/>
  <c r="G1967" i="1"/>
  <c r="G1968" i="1" s="1"/>
  <c r="F1967" i="1"/>
  <c r="F1968" i="1" s="1"/>
  <c r="E1967" i="1"/>
  <c r="E1968" i="1" s="1"/>
  <c r="C1967" i="1"/>
  <c r="C1968" i="1" s="1"/>
  <c r="I1958" i="1"/>
  <c r="I1959" i="1" s="1"/>
  <c r="H1958" i="1"/>
  <c r="H1959" i="1" s="1"/>
  <c r="G1958" i="1"/>
  <c r="G1959" i="1" s="1"/>
  <c r="F1958" i="1"/>
  <c r="F1959" i="1" s="1"/>
  <c r="E1958" i="1"/>
  <c r="E1959" i="1" s="1"/>
  <c r="C1958" i="1"/>
  <c r="C1959" i="1" s="1"/>
  <c r="I1951" i="1"/>
  <c r="H1951" i="1"/>
  <c r="G1951" i="1"/>
  <c r="F1951" i="1"/>
  <c r="E1951" i="1"/>
  <c r="C1951" i="1"/>
  <c r="I1948" i="1"/>
  <c r="H1948" i="1"/>
  <c r="G1948" i="1"/>
  <c r="F1948" i="1"/>
  <c r="E1948" i="1"/>
  <c r="C1948" i="1"/>
  <c r="I1935" i="1"/>
  <c r="H1935" i="1"/>
  <c r="G1935" i="1"/>
  <c r="F1935" i="1"/>
  <c r="E1935" i="1"/>
  <c r="C1935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0" i="1"/>
  <c r="I1921" i="1" s="1"/>
  <c r="H1920" i="1"/>
  <c r="G1920" i="1"/>
  <c r="F1920" i="1"/>
  <c r="E1920" i="1"/>
  <c r="E1921" i="1" s="1"/>
  <c r="C1920" i="1"/>
  <c r="C1921" i="1" s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2" i="1"/>
  <c r="H1902" i="1"/>
  <c r="G1902" i="1"/>
  <c r="F1902" i="1"/>
  <c r="E1902" i="1"/>
  <c r="C1902" i="1"/>
  <c r="I1899" i="1"/>
  <c r="H1899" i="1"/>
  <c r="G1899" i="1"/>
  <c r="F1899" i="1"/>
  <c r="E1899" i="1"/>
  <c r="C1899" i="1"/>
  <c r="I1894" i="1"/>
  <c r="H1894" i="1"/>
  <c r="G1894" i="1"/>
  <c r="F1894" i="1"/>
  <c r="E1894" i="1"/>
  <c r="C1894" i="1"/>
  <c r="I1887" i="1"/>
  <c r="H1887" i="1"/>
  <c r="G1887" i="1"/>
  <c r="F1887" i="1"/>
  <c r="E1887" i="1"/>
  <c r="C1887" i="1"/>
  <c r="I1884" i="1"/>
  <c r="H1884" i="1"/>
  <c r="G1884" i="1"/>
  <c r="F1884" i="1"/>
  <c r="E1884" i="1"/>
  <c r="C1884" i="1"/>
  <c r="I1881" i="1"/>
  <c r="H1881" i="1"/>
  <c r="G1881" i="1"/>
  <c r="F1881" i="1"/>
  <c r="E1881" i="1"/>
  <c r="C1881" i="1"/>
  <c r="I1878" i="1"/>
  <c r="H1878" i="1"/>
  <c r="G1878" i="1"/>
  <c r="F1878" i="1"/>
  <c r="E1878" i="1"/>
  <c r="C1878" i="1"/>
  <c r="I1875" i="1"/>
  <c r="H1875" i="1"/>
  <c r="G1875" i="1"/>
  <c r="F1875" i="1"/>
  <c r="E1875" i="1"/>
  <c r="C1875" i="1"/>
  <c r="I1872" i="1"/>
  <c r="H1872" i="1"/>
  <c r="G1872" i="1"/>
  <c r="F1872" i="1"/>
  <c r="E1872" i="1"/>
  <c r="C1872" i="1"/>
  <c r="I1869" i="1"/>
  <c r="H1869" i="1"/>
  <c r="G1869" i="1"/>
  <c r="F1869" i="1"/>
  <c r="E1869" i="1"/>
  <c r="C1869" i="1"/>
  <c r="I1865" i="1"/>
  <c r="H1865" i="1"/>
  <c r="G1865" i="1"/>
  <c r="F1865" i="1"/>
  <c r="E1865" i="1"/>
  <c r="C1865" i="1"/>
  <c r="I1862" i="1"/>
  <c r="H1862" i="1"/>
  <c r="G1862" i="1"/>
  <c r="F1862" i="1"/>
  <c r="E1862" i="1"/>
  <c r="C1862" i="1"/>
  <c r="I1858" i="1"/>
  <c r="H1858" i="1"/>
  <c r="G1858" i="1"/>
  <c r="F1858" i="1"/>
  <c r="E1858" i="1"/>
  <c r="C1858" i="1"/>
  <c r="I1845" i="1"/>
  <c r="I1846" i="1" s="1"/>
  <c r="H1845" i="1"/>
  <c r="H1846" i="1" s="1"/>
  <c r="G1845" i="1"/>
  <c r="G1846" i="1" s="1"/>
  <c r="F1845" i="1"/>
  <c r="F1846" i="1" s="1"/>
  <c r="E1845" i="1"/>
  <c r="E1846" i="1" s="1"/>
  <c r="C1845" i="1"/>
  <c r="C1846" i="1" s="1"/>
  <c r="I1840" i="1"/>
  <c r="I1841" i="1" s="1"/>
  <c r="H1840" i="1"/>
  <c r="H1841" i="1" s="1"/>
  <c r="G1840" i="1"/>
  <c r="G1841" i="1" s="1"/>
  <c r="F1840" i="1"/>
  <c r="F1841" i="1" s="1"/>
  <c r="E1840" i="1"/>
  <c r="E1841" i="1" s="1"/>
  <c r="C1840" i="1"/>
  <c r="C1841" i="1" s="1"/>
  <c r="I1834" i="1"/>
  <c r="H1834" i="1"/>
  <c r="G1834" i="1"/>
  <c r="F1834" i="1"/>
  <c r="E1834" i="1"/>
  <c r="C1834" i="1"/>
  <c r="I1831" i="1"/>
  <c r="H1831" i="1"/>
  <c r="G1831" i="1"/>
  <c r="F1831" i="1"/>
  <c r="E1831" i="1"/>
  <c r="C1831" i="1"/>
  <c r="I1825" i="1"/>
  <c r="I1826" i="1" s="1"/>
  <c r="H1825" i="1"/>
  <c r="H1826" i="1" s="1"/>
  <c r="G1825" i="1"/>
  <c r="G1826" i="1" s="1"/>
  <c r="F1825" i="1"/>
  <c r="F1826" i="1" s="1"/>
  <c r="E1825" i="1"/>
  <c r="E1826" i="1" s="1"/>
  <c r="C1825" i="1"/>
  <c r="C1826" i="1" s="1"/>
  <c r="I1818" i="1"/>
  <c r="H1818" i="1"/>
  <c r="G1818" i="1"/>
  <c r="F1818" i="1"/>
  <c r="E1818" i="1"/>
  <c r="C1818" i="1"/>
  <c r="I1810" i="1"/>
  <c r="H1810" i="1"/>
  <c r="G1810" i="1"/>
  <c r="F1810" i="1"/>
  <c r="E1810" i="1"/>
  <c r="C1810" i="1"/>
  <c r="I1804" i="1"/>
  <c r="H1804" i="1"/>
  <c r="G1804" i="1"/>
  <c r="F1804" i="1"/>
  <c r="E1804" i="1"/>
  <c r="C1804" i="1"/>
  <c r="I1801" i="1"/>
  <c r="H1801" i="1"/>
  <c r="G1801" i="1"/>
  <c r="F1801" i="1"/>
  <c r="E1801" i="1"/>
  <c r="C1801" i="1"/>
  <c r="I1797" i="1"/>
  <c r="H1797" i="1"/>
  <c r="G1797" i="1"/>
  <c r="F1797" i="1"/>
  <c r="E1797" i="1"/>
  <c r="C1797" i="1"/>
  <c r="I1793" i="1"/>
  <c r="H1793" i="1"/>
  <c r="G1793" i="1"/>
  <c r="F1793" i="1"/>
  <c r="E1793" i="1"/>
  <c r="C1793" i="1"/>
  <c r="I1783" i="1"/>
  <c r="H1783" i="1"/>
  <c r="G1783" i="1"/>
  <c r="F1783" i="1"/>
  <c r="E1783" i="1"/>
  <c r="C1783" i="1"/>
  <c r="I1779" i="1"/>
  <c r="H1779" i="1"/>
  <c r="G1779" i="1"/>
  <c r="F1779" i="1"/>
  <c r="E1779" i="1"/>
  <c r="C1779" i="1"/>
  <c r="I1772" i="1"/>
  <c r="H1772" i="1"/>
  <c r="G1772" i="1"/>
  <c r="F1772" i="1"/>
  <c r="E1772" i="1"/>
  <c r="C1772" i="1"/>
  <c r="I1768" i="1"/>
  <c r="H1768" i="1"/>
  <c r="G1768" i="1"/>
  <c r="F1768" i="1"/>
  <c r="E1768" i="1"/>
  <c r="C1768" i="1"/>
  <c r="I1765" i="1"/>
  <c r="H1765" i="1"/>
  <c r="G1765" i="1"/>
  <c r="F1765" i="1"/>
  <c r="E1765" i="1"/>
  <c r="C1765" i="1"/>
  <c r="I1762" i="1"/>
  <c r="H1762" i="1"/>
  <c r="G1762" i="1"/>
  <c r="F1762" i="1"/>
  <c r="E1762" i="1"/>
  <c r="C1762" i="1"/>
  <c r="I1755" i="1"/>
  <c r="H1755" i="1"/>
  <c r="G1755" i="1"/>
  <c r="F1755" i="1"/>
  <c r="E1755" i="1"/>
  <c r="C1755" i="1"/>
  <c r="I1752" i="1"/>
  <c r="H1752" i="1"/>
  <c r="G1752" i="1"/>
  <c r="F1752" i="1"/>
  <c r="E1752" i="1"/>
  <c r="C1752" i="1"/>
  <c r="I1735" i="1"/>
  <c r="H1735" i="1"/>
  <c r="G1735" i="1"/>
  <c r="F1735" i="1"/>
  <c r="E1735" i="1"/>
  <c r="C1735" i="1"/>
  <c r="I1729" i="1"/>
  <c r="H1729" i="1"/>
  <c r="G1729" i="1"/>
  <c r="F1729" i="1"/>
  <c r="E1729" i="1"/>
  <c r="C1729" i="1"/>
  <c r="I1726" i="1"/>
  <c r="H1726" i="1"/>
  <c r="G1726" i="1"/>
  <c r="F1726" i="1"/>
  <c r="E1726" i="1"/>
  <c r="C1726" i="1"/>
  <c r="I1723" i="1"/>
  <c r="H1723" i="1"/>
  <c r="G1723" i="1"/>
  <c r="F1723" i="1"/>
  <c r="E1723" i="1"/>
  <c r="C1723" i="1"/>
  <c r="I1719" i="1"/>
  <c r="H1719" i="1"/>
  <c r="G1719" i="1"/>
  <c r="F1719" i="1"/>
  <c r="E1719" i="1"/>
  <c r="C1719" i="1"/>
  <c r="I1683" i="1"/>
  <c r="H1683" i="1"/>
  <c r="G1683" i="1"/>
  <c r="F1683" i="1"/>
  <c r="E1683" i="1"/>
  <c r="C1683" i="1"/>
  <c r="I1679" i="1"/>
  <c r="H1679" i="1"/>
  <c r="G1679" i="1"/>
  <c r="F1679" i="1"/>
  <c r="E1679" i="1"/>
  <c r="C1679" i="1"/>
  <c r="I1673" i="1"/>
  <c r="H1673" i="1"/>
  <c r="G1673" i="1"/>
  <c r="F1673" i="1"/>
  <c r="E1673" i="1"/>
  <c r="C1673" i="1"/>
  <c r="I1665" i="1"/>
  <c r="H1665" i="1"/>
  <c r="G1665" i="1"/>
  <c r="F1665" i="1"/>
  <c r="E1665" i="1"/>
  <c r="C1665" i="1"/>
  <c r="I1650" i="1"/>
  <c r="H1650" i="1"/>
  <c r="G1650" i="1"/>
  <c r="F1650" i="1"/>
  <c r="E1650" i="1"/>
  <c r="C1650" i="1"/>
  <c r="I1644" i="1"/>
  <c r="H1644" i="1"/>
  <c r="G1644" i="1"/>
  <c r="F1644" i="1"/>
  <c r="E1644" i="1"/>
  <c r="C1644" i="1"/>
  <c r="I1639" i="1"/>
  <c r="H1639" i="1"/>
  <c r="G1639" i="1"/>
  <c r="F1639" i="1"/>
  <c r="E1639" i="1"/>
  <c r="C1639" i="1"/>
  <c r="I1636" i="1"/>
  <c r="H1636" i="1"/>
  <c r="G1636" i="1"/>
  <c r="F1636" i="1"/>
  <c r="E1636" i="1"/>
  <c r="C1636" i="1"/>
  <c r="I1632" i="1"/>
  <c r="H1632" i="1"/>
  <c r="G1632" i="1"/>
  <c r="F1632" i="1"/>
  <c r="E1632" i="1"/>
  <c r="C1632" i="1"/>
  <c r="I1620" i="1"/>
  <c r="H1620" i="1"/>
  <c r="G1620" i="1"/>
  <c r="F1620" i="1"/>
  <c r="E1620" i="1"/>
  <c r="C1620" i="1"/>
  <c r="I1616" i="1"/>
  <c r="H1616" i="1"/>
  <c r="G1616" i="1"/>
  <c r="F1616" i="1"/>
  <c r="E1616" i="1"/>
  <c r="C1616" i="1"/>
  <c r="I1606" i="1"/>
  <c r="I1607" i="1" s="1"/>
  <c r="H1606" i="1"/>
  <c r="H1607" i="1" s="1"/>
  <c r="G1606" i="1"/>
  <c r="G1607" i="1" s="1"/>
  <c r="F1606" i="1"/>
  <c r="F1607" i="1" s="1"/>
  <c r="E1606" i="1"/>
  <c r="E1607" i="1" s="1"/>
  <c r="C1606" i="1"/>
  <c r="C1607" i="1" s="1"/>
  <c r="I1593" i="1"/>
  <c r="H1593" i="1"/>
  <c r="G1593" i="1"/>
  <c r="F1593" i="1"/>
  <c r="E1593" i="1"/>
  <c r="C1593" i="1"/>
  <c r="I1590" i="1"/>
  <c r="H1590" i="1"/>
  <c r="G1590" i="1"/>
  <c r="F1590" i="1"/>
  <c r="E1590" i="1"/>
  <c r="C1590" i="1"/>
  <c r="I1587" i="1"/>
  <c r="H1587" i="1"/>
  <c r="G1587" i="1"/>
  <c r="F1587" i="1"/>
  <c r="E1587" i="1"/>
  <c r="C1587" i="1"/>
  <c r="I1571" i="1"/>
  <c r="H1571" i="1"/>
  <c r="G1571" i="1"/>
  <c r="F1571" i="1"/>
  <c r="E1571" i="1"/>
  <c r="C1571" i="1"/>
  <c r="I1568" i="1"/>
  <c r="H1568" i="1"/>
  <c r="G1568" i="1"/>
  <c r="F1568" i="1"/>
  <c r="E1568" i="1"/>
  <c r="C1568" i="1"/>
  <c r="I1565" i="1"/>
  <c r="H1565" i="1"/>
  <c r="G1565" i="1"/>
  <c r="F1565" i="1"/>
  <c r="E1565" i="1"/>
  <c r="C1565" i="1"/>
  <c r="I1562" i="1"/>
  <c r="H1562" i="1"/>
  <c r="G1562" i="1"/>
  <c r="F1562" i="1"/>
  <c r="E1562" i="1"/>
  <c r="C1562" i="1"/>
  <c r="I1557" i="1"/>
  <c r="H1557" i="1"/>
  <c r="G1557" i="1"/>
  <c r="F1557" i="1"/>
  <c r="E1557" i="1"/>
  <c r="C1557" i="1"/>
  <c r="I1553" i="1"/>
  <c r="H1553" i="1"/>
  <c r="G1553" i="1"/>
  <c r="F1553" i="1"/>
  <c r="E1553" i="1"/>
  <c r="C1553" i="1"/>
  <c r="I1540" i="1"/>
  <c r="H1540" i="1"/>
  <c r="G1540" i="1"/>
  <c r="F1540" i="1"/>
  <c r="E1540" i="1"/>
  <c r="C1540" i="1"/>
  <c r="I1536" i="1"/>
  <c r="H1536" i="1"/>
  <c r="G1536" i="1"/>
  <c r="F1536" i="1"/>
  <c r="E1536" i="1"/>
  <c r="C1536" i="1"/>
  <c r="I1530" i="1"/>
  <c r="H1530" i="1"/>
  <c r="G1530" i="1"/>
  <c r="F1530" i="1"/>
  <c r="E1530" i="1"/>
  <c r="C1530" i="1"/>
  <c r="I1520" i="1"/>
  <c r="H1520" i="1"/>
  <c r="G1520" i="1"/>
  <c r="F1520" i="1"/>
  <c r="E1520" i="1"/>
  <c r="C1520" i="1"/>
  <c r="I1513" i="1"/>
  <c r="H1513" i="1"/>
  <c r="G1513" i="1"/>
  <c r="F1513" i="1"/>
  <c r="E1513" i="1"/>
  <c r="C1513" i="1"/>
  <c r="I1509" i="1"/>
  <c r="H1509" i="1"/>
  <c r="G1509" i="1"/>
  <c r="F1509" i="1"/>
  <c r="E1509" i="1"/>
  <c r="C1509" i="1"/>
  <c r="I1496" i="1"/>
  <c r="H1496" i="1"/>
  <c r="G1496" i="1"/>
  <c r="F1496" i="1"/>
  <c r="E1496" i="1"/>
  <c r="C1496" i="1"/>
  <c r="I1493" i="1"/>
  <c r="H1493" i="1"/>
  <c r="G1493" i="1"/>
  <c r="F1493" i="1"/>
  <c r="E1493" i="1"/>
  <c r="C1493" i="1"/>
  <c r="I1486" i="1"/>
  <c r="H1486" i="1"/>
  <c r="G1486" i="1"/>
  <c r="F1486" i="1"/>
  <c r="E1486" i="1"/>
  <c r="C1486" i="1"/>
  <c r="I1478" i="1"/>
  <c r="H1478" i="1"/>
  <c r="G1478" i="1"/>
  <c r="F1478" i="1"/>
  <c r="E1478" i="1"/>
  <c r="C1478" i="1"/>
  <c r="I1473" i="1"/>
  <c r="H1473" i="1"/>
  <c r="G1473" i="1"/>
  <c r="F1473" i="1"/>
  <c r="E1473" i="1"/>
  <c r="C1473" i="1"/>
  <c r="I1468" i="1"/>
  <c r="H1468" i="1"/>
  <c r="G1468" i="1"/>
  <c r="F1468" i="1"/>
  <c r="E1468" i="1"/>
  <c r="C1468" i="1"/>
  <c r="I1463" i="1"/>
  <c r="H1463" i="1"/>
  <c r="G1463" i="1"/>
  <c r="F1463" i="1"/>
  <c r="E1463" i="1"/>
  <c r="C1463" i="1"/>
  <c r="I1452" i="1"/>
  <c r="I1453" i="1" s="1"/>
  <c r="H1452" i="1"/>
  <c r="H1453" i="1" s="1"/>
  <c r="G1452" i="1"/>
  <c r="G1453" i="1" s="1"/>
  <c r="F1452" i="1"/>
  <c r="F1453" i="1" s="1"/>
  <c r="E1452" i="1"/>
  <c r="E1453" i="1" s="1"/>
  <c r="C1452" i="1"/>
  <c r="C1453" i="1" s="1"/>
  <c r="I1443" i="1"/>
  <c r="I1444" i="1" s="1"/>
  <c r="H1443" i="1"/>
  <c r="H1444" i="1" s="1"/>
  <c r="G1443" i="1"/>
  <c r="G1444" i="1" s="1"/>
  <c r="F1443" i="1"/>
  <c r="F1444" i="1" s="1"/>
  <c r="E1443" i="1"/>
  <c r="E1444" i="1" s="1"/>
  <c r="C1443" i="1"/>
  <c r="C1444" i="1" s="1"/>
  <c r="I1437" i="1"/>
  <c r="H1437" i="1"/>
  <c r="G1437" i="1"/>
  <c r="F1437" i="1"/>
  <c r="E1437" i="1"/>
  <c r="C1437" i="1"/>
  <c r="I1434" i="1"/>
  <c r="H1434" i="1"/>
  <c r="G1434" i="1"/>
  <c r="F1434" i="1"/>
  <c r="E1434" i="1"/>
  <c r="C1434" i="1"/>
  <c r="I1431" i="1"/>
  <c r="H1431" i="1"/>
  <c r="G1431" i="1"/>
  <c r="F1431" i="1"/>
  <c r="E1431" i="1"/>
  <c r="C1431" i="1"/>
  <c r="I1428" i="1"/>
  <c r="H1428" i="1"/>
  <c r="G1428" i="1"/>
  <c r="F1428" i="1"/>
  <c r="E1428" i="1"/>
  <c r="C1428" i="1"/>
  <c r="I1424" i="1"/>
  <c r="H1424" i="1"/>
  <c r="G1424" i="1"/>
  <c r="F1424" i="1"/>
  <c r="E1424" i="1"/>
  <c r="C1424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1" i="1"/>
  <c r="H1411" i="1"/>
  <c r="G1411" i="1"/>
  <c r="F1411" i="1"/>
  <c r="E1411" i="1"/>
  <c r="C1411" i="1"/>
  <c r="I1403" i="1"/>
  <c r="H1403" i="1"/>
  <c r="G1403" i="1"/>
  <c r="F1403" i="1"/>
  <c r="E1403" i="1"/>
  <c r="C1403" i="1"/>
  <c r="I1397" i="1"/>
  <c r="H1397" i="1"/>
  <c r="G1397" i="1"/>
  <c r="F1397" i="1"/>
  <c r="E1397" i="1"/>
  <c r="C1397" i="1"/>
  <c r="I1390" i="1"/>
  <c r="H1390" i="1"/>
  <c r="G1390" i="1"/>
  <c r="F1390" i="1"/>
  <c r="E1390" i="1"/>
  <c r="C1390" i="1"/>
  <c r="I1385" i="1"/>
  <c r="H1385" i="1"/>
  <c r="G1385" i="1"/>
  <c r="F1385" i="1"/>
  <c r="E1385" i="1"/>
  <c r="C1385" i="1"/>
  <c r="I1382" i="1"/>
  <c r="H1382" i="1"/>
  <c r="G1382" i="1"/>
  <c r="F1382" i="1"/>
  <c r="E1382" i="1"/>
  <c r="C1382" i="1"/>
  <c r="I1378" i="1"/>
  <c r="H1378" i="1"/>
  <c r="G1378" i="1"/>
  <c r="F1378" i="1"/>
  <c r="E1378" i="1"/>
  <c r="C1378" i="1"/>
  <c r="I1375" i="1"/>
  <c r="H1375" i="1"/>
  <c r="G1375" i="1"/>
  <c r="F1375" i="1"/>
  <c r="E1375" i="1"/>
  <c r="C1375" i="1"/>
  <c r="I1372" i="1"/>
  <c r="H1372" i="1"/>
  <c r="G1372" i="1"/>
  <c r="F1372" i="1"/>
  <c r="E1372" i="1"/>
  <c r="C1372" i="1"/>
  <c r="I1369" i="1"/>
  <c r="H1369" i="1"/>
  <c r="G1369" i="1"/>
  <c r="F1369" i="1"/>
  <c r="E1369" i="1"/>
  <c r="C1369" i="1"/>
  <c r="I1364" i="1"/>
  <c r="H1364" i="1"/>
  <c r="G1364" i="1"/>
  <c r="F1364" i="1"/>
  <c r="E1364" i="1"/>
  <c r="C1364" i="1"/>
  <c r="I1360" i="1"/>
  <c r="H1360" i="1"/>
  <c r="G1360" i="1"/>
  <c r="F1360" i="1"/>
  <c r="E1360" i="1"/>
  <c r="C1360" i="1"/>
  <c r="I1354" i="1"/>
  <c r="H1354" i="1"/>
  <c r="G1354" i="1"/>
  <c r="F1354" i="1"/>
  <c r="E1354" i="1"/>
  <c r="C1354" i="1"/>
  <c r="I1351" i="1"/>
  <c r="H1351" i="1"/>
  <c r="G1351" i="1"/>
  <c r="F1351" i="1"/>
  <c r="E1351" i="1"/>
  <c r="C1351" i="1"/>
  <c r="I1346" i="1"/>
  <c r="H1346" i="1"/>
  <c r="G1346" i="1"/>
  <c r="F1346" i="1"/>
  <c r="E1346" i="1"/>
  <c r="C1346" i="1"/>
  <c r="I1322" i="1"/>
  <c r="H1322" i="1"/>
  <c r="G1322" i="1"/>
  <c r="F1322" i="1"/>
  <c r="E1322" i="1"/>
  <c r="C1322" i="1"/>
  <c r="I1319" i="1"/>
  <c r="H1319" i="1"/>
  <c r="G1319" i="1"/>
  <c r="F1319" i="1"/>
  <c r="E1319" i="1"/>
  <c r="C1319" i="1"/>
  <c r="I1313" i="1"/>
  <c r="H1313" i="1"/>
  <c r="G1313" i="1"/>
  <c r="F1313" i="1"/>
  <c r="E1313" i="1"/>
  <c r="C1313" i="1"/>
  <c r="I1306" i="1"/>
  <c r="H1306" i="1"/>
  <c r="G1306" i="1"/>
  <c r="F1306" i="1"/>
  <c r="E1306" i="1"/>
  <c r="C1306" i="1"/>
  <c r="I1301" i="1"/>
  <c r="H1301" i="1"/>
  <c r="G1301" i="1"/>
  <c r="F1301" i="1"/>
  <c r="E1301" i="1"/>
  <c r="C1301" i="1"/>
  <c r="I1298" i="1"/>
  <c r="H1298" i="1"/>
  <c r="G1298" i="1"/>
  <c r="F1298" i="1"/>
  <c r="E1298" i="1"/>
  <c r="C1298" i="1"/>
  <c r="I1295" i="1"/>
  <c r="H1295" i="1"/>
  <c r="G1295" i="1"/>
  <c r="F1295" i="1"/>
  <c r="E1295" i="1"/>
  <c r="C1295" i="1"/>
  <c r="I1289" i="1"/>
  <c r="H1289" i="1"/>
  <c r="G1289" i="1"/>
  <c r="F1289" i="1"/>
  <c r="E1289" i="1"/>
  <c r="C1289" i="1"/>
  <c r="I1286" i="1"/>
  <c r="H1286" i="1"/>
  <c r="G1286" i="1"/>
  <c r="F1286" i="1"/>
  <c r="E1286" i="1"/>
  <c r="C1286" i="1"/>
  <c r="I1280" i="1"/>
  <c r="H1280" i="1"/>
  <c r="G1280" i="1"/>
  <c r="F1280" i="1"/>
  <c r="E1280" i="1"/>
  <c r="C1280" i="1"/>
  <c r="I1276" i="1"/>
  <c r="H1276" i="1"/>
  <c r="G1276" i="1"/>
  <c r="F1276" i="1"/>
  <c r="E1276" i="1"/>
  <c r="C1276" i="1"/>
  <c r="I1273" i="1"/>
  <c r="H1273" i="1"/>
  <c r="G1273" i="1"/>
  <c r="F1273" i="1"/>
  <c r="E1273" i="1"/>
  <c r="C1273" i="1"/>
  <c r="I1267" i="1"/>
  <c r="H1267" i="1"/>
  <c r="G1267" i="1"/>
  <c r="F1267" i="1"/>
  <c r="E1267" i="1"/>
  <c r="C1267" i="1"/>
  <c r="I1257" i="1"/>
  <c r="H1257" i="1"/>
  <c r="G1257" i="1"/>
  <c r="F1257" i="1"/>
  <c r="E1257" i="1"/>
  <c r="C1257" i="1"/>
  <c r="I1251" i="1"/>
  <c r="H1251" i="1"/>
  <c r="G1251" i="1"/>
  <c r="F1251" i="1"/>
  <c r="E1251" i="1"/>
  <c r="C1251" i="1"/>
  <c r="I1248" i="1"/>
  <c r="H1248" i="1"/>
  <c r="G1248" i="1"/>
  <c r="F1248" i="1"/>
  <c r="E1248" i="1"/>
  <c r="C1248" i="1"/>
  <c r="I1245" i="1"/>
  <c r="H1245" i="1"/>
  <c r="G1245" i="1"/>
  <c r="F1245" i="1"/>
  <c r="E1245" i="1"/>
  <c r="C1245" i="1"/>
  <c r="I1235" i="1"/>
  <c r="H1235" i="1"/>
  <c r="G1235" i="1"/>
  <c r="F1235" i="1"/>
  <c r="E1235" i="1"/>
  <c r="C1235" i="1"/>
  <c r="I1232" i="1"/>
  <c r="H1232" i="1"/>
  <c r="G1232" i="1"/>
  <c r="F1232" i="1"/>
  <c r="E1232" i="1"/>
  <c r="C1232" i="1"/>
  <c r="I1229" i="1"/>
  <c r="H1229" i="1"/>
  <c r="G1229" i="1"/>
  <c r="F1229" i="1"/>
  <c r="E1229" i="1"/>
  <c r="C1229" i="1"/>
  <c r="I1226" i="1"/>
  <c r="H1226" i="1"/>
  <c r="G1226" i="1"/>
  <c r="F1226" i="1"/>
  <c r="E1226" i="1"/>
  <c r="C1226" i="1"/>
  <c r="I1221" i="1"/>
  <c r="H1221" i="1"/>
  <c r="G1221" i="1"/>
  <c r="F1221" i="1"/>
  <c r="E1221" i="1"/>
  <c r="C1221" i="1"/>
  <c r="I1215" i="1"/>
  <c r="H1215" i="1"/>
  <c r="G1215" i="1"/>
  <c r="F1215" i="1"/>
  <c r="E1215" i="1"/>
  <c r="C1215" i="1"/>
  <c r="I1207" i="1"/>
  <c r="H1207" i="1"/>
  <c r="H1208" i="1" s="1"/>
  <c r="G1207" i="1"/>
  <c r="G1208" i="1" s="1"/>
  <c r="F1207" i="1"/>
  <c r="E1207" i="1"/>
  <c r="E1208" i="1" s="1"/>
  <c r="C1207" i="1"/>
  <c r="C1208" i="1" s="1"/>
  <c r="I1198" i="1"/>
  <c r="H1198" i="1"/>
  <c r="G1198" i="1"/>
  <c r="F1198" i="1"/>
  <c r="E1198" i="1"/>
  <c r="C1198" i="1"/>
  <c r="I1193" i="1"/>
  <c r="H1193" i="1"/>
  <c r="G1193" i="1"/>
  <c r="F1193" i="1"/>
  <c r="E1193" i="1"/>
  <c r="C1193" i="1"/>
  <c r="I1189" i="1"/>
  <c r="H1189" i="1"/>
  <c r="G1189" i="1"/>
  <c r="F1189" i="1"/>
  <c r="E1189" i="1"/>
  <c r="C1189" i="1"/>
  <c r="I1184" i="1"/>
  <c r="I1185" i="1" s="1"/>
  <c r="H1184" i="1"/>
  <c r="H1185" i="1" s="1"/>
  <c r="G1184" i="1"/>
  <c r="G1185" i="1" s="1"/>
  <c r="F1184" i="1"/>
  <c r="F1185" i="1" s="1"/>
  <c r="E1184" i="1"/>
  <c r="E1185" i="1" s="1"/>
  <c r="C1184" i="1"/>
  <c r="C1185" i="1" s="1"/>
  <c r="I1178" i="1"/>
  <c r="H1178" i="1"/>
  <c r="G1178" i="1"/>
  <c r="F1178" i="1"/>
  <c r="E1178" i="1"/>
  <c r="C1178" i="1"/>
  <c r="I1174" i="1"/>
  <c r="H1174" i="1"/>
  <c r="G1174" i="1"/>
  <c r="F1174" i="1"/>
  <c r="E1174" i="1"/>
  <c r="C1174" i="1"/>
  <c r="I1164" i="1"/>
  <c r="H1164" i="1"/>
  <c r="G1164" i="1"/>
  <c r="F1164" i="1"/>
  <c r="E1164" i="1"/>
  <c r="C1164" i="1"/>
  <c r="I1153" i="1"/>
  <c r="H1153" i="1"/>
  <c r="G1153" i="1"/>
  <c r="F1153" i="1"/>
  <c r="E1153" i="1"/>
  <c r="C1153" i="1"/>
  <c r="I1135" i="1"/>
  <c r="H1135" i="1"/>
  <c r="G1135" i="1"/>
  <c r="F1135" i="1"/>
  <c r="E1135" i="1"/>
  <c r="C1135" i="1"/>
  <c r="I1132" i="1"/>
  <c r="H1132" i="1"/>
  <c r="G1132" i="1"/>
  <c r="F1132" i="1"/>
  <c r="E1132" i="1"/>
  <c r="C1132" i="1"/>
  <c r="I1129" i="1"/>
  <c r="H1129" i="1"/>
  <c r="G1129" i="1"/>
  <c r="F1129" i="1"/>
  <c r="E1129" i="1"/>
  <c r="C1129" i="1"/>
  <c r="I1124" i="1"/>
  <c r="H1124" i="1"/>
  <c r="G1124" i="1"/>
  <c r="F1124" i="1"/>
  <c r="E1124" i="1"/>
  <c r="C1124" i="1"/>
  <c r="I1121" i="1"/>
  <c r="H1121" i="1"/>
  <c r="G1121" i="1"/>
  <c r="F1121" i="1"/>
  <c r="E1121" i="1"/>
  <c r="C1121" i="1"/>
  <c r="I1116" i="1"/>
  <c r="H1116" i="1"/>
  <c r="G1116" i="1"/>
  <c r="F1116" i="1"/>
  <c r="E1116" i="1"/>
  <c r="C1116" i="1"/>
  <c r="I1112" i="1"/>
  <c r="H1112" i="1"/>
  <c r="G1112" i="1"/>
  <c r="F1112" i="1"/>
  <c r="E1112" i="1"/>
  <c r="C1112" i="1"/>
  <c r="I1108" i="1"/>
  <c r="H1108" i="1"/>
  <c r="G1108" i="1"/>
  <c r="F1108" i="1"/>
  <c r="E1108" i="1"/>
  <c r="C1108" i="1"/>
  <c r="I1103" i="1"/>
  <c r="H1103" i="1"/>
  <c r="G1103" i="1"/>
  <c r="F1103" i="1"/>
  <c r="E1103" i="1"/>
  <c r="C1103" i="1"/>
  <c r="I1093" i="1"/>
  <c r="H1093" i="1"/>
  <c r="G1093" i="1"/>
  <c r="F1093" i="1"/>
  <c r="E1093" i="1"/>
  <c r="C1093" i="1"/>
  <c r="I1086" i="1"/>
  <c r="H1086" i="1"/>
  <c r="G1086" i="1"/>
  <c r="F1086" i="1"/>
  <c r="E1086" i="1"/>
  <c r="C1086" i="1"/>
  <c r="I1080" i="1"/>
  <c r="H1080" i="1"/>
  <c r="G1080" i="1"/>
  <c r="F1080" i="1"/>
  <c r="E1080" i="1"/>
  <c r="C1080" i="1"/>
  <c r="I1061" i="1"/>
  <c r="H1061" i="1"/>
  <c r="G1061" i="1"/>
  <c r="F1061" i="1"/>
  <c r="E1061" i="1"/>
  <c r="C1061" i="1"/>
  <c r="I1057" i="1"/>
  <c r="H1057" i="1"/>
  <c r="G1057" i="1"/>
  <c r="F1057" i="1"/>
  <c r="E1057" i="1"/>
  <c r="C1057" i="1"/>
  <c r="I1050" i="1"/>
  <c r="H1050" i="1"/>
  <c r="G1050" i="1"/>
  <c r="F1050" i="1"/>
  <c r="E1050" i="1"/>
  <c r="C1050" i="1"/>
  <c r="I1047" i="1"/>
  <c r="H1047" i="1"/>
  <c r="G1047" i="1"/>
  <c r="F1047" i="1"/>
  <c r="E1047" i="1"/>
  <c r="C1047" i="1"/>
  <c r="I1042" i="1"/>
  <c r="H1042" i="1"/>
  <c r="G1042" i="1"/>
  <c r="F1042" i="1"/>
  <c r="E1042" i="1"/>
  <c r="C1042" i="1"/>
  <c r="I1039" i="1"/>
  <c r="H1039" i="1"/>
  <c r="G1039" i="1"/>
  <c r="F1039" i="1"/>
  <c r="E1039" i="1"/>
  <c r="C1039" i="1"/>
  <c r="I1035" i="1"/>
  <c r="H1035" i="1"/>
  <c r="G1035" i="1"/>
  <c r="F1035" i="1"/>
  <c r="E1035" i="1"/>
  <c r="C1035" i="1"/>
  <c r="I1031" i="1"/>
  <c r="H1031" i="1"/>
  <c r="G1031" i="1"/>
  <c r="F1031" i="1"/>
  <c r="E1031" i="1"/>
  <c r="C1031" i="1"/>
  <c r="I1026" i="1"/>
  <c r="H1026" i="1"/>
  <c r="G1026" i="1"/>
  <c r="F1026" i="1"/>
  <c r="E1026" i="1"/>
  <c r="C1026" i="1"/>
  <c r="I1018" i="1"/>
  <c r="H1018" i="1"/>
  <c r="G1018" i="1"/>
  <c r="F1018" i="1"/>
  <c r="E1018" i="1"/>
  <c r="C1018" i="1"/>
  <c r="I1015" i="1"/>
  <c r="H1015" i="1"/>
  <c r="G1015" i="1"/>
  <c r="F1015" i="1"/>
  <c r="E1015" i="1"/>
  <c r="C1015" i="1"/>
  <c r="I1012" i="1"/>
  <c r="H1012" i="1"/>
  <c r="G1012" i="1"/>
  <c r="F1012" i="1"/>
  <c r="E1012" i="1"/>
  <c r="C1012" i="1"/>
  <c r="I1009" i="1"/>
  <c r="H1009" i="1"/>
  <c r="G1009" i="1"/>
  <c r="F1009" i="1"/>
  <c r="E1009" i="1"/>
  <c r="C1009" i="1"/>
  <c r="I1003" i="1"/>
  <c r="H1003" i="1"/>
  <c r="G1003" i="1"/>
  <c r="F1003" i="1"/>
  <c r="E1003" i="1"/>
  <c r="C1003" i="1"/>
  <c r="I1000" i="1"/>
  <c r="H1000" i="1"/>
  <c r="G1000" i="1"/>
  <c r="F1000" i="1"/>
  <c r="E1000" i="1"/>
  <c r="C1000" i="1"/>
  <c r="I995" i="1"/>
  <c r="H995" i="1"/>
  <c r="G995" i="1"/>
  <c r="F995" i="1"/>
  <c r="E995" i="1"/>
  <c r="C995" i="1"/>
  <c r="I991" i="1"/>
  <c r="H991" i="1"/>
  <c r="G991" i="1"/>
  <c r="F991" i="1"/>
  <c r="E991" i="1"/>
  <c r="C991" i="1"/>
  <c r="I988" i="1"/>
  <c r="H988" i="1"/>
  <c r="G988" i="1"/>
  <c r="F988" i="1"/>
  <c r="E988" i="1"/>
  <c r="C988" i="1"/>
  <c r="I983" i="1"/>
  <c r="H983" i="1"/>
  <c r="G983" i="1"/>
  <c r="F983" i="1"/>
  <c r="E983" i="1"/>
  <c r="C983" i="1"/>
  <c r="I976" i="1"/>
  <c r="H976" i="1"/>
  <c r="G976" i="1"/>
  <c r="F976" i="1"/>
  <c r="E976" i="1"/>
  <c r="C976" i="1"/>
  <c r="I973" i="1"/>
  <c r="H973" i="1"/>
  <c r="G973" i="1"/>
  <c r="F973" i="1"/>
  <c r="E973" i="1"/>
  <c r="C973" i="1"/>
  <c r="I965" i="1"/>
  <c r="I966" i="1" s="1"/>
  <c r="H965" i="1"/>
  <c r="H966" i="1" s="1"/>
  <c r="G965" i="1"/>
  <c r="G966" i="1" s="1"/>
  <c r="F965" i="1"/>
  <c r="F966" i="1" s="1"/>
  <c r="E965" i="1"/>
  <c r="E966" i="1" s="1"/>
  <c r="C965" i="1"/>
  <c r="C966" i="1" s="1"/>
  <c r="I957" i="1"/>
  <c r="H957" i="1"/>
  <c r="G957" i="1"/>
  <c r="F957" i="1"/>
  <c r="E957" i="1"/>
  <c r="C957" i="1"/>
  <c r="I954" i="1"/>
  <c r="H954" i="1"/>
  <c r="G954" i="1"/>
  <c r="F954" i="1"/>
  <c r="E954" i="1"/>
  <c r="C954" i="1"/>
  <c r="I951" i="1"/>
  <c r="H951" i="1"/>
  <c r="G951" i="1"/>
  <c r="F951" i="1"/>
  <c r="E951" i="1"/>
  <c r="C951" i="1"/>
  <c r="I946" i="1"/>
  <c r="H946" i="1"/>
  <c r="G946" i="1"/>
  <c r="F946" i="1"/>
  <c r="E946" i="1"/>
  <c r="C946" i="1"/>
  <c r="I942" i="1"/>
  <c r="H942" i="1"/>
  <c r="G942" i="1"/>
  <c r="F942" i="1"/>
  <c r="E942" i="1"/>
  <c r="C942" i="1"/>
  <c r="I938" i="1"/>
  <c r="H938" i="1"/>
  <c r="G938" i="1"/>
  <c r="F938" i="1"/>
  <c r="E938" i="1"/>
  <c r="C938" i="1"/>
  <c r="I933" i="1"/>
  <c r="H933" i="1"/>
  <c r="G933" i="1"/>
  <c r="F933" i="1"/>
  <c r="E933" i="1"/>
  <c r="C933" i="1"/>
  <c r="I930" i="1"/>
  <c r="H930" i="1"/>
  <c r="G930" i="1"/>
  <c r="F930" i="1"/>
  <c r="E930" i="1"/>
  <c r="C930" i="1"/>
  <c r="I924" i="1"/>
  <c r="H924" i="1"/>
  <c r="G924" i="1"/>
  <c r="F924" i="1"/>
  <c r="E924" i="1"/>
  <c r="C924" i="1"/>
  <c r="I918" i="1"/>
  <c r="H918" i="1"/>
  <c r="G918" i="1"/>
  <c r="F918" i="1"/>
  <c r="E918" i="1"/>
  <c r="C918" i="1"/>
  <c r="I912" i="1"/>
  <c r="H912" i="1"/>
  <c r="G912" i="1"/>
  <c r="F912" i="1"/>
  <c r="E912" i="1"/>
  <c r="C912" i="1"/>
  <c r="I904" i="1"/>
  <c r="H904" i="1"/>
  <c r="G904" i="1"/>
  <c r="F904" i="1"/>
  <c r="E904" i="1"/>
  <c r="C904" i="1"/>
  <c r="I899" i="1"/>
  <c r="H899" i="1"/>
  <c r="G899" i="1"/>
  <c r="F899" i="1"/>
  <c r="E899" i="1"/>
  <c r="C899" i="1"/>
  <c r="I890" i="1"/>
  <c r="H890" i="1"/>
  <c r="G890" i="1"/>
  <c r="F890" i="1"/>
  <c r="E890" i="1"/>
  <c r="C890" i="1"/>
  <c r="I886" i="1"/>
  <c r="H886" i="1"/>
  <c r="G886" i="1"/>
  <c r="F886" i="1"/>
  <c r="E886" i="1"/>
  <c r="C886" i="1"/>
  <c r="I883" i="1"/>
  <c r="H883" i="1"/>
  <c r="G883" i="1"/>
  <c r="F883" i="1"/>
  <c r="E883" i="1"/>
  <c r="C883" i="1"/>
  <c r="I876" i="1"/>
  <c r="H876" i="1"/>
  <c r="G876" i="1"/>
  <c r="F876" i="1"/>
  <c r="E876" i="1"/>
  <c r="C876" i="1"/>
  <c r="I871" i="1"/>
  <c r="H871" i="1"/>
  <c r="G871" i="1"/>
  <c r="F871" i="1"/>
  <c r="E871" i="1"/>
  <c r="C871" i="1"/>
  <c r="I868" i="1"/>
  <c r="H868" i="1"/>
  <c r="G868" i="1"/>
  <c r="F868" i="1"/>
  <c r="E868" i="1"/>
  <c r="C868" i="1"/>
  <c r="I865" i="1"/>
  <c r="H865" i="1"/>
  <c r="G865" i="1"/>
  <c r="F865" i="1"/>
  <c r="E865" i="1"/>
  <c r="C865" i="1"/>
  <c r="I857" i="1"/>
  <c r="H857" i="1"/>
  <c r="G857" i="1"/>
  <c r="F857" i="1"/>
  <c r="E857" i="1"/>
  <c r="C857" i="1"/>
  <c r="I854" i="1"/>
  <c r="H854" i="1"/>
  <c r="G854" i="1"/>
  <c r="F854" i="1"/>
  <c r="E854" i="1"/>
  <c r="C854" i="1"/>
  <c r="I851" i="1"/>
  <c r="H851" i="1"/>
  <c r="G851" i="1"/>
  <c r="F851" i="1"/>
  <c r="E851" i="1"/>
  <c r="C851" i="1"/>
  <c r="I846" i="1"/>
  <c r="H846" i="1"/>
  <c r="G846" i="1"/>
  <c r="F846" i="1"/>
  <c r="E846" i="1"/>
  <c r="C846" i="1"/>
  <c r="I834" i="1"/>
  <c r="I835" i="1" s="1"/>
  <c r="H834" i="1"/>
  <c r="H835" i="1" s="1"/>
  <c r="G834" i="1"/>
  <c r="G835" i="1" s="1"/>
  <c r="F834" i="1"/>
  <c r="F835" i="1" s="1"/>
  <c r="E834" i="1"/>
  <c r="E835" i="1" s="1"/>
  <c r="C834" i="1"/>
  <c r="C835" i="1" s="1"/>
  <c r="I822" i="1"/>
  <c r="H822" i="1"/>
  <c r="G822" i="1"/>
  <c r="F822" i="1"/>
  <c r="E822" i="1"/>
  <c r="C822" i="1"/>
  <c r="I818" i="1"/>
  <c r="H818" i="1"/>
  <c r="G818" i="1"/>
  <c r="F818" i="1"/>
  <c r="E818" i="1"/>
  <c r="C818" i="1"/>
  <c r="I814" i="1"/>
  <c r="H814" i="1"/>
  <c r="G814" i="1"/>
  <c r="F814" i="1"/>
  <c r="E814" i="1"/>
  <c r="C814" i="1"/>
  <c r="I808" i="1"/>
  <c r="H808" i="1"/>
  <c r="G808" i="1"/>
  <c r="F808" i="1"/>
  <c r="E808" i="1"/>
  <c r="C808" i="1"/>
  <c r="I805" i="1"/>
  <c r="H805" i="1"/>
  <c r="G805" i="1"/>
  <c r="F805" i="1"/>
  <c r="E805" i="1"/>
  <c r="C805" i="1"/>
  <c r="I798" i="1"/>
  <c r="H798" i="1"/>
  <c r="G798" i="1"/>
  <c r="F798" i="1"/>
  <c r="E798" i="1"/>
  <c r="C798" i="1"/>
  <c r="I795" i="1"/>
  <c r="H795" i="1"/>
  <c r="G795" i="1"/>
  <c r="F795" i="1"/>
  <c r="E795" i="1"/>
  <c r="C795" i="1"/>
  <c r="I786" i="1"/>
  <c r="H786" i="1"/>
  <c r="G786" i="1"/>
  <c r="F786" i="1"/>
  <c r="E786" i="1"/>
  <c r="C786" i="1"/>
  <c r="I783" i="1"/>
  <c r="H783" i="1"/>
  <c r="G783" i="1"/>
  <c r="F783" i="1"/>
  <c r="E783" i="1"/>
  <c r="C783" i="1"/>
  <c r="I778" i="1"/>
  <c r="H778" i="1"/>
  <c r="G778" i="1"/>
  <c r="F778" i="1"/>
  <c r="E778" i="1"/>
  <c r="C778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59" i="1"/>
  <c r="H759" i="1"/>
  <c r="G759" i="1"/>
  <c r="F759" i="1"/>
  <c r="E759" i="1"/>
  <c r="C759" i="1"/>
  <c r="I755" i="1"/>
  <c r="H755" i="1"/>
  <c r="G755" i="1"/>
  <c r="F755" i="1"/>
  <c r="E755" i="1"/>
  <c r="C755" i="1"/>
  <c r="I751" i="1"/>
  <c r="H751" i="1"/>
  <c r="G751" i="1"/>
  <c r="F751" i="1"/>
  <c r="E751" i="1"/>
  <c r="C751" i="1"/>
  <c r="I747" i="1"/>
  <c r="H747" i="1"/>
  <c r="G747" i="1"/>
  <c r="F747" i="1"/>
  <c r="E747" i="1"/>
  <c r="C747" i="1"/>
  <c r="I737" i="1"/>
  <c r="I738" i="1" s="1"/>
  <c r="H737" i="1"/>
  <c r="H738" i="1" s="1"/>
  <c r="G737" i="1"/>
  <c r="G738" i="1" s="1"/>
  <c r="F737" i="1"/>
  <c r="F738" i="1" s="1"/>
  <c r="E737" i="1"/>
  <c r="E738" i="1" s="1"/>
  <c r="C737" i="1"/>
  <c r="C738" i="1" s="1"/>
  <c r="I731" i="1"/>
  <c r="H731" i="1"/>
  <c r="G731" i="1"/>
  <c r="F731" i="1"/>
  <c r="E731" i="1"/>
  <c r="C731" i="1"/>
  <c r="I724" i="1"/>
  <c r="H724" i="1"/>
  <c r="G724" i="1"/>
  <c r="F724" i="1"/>
  <c r="E724" i="1"/>
  <c r="C724" i="1"/>
  <c r="I719" i="1"/>
  <c r="H719" i="1"/>
  <c r="G719" i="1"/>
  <c r="F719" i="1"/>
  <c r="E719" i="1"/>
  <c r="C719" i="1"/>
  <c r="I707" i="1"/>
  <c r="H707" i="1"/>
  <c r="G707" i="1"/>
  <c r="F707" i="1"/>
  <c r="E707" i="1"/>
  <c r="C707" i="1"/>
  <c r="I702" i="1"/>
  <c r="H702" i="1"/>
  <c r="G702" i="1"/>
  <c r="F702" i="1"/>
  <c r="E702" i="1"/>
  <c r="C702" i="1"/>
  <c r="I690" i="1"/>
  <c r="H690" i="1"/>
  <c r="G690" i="1"/>
  <c r="F690" i="1"/>
  <c r="E690" i="1"/>
  <c r="C690" i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66" i="1"/>
  <c r="I667" i="1" s="1"/>
  <c r="H666" i="1"/>
  <c r="H667" i="1" s="1"/>
  <c r="G666" i="1"/>
  <c r="G667" i="1" s="1"/>
  <c r="F666" i="1"/>
  <c r="F667" i="1" s="1"/>
  <c r="E666" i="1"/>
  <c r="E667" i="1" s="1"/>
  <c r="C666" i="1"/>
  <c r="C667" i="1" s="1"/>
  <c r="I661" i="1"/>
  <c r="H661" i="1"/>
  <c r="G661" i="1"/>
  <c r="F661" i="1"/>
  <c r="E661" i="1"/>
  <c r="C661" i="1"/>
  <c r="I657" i="1"/>
  <c r="H657" i="1"/>
  <c r="G657" i="1"/>
  <c r="F657" i="1"/>
  <c r="E657" i="1"/>
  <c r="C657" i="1"/>
  <c r="I652" i="1"/>
  <c r="H652" i="1"/>
  <c r="G652" i="1"/>
  <c r="F652" i="1"/>
  <c r="E652" i="1"/>
  <c r="C652" i="1"/>
  <c r="I648" i="1"/>
  <c r="H648" i="1"/>
  <c r="G648" i="1"/>
  <c r="F648" i="1"/>
  <c r="E648" i="1"/>
  <c r="C648" i="1"/>
  <c r="I643" i="1"/>
  <c r="H643" i="1"/>
  <c r="G643" i="1"/>
  <c r="F643" i="1"/>
  <c r="E643" i="1"/>
  <c r="C643" i="1"/>
  <c r="I637" i="1"/>
  <c r="H637" i="1"/>
  <c r="G637" i="1"/>
  <c r="F637" i="1"/>
  <c r="E637" i="1"/>
  <c r="C637" i="1"/>
  <c r="I633" i="1"/>
  <c r="H633" i="1"/>
  <c r="G633" i="1"/>
  <c r="F633" i="1"/>
  <c r="E633" i="1"/>
  <c r="C633" i="1"/>
  <c r="I630" i="1"/>
  <c r="H630" i="1"/>
  <c r="G630" i="1"/>
  <c r="F630" i="1"/>
  <c r="E630" i="1"/>
  <c r="C630" i="1"/>
  <c r="I627" i="1"/>
  <c r="H627" i="1"/>
  <c r="G627" i="1"/>
  <c r="F627" i="1"/>
  <c r="E627" i="1"/>
  <c r="C627" i="1"/>
  <c r="I624" i="1"/>
  <c r="H624" i="1"/>
  <c r="G624" i="1"/>
  <c r="F624" i="1"/>
  <c r="E624" i="1"/>
  <c r="C624" i="1"/>
  <c r="I619" i="1"/>
  <c r="H619" i="1"/>
  <c r="G619" i="1"/>
  <c r="F619" i="1"/>
  <c r="E619" i="1"/>
  <c r="C619" i="1"/>
  <c r="I613" i="1"/>
  <c r="H613" i="1"/>
  <c r="G613" i="1"/>
  <c r="F613" i="1"/>
  <c r="E613" i="1"/>
  <c r="C613" i="1"/>
  <c r="I606" i="1"/>
  <c r="H606" i="1"/>
  <c r="G606" i="1"/>
  <c r="F606" i="1"/>
  <c r="E606" i="1"/>
  <c r="C606" i="1"/>
  <c r="I602" i="1"/>
  <c r="H602" i="1"/>
  <c r="G602" i="1"/>
  <c r="F602" i="1"/>
  <c r="E602" i="1"/>
  <c r="C602" i="1"/>
  <c r="I599" i="1"/>
  <c r="H599" i="1"/>
  <c r="G599" i="1"/>
  <c r="F599" i="1"/>
  <c r="E599" i="1"/>
  <c r="C599" i="1"/>
  <c r="I596" i="1"/>
  <c r="H596" i="1"/>
  <c r="G596" i="1"/>
  <c r="F596" i="1"/>
  <c r="E596" i="1"/>
  <c r="C596" i="1"/>
  <c r="I589" i="1"/>
  <c r="H589" i="1"/>
  <c r="G589" i="1"/>
  <c r="F589" i="1"/>
  <c r="E589" i="1"/>
  <c r="C589" i="1"/>
  <c r="I586" i="1"/>
  <c r="H586" i="1"/>
  <c r="G586" i="1"/>
  <c r="F586" i="1"/>
  <c r="E586" i="1"/>
  <c r="C586" i="1"/>
  <c r="I583" i="1"/>
  <c r="H583" i="1"/>
  <c r="G583" i="1"/>
  <c r="F583" i="1"/>
  <c r="E583" i="1"/>
  <c r="C583" i="1"/>
  <c r="I580" i="1"/>
  <c r="H580" i="1"/>
  <c r="G580" i="1"/>
  <c r="F580" i="1"/>
  <c r="E580" i="1"/>
  <c r="C580" i="1"/>
  <c r="I577" i="1"/>
  <c r="H577" i="1"/>
  <c r="G577" i="1"/>
  <c r="F577" i="1"/>
  <c r="E577" i="1"/>
  <c r="C577" i="1"/>
  <c r="I574" i="1"/>
  <c r="H574" i="1"/>
  <c r="G574" i="1"/>
  <c r="F574" i="1"/>
  <c r="E574" i="1"/>
  <c r="C574" i="1"/>
  <c r="I561" i="1"/>
  <c r="H561" i="1"/>
  <c r="G561" i="1"/>
  <c r="F561" i="1"/>
  <c r="E561" i="1"/>
  <c r="C561" i="1"/>
  <c r="I558" i="1"/>
  <c r="H558" i="1"/>
  <c r="G558" i="1"/>
  <c r="F558" i="1"/>
  <c r="E558" i="1"/>
  <c r="C558" i="1"/>
  <c r="I549" i="1"/>
  <c r="H549" i="1"/>
  <c r="G549" i="1"/>
  <c r="F549" i="1"/>
  <c r="E549" i="1"/>
  <c r="C549" i="1"/>
  <c r="I545" i="1"/>
  <c r="H545" i="1"/>
  <c r="G545" i="1"/>
  <c r="F545" i="1"/>
  <c r="E545" i="1"/>
  <c r="C545" i="1"/>
  <c r="I538" i="1"/>
  <c r="I539" i="1" s="1"/>
  <c r="H538" i="1"/>
  <c r="G538" i="1"/>
  <c r="F538" i="1"/>
  <c r="F539" i="1" s="1"/>
  <c r="E538" i="1"/>
  <c r="E539" i="1" s="1"/>
  <c r="C538" i="1"/>
  <c r="I526" i="1"/>
  <c r="H526" i="1"/>
  <c r="G526" i="1"/>
  <c r="F526" i="1"/>
  <c r="E526" i="1"/>
  <c r="C526" i="1"/>
  <c r="I520" i="1"/>
  <c r="H520" i="1"/>
  <c r="G520" i="1"/>
  <c r="F520" i="1"/>
  <c r="E520" i="1"/>
  <c r="C520" i="1"/>
  <c r="I515" i="1"/>
  <c r="H515" i="1"/>
  <c r="G515" i="1"/>
  <c r="F515" i="1"/>
  <c r="E515" i="1"/>
  <c r="C515" i="1"/>
  <c r="I508" i="1"/>
  <c r="H508" i="1"/>
  <c r="G508" i="1"/>
  <c r="F508" i="1"/>
  <c r="E508" i="1"/>
  <c r="C508" i="1"/>
  <c r="I504" i="1"/>
  <c r="H504" i="1"/>
  <c r="G504" i="1"/>
  <c r="F504" i="1"/>
  <c r="E504" i="1"/>
  <c r="C504" i="1"/>
  <c r="I501" i="1"/>
  <c r="H501" i="1"/>
  <c r="G501" i="1"/>
  <c r="F501" i="1"/>
  <c r="E501" i="1"/>
  <c r="C501" i="1"/>
  <c r="I493" i="1"/>
  <c r="H493" i="1"/>
  <c r="G493" i="1"/>
  <c r="F493" i="1"/>
  <c r="E493" i="1"/>
  <c r="C493" i="1"/>
  <c r="I482" i="1"/>
  <c r="H482" i="1"/>
  <c r="G482" i="1"/>
  <c r="F482" i="1"/>
  <c r="E482" i="1"/>
  <c r="C482" i="1"/>
  <c r="I476" i="1"/>
  <c r="H476" i="1"/>
  <c r="G476" i="1"/>
  <c r="F476" i="1"/>
  <c r="E476" i="1"/>
  <c r="C476" i="1"/>
  <c r="I472" i="1"/>
  <c r="H472" i="1"/>
  <c r="G472" i="1"/>
  <c r="F472" i="1"/>
  <c r="E472" i="1"/>
  <c r="C472" i="1"/>
  <c r="I462" i="1"/>
  <c r="H462" i="1"/>
  <c r="G462" i="1"/>
  <c r="F462" i="1"/>
  <c r="E462" i="1"/>
  <c r="C462" i="1"/>
  <c r="I449" i="1"/>
  <c r="H449" i="1"/>
  <c r="G449" i="1"/>
  <c r="F449" i="1"/>
  <c r="E449" i="1"/>
  <c r="C449" i="1"/>
  <c r="I439" i="1"/>
  <c r="H439" i="1"/>
  <c r="G439" i="1"/>
  <c r="F439" i="1"/>
  <c r="E439" i="1"/>
  <c r="C439" i="1"/>
  <c r="I433" i="1"/>
  <c r="H433" i="1"/>
  <c r="G433" i="1"/>
  <c r="F433" i="1"/>
  <c r="E433" i="1"/>
  <c r="C433" i="1"/>
  <c r="I427" i="1"/>
  <c r="H427" i="1"/>
  <c r="G427" i="1"/>
  <c r="F427" i="1"/>
  <c r="E427" i="1"/>
  <c r="C427" i="1"/>
  <c r="I420" i="1"/>
  <c r="I421" i="1" s="1"/>
  <c r="H420" i="1"/>
  <c r="H421" i="1" s="1"/>
  <c r="G420" i="1"/>
  <c r="G421" i="1" s="1"/>
  <c r="F420" i="1"/>
  <c r="F421" i="1" s="1"/>
  <c r="E420" i="1"/>
  <c r="E421" i="1" s="1"/>
  <c r="C420" i="1"/>
  <c r="C421" i="1" s="1"/>
  <c r="I406" i="1"/>
  <c r="I407" i="1" s="1"/>
  <c r="H406" i="1"/>
  <c r="H407" i="1" s="1"/>
  <c r="G406" i="1"/>
  <c r="G407" i="1" s="1"/>
  <c r="F406" i="1"/>
  <c r="E406" i="1"/>
  <c r="E407" i="1" s="1"/>
  <c r="C406" i="1"/>
  <c r="C407" i="1" s="1"/>
  <c r="I397" i="1"/>
  <c r="H397" i="1"/>
  <c r="G397" i="1"/>
  <c r="F397" i="1"/>
  <c r="E397" i="1"/>
  <c r="C397" i="1"/>
  <c r="I390" i="1"/>
  <c r="H390" i="1"/>
  <c r="G390" i="1"/>
  <c r="F390" i="1"/>
  <c r="E390" i="1"/>
  <c r="C390" i="1"/>
  <c r="I381" i="1"/>
  <c r="H381" i="1"/>
  <c r="G381" i="1"/>
  <c r="F381" i="1"/>
  <c r="E381" i="1"/>
  <c r="C381" i="1"/>
  <c r="I375" i="1"/>
  <c r="H375" i="1"/>
  <c r="G375" i="1"/>
  <c r="F375" i="1"/>
  <c r="E375" i="1"/>
  <c r="C375" i="1"/>
  <c r="I370" i="1"/>
  <c r="H370" i="1"/>
  <c r="G370" i="1"/>
  <c r="F370" i="1"/>
  <c r="E370" i="1"/>
  <c r="C370" i="1"/>
  <c r="I362" i="1"/>
  <c r="H362" i="1"/>
  <c r="G362" i="1"/>
  <c r="F362" i="1"/>
  <c r="E362" i="1"/>
  <c r="C362" i="1"/>
  <c r="I353" i="1"/>
  <c r="H353" i="1"/>
  <c r="G353" i="1"/>
  <c r="F353" i="1"/>
  <c r="E353" i="1"/>
  <c r="C353" i="1"/>
  <c r="I348" i="1"/>
  <c r="H348" i="1"/>
  <c r="G348" i="1"/>
  <c r="F348" i="1"/>
  <c r="E348" i="1"/>
  <c r="C348" i="1"/>
  <c r="I342" i="1"/>
  <c r="H342" i="1"/>
  <c r="G342" i="1"/>
  <c r="F342" i="1"/>
  <c r="E342" i="1"/>
  <c r="C342" i="1"/>
  <c r="I337" i="1"/>
  <c r="H337" i="1"/>
  <c r="G337" i="1"/>
  <c r="F337" i="1"/>
  <c r="E337" i="1"/>
  <c r="C337" i="1"/>
  <c r="I333" i="1"/>
  <c r="H333" i="1"/>
  <c r="G333" i="1"/>
  <c r="F333" i="1"/>
  <c r="E333" i="1"/>
  <c r="C333" i="1"/>
  <c r="I329" i="1"/>
  <c r="H329" i="1"/>
  <c r="G329" i="1"/>
  <c r="F329" i="1"/>
  <c r="E329" i="1"/>
  <c r="C329" i="1"/>
  <c r="I320" i="1"/>
  <c r="H320" i="1"/>
  <c r="G320" i="1"/>
  <c r="F320" i="1"/>
  <c r="E320" i="1"/>
  <c r="C320" i="1"/>
  <c r="I316" i="1"/>
  <c r="H316" i="1"/>
  <c r="G316" i="1"/>
  <c r="F316" i="1"/>
  <c r="E316" i="1"/>
  <c r="C316" i="1"/>
  <c r="I311" i="1"/>
  <c r="H311" i="1"/>
  <c r="G311" i="1"/>
  <c r="F311" i="1"/>
  <c r="E311" i="1"/>
  <c r="C311" i="1"/>
  <c r="I306" i="1"/>
  <c r="H306" i="1"/>
  <c r="G306" i="1"/>
  <c r="F306" i="1"/>
  <c r="E306" i="1"/>
  <c r="C306" i="1"/>
  <c r="I302" i="1"/>
  <c r="H302" i="1"/>
  <c r="G302" i="1"/>
  <c r="F302" i="1"/>
  <c r="E302" i="1"/>
  <c r="C302" i="1"/>
  <c r="I296" i="1"/>
  <c r="I297" i="1" s="1"/>
  <c r="H296" i="1"/>
  <c r="H297" i="1" s="1"/>
  <c r="G296" i="1"/>
  <c r="G297" i="1" s="1"/>
  <c r="F296" i="1"/>
  <c r="F297" i="1" s="1"/>
  <c r="E296" i="1"/>
  <c r="E297" i="1" s="1"/>
  <c r="C296" i="1"/>
  <c r="C297" i="1" s="1"/>
  <c r="I286" i="1"/>
  <c r="H286" i="1"/>
  <c r="G286" i="1"/>
  <c r="F286" i="1"/>
  <c r="E286" i="1"/>
  <c r="C286" i="1"/>
  <c r="I281" i="1"/>
  <c r="H281" i="1"/>
  <c r="G281" i="1"/>
  <c r="F281" i="1"/>
  <c r="E281" i="1"/>
  <c r="C281" i="1"/>
  <c r="I277" i="1"/>
  <c r="H277" i="1"/>
  <c r="G277" i="1"/>
  <c r="F277" i="1"/>
  <c r="E277" i="1"/>
  <c r="C277" i="1"/>
  <c r="I263" i="1"/>
  <c r="H263" i="1"/>
  <c r="G263" i="1"/>
  <c r="F263" i="1"/>
  <c r="E263" i="1"/>
  <c r="C263" i="1"/>
  <c r="I259" i="1"/>
  <c r="H259" i="1"/>
  <c r="G259" i="1"/>
  <c r="F259" i="1"/>
  <c r="E259" i="1"/>
  <c r="C259" i="1"/>
  <c r="I252" i="1"/>
  <c r="H252" i="1"/>
  <c r="G252" i="1"/>
  <c r="F252" i="1"/>
  <c r="E252" i="1"/>
  <c r="C252" i="1"/>
  <c r="I236" i="1"/>
  <c r="H236" i="1"/>
  <c r="G236" i="1"/>
  <c r="F236" i="1"/>
  <c r="E236" i="1"/>
  <c r="C236" i="1"/>
  <c r="I233" i="1"/>
  <c r="H233" i="1"/>
  <c r="G233" i="1"/>
  <c r="F233" i="1"/>
  <c r="E233" i="1"/>
  <c r="C233" i="1"/>
  <c r="I229" i="1"/>
  <c r="H229" i="1"/>
  <c r="G229" i="1"/>
  <c r="F229" i="1"/>
  <c r="E229" i="1"/>
  <c r="C229" i="1"/>
  <c r="I226" i="1"/>
  <c r="H226" i="1"/>
  <c r="G226" i="1"/>
  <c r="F226" i="1"/>
  <c r="E226" i="1"/>
  <c r="C226" i="1"/>
  <c r="I219" i="1"/>
  <c r="I220" i="1" s="1"/>
  <c r="H219" i="1"/>
  <c r="G219" i="1"/>
  <c r="G220" i="1" s="1"/>
  <c r="F219" i="1"/>
  <c r="E219" i="1"/>
  <c r="E220" i="1" s="1"/>
  <c r="C219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201" i="1"/>
  <c r="H201" i="1"/>
  <c r="G201" i="1"/>
  <c r="F201" i="1"/>
  <c r="E201" i="1"/>
  <c r="C201" i="1"/>
  <c r="I184" i="1"/>
  <c r="H184" i="1"/>
  <c r="G184" i="1"/>
  <c r="F184" i="1"/>
  <c r="E184" i="1"/>
  <c r="C184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3" i="1"/>
  <c r="H173" i="1"/>
  <c r="G173" i="1"/>
  <c r="F173" i="1"/>
  <c r="E173" i="1"/>
  <c r="C173" i="1"/>
  <c r="I168" i="1"/>
  <c r="H168" i="1"/>
  <c r="G168" i="1"/>
  <c r="F168" i="1"/>
  <c r="E168" i="1"/>
  <c r="C168" i="1"/>
  <c r="I162" i="1"/>
  <c r="H162" i="1"/>
  <c r="G162" i="1"/>
  <c r="F162" i="1"/>
  <c r="E162" i="1"/>
  <c r="C162" i="1"/>
  <c r="I154" i="1"/>
  <c r="H154" i="1"/>
  <c r="G154" i="1"/>
  <c r="F154" i="1"/>
  <c r="E154" i="1"/>
  <c r="C154" i="1"/>
  <c r="I150" i="1"/>
  <c r="H150" i="1"/>
  <c r="G150" i="1"/>
  <c r="F150" i="1"/>
  <c r="E150" i="1"/>
  <c r="C150" i="1"/>
  <c r="I147" i="1"/>
  <c r="H147" i="1"/>
  <c r="G147" i="1"/>
  <c r="F147" i="1"/>
  <c r="E147" i="1"/>
  <c r="C147" i="1"/>
  <c r="I142" i="1"/>
  <c r="H142" i="1"/>
  <c r="G142" i="1"/>
  <c r="F142" i="1"/>
  <c r="E142" i="1"/>
  <c r="C142" i="1"/>
  <c r="I135" i="1"/>
  <c r="H135" i="1"/>
  <c r="G135" i="1"/>
  <c r="F135" i="1"/>
  <c r="E135" i="1"/>
  <c r="C135" i="1"/>
  <c r="I132" i="1"/>
  <c r="H132" i="1"/>
  <c r="G132" i="1"/>
  <c r="F132" i="1"/>
  <c r="E132" i="1"/>
  <c r="C132" i="1"/>
  <c r="I129" i="1"/>
  <c r="H129" i="1"/>
  <c r="G129" i="1"/>
  <c r="F129" i="1"/>
  <c r="E129" i="1"/>
  <c r="C129" i="1"/>
  <c r="I126" i="1"/>
  <c r="H126" i="1"/>
  <c r="G126" i="1"/>
  <c r="F126" i="1"/>
  <c r="E126" i="1"/>
  <c r="C126" i="1"/>
  <c r="I121" i="1"/>
  <c r="H121" i="1"/>
  <c r="G121" i="1"/>
  <c r="F121" i="1"/>
  <c r="E121" i="1"/>
  <c r="C121" i="1"/>
  <c r="I118" i="1"/>
  <c r="H118" i="1"/>
  <c r="G118" i="1"/>
  <c r="F118" i="1"/>
  <c r="E118" i="1"/>
  <c r="C118" i="1"/>
  <c r="I115" i="1"/>
  <c r="H115" i="1"/>
  <c r="G115" i="1"/>
  <c r="F115" i="1"/>
  <c r="E115" i="1"/>
  <c r="C115" i="1"/>
  <c r="I109" i="1"/>
  <c r="H109" i="1"/>
  <c r="G109" i="1"/>
  <c r="F109" i="1"/>
  <c r="E109" i="1"/>
  <c r="C109" i="1"/>
  <c r="I105" i="1"/>
  <c r="H105" i="1"/>
  <c r="G105" i="1"/>
  <c r="F105" i="1"/>
  <c r="E105" i="1"/>
  <c r="C105" i="1"/>
  <c r="I99" i="1"/>
  <c r="H99" i="1"/>
  <c r="G99" i="1"/>
  <c r="F99" i="1"/>
  <c r="E99" i="1"/>
  <c r="C99" i="1"/>
  <c r="I93" i="1"/>
  <c r="H93" i="1"/>
  <c r="G93" i="1"/>
  <c r="F93" i="1"/>
  <c r="E93" i="1"/>
  <c r="C93" i="1"/>
  <c r="I89" i="1"/>
  <c r="H89" i="1"/>
  <c r="G89" i="1"/>
  <c r="F89" i="1"/>
  <c r="E89" i="1"/>
  <c r="C89" i="1"/>
  <c r="I83" i="1"/>
  <c r="H83" i="1"/>
  <c r="G83" i="1"/>
  <c r="F83" i="1"/>
  <c r="E83" i="1"/>
  <c r="C83" i="1"/>
  <c r="I80" i="1"/>
  <c r="H80" i="1"/>
  <c r="G80" i="1"/>
  <c r="F80" i="1"/>
  <c r="E80" i="1"/>
  <c r="C80" i="1"/>
  <c r="I77" i="1"/>
  <c r="H77" i="1"/>
  <c r="G77" i="1"/>
  <c r="F77" i="1"/>
  <c r="E77" i="1"/>
  <c r="C77" i="1"/>
  <c r="I64" i="1"/>
  <c r="H64" i="1"/>
  <c r="G64" i="1"/>
  <c r="F64" i="1"/>
  <c r="E64" i="1"/>
  <c r="C64" i="1"/>
  <c r="I57" i="1"/>
  <c r="H57" i="1"/>
  <c r="G57" i="1"/>
  <c r="F57" i="1"/>
  <c r="E57" i="1"/>
  <c r="C57" i="1"/>
  <c r="I53" i="1"/>
  <c r="H53" i="1"/>
  <c r="G53" i="1"/>
  <c r="F53" i="1"/>
  <c r="E53" i="1"/>
  <c r="C53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41" i="1"/>
  <c r="H41" i="1"/>
  <c r="G41" i="1"/>
  <c r="F41" i="1"/>
  <c r="E41" i="1"/>
  <c r="C41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F891" i="1" l="1"/>
  <c r="F905" i="1"/>
  <c r="F919" i="1"/>
  <c r="F934" i="1"/>
  <c r="C934" i="1"/>
  <c r="H934" i="1"/>
  <c r="C958" i="1"/>
  <c r="H958" i="1"/>
  <c r="E686" i="1"/>
  <c r="I686" i="1"/>
  <c r="E708" i="1"/>
  <c r="I708" i="1"/>
  <c r="G708" i="1"/>
  <c r="E732" i="1"/>
  <c r="I732" i="1"/>
  <c r="G760" i="1"/>
  <c r="E787" i="1"/>
  <c r="I787" i="1"/>
  <c r="E1936" i="1"/>
  <c r="I1936" i="1"/>
  <c r="G1952" i="1"/>
  <c r="E84" i="1"/>
  <c r="I84" i="1"/>
  <c r="G84" i="1"/>
  <c r="E122" i="1"/>
  <c r="I122" i="1"/>
  <c r="G1323" i="1"/>
  <c r="E1621" i="1"/>
  <c r="I1621" i="1"/>
  <c r="G1651" i="1"/>
  <c r="G1736" i="1"/>
  <c r="E1756" i="1"/>
  <c r="I1756" i="1"/>
  <c r="C307" i="1"/>
  <c r="H307" i="1"/>
  <c r="C343" i="1"/>
  <c r="H343" i="1"/>
  <c r="F343" i="1"/>
  <c r="F371" i="1"/>
  <c r="F398" i="1"/>
  <c r="E527" i="1"/>
  <c r="I527" i="1"/>
  <c r="G527" i="1"/>
  <c r="C1621" i="1"/>
  <c r="E1773" i="1"/>
  <c r="I1773" i="1"/>
  <c r="E1784" i="1"/>
  <c r="I1784" i="1"/>
  <c r="E1805" i="1"/>
  <c r="I1805" i="1"/>
  <c r="E1819" i="1"/>
  <c r="I1819" i="1"/>
  <c r="G122" i="1"/>
  <c r="G136" i="1"/>
  <c r="G185" i="1"/>
  <c r="E550" i="1"/>
  <c r="I550" i="1"/>
  <c r="E562" i="1"/>
  <c r="I562" i="1"/>
  <c r="C1199" i="1"/>
  <c r="H1199" i="1"/>
  <c r="F1199" i="1"/>
  <c r="C84" i="1"/>
  <c r="H84" i="1"/>
  <c r="F122" i="1"/>
  <c r="C122" i="1"/>
  <c r="H122" i="1"/>
  <c r="C136" i="1"/>
  <c r="H136" i="1"/>
  <c r="C185" i="1"/>
  <c r="H185" i="1"/>
  <c r="G509" i="1"/>
  <c r="C686" i="1"/>
  <c r="H686" i="1"/>
  <c r="H1621" i="1"/>
  <c r="F1651" i="1"/>
  <c r="C1756" i="1"/>
  <c r="H1756" i="1"/>
  <c r="C1773" i="1"/>
  <c r="H1773" i="1"/>
  <c r="C1784" i="1"/>
  <c r="H1784" i="1"/>
  <c r="C1805" i="1"/>
  <c r="H1805" i="1"/>
  <c r="C1819" i="1"/>
  <c r="H1819" i="1"/>
  <c r="F1835" i="1"/>
  <c r="F1936" i="1"/>
  <c r="C1936" i="1"/>
  <c r="H1936" i="1"/>
  <c r="C1952" i="1"/>
  <c r="H1952" i="1"/>
  <c r="C287" i="1"/>
  <c r="H287" i="1"/>
  <c r="F527" i="1"/>
  <c r="C527" i="1"/>
  <c r="H527" i="1"/>
  <c r="F550" i="1"/>
  <c r="H550" i="1"/>
  <c r="E620" i="1"/>
  <c r="I620" i="1"/>
  <c r="G662" i="1"/>
  <c r="E662" i="1"/>
  <c r="I662" i="1"/>
  <c r="C760" i="1"/>
  <c r="H760" i="1"/>
  <c r="F787" i="1"/>
  <c r="F809" i="1"/>
  <c r="F823" i="1"/>
  <c r="E872" i="1"/>
  <c r="I872" i="1"/>
  <c r="G872" i="1"/>
  <c r="G891" i="1"/>
  <c r="G905" i="1"/>
  <c r="E958" i="1"/>
  <c r="I958" i="1"/>
  <c r="G977" i="1"/>
  <c r="G1004" i="1"/>
  <c r="G1019" i="1"/>
  <c r="G1043" i="1"/>
  <c r="E1043" i="1"/>
  <c r="I1043" i="1"/>
  <c r="E1062" i="1"/>
  <c r="I1062" i="1"/>
  <c r="E1094" i="1"/>
  <c r="I1094" i="1"/>
  <c r="G1094" i="1"/>
  <c r="E1179" i="1"/>
  <c r="I1179" i="1"/>
  <c r="E1252" i="1"/>
  <c r="I1252" i="1"/>
  <c r="G1281" i="1"/>
  <c r="E1302" i="1"/>
  <c r="I1302" i="1"/>
  <c r="G1302" i="1"/>
  <c r="C1398" i="1"/>
  <c r="H1398" i="1"/>
  <c r="F1474" i="1"/>
  <c r="F1487" i="1"/>
  <c r="F1541" i="1"/>
  <c r="F1572" i="1"/>
  <c r="I2071" i="1"/>
  <c r="E287" i="1"/>
  <c r="I287" i="1"/>
  <c r="G307" i="1"/>
  <c r="G343" i="1"/>
  <c r="E343" i="1"/>
  <c r="I343" i="1"/>
  <c r="E371" i="1"/>
  <c r="I371" i="1"/>
  <c r="E398" i="1"/>
  <c r="I398" i="1"/>
  <c r="C483" i="1"/>
  <c r="C509" i="1"/>
  <c r="H509" i="1"/>
  <c r="G550" i="1"/>
  <c r="G562" i="1"/>
  <c r="F620" i="1"/>
  <c r="C662" i="1"/>
  <c r="H662" i="1"/>
  <c r="F662" i="1"/>
  <c r="G809" i="1"/>
  <c r="C977" i="1"/>
  <c r="H977" i="1"/>
  <c r="C1004" i="1"/>
  <c r="H1004" i="1"/>
  <c r="C1019" i="1"/>
  <c r="H1019" i="1"/>
  <c r="C1043" i="1"/>
  <c r="H1043" i="1"/>
  <c r="F1043" i="1"/>
  <c r="F1062" i="1"/>
  <c r="F1094" i="1"/>
  <c r="C1094" i="1"/>
  <c r="H1094" i="1"/>
  <c r="F1179" i="1"/>
  <c r="F1252" i="1"/>
  <c r="C1252" i="1"/>
  <c r="H1252" i="1"/>
  <c r="F1302" i="1"/>
  <c r="C1302" i="1"/>
  <c r="H1302" i="1"/>
  <c r="G1474" i="1"/>
  <c r="G1487" i="1"/>
  <c r="G1541" i="1"/>
  <c r="G1572" i="1"/>
  <c r="E1835" i="1"/>
  <c r="I1835" i="1"/>
  <c r="F65" i="1"/>
  <c r="F58" i="1"/>
  <c r="E110" i="1"/>
  <c r="I110" i="1"/>
  <c r="G110" i="1"/>
  <c r="E136" i="1"/>
  <c r="I136" i="1"/>
  <c r="E185" i="1"/>
  <c r="I185" i="1"/>
  <c r="E210" i="1"/>
  <c r="I210" i="1"/>
  <c r="G210" i="1"/>
  <c r="F220" i="1"/>
  <c r="F287" i="1"/>
  <c r="E307" i="1"/>
  <c r="I307" i="1"/>
  <c r="G371" i="1"/>
  <c r="G398" i="1"/>
  <c r="E483" i="1"/>
  <c r="I483" i="1"/>
  <c r="E509" i="1"/>
  <c r="I509" i="1"/>
  <c r="I528" i="1" s="1"/>
  <c r="G590" i="1"/>
  <c r="G620" i="1"/>
  <c r="G638" i="1"/>
  <c r="E638" i="1"/>
  <c r="I638" i="1"/>
  <c r="F686" i="1"/>
  <c r="F708" i="1"/>
  <c r="C708" i="1"/>
  <c r="H708" i="1"/>
  <c r="F732" i="1"/>
  <c r="E760" i="1"/>
  <c r="I760" i="1"/>
  <c r="E779" i="1"/>
  <c r="I779" i="1"/>
  <c r="G779" i="1"/>
  <c r="G787" i="1"/>
  <c r="E58" i="1"/>
  <c r="I58" i="1"/>
  <c r="E65" i="1"/>
  <c r="I65" i="1"/>
  <c r="F110" i="1"/>
  <c r="C110" i="1"/>
  <c r="H110" i="1"/>
  <c r="F136" i="1"/>
  <c r="F185" i="1"/>
  <c r="F210" i="1"/>
  <c r="C210" i="1"/>
  <c r="H210" i="1"/>
  <c r="G287" i="1"/>
  <c r="F307" i="1"/>
  <c r="C371" i="1"/>
  <c r="H371" i="1"/>
  <c r="C398" i="1"/>
  <c r="H398" i="1"/>
  <c r="F483" i="1"/>
  <c r="F509" i="1"/>
  <c r="C550" i="1"/>
  <c r="F562" i="1"/>
  <c r="C590" i="1"/>
  <c r="H590" i="1"/>
  <c r="C620" i="1"/>
  <c r="H620" i="1"/>
  <c r="C638" i="1"/>
  <c r="H638" i="1"/>
  <c r="F638" i="1"/>
  <c r="G686" i="1"/>
  <c r="F760" i="1"/>
  <c r="F779" i="1"/>
  <c r="C779" i="1"/>
  <c r="H779" i="1"/>
  <c r="C787" i="1"/>
  <c r="H787" i="1"/>
  <c r="C809" i="1"/>
  <c r="H809" i="1"/>
  <c r="C823" i="1"/>
  <c r="H823" i="1"/>
  <c r="E891" i="1"/>
  <c r="I891" i="1"/>
  <c r="E905" i="1"/>
  <c r="I905" i="1"/>
  <c r="E919" i="1"/>
  <c r="I919" i="1"/>
  <c r="E934" i="1"/>
  <c r="I934" i="1"/>
  <c r="G934" i="1"/>
  <c r="G958" i="1"/>
  <c r="F977" i="1"/>
  <c r="F1004" i="1"/>
  <c r="F1019" i="1"/>
  <c r="C1062" i="1"/>
  <c r="H1062" i="1"/>
  <c r="F1136" i="1"/>
  <c r="F1200" i="1" s="1"/>
  <c r="C1136" i="1"/>
  <c r="H1136" i="1"/>
  <c r="C1179" i="1"/>
  <c r="H1179" i="1"/>
  <c r="G1199" i="1"/>
  <c r="E1199" i="1"/>
  <c r="I1199" i="1"/>
  <c r="F1281" i="1"/>
  <c r="C1281" i="1"/>
  <c r="H1281" i="1"/>
  <c r="F1323" i="1"/>
  <c r="E1398" i="1"/>
  <c r="E1454" i="1" s="1"/>
  <c r="I1398" i="1"/>
  <c r="G1438" i="1"/>
  <c r="E1438" i="1"/>
  <c r="I1438" i="1"/>
  <c r="E1474" i="1"/>
  <c r="I1474" i="1"/>
  <c r="E1487" i="1"/>
  <c r="I1487" i="1"/>
  <c r="E1541" i="1"/>
  <c r="I1541" i="1"/>
  <c r="E1572" i="1"/>
  <c r="I1572" i="1"/>
  <c r="E1594" i="1"/>
  <c r="I1594" i="1"/>
  <c r="G1594" i="1"/>
  <c r="G1621" i="1"/>
  <c r="G1640" i="1"/>
  <c r="E1640" i="1"/>
  <c r="I1640" i="1"/>
  <c r="E1651" i="1"/>
  <c r="I1651" i="1"/>
  <c r="E1736" i="1"/>
  <c r="I1736" i="1"/>
  <c r="G1756" i="1"/>
  <c r="G1773" i="1"/>
  <c r="G1784" i="1"/>
  <c r="G1819" i="1"/>
  <c r="C1835" i="1"/>
  <c r="H1835" i="1"/>
  <c r="F1952" i="1"/>
  <c r="H2071" i="1"/>
  <c r="C2092" i="1"/>
  <c r="H2092" i="1"/>
  <c r="F2092" i="1"/>
  <c r="F2145" i="1"/>
  <c r="F2178" i="1"/>
  <c r="F1464" i="1"/>
  <c r="G1464" i="1"/>
  <c r="G1542" i="1" s="1"/>
  <c r="C1969" i="1"/>
  <c r="H1921" i="1"/>
  <c r="H1969" i="1" s="1"/>
  <c r="C1976" i="1"/>
  <c r="H1976" i="1"/>
  <c r="F2022" i="1"/>
  <c r="C2029" i="1"/>
  <c r="H2029" i="1"/>
  <c r="F2081" i="1"/>
  <c r="C2186" i="1"/>
  <c r="H2186" i="1"/>
  <c r="E809" i="1"/>
  <c r="I809" i="1"/>
  <c r="E823" i="1"/>
  <c r="I823" i="1"/>
  <c r="G823" i="1"/>
  <c r="F872" i="1"/>
  <c r="C872" i="1"/>
  <c r="H872" i="1"/>
  <c r="C891" i="1"/>
  <c r="H891" i="1"/>
  <c r="C905" i="1"/>
  <c r="H905" i="1"/>
  <c r="F958" i="1"/>
  <c r="E977" i="1"/>
  <c r="I977" i="1"/>
  <c r="E1004" i="1"/>
  <c r="I1004" i="1"/>
  <c r="E1019" i="1"/>
  <c r="I1019" i="1"/>
  <c r="G1062" i="1"/>
  <c r="E1136" i="1"/>
  <c r="I1136" i="1"/>
  <c r="G1136" i="1"/>
  <c r="G1179" i="1"/>
  <c r="G1252" i="1"/>
  <c r="E1281" i="1"/>
  <c r="I1281" i="1"/>
  <c r="E1323" i="1"/>
  <c r="E1324" i="1" s="1"/>
  <c r="I1323" i="1"/>
  <c r="F1438" i="1"/>
  <c r="C1438" i="1"/>
  <c r="C1454" i="1" s="1"/>
  <c r="H1438" i="1"/>
  <c r="C1474" i="1"/>
  <c r="H1474" i="1"/>
  <c r="C1487" i="1"/>
  <c r="H1487" i="1"/>
  <c r="C1541" i="1"/>
  <c r="H1541" i="1"/>
  <c r="C1572" i="1"/>
  <c r="H1572" i="1"/>
  <c r="C1594" i="1"/>
  <c r="H1594" i="1"/>
  <c r="F1594" i="1"/>
  <c r="F1621" i="1"/>
  <c r="F1640" i="1"/>
  <c r="C1640" i="1"/>
  <c r="H1640" i="1"/>
  <c r="C1651" i="1"/>
  <c r="H1651" i="1"/>
  <c r="C1736" i="1"/>
  <c r="H1736" i="1"/>
  <c r="F1736" i="1"/>
  <c r="F1756" i="1"/>
  <c r="F1773" i="1"/>
  <c r="F1784" i="1"/>
  <c r="F1819" i="1"/>
  <c r="G1835" i="1"/>
  <c r="G1936" i="1"/>
  <c r="E1952" i="1"/>
  <c r="I1952" i="1"/>
  <c r="E1976" i="1"/>
  <c r="I1976" i="1"/>
  <c r="E2029" i="1"/>
  <c r="I2029" i="1"/>
  <c r="E2145" i="1"/>
  <c r="I2145" i="1"/>
  <c r="E2178" i="1"/>
  <c r="I2178" i="1"/>
  <c r="E2186" i="1"/>
  <c r="I2186" i="1"/>
  <c r="G30" i="1"/>
  <c r="C30" i="1"/>
  <c r="H30" i="1"/>
  <c r="E399" i="1"/>
  <c r="C16" i="1"/>
  <c r="F30" i="1"/>
  <c r="C58" i="1"/>
  <c r="H58" i="1"/>
  <c r="C65" i="1"/>
  <c r="H65" i="1"/>
  <c r="F84" i="1"/>
  <c r="C220" i="1"/>
  <c r="C399" i="1" s="1"/>
  <c r="H220" i="1"/>
  <c r="C528" i="1"/>
  <c r="F407" i="1"/>
  <c r="H483" i="1"/>
  <c r="H528" i="1" s="1"/>
  <c r="E528" i="1"/>
  <c r="F590" i="1"/>
  <c r="F709" i="1" s="1"/>
  <c r="E30" i="1"/>
  <c r="I30" i="1"/>
  <c r="G58" i="1"/>
  <c r="G65" i="1"/>
  <c r="G399" i="1"/>
  <c r="F16" i="1"/>
  <c r="G539" i="1"/>
  <c r="G709" i="1" s="1"/>
  <c r="E906" i="1"/>
  <c r="G16" i="1"/>
  <c r="E16" i="1"/>
  <c r="I16" i="1"/>
  <c r="G483" i="1"/>
  <c r="C539" i="1"/>
  <c r="H539" i="1"/>
  <c r="C562" i="1"/>
  <c r="H562" i="1"/>
  <c r="E590" i="1"/>
  <c r="I590" i="1"/>
  <c r="F906" i="1"/>
  <c r="I1200" i="1"/>
  <c r="G919" i="1"/>
  <c r="E1020" i="1"/>
  <c r="C919" i="1"/>
  <c r="C1020" i="1" s="1"/>
  <c r="H919" i="1"/>
  <c r="H1200" i="1"/>
  <c r="F1398" i="1"/>
  <c r="F1454" i="1" s="1"/>
  <c r="G732" i="1"/>
  <c r="I1208" i="1"/>
  <c r="I1324" i="1" s="1"/>
  <c r="G1398" i="1"/>
  <c r="G1454" i="1" s="1"/>
  <c r="C732" i="1"/>
  <c r="H732" i="1"/>
  <c r="F1208" i="1"/>
  <c r="F1324" i="1" s="1"/>
  <c r="C1323" i="1"/>
  <c r="H1323" i="1"/>
  <c r="H1454" i="1"/>
  <c r="I1969" i="1"/>
  <c r="G2179" i="1"/>
  <c r="C1464" i="1"/>
  <c r="H1464" i="1"/>
  <c r="H1542" i="1" s="1"/>
  <c r="F1558" i="1"/>
  <c r="C1684" i="1"/>
  <c r="H1684" i="1"/>
  <c r="H1785" i="1" s="1"/>
  <c r="F1805" i="1"/>
  <c r="H1847" i="1"/>
  <c r="C1909" i="1"/>
  <c r="H1909" i="1"/>
  <c r="F1909" i="1"/>
  <c r="F1921" i="1"/>
  <c r="F1969" i="1" s="1"/>
  <c r="F1976" i="1"/>
  <c r="C2022" i="1"/>
  <c r="H2022" i="1"/>
  <c r="F2029" i="1"/>
  <c r="F2071" i="1"/>
  <c r="C2071" i="1"/>
  <c r="C2081" i="1"/>
  <c r="C2179" i="1" s="1"/>
  <c r="H2081" i="1"/>
  <c r="H2179" i="1" s="1"/>
  <c r="F2186" i="1"/>
  <c r="E1464" i="1"/>
  <c r="E1542" i="1" s="1"/>
  <c r="I1464" i="1"/>
  <c r="G1558" i="1"/>
  <c r="E1684" i="1"/>
  <c r="I1684" i="1"/>
  <c r="I1785" i="1" s="1"/>
  <c r="G1805" i="1"/>
  <c r="G1847" i="1" s="1"/>
  <c r="I1847" i="1"/>
  <c r="E1909" i="1"/>
  <c r="I1909" i="1"/>
  <c r="G1909" i="1"/>
  <c r="G1921" i="1"/>
  <c r="G1969" i="1" s="1"/>
  <c r="G1976" i="1"/>
  <c r="E2022" i="1"/>
  <c r="I2022" i="1"/>
  <c r="G2022" i="1"/>
  <c r="G2029" i="1"/>
  <c r="G2071" i="1"/>
  <c r="E2071" i="1"/>
  <c r="E2081" i="1"/>
  <c r="E2179" i="1" s="1"/>
  <c r="I2081" i="1"/>
  <c r="I2179" i="1" s="1"/>
  <c r="G2186" i="1"/>
  <c r="C1558" i="1"/>
  <c r="H1558" i="1"/>
  <c r="H1652" i="1" s="1"/>
  <c r="F1684" i="1"/>
  <c r="E1558" i="1"/>
  <c r="I1558" i="1"/>
  <c r="G1684" i="1"/>
  <c r="G1785" i="1" s="1"/>
  <c r="G1324" i="1" l="1"/>
  <c r="G1200" i="1"/>
  <c r="E1200" i="1"/>
  <c r="C1847" i="1"/>
  <c r="H211" i="1"/>
  <c r="C211" i="1"/>
  <c r="E1847" i="1"/>
  <c r="I211" i="1"/>
  <c r="E1969" i="1"/>
  <c r="I906" i="1"/>
  <c r="I1454" i="1"/>
  <c r="F1020" i="1"/>
  <c r="I1020" i="1"/>
  <c r="E211" i="1"/>
  <c r="C1200" i="1"/>
  <c r="I399" i="1"/>
  <c r="C1542" i="1"/>
  <c r="E1652" i="1"/>
  <c r="F1785" i="1"/>
  <c r="I1542" i="1"/>
  <c r="F1847" i="1"/>
  <c r="C1324" i="1"/>
  <c r="H1020" i="1"/>
  <c r="G528" i="1"/>
  <c r="F528" i="1"/>
  <c r="F211" i="1"/>
  <c r="I1652" i="1"/>
  <c r="C1652" i="1"/>
  <c r="E1785" i="1"/>
  <c r="C1785" i="1"/>
  <c r="H906" i="1"/>
  <c r="G1020" i="1"/>
  <c r="I709" i="1"/>
  <c r="H399" i="1"/>
  <c r="G1652" i="1"/>
  <c r="F1652" i="1"/>
  <c r="H1324" i="1"/>
  <c r="C906" i="1"/>
  <c r="G906" i="1"/>
  <c r="E709" i="1"/>
  <c r="F1542" i="1"/>
  <c r="G211" i="1"/>
  <c r="F2179" i="1"/>
  <c r="F399" i="1"/>
  <c r="H709" i="1"/>
  <c r="C709" i="1"/>
  <c r="I2188" i="1"/>
  <c r="F2188" i="1"/>
  <c r="E2188" i="1"/>
  <c r="C2188" i="1"/>
  <c r="H16" i="1"/>
  <c r="H2188" i="1" s="1"/>
  <c r="G2188" i="1"/>
</calcChain>
</file>

<file path=xl/sharedStrings.xml><?xml version="1.0" encoding="utf-8"?>
<sst xmlns="http://schemas.openxmlformats.org/spreadsheetml/2006/main" count="2166" uniqueCount="1761">
  <si>
    <t>Kap.</t>
  </si>
  <si>
    <t>Post</t>
  </si>
  <si>
    <t>Overført fra 2017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</si>
  <si>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</si>
  <si>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</si>
  <si>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</si>
  <si>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</si>
  <si>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</si>
  <si>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</si>
  <si>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</si>
  <si>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</si>
  <si>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</si>
  <si>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</si>
  <si>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</si>
  <si>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</si>
  <si>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</si>
  <si>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</si>
  <si>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</si>
  <si>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</si>
  <si>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</si>
  <si>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</si>
  <si>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</si>
  <si>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</si>
  <si>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</si>
  <si>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</si>
  <si>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</si>
  <si>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</si>
  <si>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</si>
  <si>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</si>
  <si>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</si>
  <si>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</si>
  <si>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</si>
  <si>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</si>
  <si>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</si>
  <si>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</si>
  <si>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</si>
  <si>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</si>
  <si>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</si>
  <si>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</si>
  <si>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</si>
  <si>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</si>
  <si>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</si>
  <si>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</si>
  <si>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</si>
  <si>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</si>
  <si>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</si>
  <si>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</si>
  <si>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</si>
  <si>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</si>
  <si>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</si>
  <si>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</si>
  <si>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</si>
  <si>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</si>
  <si>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</si>
  <si>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</si>
  <si>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</si>
  <si>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</si>
  <si>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</si>
  <si>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</si>
  <si>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</si>
  <si>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</si>
  <si>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</si>
  <si>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</si>
  <si>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</si>
  <si>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</si>
  <si>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</si>
  <si>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</si>
  <si>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</si>
  <si>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</si>
  <si>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</si>
  <si>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</si>
  <si>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</si>
  <si>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</si>
  <si>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</si>
  <si>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</si>
  <si>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</si>
  <si>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</si>
  <si>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</si>
  <si>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</si>
  <si>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</si>
  <si>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</si>
  <si>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</si>
  <si>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</si>
  <si>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</si>
  <si>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</si>
  <si>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</si>
  <si>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</si>
  <si>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</si>
  <si>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</si>
  <si>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</si>
  <si>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</si>
  <si>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</si>
  <si>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</si>
  <si>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</si>
  <si>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</si>
  <si>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</si>
  <si>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</si>
  <si>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</si>
  <si>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</si>
  <si>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</si>
  <si>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</si>
  <si>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</si>
  <si>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</si>
  <si>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</si>
  <si>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</si>
  <si>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</si>
  <si>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</si>
  <si>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</si>
  <si>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</si>
  <si>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</si>
  <si>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</si>
  <si>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</si>
  <si>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</si>
  <si>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</si>
  <si>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</si>
  <si>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</si>
  <si>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</si>
  <si>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</si>
  <si>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</si>
  <si>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</si>
  <si>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</si>
  <si>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</si>
  <si>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</si>
  <si>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</si>
  <si>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</si>
  <si>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</si>
  <si>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</si>
  <si>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</si>
  <si>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</si>
  <si>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</si>
  <si>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</si>
  <si>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</si>
  <si>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</si>
  <si>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</si>
  <si>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</si>
  <si>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</si>
  <si>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</si>
  <si>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</si>
  <si>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</si>
  <si>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</si>
  <si>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</si>
  <si>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</si>
  <si>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</si>
  <si>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</si>
  <si>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</si>
  <si>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</si>
  <si>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</si>
  <si>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</si>
  <si>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</si>
  <si>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</si>
  <si>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</si>
  <si>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</si>
  <si>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</si>
  <si>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</si>
  <si>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</si>
  <si>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</si>
  <si>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</si>
  <si>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</si>
  <si>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</si>
  <si>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</si>
  <si>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</si>
  <si>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</si>
  <si>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</si>
  <si>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</si>
  <si>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</si>
  <si>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</si>
  <si>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</si>
  <si>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</si>
  <si>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</si>
  <si>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</si>
  <si>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</si>
  <si>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</si>
  <si>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</si>
  <si>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</si>
  <si>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</si>
  <si>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</si>
  <si>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</si>
  <si>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</si>
  <si>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</si>
  <si>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</si>
  <si>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</si>
  <si>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</si>
  <si>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</si>
  <si>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</si>
  <si>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</si>
  <si>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</si>
  <si>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</si>
  <si>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</si>
  <si>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</si>
  <si>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</si>
  <si>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</si>
  <si>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</si>
  <si>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</si>
  <si>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</si>
  <si>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</si>
  <si>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</si>
  <si>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</si>
  <si>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</si>
  <si>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</si>
  <si>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</si>
  <si>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</si>
  <si>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</si>
  <si>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</si>
  <si>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</si>
  <si>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</si>
  <si>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</si>
  <si>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</si>
  <si>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</si>
  <si>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</si>
  <si>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</si>
  <si>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</si>
  <si>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</si>
  <si>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</si>
  <si>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</si>
  <si>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</si>
  <si>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</si>
  <si>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</si>
  <si>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</si>
  <si>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</si>
  <si>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</si>
  <si>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</si>
  <si>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</si>
  <si>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</si>
  <si>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</si>
  <si>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</si>
  <si>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</si>
  <si>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</si>
  <si>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</si>
  <si>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</si>
  <si>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</si>
  <si>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</si>
  <si>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</si>
  <si>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</si>
  <si>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</si>
  <si>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</si>
  <si>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</si>
  <si>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</si>
  <si>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</si>
  <si>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</si>
  <si>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</si>
  <si>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</si>
  <si>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</si>
  <si>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</si>
  <si>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</si>
  <si>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</si>
  <si>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</si>
  <si>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</si>
  <si>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</si>
  <si>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</si>
  <si>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</si>
  <si>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</si>
  <si>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</si>
  <si>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</si>
  <si>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</si>
  <si>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</si>
  <si>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</si>
  <si>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</si>
  <si>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</si>
  <si>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</si>
  <si>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</si>
  <si>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</si>
  <si>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</si>
  <si>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</si>
  <si>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</si>
  <si>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</si>
  <si>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</si>
  <si>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</si>
  <si>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</si>
  <si>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</si>
  <si>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</si>
  <si>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</si>
  <si>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</si>
  <si>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</si>
  <si>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</si>
  <si>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</si>
  <si>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</si>
  <si>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</si>
  <si>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</si>
  <si>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</si>
  <si>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</si>
  <si>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</si>
  <si>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</si>
  <si>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</si>
  <si>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</si>
  <si>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</si>
  <si>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</si>
  <si>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</si>
  <si>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</si>
  <si>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</si>
  <si>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</si>
  <si>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</si>
  <si>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</si>
  <si>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</si>
  <si>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</si>
  <si>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</si>
  <si>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</si>
  <si>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</si>
  <si>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</si>
  <si>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</si>
  <si>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</si>
  <si>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</si>
  <si>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</si>
  <si>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</si>
  <si>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</si>
  <si>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</si>
  <si>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</si>
  <si>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</si>
  <si>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</si>
  <si>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</si>
  <si>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</si>
  <si>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</si>
  <si>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</si>
  <si>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</si>
  <si>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</si>
  <si>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</si>
  <si>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</si>
  <si>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</si>
  <si>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</si>
  <si>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</si>
  <si>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</si>
  <si>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</si>
  <si>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</si>
  <si>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</si>
  <si>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</si>
  <si>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</si>
  <si>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</si>
  <si>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</si>
  <si>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</si>
  <si>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</si>
  <si>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</si>
  <si>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</si>
  <si>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</si>
  <si>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</si>
  <si>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</si>
  <si>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</si>
  <si>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</si>
  <si>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</si>
  <si>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</si>
  <si>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</si>
  <si>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</si>
  <si>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</si>
  <si>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</si>
  <si>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</si>
  <si>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</si>
  <si>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</si>
  <si>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</si>
  <si>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</si>
  <si>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</si>
  <si>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</si>
  <si>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</si>
  <si>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LNU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</si>
  <si>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</si>
  <si>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</si>
  <si>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</si>
  <si>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</si>
  <si>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</si>
  <si>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</si>
  <si>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</si>
  <si>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</si>
  <si>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</si>
  <si>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</si>
  <si>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</si>
  <si>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</si>
  <si>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</si>
  <si>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</si>
  <si>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</si>
  <si>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</si>
  <si>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</si>
  <si>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</si>
  <si>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</si>
  <si>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</si>
  <si>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</si>
  <si>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</si>
  <si>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</si>
  <si>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</si>
  <si>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</si>
  <si>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</si>
  <si>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</si>
  <si>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</si>
  <si>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</si>
  <si>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</si>
  <si>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</si>
  <si>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</si>
  <si>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</si>
  <si>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</si>
  <si>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</si>
  <si>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</si>
  <si>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</si>
  <si>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</si>
  <si>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</si>
  <si>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</si>
  <si>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</si>
  <si>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</si>
  <si>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</si>
  <si>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</si>
  <si>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</si>
  <si>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</si>
  <si>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</si>
  <si>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</si>
  <si>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</si>
  <si>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</si>
  <si>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</si>
  <si>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</si>
  <si>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</si>
  <si>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</si>
  <si>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</si>
  <si>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</si>
  <si>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</si>
  <si>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</si>
  <si>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</si>
  <si>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</si>
  <si>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</si>
  <si>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</si>
  <si>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</si>
  <si>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</si>
  <si>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</si>
  <si>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</si>
  <si>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</si>
  <si>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</si>
  <si>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</si>
  <si>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</si>
  <si>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</si>
  <si>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</si>
  <si>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</si>
  <si>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</si>
  <si>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</si>
  <si>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</si>
  <si>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</si>
  <si>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</si>
  <si>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</si>
  <si>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</si>
  <si>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</si>
  <si>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</si>
  <si>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</si>
  <si>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</si>
  <si>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</si>
  <si>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</si>
  <si>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</si>
  <si>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</si>
  <si>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</si>
  <si>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</si>
  <si>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</si>
  <si>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</si>
  <si>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</si>
  <si>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</si>
  <si>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</si>
  <si>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</si>
  <si>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</si>
  <si>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</si>
  <si>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</si>
  <si>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</si>
  <si>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</si>
  <si>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</si>
  <si>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</si>
  <si>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</si>
  <si>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</si>
  <si>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</si>
  <si>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</si>
  <si>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</si>
  <si>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</si>
  <si>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</si>
  <si>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</si>
  <si>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</si>
  <si>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</si>
  <si>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</si>
  <si>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</si>
  <si>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</si>
  <si>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</si>
  <si>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</si>
  <si>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</si>
  <si>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</si>
  <si>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</si>
  <si>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</si>
  <si>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</si>
  <si>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</si>
  <si>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</si>
  <si>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</si>
  <si>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</si>
  <si>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</si>
  <si>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</si>
  <si>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</si>
  <si>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</si>
  <si>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</si>
  <si>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</si>
  <si>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</si>
  <si>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</si>
  <si>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</si>
  <si>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</si>
  <si>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</si>
  <si>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</si>
  <si>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</si>
  <si>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</si>
  <si>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</si>
  <si>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</si>
  <si>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</si>
  <si>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</si>
  <si>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</si>
  <si>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</si>
  <si>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</si>
  <si>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</si>
  <si>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</si>
  <si>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</si>
  <si>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</si>
  <si>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</si>
  <si>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</si>
  <si>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</si>
  <si>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</si>
  <si>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</si>
  <si>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</si>
  <si>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</si>
  <si>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</si>
  <si>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</si>
  <si>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</si>
  <si>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</si>
  <si>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</si>
  <si>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</si>
  <si>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</si>
  <si>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</si>
  <si>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</si>
  <si>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</si>
  <si>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</si>
  <si>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</si>
  <si>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</si>
  <si>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</si>
  <si>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</si>
  <si>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</si>
  <si>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</si>
  <si>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</si>
  <si>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</si>
  <si>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</si>
  <si>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</si>
  <si>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</si>
  <si>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</si>
  <si>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</si>
  <si>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</si>
  <si>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</si>
  <si>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</si>
  <si>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</si>
  <si>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</si>
  <si>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</si>
  <si>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</si>
  <si>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</si>
  <si>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</si>
  <si>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</si>
  <si>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</si>
  <si>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</si>
  <si>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</si>
  <si>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</si>
  <si>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</si>
  <si>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</si>
  <si>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</si>
  <si>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</si>
  <si>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</si>
  <si>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</si>
  <si>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</si>
  <si>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</si>
  <si>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</si>
  <si>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</si>
  <si>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</si>
  <si>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</si>
  <si>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</si>
  <si>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</si>
  <si>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</si>
  <si>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</si>
  <si>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</si>
  <si>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</si>
  <si>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</si>
  <si>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</si>
  <si>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</si>
  <si>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</si>
  <si>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</si>
  <si>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</si>
  <si>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</si>
  <si>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</si>
  <si>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</si>
  <si>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</si>
  <si>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</si>
  <si>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</si>
  <si>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Tilskudd til kompetanseutvikling mv., kan overføres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</si>
  <si>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</si>
  <si>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</si>
  <si>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</si>
  <si>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</si>
  <si>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</si>
  <si>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</si>
  <si>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</si>
  <si>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</si>
  <si>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</si>
  <si>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</si>
  <si>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</si>
  <si>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</si>
  <si>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</si>
  <si>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</si>
  <si>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</si>
  <si>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</si>
  <si>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</si>
  <si>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</si>
  <si>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</si>
  <si>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</si>
  <si>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</si>
  <si>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</si>
  <si>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</si>
  <si>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</si>
  <si>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</si>
  <si>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</si>
  <si>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</si>
  <si>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</si>
  <si>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</si>
  <si>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</si>
  <si>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</si>
  <si>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</si>
  <si>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</si>
  <si>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</si>
  <si>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</si>
  <si>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</si>
  <si>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</si>
  <si>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</si>
  <si>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</si>
  <si>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</si>
  <si>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</si>
  <si>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</si>
  <si>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</si>
  <si>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</si>
  <si>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</si>
  <si>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</si>
  <si>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</si>
  <si>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</si>
  <si>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</si>
  <si>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</si>
  <si>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</si>
  <si>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</si>
  <si>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</si>
  <si>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</si>
  <si>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</si>
  <si>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</si>
  <si>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</si>
  <si>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</si>
  <si>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</si>
  <si>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</si>
  <si>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</si>
  <si>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</si>
  <si>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</si>
  <si>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</si>
  <si>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</si>
  <si>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</si>
  <si>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</si>
  <si>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</si>
  <si>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</si>
  <si>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</si>
  <si>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</si>
  <si>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</si>
  <si>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</si>
  <si>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</si>
  <si>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</si>
  <si>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</si>
  <si>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</si>
  <si>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</si>
  <si>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</si>
  <si>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</si>
  <si>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</si>
  <si>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</si>
  <si>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</si>
  <si>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</si>
  <si>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</si>
  <si>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</si>
  <si>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</si>
  <si>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</si>
  <si>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</si>
  <si>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</si>
  <si>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</si>
  <si>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</si>
  <si>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</si>
  <si>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</si>
  <si>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</si>
  <si>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</si>
  <si>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</si>
  <si>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</si>
  <si>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</si>
  <si>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</si>
  <si>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</si>
  <si>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</si>
  <si>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</si>
  <si>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</si>
  <si>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</si>
  <si>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</si>
  <si>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</si>
  <si>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</si>
  <si>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</si>
  <si>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</si>
  <si>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</si>
  <si>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</si>
  <si>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</si>
  <si>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</si>
  <si>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</si>
  <si>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</si>
  <si>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</si>
  <si>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</si>
  <si>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</si>
  <si>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</si>
  <si>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</si>
  <si>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</si>
  <si>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</si>
  <si>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</si>
  <si>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</si>
  <si>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</si>
  <si>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</si>
  <si>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</si>
  <si>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</si>
  <si>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</si>
  <si>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</si>
  <si>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</si>
  <si>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</si>
  <si>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</si>
  <si>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</si>
  <si>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</si>
  <si>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</si>
  <si>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</si>
  <si>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</si>
  <si>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</si>
  <si>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</si>
  <si>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</si>
  <si>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</si>
  <si>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</si>
  <si>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</si>
  <si>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</si>
  <si>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</si>
  <si>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</si>
  <si>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</si>
  <si>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</si>
  <si>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</si>
  <si>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</si>
  <si>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</si>
  <si>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</si>
  <si>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</si>
  <si>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</si>
  <si>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</si>
  <si>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</si>
  <si>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</si>
  <si>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</si>
  <si>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</si>
  <si>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</si>
  <si>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</si>
  <si>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</si>
  <si>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</si>
  <si>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</si>
  <si>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</si>
  <si>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</si>
  <si>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</si>
  <si>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</si>
  <si>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</si>
  <si>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</si>
  <si>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</si>
  <si>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</si>
  <si>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</si>
  <si>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</si>
  <si>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</si>
  <si>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</si>
  <si>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</si>
  <si>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</si>
  <si>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</si>
  <si>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</si>
  <si>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</si>
  <si>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</si>
  <si>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</si>
  <si>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</si>
  <si>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</si>
  <si>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</si>
  <si>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</si>
  <si>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</si>
  <si>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</si>
  <si>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</si>
  <si>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</si>
  <si>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</si>
  <si>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</si>
  <si>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</si>
  <si>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</si>
  <si>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</si>
  <si>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</si>
  <si>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</si>
  <si>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</si>
  <si>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</si>
  <si>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</si>
  <si>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</si>
  <si>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</si>
  <si>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</si>
  <si>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</si>
  <si>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</si>
  <si>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</si>
  <si>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</si>
  <si>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</si>
  <si>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</si>
  <si>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</si>
  <si>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</si>
  <si>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</si>
  <si>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</si>
  <si>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</si>
  <si>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</si>
  <si>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</si>
  <si>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</si>
  <si>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</si>
  <si>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</si>
  <si>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</si>
  <si>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</si>
  <si>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</si>
  <si>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</si>
  <si>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</si>
  <si>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</si>
  <si>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</si>
  <si>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</si>
  <si>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</si>
  <si>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</si>
  <si>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</si>
  <si>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</si>
  <si>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</si>
  <si>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</si>
  <si>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</si>
  <si>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</si>
  <si>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</si>
  <si>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</si>
  <si>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</si>
  <si>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</si>
  <si>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</si>
  <si>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</si>
  <si>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</si>
  <si>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</si>
  <si>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</si>
  <si>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</si>
  <si>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</si>
  <si>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</si>
  <si>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</si>
  <si>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</si>
  <si>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</si>
  <si>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</si>
  <si>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</si>
  <si>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</si>
  <si>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</si>
  <si>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</si>
  <si>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</si>
  <si>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</si>
  <si>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</si>
  <si>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</si>
  <si>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</si>
  <si>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</si>
  <si>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</si>
  <si>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</si>
  <si>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</si>
  <si>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</si>
  <si>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</si>
  <si>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</si>
  <si>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</si>
  <si>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</si>
  <si>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</si>
  <si>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</si>
  <si>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</si>
  <si>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</si>
  <si>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</si>
  <si>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</si>
  <si>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</si>
  <si>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</si>
  <si>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</si>
  <si>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</si>
  <si>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</si>
  <si>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</si>
  <si>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</si>
  <si>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</si>
  <si>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</si>
  <si>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</si>
  <si>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</si>
  <si>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</si>
  <si>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</si>
  <si>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</si>
  <si>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</si>
  <si>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</si>
  <si>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</si>
  <si>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</si>
  <si>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</si>
  <si>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</si>
  <si>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</si>
  <si>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</si>
  <si>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</si>
  <si>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</si>
  <si>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</si>
  <si>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</si>
  <si>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</si>
  <si>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</si>
  <si>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</si>
  <si>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</si>
  <si>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</si>
  <si>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</si>
  <si>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</si>
  <si>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</si>
  <si>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</si>
  <si>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</si>
  <si>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</si>
  <si>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</si>
  <si>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</si>
  <si>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</si>
  <si>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</si>
  <si>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</si>
  <si>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</si>
  <si>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</si>
  <si>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</si>
  <si>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</si>
  <si>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</si>
  <si>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</si>
  <si>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</si>
  <si>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</si>
  <si>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</si>
  <si>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</si>
  <si>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</si>
  <si>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</si>
  <si>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</si>
  <si>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</si>
  <si>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</si>
  <si>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</si>
  <si>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</si>
  <si>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</si>
  <si>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</si>
  <si>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</si>
  <si>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</si>
  <si>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</si>
  <si>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</si>
  <si>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</si>
  <si>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</si>
  <si>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</si>
  <si>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</si>
  <si>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</si>
  <si>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</si>
  <si>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</si>
  <si>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</si>
  <si>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</si>
  <si>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</si>
  <si>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</si>
  <si>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</si>
  <si>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</si>
  <si>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</si>
  <si>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</si>
  <si>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</si>
  <si>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</si>
  <si>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</si>
  <si>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</si>
  <si>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</si>
  <si>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</si>
  <si>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</si>
  <si>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</si>
  <si>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</si>
  <si>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</si>
  <si>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</si>
  <si>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</si>
  <si>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</si>
  <si>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</si>
  <si>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</si>
  <si>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</si>
  <si>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</si>
  <si>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</si>
  <si>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</si>
  <si>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</si>
  <si>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</si>
  <si>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</si>
  <si>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</si>
  <si>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</si>
  <si>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</si>
  <si>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</si>
  <si>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</si>
  <si>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</si>
  <si>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</si>
  <si>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</si>
  <si>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</si>
  <si>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</si>
  <si>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</si>
  <si>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</si>
  <si>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</si>
  <si>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</si>
  <si>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</si>
  <si>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</si>
  <si>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</si>
  <si>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</si>
  <si>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</si>
  <si>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</si>
  <si>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</si>
  <si>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</si>
  <si>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</si>
  <si>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</si>
  <si>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</si>
  <si>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</si>
  <si>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</si>
  <si>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</si>
  <si>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</si>
  <si>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</si>
  <si>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</si>
  <si>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</si>
  <si>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</si>
  <si>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</si>
  <si>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</si>
  <si>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</si>
  <si>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</si>
  <si>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</si>
  <si>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</si>
  <si>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</si>
  <si>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</si>
  <si>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</si>
  <si>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</si>
  <si>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</si>
  <si>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</si>
  <si>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</si>
  <si>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</si>
  <si>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</si>
  <si>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</si>
  <si>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</si>
  <si>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</si>
  <si>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</si>
  <si>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</si>
  <si>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</si>
  <si>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</si>
  <si>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</si>
  <si>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</si>
  <si>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</si>
  <si>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</si>
  <si>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</si>
  <si>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</si>
  <si>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</si>
  <si>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</si>
  <si>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</si>
  <si>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</si>
  <si>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</si>
  <si>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</si>
  <si>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</si>
  <si>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</si>
  <si>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</si>
  <si>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</si>
  <si>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</si>
  <si>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</si>
  <si>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</si>
  <si>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</si>
  <si>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</si>
  <si>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</si>
  <si>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</si>
  <si>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</si>
  <si>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</si>
  <si>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</si>
  <si>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</si>
  <si>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</si>
  <si>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</si>
  <si>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</si>
  <si>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</si>
  <si>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</si>
  <si>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</si>
  <si>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</si>
  <si>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</si>
  <si>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</si>
  <si>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</si>
  <si>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</si>
  <si>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</si>
  <si>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</si>
  <si>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</si>
  <si>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</si>
  <si>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</si>
  <si>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</si>
  <si>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</si>
  <si>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</si>
  <si>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</si>
  <si>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</si>
  <si>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</si>
  <si>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</si>
  <si>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</si>
  <si>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</si>
  <si>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</si>
  <si>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</si>
  <si>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</si>
  <si>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</si>
  <si>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</si>
  <si>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</si>
  <si>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</si>
  <si>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</si>
  <si>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</si>
  <si>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</si>
  <si>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</si>
  <si>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</si>
  <si>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</si>
  <si>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</si>
  <si>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</si>
  <si>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</si>
  <si>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</si>
  <si>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</si>
  <si>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</si>
  <si>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</si>
  <si>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</si>
  <si>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</si>
  <si>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</si>
  <si>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</si>
  <si>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</si>
  <si>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</si>
  <si>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</si>
  <si>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</si>
  <si>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</si>
  <si>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</si>
  <si>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</si>
  <si>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</si>
  <si>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</si>
  <si>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</si>
  <si>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</si>
  <si>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</si>
  <si>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</si>
  <si>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</si>
  <si>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</si>
  <si>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</si>
  <si>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</si>
  <si>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</si>
  <si>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</si>
  <si>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</si>
  <si>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</si>
  <si>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</si>
  <si>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</si>
  <si>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</si>
  <si>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</si>
  <si>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</si>
  <si>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</si>
  <si>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</si>
  <si>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</si>
  <si>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</si>
  <si>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</si>
  <si>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</si>
  <si>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</si>
  <si>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</si>
  <si>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</si>
  <si>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</si>
  <si>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</si>
  <si>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</si>
  <si>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</si>
  <si>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</si>
  <si>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</si>
  <si>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</si>
  <si>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</si>
  <si>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</si>
  <si>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</si>
  <si>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</si>
  <si>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</si>
  <si>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</si>
  <si>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</si>
  <si>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</si>
  <si>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</si>
  <si>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</si>
  <si>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</si>
  <si>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</si>
  <si>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</si>
  <si>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</si>
  <si>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</si>
  <si>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</si>
  <si>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</si>
  <si>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</si>
  <si>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</si>
  <si>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</si>
  <si>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</si>
  <si>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Kapitalinnskudd, nytt investeringsselskap (Fornybar AS)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</si>
  <si>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</si>
  <si>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</si>
  <si>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</si>
  <si>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</si>
  <si>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</si>
  <si>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</si>
  <si>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</si>
  <si>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</si>
  <si>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</si>
  <si>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</si>
  <si>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</si>
  <si>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</si>
  <si>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</si>
  <si>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</si>
  <si>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</si>
  <si>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</si>
  <si>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</si>
  <si>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</si>
  <si>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</si>
  <si>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</si>
  <si>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</si>
  <si>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</si>
  <si>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</si>
  <si>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</si>
  <si>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</si>
  <si>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</si>
  <si>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</si>
  <si>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</si>
  <si>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</si>
  <si>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</si>
  <si>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</si>
  <si>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</si>
  <si>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</si>
  <si>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</si>
  <si>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</si>
  <si>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</si>
  <si>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</si>
  <si>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</si>
  <si>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</si>
  <si>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</si>
  <si>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</si>
  <si>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</si>
  <si>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</si>
  <si>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</si>
  <si>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</si>
  <si>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</si>
  <si>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</si>
  <si>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</si>
  <si>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</si>
  <si>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</si>
  <si>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</si>
  <si>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</si>
  <si>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</si>
  <si>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</si>
  <si>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</si>
  <si>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</si>
  <si>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</si>
  <si>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</si>
  <si>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</si>
  <si>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</si>
  <si>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</si>
  <si>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</si>
  <si>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</si>
  <si>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</si>
  <si>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</si>
  <si>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</si>
  <si>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</si>
  <si>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</si>
  <si>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</si>
  <si>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</si>
  <si>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</si>
  <si>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</si>
  <si>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</si>
  <si>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</si>
  <si>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</si>
  <si>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</si>
  <si>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</si>
  <si>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</si>
  <si>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</si>
  <si>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</si>
  <si>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</si>
  <si>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</si>
  <si>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</si>
  <si>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</si>
  <si>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</si>
  <si>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</si>
  <si>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</si>
  <si>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</si>
  <si>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</si>
  <si>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</si>
  <si>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</si>
  <si>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</si>
  <si>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</si>
  <si>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</si>
  <si>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</si>
  <si>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</si>
  <si>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</si>
  <si>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</si>
  <si>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</si>
  <si>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</si>
  <si>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</si>
  <si>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</si>
  <si>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</si>
  <si>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</si>
  <si>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</si>
  <si>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</si>
  <si>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</si>
  <si>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</si>
  <si>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</si>
  <si>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</si>
  <si>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</si>
  <si>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</si>
  <si>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</si>
  <si>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</si>
  <si>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</si>
  <si>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</si>
  <si>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</si>
  <si>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</si>
  <si>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</si>
  <si>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</si>
  <si>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</si>
  <si>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</si>
  <si>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</si>
  <si>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</si>
  <si>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</si>
  <si>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</si>
  <si>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</si>
  <si>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</si>
  <si>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</si>
  <si>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</si>
  <si>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</si>
  <si>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</si>
  <si>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</t>
  </si>
  <si>
    <t>Kjøp av sjøtransporttjenester på strekningen Bergen-Kirkenes</t>
  </si>
  <si>
    <t>Tilskudd for reduserte bompengetakster utenfor byområdene</t>
  </si>
  <si>
    <t>Reiseplanlegger og elektronisk billettering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</si>
  <si>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</si>
  <si>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</si>
  <si>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</si>
  <si>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</si>
  <si>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</si>
  <si>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</si>
  <si>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</si>
  <si>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</si>
  <si>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</si>
  <si>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</si>
  <si>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</si>
  <si>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Statens jernbanetilsyn:</t>
  </si>
  <si>
    <t>Spesielle driftsutgifter - tilsyn med tau- og kabelbaner og fornøyelsesinnretninger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</si>
  <si>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</si>
  <si>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</si>
  <si>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</si>
  <si>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</si>
  <si>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</si>
  <si>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</si>
  <si>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</si>
  <si>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</si>
  <si>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</si>
  <si>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</si>
  <si>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</si>
  <si>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</si>
  <si>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</si>
  <si>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</si>
  <si>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</si>
  <si>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</si>
  <si>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</si>
  <si>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</si>
  <si>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</si>
  <si>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</si>
  <si>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</si>
  <si>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</si>
  <si>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</si>
  <si>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</si>
  <si>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</si>
  <si>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</si>
  <si>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</si>
  <si>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</si>
  <si>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</si>
  <si>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</si>
  <si>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</si>
  <si>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</si>
  <si>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</si>
  <si>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</si>
  <si>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</si>
  <si>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</si>
  <si>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</si>
  <si>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</si>
  <si>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</si>
  <si>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</si>
  <si>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</si>
  <si>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</si>
  <si>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</si>
  <si>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</si>
  <si>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</si>
  <si>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Spesielle driftsutgifter, kan nyttes under postene 50 og 70</t>
  </si>
  <si>
    <t>Arter og naturtyper, kan overføres, kan nyttes under postene 21 og 70</t>
  </si>
  <si>
    <t>Tilskudd til arter og naturtyper, kan overføres, kan nyttes under postene 21 og 50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</si>
  <si>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</si>
  <si>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</si>
  <si>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</si>
  <si>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</si>
  <si>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</si>
  <si>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</si>
  <si>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</si>
  <si>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</si>
  <si>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</si>
  <si>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</si>
  <si>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</si>
  <si>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</si>
  <si>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</si>
  <si>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</si>
  <si>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</si>
  <si>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</si>
  <si>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</si>
  <si>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</si>
  <si>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</si>
  <si>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</si>
  <si>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</si>
  <si>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</si>
  <si>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</si>
  <si>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</si>
  <si>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</si>
  <si>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</si>
  <si>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</si>
  <si>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</si>
  <si>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</si>
  <si>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</si>
  <si>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</si>
  <si>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</si>
  <si>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</si>
  <si>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</si>
  <si>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</si>
  <si>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</si>
  <si>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</si>
  <si>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</si>
  <si>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</si>
  <si>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</si>
  <si>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</si>
  <si>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</si>
  <si>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</si>
  <si>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</si>
  <si>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</si>
  <si>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</si>
  <si>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</si>
  <si>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</si>
  <si>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</si>
  <si>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</si>
  <si>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</si>
  <si>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</si>
  <si>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</si>
  <si>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</si>
  <si>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</si>
  <si>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</si>
  <si>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</si>
  <si>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</si>
  <si>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</si>
  <si>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</si>
  <si>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</si>
  <si>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</si>
  <si>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</si>
  <si>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</si>
  <si>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</si>
  <si>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</si>
  <si>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</si>
  <si>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</si>
  <si>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</si>
  <si>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</si>
  <si>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</si>
  <si>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</si>
  <si>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</si>
  <si>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</si>
  <si>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</si>
  <si>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</si>
  <si>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</si>
  <si>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</si>
  <si>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</si>
  <si>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</si>
  <si>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</si>
  <si>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</si>
  <si>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</si>
  <si>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</si>
  <si>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</si>
  <si>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</si>
  <si>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</si>
  <si>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</si>
  <si>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</si>
  <si>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</si>
  <si>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</si>
  <si>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</si>
  <si>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</si>
  <si>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</si>
  <si>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</si>
  <si>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</si>
  <si>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</si>
  <si>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</si>
  <si>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</si>
  <si>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</si>
  <si>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</si>
  <si>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</si>
  <si>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</si>
  <si>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</si>
  <si>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</si>
  <si>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</si>
  <si>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</si>
  <si>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</si>
  <si>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</si>
  <si>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</si>
  <si>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</si>
  <si>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</si>
  <si>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</si>
  <si>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</si>
  <si>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</si>
  <si>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</si>
  <si>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</si>
  <si>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</si>
  <si>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</si>
  <si>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</si>
  <si>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</si>
  <si>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</si>
  <si>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</si>
  <si>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</si>
  <si>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</si>
  <si>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</si>
  <si>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</si>
  <si>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</si>
  <si>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</si>
  <si>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</si>
  <si>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</si>
  <si>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</si>
  <si>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</si>
  <si>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</si>
  <si>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</si>
  <si>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</si>
  <si>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</si>
  <si>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</si>
  <si>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</si>
  <si>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</si>
  <si>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</si>
  <si>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</si>
  <si>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</si>
  <si>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</si>
  <si>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</si>
  <si>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</si>
  <si>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</si>
  <si>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</si>
  <si>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</si>
  <si>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</si>
  <si>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</si>
  <si>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</si>
  <si>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</si>
  <si>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</si>
  <si>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</si>
  <si>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</si>
  <si>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</si>
  <si>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</si>
  <si>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</si>
  <si>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</si>
  <si>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</si>
  <si>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</si>
  <si>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</si>
  <si>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</si>
  <si>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</si>
  <si>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</si>
  <si>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</si>
  <si>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</si>
  <si>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</si>
  <si>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</si>
  <si>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</si>
  <si>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</si>
  <si>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</si>
  <si>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</si>
  <si>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</si>
  <si>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</si>
  <si>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</si>
  <si>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</si>
  <si>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</si>
  <si>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</si>
  <si>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</si>
  <si>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</si>
  <si>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</si>
  <si>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</si>
  <si>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</si>
  <si>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</si>
  <si>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</si>
  <si>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</si>
  <si>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</si>
  <si>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</si>
  <si>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</si>
  <si>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</si>
  <si>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</si>
  <si>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</si>
  <si>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</si>
  <si>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Aksjer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</si>
  <si>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</si>
  <si>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</si>
  <si>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</si>
  <si>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</si>
  <si>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</si>
  <si>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</si>
  <si>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</si>
  <si>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</si>
  <si>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</si>
  <si>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</si>
  <si>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</si>
  <si>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</si>
  <si>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</si>
  <si>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</si>
  <si>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</si>
  <si>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Energiomlegging, energi- og klimateknologi:</t>
  </si>
  <si>
    <t>Overføring til Klima- og energifondet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</si>
  <si>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</si>
  <si>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</si>
  <si>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</si>
  <si>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</si>
  <si>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</si>
  <si>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</si>
  <si>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</si>
  <si>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</si>
  <si>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</si>
  <si>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</si>
  <si>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</si>
  <si>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</si>
  <si>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</si>
  <si>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</si>
  <si>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</si>
  <si>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</si>
  <si>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</si>
  <si>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</si>
  <si>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</si>
  <si>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</si>
  <si>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</si>
  <si>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</si>
  <si>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</si>
  <si>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</si>
  <si>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</si>
  <si>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</si>
  <si>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</si>
  <si>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</si>
  <si>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</si>
  <si>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</si>
  <si>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</si>
  <si>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</si>
  <si>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</si>
  <si>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</si>
  <si>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</si>
  <si>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</si>
  <si>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</si>
  <si>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</si>
  <si>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</si>
  <si>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</si>
  <si>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</si>
  <si>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</si>
  <si>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</si>
  <si>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</si>
  <si>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</si>
  <si>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</si>
  <si>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</si>
  <si>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</si>
  <si>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</si>
  <si>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</si>
  <si>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</si>
  <si>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</si>
  <si>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</si>
  <si>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</si>
  <si>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</si>
  <si>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</si>
  <si>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</si>
  <si>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</si>
  <si>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</si>
  <si>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</si>
  <si>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</si>
  <si>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</si>
  <si>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</si>
  <si>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</si>
  <si>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</si>
  <si>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</si>
  <si>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</si>
  <si>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</si>
  <si>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</si>
  <si>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</si>
  <si>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</si>
  <si>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</si>
  <si>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</si>
  <si>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</si>
  <si>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</si>
  <si>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</si>
  <si>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</si>
  <si>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</si>
  <si>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</si>
  <si>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</si>
  <si>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</si>
  <si>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</si>
  <si>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</si>
  <si>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</si>
  <si>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</si>
  <si>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</si>
  <si>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</si>
  <si>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</si>
  <si>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</si>
  <si>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</si>
  <si>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</si>
  <si>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</si>
  <si>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</si>
  <si>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</si>
  <si>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</si>
  <si>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</si>
  <si>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</si>
  <si>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</si>
  <si>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</si>
  <si>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</si>
  <si>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</si>
  <si>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</si>
  <si>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</si>
  <si>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</si>
  <si>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</si>
  <si>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</si>
  <si>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</si>
  <si>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</si>
  <si>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</si>
  <si>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</si>
  <si>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</si>
  <si>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</si>
  <si>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</si>
  <si>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</si>
  <si>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</si>
  <si>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</si>
  <si>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</si>
  <si>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</si>
  <si>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</si>
  <si>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</si>
  <si>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</si>
  <si>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</si>
  <si>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</si>
  <si>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</si>
  <si>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</si>
  <si>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</si>
  <si>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</si>
  <si>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</si>
  <si>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</si>
  <si>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</si>
  <si>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</si>
  <si>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</si>
  <si>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</si>
  <si>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</si>
  <si>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</si>
  <si>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</si>
  <si>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</si>
  <si>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</si>
  <si>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</si>
  <si>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</si>
  <si>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</si>
  <si>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</si>
  <si>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</si>
  <si>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</si>
  <si>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</si>
  <si>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</si>
  <si>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</si>
  <si>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</si>
  <si>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</si>
  <si>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</si>
  <si>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</si>
  <si>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</si>
  <si>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</si>
  <si>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</si>
  <si>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</si>
  <si>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</si>
  <si>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</si>
  <si>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</si>
  <si>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</si>
  <si>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</si>
  <si>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</si>
  <si>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</si>
  <si>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</si>
  <si>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</si>
  <si>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</si>
  <si>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</si>
  <si>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</si>
  <si>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</si>
  <si>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</si>
  <si>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</si>
  <si>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</si>
  <si>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</si>
  <si>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</si>
  <si>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</si>
  <si>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</si>
  <si>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</si>
  <si>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</si>
  <si>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</si>
  <si>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</si>
  <si>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</si>
  <si>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</si>
  <si>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</si>
  <si>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</si>
  <si>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</si>
  <si>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</si>
  <si>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</si>
  <si>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</si>
  <si>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</si>
  <si>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</si>
  <si>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</si>
  <si>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</si>
  <si>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</si>
  <si>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</si>
  <si>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</si>
  <si>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</si>
  <si>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</si>
  <si>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Utgifter februar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</si>
</sst>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18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1760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0</v>
      </c>
      <c r="C4" s="2" t="s">
        <v>1</v>
      </c>
      <c r="D4" s="6"/>
      <c r="E4" s="7" t="s">
        <v>2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9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10</v>
      </c>
      <c r="E9" s="13">
        <v>0</v>
      </c>
      <c r="F9" s="13">
        <v>11730</v>
      </c>
      <c r="G9" s="13">
        <v>11730</v>
      </c>
      <c r="H9" s="13">
        <v>2932.5</v>
      </c>
      <c r="I9" s="13">
        <v>8797.5</v>
      </c>
    </row>
    <row r="10" spans="1:17" x14ac:dyDescent="0.2">
      <c r="B10"/>
      <c r="C10" s="2">
        <v>50</v>
      </c>
      <c r="D10" s="5" t="s">
        <v>11</v>
      </c>
      <c r="E10" s="13">
        <v>0</v>
      </c>
      <c r="F10" s="13">
        <v>196452</v>
      </c>
      <c r="G10" s="13">
        <v>196452</v>
      </c>
      <c r="H10" s="13">
        <v>49113</v>
      </c>
      <c r="I10" s="13">
        <v>147339</v>
      </c>
    </row>
    <row r="11" spans="1:17" x14ac:dyDescent="0.2">
      <c r="B11"/>
      <c r="C11" s="2">
        <v>51</v>
      </c>
      <c r="D11" s="5" t="s">
        <v>12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13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191445.5</v>
      </c>
      <c r="I12" s="16">
        <f>SUBTOTAL(9,I9:I11)</f>
        <v>156136.5</v>
      </c>
    </row>
    <row r="13" spans="1:17" ht="15" customHeight="1" x14ac:dyDescent="0.25">
      <c r="B13" s="10">
        <v>2</v>
      </c>
      <c r="C13" s="11"/>
      <c r="D13" s="5" t="s">
        <v>14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3">
        <v>0</v>
      </c>
      <c r="F14" s="13">
        <v>9763</v>
      </c>
      <c r="G14" s="13">
        <v>9763</v>
      </c>
      <c r="H14" s="13">
        <v>2440.75</v>
      </c>
      <c r="I14" s="13">
        <v>7322.25</v>
      </c>
    </row>
    <row r="15" spans="1:17" ht="15" customHeight="1" x14ac:dyDescent="0.2">
      <c r="B15"/>
      <c r="C15" s="14">
        <f>SUBTOTAL(9,C14:C14)</f>
        <v>1</v>
      </c>
      <c r="D15" s="15" t="s">
        <v>15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2440.75</v>
      </c>
      <c r="I15" s="16">
        <f>SUBTOTAL(9,I14:I14)</f>
        <v>7322.25</v>
      </c>
    </row>
    <row r="16" spans="1:17" ht="15" customHeight="1" x14ac:dyDescent="0.2">
      <c r="C16" s="17">
        <f>SUBTOTAL(9,C7:C15)</f>
        <v>103</v>
      </c>
      <c r="D16" s="18" t="s">
        <v>16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193886.25</v>
      </c>
      <c r="I16" s="19">
        <f>SUBTOTAL(9,I7:I15)</f>
        <v>163458.75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17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18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19</v>
      </c>
      <c r="E21" s="13">
        <v>4964</v>
      </c>
      <c r="F21" s="13">
        <v>118465</v>
      </c>
      <c r="G21" s="13">
        <v>123429</v>
      </c>
      <c r="H21" s="13">
        <v>16162.74202</v>
      </c>
      <c r="I21" s="13">
        <v>107266.25797999999</v>
      </c>
    </row>
    <row r="22" spans="2:9" ht="15" customHeight="1" x14ac:dyDescent="0.2">
      <c r="B22"/>
      <c r="C22" s="14">
        <f>SUBTOTAL(9,C21:C21)</f>
        <v>1</v>
      </c>
      <c r="D22" s="15" t="s">
        <v>20</v>
      </c>
      <c r="E22" s="16">
        <f>SUBTOTAL(9,E21:E21)</f>
        <v>4964</v>
      </c>
      <c r="F22" s="16">
        <f>SUBTOTAL(9,F21:F21)</f>
        <v>118465</v>
      </c>
      <c r="G22" s="16">
        <f>SUBTOTAL(9,G21:G21)</f>
        <v>123429</v>
      </c>
      <c r="H22" s="16">
        <f>SUBTOTAL(9,H21:H21)</f>
        <v>16162.74202</v>
      </c>
      <c r="I22" s="16">
        <f>SUBTOTAL(9,I21:I21)</f>
        <v>107266.25797999999</v>
      </c>
    </row>
    <row r="23" spans="2:9" ht="15" customHeight="1" x14ac:dyDescent="0.25">
      <c r="B23" s="10">
        <v>21</v>
      </c>
      <c r="C23" s="11"/>
      <c r="D23" s="5" t="s">
        <v>21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19</v>
      </c>
      <c r="E24" s="13">
        <v>5072</v>
      </c>
      <c r="F24" s="13">
        <v>173061</v>
      </c>
      <c r="G24" s="13">
        <v>178133</v>
      </c>
      <c r="H24" s="13">
        <v>27081.158060000002</v>
      </c>
      <c r="I24" s="13">
        <v>151051.84194000001</v>
      </c>
    </row>
    <row r="25" spans="2:9" ht="15" customHeight="1" x14ac:dyDescent="0.2">
      <c r="B25"/>
      <c r="C25" s="14">
        <f>SUBTOTAL(9,C24:C24)</f>
        <v>1</v>
      </c>
      <c r="D25" s="15" t="s">
        <v>22</v>
      </c>
      <c r="E25" s="16">
        <f>SUBTOTAL(9,E24:E24)</f>
        <v>5072</v>
      </c>
      <c r="F25" s="16">
        <f>SUBTOTAL(9,F24:F24)</f>
        <v>173061</v>
      </c>
      <c r="G25" s="16">
        <f>SUBTOTAL(9,G24:G24)</f>
        <v>178133</v>
      </c>
      <c r="H25" s="16">
        <f>SUBTOTAL(9,H24:H24)</f>
        <v>27081.158060000002</v>
      </c>
      <c r="I25" s="16">
        <f>SUBTOTAL(9,I24:I24)</f>
        <v>151051.84194000001</v>
      </c>
    </row>
    <row r="26" spans="2:9" ht="15" customHeight="1" x14ac:dyDescent="0.25">
      <c r="B26" s="10">
        <v>24</v>
      </c>
      <c r="C26" s="11"/>
      <c r="D26" s="5" t="s">
        <v>23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19</v>
      </c>
      <c r="E27" s="13">
        <v>3896</v>
      </c>
      <c r="F27" s="13">
        <v>100910</v>
      </c>
      <c r="G27" s="13">
        <v>104806</v>
      </c>
      <c r="H27" s="13">
        <v>15685.027819999999</v>
      </c>
      <c r="I27" s="13">
        <v>89120.972179999997</v>
      </c>
    </row>
    <row r="28" spans="2:9" x14ac:dyDescent="0.2">
      <c r="B28"/>
      <c r="C28" s="2">
        <v>21</v>
      </c>
      <c r="D28" s="5" t="s">
        <v>24</v>
      </c>
      <c r="E28" s="13">
        <v>960</v>
      </c>
      <c r="F28" s="13">
        <v>13656</v>
      </c>
      <c r="G28" s="13">
        <v>14616</v>
      </c>
      <c r="H28" s="13">
        <v>1774.365</v>
      </c>
      <c r="I28" s="13">
        <v>12841.635</v>
      </c>
    </row>
    <row r="29" spans="2:9" ht="15" customHeight="1" x14ac:dyDescent="0.2">
      <c r="B29"/>
      <c r="C29" s="14">
        <f>SUBTOTAL(9,C27:C28)</f>
        <v>22</v>
      </c>
      <c r="D29" s="15" t="s">
        <v>25</v>
      </c>
      <c r="E29" s="16">
        <f>SUBTOTAL(9,E27:E28)</f>
        <v>4856</v>
      </c>
      <c r="F29" s="16">
        <f>SUBTOTAL(9,F27:F28)</f>
        <v>114566</v>
      </c>
      <c r="G29" s="16">
        <f>SUBTOTAL(9,G27:G28)</f>
        <v>119422</v>
      </c>
      <c r="H29" s="16">
        <f>SUBTOTAL(9,H27:H28)</f>
        <v>17459.392820000001</v>
      </c>
      <c r="I29" s="16">
        <f>SUBTOTAL(9,I27:I28)</f>
        <v>101962.60717999999</v>
      </c>
    </row>
    <row r="30" spans="2:9" ht="15" customHeight="1" x14ac:dyDescent="0.2">
      <c r="C30" s="17">
        <f>SUBTOTAL(9,C19:C29)</f>
        <v>24</v>
      </c>
      <c r="D30" s="18" t="s">
        <v>26</v>
      </c>
      <c r="E30" s="19">
        <f>SUBTOTAL(9,E19:E29)</f>
        <v>14892</v>
      </c>
      <c r="F30" s="19">
        <f>SUBTOTAL(9,F19:F29)</f>
        <v>406092</v>
      </c>
      <c r="G30" s="19">
        <f>SUBTOTAL(9,G19:G29)</f>
        <v>420984</v>
      </c>
      <c r="H30" s="19">
        <f>SUBTOTAL(9,H19:H29)</f>
        <v>60703.292899999993</v>
      </c>
      <c r="I30" s="19">
        <f>SUBTOTAL(9,I19:I29)</f>
        <v>360280.7071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27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8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28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19</v>
      </c>
      <c r="E35" s="13">
        <v>22800</v>
      </c>
      <c r="F35" s="13">
        <v>961300</v>
      </c>
      <c r="G35" s="13">
        <v>984100</v>
      </c>
      <c r="H35" s="13">
        <v>165575.17634000001</v>
      </c>
      <c r="I35" s="13">
        <v>818524.82365999999</v>
      </c>
    </row>
    <row r="36" spans="2:9" x14ac:dyDescent="0.2">
      <c r="B36"/>
      <c r="C36" s="2">
        <v>45</v>
      </c>
      <c r="D36" s="5" t="s">
        <v>29</v>
      </c>
      <c r="E36" s="13">
        <v>36283</v>
      </c>
      <c r="F36" s="13">
        <v>593400</v>
      </c>
      <c r="G36" s="13">
        <v>629683</v>
      </c>
      <c r="H36" s="13">
        <v>99357.703980000006</v>
      </c>
      <c r="I36" s="13">
        <v>530325.29602000001</v>
      </c>
    </row>
    <row r="37" spans="2:9" x14ac:dyDescent="0.2">
      <c r="B37"/>
      <c r="C37" s="2">
        <v>70</v>
      </c>
      <c r="D37" s="5" t="s">
        <v>30</v>
      </c>
      <c r="E37" s="13">
        <v>0</v>
      </c>
      <c r="F37" s="13">
        <v>186000</v>
      </c>
      <c r="G37" s="13">
        <v>186000</v>
      </c>
      <c r="H37" s="13">
        <v>30820.358</v>
      </c>
      <c r="I37" s="13">
        <v>155179.64199999999</v>
      </c>
    </row>
    <row r="38" spans="2:9" x14ac:dyDescent="0.2">
      <c r="B38"/>
      <c r="C38" s="2">
        <v>72</v>
      </c>
      <c r="D38" s="5" t="s">
        <v>31</v>
      </c>
      <c r="E38" s="13">
        <v>0</v>
      </c>
      <c r="F38" s="13">
        <v>1500</v>
      </c>
      <c r="G38" s="13">
        <v>1500</v>
      </c>
      <c r="H38" s="13">
        <v>0</v>
      </c>
      <c r="I38" s="13">
        <v>1500</v>
      </c>
    </row>
    <row r="39" spans="2:9" x14ac:dyDescent="0.2">
      <c r="B39"/>
      <c r="C39" s="2">
        <v>73</v>
      </c>
      <c r="D39" s="5" t="s">
        <v>32</v>
      </c>
      <c r="E39" s="13">
        <v>0</v>
      </c>
      <c r="F39" s="13">
        <v>15500</v>
      </c>
      <c r="G39" s="13">
        <v>15500</v>
      </c>
      <c r="H39" s="13">
        <v>6584.5860300000004</v>
      </c>
      <c r="I39" s="13">
        <v>8915.4139699999996</v>
      </c>
    </row>
    <row r="40" spans="2:9" x14ac:dyDescent="0.2">
      <c r="B40"/>
      <c r="C40" s="2">
        <v>74</v>
      </c>
      <c r="D40" s="5" t="s">
        <v>33</v>
      </c>
      <c r="E40" s="13">
        <v>0</v>
      </c>
      <c r="F40" s="13">
        <v>5000</v>
      </c>
      <c r="G40" s="13">
        <v>5000</v>
      </c>
      <c r="H40" s="13">
        <v>800.65099999999995</v>
      </c>
      <c r="I40" s="13">
        <v>4199.3490000000002</v>
      </c>
    </row>
    <row r="41" spans="2:9" ht="15" customHeight="1" x14ac:dyDescent="0.2">
      <c r="B41"/>
      <c r="C41" s="14">
        <f>SUBTOTAL(9,C35:C40)</f>
        <v>335</v>
      </c>
      <c r="D41" s="15" t="s">
        <v>34</v>
      </c>
      <c r="E41" s="16">
        <f>SUBTOTAL(9,E35:E40)</f>
        <v>59083</v>
      </c>
      <c r="F41" s="16">
        <f>SUBTOTAL(9,F35:F40)</f>
        <v>1762700</v>
      </c>
      <c r="G41" s="16">
        <f>SUBTOTAL(9,G35:G40)</f>
        <v>1821783</v>
      </c>
      <c r="H41" s="16">
        <f>SUBTOTAL(9,H35:H40)</f>
        <v>303138.47535000002</v>
      </c>
      <c r="I41" s="16">
        <f>SUBTOTAL(9,I35:I40)</f>
        <v>1518644.52465</v>
      </c>
    </row>
    <row r="42" spans="2:9" ht="15" customHeight="1" x14ac:dyDescent="0.25">
      <c r="B42" s="10">
        <v>42</v>
      </c>
      <c r="C42" s="11"/>
      <c r="D42" s="5" t="s">
        <v>35</v>
      </c>
      <c r="E42" s="12"/>
      <c r="F42" s="1"/>
      <c r="H42" s="1"/>
      <c r="I42" s="1"/>
    </row>
    <row r="43" spans="2:9" x14ac:dyDescent="0.2">
      <c r="B43"/>
      <c r="C43" s="2">
        <v>1</v>
      </c>
      <c r="D43" s="5" t="s">
        <v>19</v>
      </c>
      <c r="E43" s="13">
        <v>355</v>
      </c>
      <c r="F43" s="13">
        <v>7300</v>
      </c>
      <c r="G43" s="13">
        <v>7655</v>
      </c>
      <c r="H43" s="13">
        <v>987.26824999999997</v>
      </c>
      <c r="I43" s="13">
        <v>6667.7317499999999</v>
      </c>
    </row>
    <row r="44" spans="2:9" ht="15" customHeight="1" x14ac:dyDescent="0.2">
      <c r="B44"/>
      <c r="C44" s="14">
        <f>SUBTOTAL(9,C43:C43)</f>
        <v>1</v>
      </c>
      <c r="D44" s="15" t="s">
        <v>36</v>
      </c>
      <c r="E44" s="16">
        <f>SUBTOTAL(9,E43:E43)</f>
        <v>355</v>
      </c>
      <c r="F44" s="16">
        <f>SUBTOTAL(9,F43:F43)</f>
        <v>7300</v>
      </c>
      <c r="G44" s="16">
        <f>SUBTOTAL(9,G43:G43)</f>
        <v>7655</v>
      </c>
      <c r="H44" s="16">
        <f>SUBTOTAL(9,H43:H43)</f>
        <v>987.26824999999997</v>
      </c>
      <c r="I44" s="16">
        <f>SUBTOTAL(9,I43:I43)</f>
        <v>6667.7317499999999</v>
      </c>
    </row>
    <row r="45" spans="2:9" ht="15" customHeight="1" x14ac:dyDescent="0.25">
      <c r="B45" s="10">
        <v>43</v>
      </c>
      <c r="C45" s="11"/>
      <c r="D45" s="5" t="s">
        <v>37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19</v>
      </c>
      <c r="E46" s="13">
        <v>590</v>
      </c>
      <c r="F46" s="13">
        <v>83500</v>
      </c>
      <c r="G46" s="13">
        <v>84090</v>
      </c>
      <c r="H46" s="13">
        <v>15549.33149</v>
      </c>
      <c r="I46" s="13">
        <v>68540.668510000003</v>
      </c>
    </row>
    <row r="47" spans="2:9" ht="15" customHeight="1" x14ac:dyDescent="0.2">
      <c r="B47"/>
      <c r="C47" s="14">
        <f>SUBTOTAL(9,C46:C46)</f>
        <v>1</v>
      </c>
      <c r="D47" s="15" t="s">
        <v>38</v>
      </c>
      <c r="E47" s="16">
        <f>SUBTOTAL(9,E46:E46)</f>
        <v>590</v>
      </c>
      <c r="F47" s="16">
        <f>SUBTOTAL(9,F46:F46)</f>
        <v>83500</v>
      </c>
      <c r="G47" s="16">
        <f>SUBTOTAL(9,G46:G46)</f>
        <v>84090</v>
      </c>
      <c r="H47" s="16">
        <f>SUBTOTAL(9,H46:H46)</f>
        <v>15549.33149</v>
      </c>
      <c r="I47" s="16">
        <f>SUBTOTAL(9,I46:I46)</f>
        <v>68540.668510000003</v>
      </c>
    </row>
    <row r="48" spans="2:9" ht="15" customHeight="1" x14ac:dyDescent="0.25">
      <c r="B48" s="10">
        <v>44</v>
      </c>
      <c r="C48" s="11"/>
      <c r="D48" s="5" t="s">
        <v>39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19</v>
      </c>
      <c r="E49" s="13">
        <v>750</v>
      </c>
      <c r="F49" s="13">
        <v>18800</v>
      </c>
      <c r="G49" s="13">
        <v>19550</v>
      </c>
      <c r="H49" s="13">
        <v>2783.61652</v>
      </c>
      <c r="I49" s="13">
        <v>16766.38348</v>
      </c>
    </row>
    <row r="50" spans="2:9" ht="15" customHeight="1" x14ac:dyDescent="0.2">
      <c r="B50"/>
      <c r="C50" s="14">
        <f>SUBTOTAL(9,C49:C49)</f>
        <v>1</v>
      </c>
      <c r="D50" s="15" t="s">
        <v>40</v>
      </c>
      <c r="E50" s="16">
        <f>SUBTOTAL(9,E49:E49)</f>
        <v>750</v>
      </c>
      <c r="F50" s="16">
        <f>SUBTOTAL(9,F49:F49)</f>
        <v>18800</v>
      </c>
      <c r="G50" s="16">
        <f>SUBTOTAL(9,G49:G49)</f>
        <v>19550</v>
      </c>
      <c r="H50" s="16">
        <f>SUBTOTAL(9,H49:H49)</f>
        <v>2783.61652</v>
      </c>
      <c r="I50" s="16">
        <f>SUBTOTAL(9,I49:I49)</f>
        <v>16766.38348</v>
      </c>
    </row>
    <row r="51" spans="2:9" ht="15" customHeight="1" x14ac:dyDescent="0.25">
      <c r="B51" s="10">
        <v>45</v>
      </c>
      <c r="C51" s="11"/>
      <c r="D51" s="5" t="s">
        <v>41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19</v>
      </c>
      <c r="E52" s="13">
        <v>1030</v>
      </c>
      <c r="F52" s="13">
        <v>24500</v>
      </c>
      <c r="G52" s="13">
        <v>25530</v>
      </c>
      <c r="H52" s="13">
        <v>3404.8512500000002</v>
      </c>
      <c r="I52" s="13">
        <v>22125.14875</v>
      </c>
    </row>
    <row r="53" spans="2:9" ht="15" customHeight="1" x14ac:dyDescent="0.2">
      <c r="B53"/>
      <c r="C53" s="14">
        <f>SUBTOTAL(9,C52:C52)</f>
        <v>1</v>
      </c>
      <c r="D53" s="15" t="s">
        <v>42</v>
      </c>
      <c r="E53" s="16">
        <f>SUBTOTAL(9,E52:E52)</f>
        <v>1030</v>
      </c>
      <c r="F53" s="16">
        <f>SUBTOTAL(9,F52:F52)</f>
        <v>24500</v>
      </c>
      <c r="G53" s="16">
        <f>SUBTOTAL(9,G52:G52)</f>
        <v>25530</v>
      </c>
      <c r="H53" s="16">
        <f>SUBTOTAL(9,H52:H52)</f>
        <v>3404.8512500000002</v>
      </c>
      <c r="I53" s="16">
        <f>SUBTOTAL(9,I52:I52)</f>
        <v>22125.14875</v>
      </c>
    </row>
    <row r="54" spans="2:9" ht="15" customHeight="1" x14ac:dyDescent="0.25">
      <c r="B54" s="10">
        <v>51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19</v>
      </c>
      <c r="E55" s="13">
        <v>14242</v>
      </c>
      <c r="F55" s="13">
        <v>526600</v>
      </c>
      <c r="G55" s="13">
        <v>540842</v>
      </c>
      <c r="H55" s="13">
        <v>85815.245800000004</v>
      </c>
      <c r="I55" s="13">
        <v>455026.75420000002</v>
      </c>
    </row>
    <row r="56" spans="2:9" x14ac:dyDescent="0.2">
      <c r="B56"/>
      <c r="C56" s="2">
        <v>75</v>
      </c>
      <c r="D56" s="5" t="s">
        <v>44</v>
      </c>
      <c r="E56" s="13">
        <v>0</v>
      </c>
      <c r="F56" s="13">
        <v>25800</v>
      </c>
      <c r="G56" s="13">
        <v>25800</v>
      </c>
      <c r="H56" s="13">
        <v>0</v>
      </c>
      <c r="I56" s="13">
        <v>25800</v>
      </c>
    </row>
    <row r="57" spans="2:9" ht="15" customHeight="1" x14ac:dyDescent="0.2">
      <c r="B57"/>
      <c r="C57" s="14">
        <f>SUBTOTAL(9,C55:C56)</f>
        <v>76</v>
      </c>
      <c r="D57" s="15" t="s">
        <v>45</v>
      </c>
      <c r="E57" s="16">
        <f>SUBTOTAL(9,E55:E56)</f>
        <v>14242</v>
      </c>
      <c r="F57" s="16">
        <f>SUBTOTAL(9,F55:F56)</f>
        <v>552400</v>
      </c>
      <c r="G57" s="16">
        <f>SUBTOTAL(9,G55:G56)</f>
        <v>566642</v>
      </c>
      <c r="H57" s="16">
        <f>SUBTOTAL(9,H55:H56)</f>
        <v>85815.245800000004</v>
      </c>
      <c r="I57" s="16">
        <f>SUBTOTAL(9,I55:I56)</f>
        <v>480826.75420000002</v>
      </c>
    </row>
    <row r="58" spans="2:9" ht="15" customHeight="1" x14ac:dyDescent="0.2">
      <c r="C58" s="17">
        <f>SUBTOTAL(9,C33:C57)</f>
        <v>415</v>
      </c>
      <c r="D58" s="18" t="s">
        <v>46</v>
      </c>
      <c r="E58" s="19">
        <f>SUBTOTAL(9,E33:E57)</f>
        <v>76050</v>
      </c>
      <c r="F58" s="19">
        <f>SUBTOTAL(9,F33:F57)</f>
        <v>2449200</v>
      </c>
      <c r="G58" s="19">
        <f>SUBTOTAL(9,G33:G57)</f>
        <v>2525250</v>
      </c>
      <c r="H58" s="19">
        <f>SUBTOTAL(9,H33:H57)</f>
        <v>411678.78866000008</v>
      </c>
      <c r="I58" s="19">
        <f>SUBTOTAL(9,I33:I57)</f>
        <v>2113571.2113399999</v>
      </c>
    </row>
    <row r="59" spans="2:9" x14ac:dyDescent="0.2">
      <c r="C59" s="17"/>
      <c r="D59" s="20"/>
      <c r="E59" s="21"/>
      <c r="F59" s="21"/>
      <c r="G59" s="21"/>
      <c r="H59" s="21"/>
      <c r="I59" s="21"/>
    </row>
    <row r="60" spans="2:9" ht="15" customHeight="1" x14ac:dyDescent="0.2">
      <c r="B60" s="1"/>
      <c r="C60" s="2"/>
      <c r="D60" s="3" t="s">
        <v>47</v>
      </c>
      <c r="E60" s="1"/>
      <c r="F60" s="1"/>
      <c r="G60" s="1"/>
      <c r="H60" s="1"/>
      <c r="I60" s="1"/>
    </row>
    <row r="61" spans="2:9" ht="27" customHeight="1" x14ac:dyDescent="0.25">
      <c r="B61" s="1"/>
      <c r="C61" s="2"/>
      <c r="D61" s="9" t="s">
        <v>8</v>
      </c>
      <c r="E61" s="1"/>
      <c r="F61" s="1"/>
      <c r="G61" s="1"/>
      <c r="H61" s="1"/>
      <c r="I61" s="1"/>
    </row>
    <row r="62" spans="2:9" ht="15" customHeight="1" x14ac:dyDescent="0.25">
      <c r="B62" s="10">
        <v>61</v>
      </c>
      <c r="C62" s="11"/>
      <c r="D62" s="5" t="s">
        <v>48</v>
      </c>
      <c r="E62" s="12"/>
      <c r="F62" s="1"/>
      <c r="H62" s="1"/>
      <c r="I62" s="1"/>
    </row>
    <row r="63" spans="2:9" x14ac:dyDescent="0.2">
      <c r="B63"/>
      <c r="C63" s="2">
        <v>1</v>
      </c>
      <c r="D63" s="5" t="s">
        <v>19</v>
      </c>
      <c r="E63" s="13">
        <v>961</v>
      </c>
      <c r="F63" s="13">
        <v>109750</v>
      </c>
      <c r="G63" s="13">
        <v>110711</v>
      </c>
      <c r="H63" s="13">
        <v>15659.726780000001</v>
      </c>
      <c r="I63" s="13">
        <v>95051.273220000003</v>
      </c>
    </row>
    <row r="64" spans="2:9" ht="15" customHeight="1" x14ac:dyDescent="0.2">
      <c r="B64"/>
      <c r="C64" s="14">
        <f>SUBTOTAL(9,C63:C63)</f>
        <v>1</v>
      </c>
      <c r="D64" s="15" t="s">
        <v>49</v>
      </c>
      <c r="E64" s="16">
        <f>SUBTOTAL(9,E63:E63)</f>
        <v>961</v>
      </c>
      <c r="F64" s="16">
        <f>SUBTOTAL(9,F63:F63)</f>
        <v>109750</v>
      </c>
      <c r="G64" s="16">
        <f>SUBTOTAL(9,G63:G63)</f>
        <v>110711</v>
      </c>
      <c r="H64" s="16">
        <f>SUBTOTAL(9,H63:H63)</f>
        <v>15659.726780000001</v>
      </c>
      <c r="I64" s="16">
        <f>SUBTOTAL(9,I63:I63)</f>
        <v>95051.273220000003</v>
      </c>
    </row>
    <row r="65" spans="2:9" ht="15" customHeight="1" x14ac:dyDescent="0.2">
      <c r="C65" s="17">
        <f>SUBTOTAL(9,C61:C64)</f>
        <v>1</v>
      </c>
      <c r="D65" s="18" t="s">
        <v>50</v>
      </c>
      <c r="E65" s="19">
        <f>SUBTOTAL(9,E61:E64)</f>
        <v>961</v>
      </c>
      <c r="F65" s="19">
        <f>SUBTOTAL(9,F61:F64)</f>
        <v>109750</v>
      </c>
      <c r="G65" s="19">
        <f>SUBTOTAL(9,G61:G64)</f>
        <v>110711</v>
      </c>
      <c r="H65" s="19">
        <f>SUBTOTAL(9,H61:H64)</f>
        <v>15659.726780000001</v>
      </c>
      <c r="I65" s="19">
        <f>SUBTOTAL(9,I61:I64)</f>
        <v>95051.273220000003</v>
      </c>
    </row>
    <row r="66" spans="2:9" x14ac:dyDescent="0.2">
      <c r="C66" s="17"/>
      <c r="D66" s="20"/>
      <c r="E66" s="21"/>
      <c r="F66" s="21"/>
      <c r="G66" s="21"/>
      <c r="H66" s="21"/>
      <c r="I66" s="21"/>
    </row>
    <row r="67" spans="2:9" ht="15" customHeight="1" x14ac:dyDescent="0.2">
      <c r="B67" s="1"/>
      <c r="C67" s="2"/>
      <c r="D67" s="3" t="s">
        <v>51</v>
      </c>
      <c r="E67" s="1"/>
      <c r="F67" s="1"/>
      <c r="G67" s="1"/>
      <c r="H67" s="1"/>
      <c r="I67" s="1"/>
    </row>
    <row r="68" spans="2:9" ht="27" customHeight="1" x14ac:dyDescent="0.25">
      <c r="B68" s="1"/>
      <c r="C68" s="2"/>
      <c r="D68" s="9" t="s">
        <v>52</v>
      </c>
      <c r="E68" s="1"/>
      <c r="F68" s="1"/>
      <c r="G68" s="1"/>
      <c r="H68" s="1"/>
      <c r="I68" s="1"/>
    </row>
    <row r="69" spans="2:9" ht="15" customHeight="1" x14ac:dyDescent="0.25">
      <c r="B69" s="10">
        <v>100</v>
      </c>
      <c r="C69" s="11"/>
      <c r="D69" s="5" t="s">
        <v>53</v>
      </c>
      <c r="E69" s="12"/>
      <c r="F69" s="1"/>
      <c r="H69" s="1"/>
      <c r="I69" s="1"/>
    </row>
    <row r="70" spans="2:9" x14ac:dyDescent="0.2">
      <c r="B70"/>
      <c r="C70" s="2">
        <v>1</v>
      </c>
      <c r="D70" s="5" t="s">
        <v>19</v>
      </c>
      <c r="E70" s="13">
        <v>112537</v>
      </c>
      <c r="F70" s="13">
        <v>2253292</v>
      </c>
      <c r="G70" s="13">
        <v>2365829</v>
      </c>
      <c r="H70" s="13">
        <v>397925.34360000002</v>
      </c>
      <c r="I70" s="13">
        <v>1967903.6564</v>
      </c>
    </row>
    <row r="71" spans="2:9" x14ac:dyDescent="0.2">
      <c r="B71"/>
      <c r="C71" s="2">
        <v>21</v>
      </c>
      <c r="D71" s="5" t="s">
        <v>54</v>
      </c>
      <c r="E71" s="13">
        <v>7815</v>
      </c>
      <c r="F71" s="13">
        <v>12931</v>
      </c>
      <c r="G71" s="13">
        <v>20746</v>
      </c>
      <c r="H71" s="13">
        <v>1815.4146000000001</v>
      </c>
      <c r="I71" s="13">
        <v>18930.5854</v>
      </c>
    </row>
    <row r="72" spans="2:9" x14ac:dyDescent="0.2">
      <c r="B72"/>
      <c r="C72" s="2">
        <v>45</v>
      </c>
      <c r="D72" s="5" t="s">
        <v>29</v>
      </c>
      <c r="E72" s="13">
        <v>44102</v>
      </c>
      <c r="F72" s="13">
        <v>25457</v>
      </c>
      <c r="G72" s="13">
        <v>69559</v>
      </c>
      <c r="H72" s="13">
        <v>478.49112000000002</v>
      </c>
      <c r="I72" s="13">
        <v>69080.508879999994</v>
      </c>
    </row>
    <row r="73" spans="2:9" x14ac:dyDescent="0.2">
      <c r="B73"/>
      <c r="C73" s="2">
        <v>70</v>
      </c>
      <c r="D73" s="5" t="s">
        <v>55</v>
      </c>
      <c r="E73" s="13">
        <v>0</v>
      </c>
      <c r="F73" s="13">
        <v>1054</v>
      </c>
      <c r="G73" s="13">
        <v>1054</v>
      </c>
      <c r="H73" s="13">
        <v>0</v>
      </c>
      <c r="I73" s="13">
        <v>1054</v>
      </c>
    </row>
    <row r="74" spans="2:9" x14ac:dyDescent="0.2">
      <c r="B74"/>
      <c r="C74" s="2">
        <v>71</v>
      </c>
      <c r="D74" s="5" t="s">
        <v>56</v>
      </c>
      <c r="E74" s="13">
        <v>0</v>
      </c>
      <c r="F74" s="13">
        <v>35258</v>
      </c>
      <c r="G74" s="13">
        <v>35258</v>
      </c>
      <c r="H74" s="13">
        <v>0</v>
      </c>
      <c r="I74" s="13">
        <v>35258</v>
      </c>
    </row>
    <row r="75" spans="2:9" x14ac:dyDescent="0.2">
      <c r="B75"/>
      <c r="C75" s="2">
        <v>72</v>
      </c>
      <c r="D75" s="5" t="s">
        <v>57</v>
      </c>
      <c r="E75" s="13">
        <v>0</v>
      </c>
      <c r="F75" s="13">
        <v>179</v>
      </c>
      <c r="G75" s="13">
        <v>179</v>
      </c>
      <c r="H75" s="13">
        <v>2.7001499999999998</v>
      </c>
      <c r="I75" s="13">
        <v>176.29984999999999</v>
      </c>
    </row>
    <row r="76" spans="2:9" x14ac:dyDescent="0.2">
      <c r="B76"/>
      <c r="C76" s="2">
        <v>90</v>
      </c>
      <c r="D76" s="5" t="s">
        <v>58</v>
      </c>
      <c r="E76" s="13">
        <v>0</v>
      </c>
      <c r="F76" s="13">
        <v>360</v>
      </c>
      <c r="G76" s="13">
        <v>360</v>
      </c>
      <c r="H76" s="13">
        <v>15.66255</v>
      </c>
      <c r="I76" s="13">
        <v>344.33744999999999</v>
      </c>
    </row>
    <row r="77" spans="2:9" ht="15" customHeight="1" x14ac:dyDescent="0.2">
      <c r="B77"/>
      <c r="C77" s="14">
        <f>SUBTOTAL(9,C70:C76)</f>
        <v>370</v>
      </c>
      <c r="D77" s="15" t="s">
        <v>59</v>
      </c>
      <c r="E77" s="16">
        <f>SUBTOTAL(9,E70:E76)</f>
        <v>164454</v>
      </c>
      <c r="F77" s="16">
        <f>SUBTOTAL(9,F70:F76)</f>
        <v>2328531</v>
      </c>
      <c r="G77" s="16">
        <f>SUBTOTAL(9,G70:G76)</f>
        <v>2492985</v>
      </c>
      <c r="H77" s="16">
        <f>SUBTOTAL(9,H70:H76)</f>
        <v>400237.61202000006</v>
      </c>
      <c r="I77" s="16">
        <f>SUBTOTAL(9,I70:I76)</f>
        <v>2092747.3879800001</v>
      </c>
    </row>
    <row r="78" spans="2:9" ht="15" customHeight="1" x14ac:dyDescent="0.25">
      <c r="B78" s="10">
        <v>103</v>
      </c>
      <c r="C78" s="11"/>
      <c r="D78" s="5" t="s">
        <v>60</v>
      </c>
      <c r="E78" s="12"/>
      <c r="F78" s="1"/>
      <c r="H78" s="1"/>
      <c r="I78" s="1"/>
    </row>
    <row r="79" spans="2:9" x14ac:dyDescent="0.2">
      <c r="B79"/>
      <c r="C79" s="2">
        <v>1</v>
      </c>
      <c r="D79" s="5" t="s">
        <v>19</v>
      </c>
      <c r="E79" s="13">
        <v>2067</v>
      </c>
      <c r="F79" s="13">
        <v>48317</v>
      </c>
      <c r="G79" s="13">
        <v>50384</v>
      </c>
      <c r="H79" s="13">
        <v>9974.2536199999995</v>
      </c>
      <c r="I79" s="13">
        <v>40409.746379999997</v>
      </c>
    </row>
    <row r="80" spans="2:9" ht="15" customHeight="1" x14ac:dyDescent="0.2">
      <c r="B80"/>
      <c r="C80" s="14">
        <f>SUBTOTAL(9,C79:C79)</f>
        <v>1</v>
      </c>
      <c r="D80" s="15" t="s">
        <v>61</v>
      </c>
      <c r="E80" s="16">
        <f>SUBTOTAL(9,E79:E79)</f>
        <v>2067</v>
      </c>
      <c r="F80" s="16">
        <f>SUBTOTAL(9,F79:F79)</f>
        <v>48317</v>
      </c>
      <c r="G80" s="16">
        <f>SUBTOTAL(9,G79:G79)</f>
        <v>50384</v>
      </c>
      <c r="H80" s="16">
        <f>SUBTOTAL(9,H79:H79)</f>
        <v>9974.2536199999995</v>
      </c>
      <c r="I80" s="16">
        <f>SUBTOTAL(9,I79:I79)</f>
        <v>40409.746379999997</v>
      </c>
    </row>
    <row r="81" spans="2:9" ht="15" customHeight="1" x14ac:dyDescent="0.25">
      <c r="B81" s="10">
        <v>104</v>
      </c>
      <c r="C81" s="11"/>
      <c r="D81" s="5" t="s">
        <v>62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19</v>
      </c>
      <c r="E82" s="13">
        <v>486</v>
      </c>
      <c r="F82" s="13">
        <v>9844</v>
      </c>
      <c r="G82" s="13">
        <v>10330</v>
      </c>
      <c r="H82" s="13">
        <v>1109.31611</v>
      </c>
      <c r="I82" s="13">
        <v>9220.6838900000002</v>
      </c>
    </row>
    <row r="83" spans="2:9" ht="15" customHeight="1" x14ac:dyDescent="0.2">
      <c r="B83"/>
      <c r="C83" s="14">
        <f>SUBTOTAL(9,C82:C82)</f>
        <v>1</v>
      </c>
      <c r="D83" s="15" t="s">
        <v>63</v>
      </c>
      <c r="E83" s="16">
        <f>SUBTOTAL(9,E82:E82)</f>
        <v>486</v>
      </c>
      <c r="F83" s="16">
        <f>SUBTOTAL(9,F82:F82)</f>
        <v>9844</v>
      </c>
      <c r="G83" s="16">
        <f>SUBTOTAL(9,G82:G82)</f>
        <v>10330</v>
      </c>
      <c r="H83" s="16">
        <f>SUBTOTAL(9,H82:H82)</f>
        <v>1109.31611</v>
      </c>
      <c r="I83" s="16">
        <f>SUBTOTAL(9,I82:I82)</f>
        <v>9220.6838900000002</v>
      </c>
    </row>
    <row r="84" spans="2:9" ht="15" customHeight="1" x14ac:dyDescent="0.2">
      <c r="C84" s="17">
        <f>SUBTOTAL(9,C69:C83)</f>
        <v>372</v>
      </c>
      <c r="D84" s="18" t="s">
        <v>64</v>
      </c>
      <c r="E84" s="19">
        <f>SUBTOTAL(9,E69:E83)</f>
        <v>167007</v>
      </c>
      <c r="F84" s="19">
        <f>SUBTOTAL(9,F69:F83)</f>
        <v>2386692</v>
      </c>
      <c r="G84" s="19">
        <f>SUBTOTAL(9,G69:G83)</f>
        <v>2553699</v>
      </c>
      <c r="H84" s="19">
        <f>SUBTOTAL(9,H69:H83)</f>
        <v>411321.18175000005</v>
      </c>
      <c r="I84" s="19">
        <f>SUBTOTAL(9,I69:I83)</f>
        <v>2142377.81825</v>
      </c>
    </row>
    <row r="85" spans="2:9" ht="27" customHeight="1" x14ac:dyDescent="0.25">
      <c r="B85" s="1"/>
      <c r="C85" s="2"/>
      <c r="D85" s="9" t="s">
        <v>65</v>
      </c>
      <c r="E85" s="1"/>
      <c r="F85" s="1"/>
      <c r="G85" s="1"/>
      <c r="H85" s="1"/>
      <c r="I85" s="1"/>
    </row>
    <row r="86" spans="2:9" ht="15" customHeight="1" x14ac:dyDescent="0.25">
      <c r="B86" s="10">
        <v>115</v>
      </c>
      <c r="C86" s="11"/>
      <c r="D86" s="5" t="s">
        <v>66</v>
      </c>
      <c r="E86" s="12"/>
      <c r="F86" s="1"/>
      <c r="H86" s="1"/>
      <c r="I86" s="1"/>
    </row>
    <row r="87" spans="2:9" x14ac:dyDescent="0.2">
      <c r="B87"/>
      <c r="C87" s="2">
        <v>1</v>
      </c>
      <c r="D87" s="5" t="s">
        <v>67</v>
      </c>
      <c r="E87" s="13">
        <v>0</v>
      </c>
      <c r="F87" s="13">
        <v>17634</v>
      </c>
      <c r="G87" s="13">
        <v>17634</v>
      </c>
      <c r="H87" s="13">
        <v>2512.0140999999999</v>
      </c>
      <c r="I87" s="13">
        <v>15121.9859</v>
      </c>
    </row>
    <row r="88" spans="2:9" x14ac:dyDescent="0.2">
      <c r="B88"/>
      <c r="C88" s="2">
        <v>70</v>
      </c>
      <c r="D88" s="5" t="s">
        <v>68</v>
      </c>
      <c r="E88" s="13">
        <v>4117</v>
      </c>
      <c r="F88" s="13">
        <v>49124</v>
      </c>
      <c r="G88" s="13">
        <v>53241</v>
      </c>
      <c r="H88" s="13">
        <v>641.02074000000005</v>
      </c>
      <c r="I88" s="13">
        <v>52599.97926</v>
      </c>
    </row>
    <row r="89" spans="2:9" ht="15" customHeight="1" x14ac:dyDescent="0.2">
      <c r="B89"/>
      <c r="C89" s="14">
        <f>SUBTOTAL(9,C87:C88)</f>
        <v>71</v>
      </c>
      <c r="D89" s="15" t="s">
        <v>69</v>
      </c>
      <c r="E89" s="16">
        <f>SUBTOTAL(9,E87:E88)</f>
        <v>4117</v>
      </c>
      <c r="F89" s="16">
        <f>SUBTOTAL(9,F87:F88)</f>
        <v>66758</v>
      </c>
      <c r="G89" s="16">
        <f>SUBTOTAL(9,G87:G88)</f>
        <v>70875</v>
      </c>
      <c r="H89" s="16">
        <f>SUBTOTAL(9,H87:H88)</f>
        <v>3153.0348399999998</v>
      </c>
      <c r="I89" s="16">
        <f>SUBTOTAL(9,I87:I88)</f>
        <v>67721.965159999992</v>
      </c>
    </row>
    <row r="90" spans="2:9" ht="15" customHeight="1" x14ac:dyDescent="0.25">
      <c r="B90" s="10">
        <v>116</v>
      </c>
      <c r="C90" s="11"/>
      <c r="D90" s="5" t="s">
        <v>70</v>
      </c>
      <c r="E90" s="12"/>
      <c r="F90" s="1"/>
      <c r="H90" s="1"/>
      <c r="I90" s="1"/>
    </row>
    <row r="91" spans="2:9" x14ac:dyDescent="0.2">
      <c r="B91"/>
      <c r="C91" s="2">
        <v>70</v>
      </c>
      <c r="D91" s="5" t="s">
        <v>71</v>
      </c>
      <c r="E91" s="13">
        <v>0</v>
      </c>
      <c r="F91" s="13">
        <v>1499500</v>
      </c>
      <c r="G91" s="13">
        <v>1499500</v>
      </c>
      <c r="H91" s="13">
        <v>433968.05835000001</v>
      </c>
      <c r="I91" s="13">
        <v>1065531.9416499999</v>
      </c>
    </row>
    <row r="92" spans="2:9" x14ac:dyDescent="0.2">
      <c r="B92"/>
      <c r="C92" s="2">
        <v>90</v>
      </c>
      <c r="D92" s="5" t="s">
        <v>72</v>
      </c>
      <c r="E92" s="13">
        <v>0</v>
      </c>
      <c r="F92" s="13">
        <v>190000</v>
      </c>
      <c r="G92" s="13">
        <v>190000</v>
      </c>
      <c r="H92" s="13">
        <v>177745.44</v>
      </c>
      <c r="I92" s="13">
        <v>12254.56</v>
      </c>
    </row>
    <row r="93" spans="2:9" ht="15" customHeight="1" x14ac:dyDescent="0.2">
      <c r="B93"/>
      <c r="C93" s="14">
        <f>SUBTOTAL(9,C91:C92)</f>
        <v>160</v>
      </c>
      <c r="D93" s="15" t="s">
        <v>73</v>
      </c>
      <c r="E93" s="16">
        <f>SUBTOTAL(9,E91:E92)</f>
        <v>0</v>
      </c>
      <c r="F93" s="16">
        <f>SUBTOTAL(9,F91:F92)</f>
        <v>1689500</v>
      </c>
      <c r="G93" s="16">
        <f>SUBTOTAL(9,G91:G92)</f>
        <v>1689500</v>
      </c>
      <c r="H93" s="16">
        <f>SUBTOTAL(9,H91:H92)</f>
        <v>611713.49835000001</v>
      </c>
      <c r="I93" s="16">
        <f>SUBTOTAL(9,I91:I92)</f>
        <v>1077786.50165</v>
      </c>
    </row>
    <row r="94" spans="2:9" ht="15" customHeight="1" x14ac:dyDescent="0.25">
      <c r="B94" s="10">
        <v>117</v>
      </c>
      <c r="C94" s="11"/>
      <c r="D94" s="5" t="s">
        <v>74</v>
      </c>
      <c r="E94" s="12"/>
      <c r="F94" s="1"/>
      <c r="H94" s="1"/>
      <c r="I94" s="1"/>
    </row>
    <row r="95" spans="2:9" x14ac:dyDescent="0.2">
      <c r="B95"/>
      <c r="C95" s="2">
        <v>75</v>
      </c>
      <c r="D95" s="5" t="s">
        <v>75</v>
      </c>
      <c r="E95" s="13">
        <v>14048</v>
      </c>
      <c r="F95" s="13">
        <v>0</v>
      </c>
      <c r="G95" s="13">
        <v>14048</v>
      </c>
      <c r="H95" s="13">
        <v>322.03599000000003</v>
      </c>
      <c r="I95" s="13">
        <v>13725.96401</v>
      </c>
    </row>
    <row r="96" spans="2:9" x14ac:dyDescent="0.2">
      <c r="B96"/>
      <c r="C96" s="2">
        <v>76</v>
      </c>
      <c r="D96" s="5" t="s">
        <v>76</v>
      </c>
      <c r="E96" s="13">
        <v>80920</v>
      </c>
      <c r="F96" s="13">
        <v>0</v>
      </c>
      <c r="G96" s="13">
        <v>80920</v>
      </c>
      <c r="H96" s="13">
        <v>81.463629999999995</v>
      </c>
      <c r="I96" s="13">
        <v>80838.536370000002</v>
      </c>
    </row>
    <row r="97" spans="2:9" x14ac:dyDescent="0.2">
      <c r="B97"/>
      <c r="C97" s="2">
        <v>77</v>
      </c>
      <c r="D97" s="5" t="s">
        <v>77</v>
      </c>
      <c r="E97" s="13">
        <v>66172</v>
      </c>
      <c r="F97" s="13">
        <v>787554</v>
      </c>
      <c r="G97" s="13">
        <v>853726</v>
      </c>
      <c r="H97" s="13">
        <v>24223.0069</v>
      </c>
      <c r="I97" s="13">
        <v>829502.99309999996</v>
      </c>
    </row>
    <row r="98" spans="2:9" x14ac:dyDescent="0.2">
      <c r="B98"/>
      <c r="C98" s="2">
        <v>78</v>
      </c>
      <c r="D98" s="5" t="s">
        <v>78</v>
      </c>
      <c r="E98" s="13">
        <v>67004</v>
      </c>
      <c r="F98" s="13">
        <v>659155</v>
      </c>
      <c r="G98" s="13">
        <v>726159</v>
      </c>
      <c r="H98" s="13">
        <v>20251.34906</v>
      </c>
      <c r="I98" s="13">
        <v>705907.65093999996</v>
      </c>
    </row>
    <row r="99" spans="2:9" ht="15" customHeight="1" x14ac:dyDescent="0.2">
      <c r="B99"/>
      <c r="C99" s="14">
        <f>SUBTOTAL(9,C95:C98)</f>
        <v>306</v>
      </c>
      <c r="D99" s="15" t="s">
        <v>79</v>
      </c>
      <c r="E99" s="16">
        <f>SUBTOTAL(9,E95:E98)</f>
        <v>228144</v>
      </c>
      <c r="F99" s="16">
        <f>SUBTOTAL(9,F95:F98)</f>
        <v>1446709</v>
      </c>
      <c r="G99" s="16">
        <f>SUBTOTAL(9,G95:G98)</f>
        <v>1674853</v>
      </c>
      <c r="H99" s="16">
        <f>SUBTOTAL(9,H95:H98)</f>
        <v>44877.855580000003</v>
      </c>
      <c r="I99" s="16">
        <f>SUBTOTAL(9,I95:I98)</f>
        <v>1629975.1444199998</v>
      </c>
    </row>
    <row r="100" spans="2:9" ht="15" customHeight="1" x14ac:dyDescent="0.25">
      <c r="B100" s="10">
        <v>118</v>
      </c>
      <c r="C100" s="11"/>
      <c r="D100" s="5" t="s">
        <v>80</v>
      </c>
      <c r="E100" s="12"/>
      <c r="F100" s="1"/>
      <c r="H100" s="1"/>
      <c r="I100" s="1"/>
    </row>
    <row r="101" spans="2:9" x14ac:dyDescent="0.2">
      <c r="B101"/>
      <c r="C101" s="2">
        <v>1</v>
      </c>
      <c r="D101" s="5" t="s">
        <v>81</v>
      </c>
      <c r="E101" s="13">
        <v>0</v>
      </c>
      <c r="F101" s="13">
        <v>38204</v>
      </c>
      <c r="G101" s="13">
        <v>38204</v>
      </c>
      <c r="H101" s="13">
        <v>3299.94391</v>
      </c>
      <c r="I101" s="13">
        <v>34904.056089999998</v>
      </c>
    </row>
    <row r="102" spans="2:9" x14ac:dyDescent="0.2">
      <c r="B102"/>
      <c r="C102" s="2">
        <v>70</v>
      </c>
      <c r="D102" s="5" t="s">
        <v>82</v>
      </c>
      <c r="E102" s="13">
        <v>16990</v>
      </c>
      <c r="F102" s="13">
        <v>331881</v>
      </c>
      <c r="G102" s="13">
        <v>348871</v>
      </c>
      <c r="H102" s="13">
        <v>32527.677</v>
      </c>
      <c r="I102" s="13">
        <v>316343.32299999997</v>
      </c>
    </row>
    <row r="103" spans="2:9" ht="25.5" x14ac:dyDescent="0.2">
      <c r="B103"/>
      <c r="C103" s="2">
        <v>71</v>
      </c>
      <c r="D103" s="5" t="s">
        <v>83</v>
      </c>
      <c r="E103" s="13">
        <v>3203</v>
      </c>
      <c r="F103" s="13">
        <v>41400</v>
      </c>
      <c r="G103" s="13">
        <v>44603</v>
      </c>
      <c r="H103" s="13">
        <v>805.44469000000004</v>
      </c>
      <c r="I103" s="13">
        <v>43797.555310000003</v>
      </c>
    </row>
    <row r="104" spans="2:9" x14ac:dyDescent="0.2">
      <c r="B104"/>
      <c r="C104" s="2">
        <v>76</v>
      </c>
      <c r="D104" s="5" t="s">
        <v>84</v>
      </c>
      <c r="E104" s="13">
        <v>9435</v>
      </c>
      <c r="F104" s="13">
        <v>40678</v>
      </c>
      <c r="G104" s="13">
        <v>50113</v>
      </c>
      <c r="H104" s="13">
        <v>0</v>
      </c>
      <c r="I104" s="13">
        <v>50113</v>
      </c>
    </row>
    <row r="105" spans="2:9" ht="15" customHeight="1" x14ac:dyDescent="0.2">
      <c r="B105"/>
      <c r="C105" s="14">
        <f>SUBTOTAL(9,C101:C104)</f>
        <v>218</v>
      </c>
      <c r="D105" s="15" t="s">
        <v>85</v>
      </c>
      <c r="E105" s="16">
        <f>SUBTOTAL(9,E101:E104)</f>
        <v>29628</v>
      </c>
      <c r="F105" s="16">
        <f>SUBTOTAL(9,F101:F104)</f>
        <v>452163</v>
      </c>
      <c r="G105" s="16">
        <f>SUBTOTAL(9,G101:G104)</f>
        <v>481791</v>
      </c>
      <c r="H105" s="16">
        <f>SUBTOTAL(9,H101:H104)</f>
        <v>36633.065599999994</v>
      </c>
      <c r="I105" s="16">
        <f>SUBTOTAL(9,I101:I104)</f>
        <v>445157.93439999997</v>
      </c>
    </row>
    <row r="106" spans="2:9" ht="15" customHeight="1" x14ac:dyDescent="0.25">
      <c r="B106" s="10">
        <v>119</v>
      </c>
      <c r="C106" s="11"/>
      <c r="D106" s="5" t="s">
        <v>86</v>
      </c>
      <c r="E106" s="12"/>
      <c r="F106" s="1"/>
      <c r="H106" s="1"/>
      <c r="I106" s="1"/>
    </row>
    <row r="107" spans="2:9" x14ac:dyDescent="0.2">
      <c r="B107"/>
      <c r="C107" s="2">
        <v>1</v>
      </c>
      <c r="D107" s="5" t="s">
        <v>67</v>
      </c>
      <c r="E107" s="13">
        <v>106</v>
      </c>
      <c r="F107" s="13">
        <v>2146</v>
      </c>
      <c r="G107" s="13">
        <v>2252</v>
      </c>
      <c r="H107" s="13">
        <v>0</v>
      </c>
      <c r="I107" s="13">
        <v>2252</v>
      </c>
    </row>
    <row r="108" spans="2:9" x14ac:dyDescent="0.2">
      <c r="B108"/>
      <c r="C108" s="2">
        <v>70</v>
      </c>
      <c r="D108" s="5" t="s">
        <v>87</v>
      </c>
      <c r="E108" s="13">
        <v>3515</v>
      </c>
      <c r="F108" s="13">
        <v>12672</v>
      </c>
      <c r="G108" s="13">
        <v>16187</v>
      </c>
      <c r="H108" s="13">
        <v>0</v>
      </c>
      <c r="I108" s="13">
        <v>16187</v>
      </c>
    </row>
    <row r="109" spans="2:9" ht="15" customHeight="1" x14ac:dyDescent="0.2">
      <c r="B109"/>
      <c r="C109" s="14">
        <f>SUBTOTAL(9,C107:C108)</f>
        <v>71</v>
      </c>
      <c r="D109" s="15" t="s">
        <v>88</v>
      </c>
      <c r="E109" s="16">
        <f>SUBTOTAL(9,E107:E108)</f>
        <v>3621</v>
      </c>
      <c r="F109" s="16">
        <f>SUBTOTAL(9,F107:F108)</f>
        <v>14818</v>
      </c>
      <c r="G109" s="16">
        <f>SUBTOTAL(9,G107:G108)</f>
        <v>18439</v>
      </c>
      <c r="H109" s="16">
        <f>SUBTOTAL(9,H107:H108)</f>
        <v>0</v>
      </c>
      <c r="I109" s="16">
        <f>SUBTOTAL(9,I107:I108)</f>
        <v>18439</v>
      </c>
    </row>
    <row r="110" spans="2:9" ht="15" customHeight="1" x14ac:dyDescent="0.2">
      <c r="C110" s="17">
        <f>SUBTOTAL(9,C86:C109)</f>
        <v>826</v>
      </c>
      <c r="D110" s="18" t="s">
        <v>89</v>
      </c>
      <c r="E110" s="19">
        <f>SUBTOTAL(9,E86:E109)</f>
        <v>265510</v>
      </c>
      <c r="F110" s="19">
        <f>SUBTOTAL(9,F86:F109)</f>
        <v>3669948</v>
      </c>
      <c r="G110" s="19">
        <f>SUBTOTAL(9,G86:G109)</f>
        <v>3935458</v>
      </c>
      <c r="H110" s="19">
        <f>SUBTOTAL(9,H86:H109)</f>
        <v>696377.45437000017</v>
      </c>
      <c r="I110" s="19">
        <f>SUBTOTAL(9,I86:I109)</f>
        <v>3239080.5456300001</v>
      </c>
    </row>
    <row r="111" spans="2:9" ht="27" customHeight="1" x14ac:dyDescent="0.25">
      <c r="B111" s="1"/>
      <c r="C111" s="2"/>
      <c r="D111" s="9" t="s">
        <v>90</v>
      </c>
      <c r="E111" s="1"/>
      <c r="F111" s="1"/>
      <c r="G111" s="1"/>
      <c r="H111" s="1"/>
      <c r="I111" s="1"/>
    </row>
    <row r="112" spans="2:9" ht="15" customHeight="1" x14ac:dyDescent="0.25">
      <c r="B112" s="10">
        <v>140</v>
      </c>
      <c r="C112" s="11"/>
      <c r="D112" s="5" t="s">
        <v>91</v>
      </c>
      <c r="E112" s="12"/>
      <c r="F112" s="1"/>
      <c r="H112" s="1"/>
      <c r="I112" s="1"/>
    </row>
    <row r="113" spans="2:9" x14ac:dyDescent="0.2">
      <c r="B113"/>
      <c r="C113" s="2">
        <v>1</v>
      </c>
      <c r="D113" s="5" t="s">
        <v>19</v>
      </c>
      <c r="E113" s="13">
        <v>77479</v>
      </c>
      <c r="F113" s="13">
        <v>1576140</v>
      </c>
      <c r="G113" s="13">
        <v>1653619</v>
      </c>
      <c r="H113" s="13">
        <v>233906.76357000001</v>
      </c>
      <c r="I113" s="13">
        <v>1419712.23643</v>
      </c>
    </row>
    <row r="114" spans="2:9" x14ac:dyDescent="0.2">
      <c r="B114"/>
      <c r="C114" s="2">
        <v>45</v>
      </c>
      <c r="D114" s="5" t="s">
        <v>29</v>
      </c>
      <c r="E114" s="13">
        <v>36080</v>
      </c>
      <c r="F114" s="13">
        <v>33659</v>
      </c>
      <c r="G114" s="13">
        <v>69739</v>
      </c>
      <c r="H114" s="13">
        <v>362.50099999999998</v>
      </c>
      <c r="I114" s="13">
        <v>69376.498999999996</v>
      </c>
    </row>
    <row r="115" spans="2:9" ht="15" customHeight="1" x14ac:dyDescent="0.2">
      <c r="B115"/>
      <c r="C115" s="14">
        <f>SUBTOTAL(9,C113:C114)</f>
        <v>46</v>
      </c>
      <c r="D115" s="15" t="s">
        <v>92</v>
      </c>
      <c r="E115" s="16">
        <f>SUBTOTAL(9,E113:E114)</f>
        <v>113559</v>
      </c>
      <c r="F115" s="16">
        <f>SUBTOTAL(9,F113:F114)</f>
        <v>1609799</v>
      </c>
      <c r="G115" s="16">
        <f>SUBTOTAL(9,G113:G114)</f>
        <v>1723358</v>
      </c>
      <c r="H115" s="16">
        <f>SUBTOTAL(9,H113:H114)</f>
        <v>234269.26457</v>
      </c>
      <c r="I115" s="16">
        <f>SUBTOTAL(9,I113:I114)</f>
        <v>1489088.7354300001</v>
      </c>
    </row>
    <row r="116" spans="2:9" ht="15" customHeight="1" x14ac:dyDescent="0.25">
      <c r="B116" s="10">
        <v>141</v>
      </c>
      <c r="C116" s="11"/>
      <c r="D116" s="5" t="s">
        <v>93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19</v>
      </c>
      <c r="E117" s="13">
        <v>12852</v>
      </c>
      <c r="F117" s="13">
        <v>273336</v>
      </c>
      <c r="G117" s="13">
        <v>286188</v>
      </c>
      <c r="H117" s="13">
        <v>40439.30762</v>
      </c>
      <c r="I117" s="13">
        <v>245748.69237999999</v>
      </c>
    </row>
    <row r="118" spans="2:9" ht="15" customHeight="1" x14ac:dyDescent="0.2">
      <c r="B118"/>
      <c r="C118" s="14">
        <f>SUBTOTAL(9,C117:C117)</f>
        <v>1</v>
      </c>
      <c r="D118" s="15" t="s">
        <v>94</v>
      </c>
      <c r="E118" s="16">
        <f>SUBTOTAL(9,E117:E117)</f>
        <v>12852</v>
      </c>
      <c r="F118" s="16">
        <f>SUBTOTAL(9,F117:F117)</f>
        <v>273336</v>
      </c>
      <c r="G118" s="16">
        <f>SUBTOTAL(9,G117:G117)</f>
        <v>286188</v>
      </c>
      <c r="H118" s="16">
        <f>SUBTOTAL(9,H117:H117)</f>
        <v>40439.30762</v>
      </c>
      <c r="I118" s="16">
        <f>SUBTOTAL(9,I117:I117)</f>
        <v>245748.69237999999</v>
      </c>
    </row>
    <row r="119" spans="2:9" ht="15" customHeight="1" x14ac:dyDescent="0.25">
      <c r="B119" s="10">
        <v>144</v>
      </c>
      <c r="C119" s="11"/>
      <c r="D119" s="5" t="s">
        <v>95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19</v>
      </c>
      <c r="E120" s="13">
        <v>2307</v>
      </c>
      <c r="F120" s="13">
        <v>56224</v>
      </c>
      <c r="G120" s="13">
        <v>58531</v>
      </c>
      <c r="H120" s="13">
        <v>7281.0855199999996</v>
      </c>
      <c r="I120" s="13">
        <v>51249.914479999999</v>
      </c>
    </row>
    <row r="121" spans="2:9" ht="15" customHeight="1" x14ac:dyDescent="0.2">
      <c r="B121"/>
      <c r="C121" s="14">
        <f>SUBTOTAL(9,C120:C120)</f>
        <v>1</v>
      </c>
      <c r="D121" s="15" t="s">
        <v>96</v>
      </c>
      <c r="E121" s="16">
        <f>SUBTOTAL(9,E120:E120)</f>
        <v>2307</v>
      </c>
      <c r="F121" s="16">
        <f>SUBTOTAL(9,F120:F120)</f>
        <v>56224</v>
      </c>
      <c r="G121" s="16">
        <f>SUBTOTAL(9,G120:G120)</f>
        <v>58531</v>
      </c>
      <c r="H121" s="16">
        <f>SUBTOTAL(9,H120:H120)</f>
        <v>7281.0855199999996</v>
      </c>
      <c r="I121" s="16">
        <f>SUBTOTAL(9,I120:I120)</f>
        <v>51249.914479999999</v>
      </c>
    </row>
    <row r="122" spans="2:9" ht="15" customHeight="1" x14ac:dyDescent="0.2">
      <c r="C122" s="17">
        <f>SUBTOTAL(9,C112:C121)</f>
        <v>48</v>
      </c>
      <c r="D122" s="18" t="s">
        <v>97</v>
      </c>
      <c r="E122" s="19">
        <f>SUBTOTAL(9,E112:E121)</f>
        <v>128718</v>
      </c>
      <c r="F122" s="19">
        <f>SUBTOTAL(9,F112:F121)</f>
        <v>1939359</v>
      </c>
      <c r="G122" s="19">
        <f>SUBTOTAL(9,G112:G121)</f>
        <v>2068077</v>
      </c>
      <c r="H122" s="19">
        <f>SUBTOTAL(9,H112:H121)</f>
        <v>281989.65771</v>
      </c>
      <c r="I122" s="19">
        <f>SUBTOTAL(9,I112:I121)</f>
        <v>1786087.3422900001</v>
      </c>
    </row>
    <row r="123" spans="2:9" ht="27" customHeight="1" x14ac:dyDescent="0.25">
      <c r="B123" s="1"/>
      <c r="C123" s="2"/>
      <c r="D123" s="9" t="s">
        <v>98</v>
      </c>
      <c r="E123" s="1"/>
      <c r="F123" s="1"/>
      <c r="G123" s="1"/>
      <c r="H123" s="1"/>
      <c r="I123" s="1"/>
    </row>
    <row r="124" spans="2:9" ht="15" customHeight="1" x14ac:dyDescent="0.25">
      <c r="B124" s="10">
        <v>150</v>
      </c>
      <c r="C124" s="11"/>
      <c r="D124" s="5" t="s">
        <v>99</v>
      </c>
      <c r="E124" s="12"/>
      <c r="F124" s="1"/>
      <c r="H124" s="1"/>
      <c r="I124" s="1"/>
    </row>
    <row r="125" spans="2:9" x14ac:dyDescent="0.2">
      <c r="B125"/>
      <c r="C125" s="2">
        <v>78</v>
      </c>
      <c r="D125" s="5" t="s">
        <v>100</v>
      </c>
      <c r="E125" s="13">
        <v>10874</v>
      </c>
      <c r="F125" s="13">
        <v>2728640</v>
      </c>
      <c r="G125" s="13">
        <v>2739514</v>
      </c>
      <c r="H125" s="13">
        <v>5473.5166900000004</v>
      </c>
      <c r="I125" s="13">
        <v>2734040.48331</v>
      </c>
    </row>
    <row r="126" spans="2:9" ht="15" customHeight="1" x14ac:dyDescent="0.2">
      <c r="B126"/>
      <c r="C126" s="14">
        <f>SUBTOTAL(9,C125:C125)</f>
        <v>78</v>
      </c>
      <c r="D126" s="15" t="s">
        <v>101</v>
      </c>
      <c r="E126" s="16">
        <f>SUBTOTAL(9,E125:E125)</f>
        <v>10874</v>
      </c>
      <c r="F126" s="16">
        <f>SUBTOTAL(9,F125:F125)</f>
        <v>2728640</v>
      </c>
      <c r="G126" s="16">
        <f>SUBTOTAL(9,G125:G125)</f>
        <v>2739514</v>
      </c>
      <c r="H126" s="16">
        <f>SUBTOTAL(9,H125:H125)</f>
        <v>5473.5166900000004</v>
      </c>
      <c r="I126" s="16">
        <f>SUBTOTAL(9,I125:I125)</f>
        <v>2734040.48331</v>
      </c>
    </row>
    <row r="127" spans="2:9" ht="15" customHeight="1" x14ac:dyDescent="0.25">
      <c r="B127" s="10">
        <v>151</v>
      </c>
      <c r="C127" s="11"/>
      <c r="D127" s="5" t="s">
        <v>102</v>
      </c>
      <c r="E127" s="12"/>
      <c r="F127" s="1"/>
      <c r="H127" s="1"/>
      <c r="I127" s="1"/>
    </row>
    <row r="128" spans="2:9" x14ac:dyDescent="0.2">
      <c r="B128"/>
      <c r="C128" s="2">
        <v>78</v>
      </c>
      <c r="D128" s="5" t="s">
        <v>103</v>
      </c>
      <c r="E128" s="13">
        <v>2560</v>
      </c>
      <c r="F128" s="13">
        <v>786500</v>
      </c>
      <c r="G128" s="13">
        <v>789060</v>
      </c>
      <c r="H128" s="13">
        <v>-199.40996999999999</v>
      </c>
      <c r="I128" s="13">
        <v>789259.40997000004</v>
      </c>
    </row>
    <row r="129" spans="2:9" ht="15" customHeight="1" x14ac:dyDescent="0.2">
      <c r="B129"/>
      <c r="C129" s="14">
        <f>SUBTOTAL(9,C128:C128)</f>
        <v>78</v>
      </c>
      <c r="D129" s="15" t="s">
        <v>104</v>
      </c>
      <c r="E129" s="16">
        <f>SUBTOTAL(9,E128:E128)</f>
        <v>2560</v>
      </c>
      <c r="F129" s="16">
        <f>SUBTOTAL(9,F128:F128)</f>
        <v>786500</v>
      </c>
      <c r="G129" s="16">
        <f>SUBTOTAL(9,G128:G128)</f>
        <v>789060</v>
      </c>
      <c r="H129" s="16">
        <f>SUBTOTAL(9,H128:H128)</f>
        <v>-199.40996999999999</v>
      </c>
      <c r="I129" s="16">
        <f>SUBTOTAL(9,I128:I128)</f>
        <v>789259.40997000004</v>
      </c>
    </row>
    <row r="130" spans="2:9" ht="15" customHeight="1" x14ac:dyDescent="0.25">
      <c r="B130" s="10">
        <v>152</v>
      </c>
      <c r="C130" s="11"/>
      <c r="D130" s="5" t="s">
        <v>105</v>
      </c>
      <c r="E130" s="12"/>
      <c r="F130" s="1"/>
      <c r="H130" s="1"/>
      <c r="I130" s="1"/>
    </row>
    <row r="131" spans="2:9" x14ac:dyDescent="0.2">
      <c r="B131"/>
      <c r="C131" s="2">
        <v>78</v>
      </c>
      <c r="D131" s="5" t="s">
        <v>106</v>
      </c>
      <c r="E131" s="13">
        <v>10041</v>
      </c>
      <c r="F131" s="13">
        <v>606000</v>
      </c>
      <c r="G131" s="13">
        <v>616041</v>
      </c>
      <c r="H131" s="13">
        <v>14829.06076</v>
      </c>
      <c r="I131" s="13">
        <v>601211.93923999998</v>
      </c>
    </row>
    <row r="132" spans="2:9" ht="15" customHeight="1" x14ac:dyDescent="0.2">
      <c r="B132"/>
      <c r="C132" s="14">
        <f>SUBTOTAL(9,C131:C131)</f>
        <v>78</v>
      </c>
      <c r="D132" s="15" t="s">
        <v>107</v>
      </c>
      <c r="E132" s="16">
        <f>SUBTOTAL(9,E131:E131)</f>
        <v>10041</v>
      </c>
      <c r="F132" s="16">
        <f>SUBTOTAL(9,F131:F131)</f>
        <v>606000</v>
      </c>
      <c r="G132" s="16">
        <f>SUBTOTAL(9,G131:G131)</f>
        <v>616041</v>
      </c>
      <c r="H132" s="16">
        <f>SUBTOTAL(9,H131:H131)</f>
        <v>14829.06076</v>
      </c>
      <c r="I132" s="16">
        <f>SUBTOTAL(9,I131:I131)</f>
        <v>601211.93923999998</v>
      </c>
    </row>
    <row r="133" spans="2:9" ht="15" customHeight="1" x14ac:dyDescent="0.25">
      <c r="B133" s="10">
        <v>153</v>
      </c>
      <c r="C133" s="11"/>
      <c r="D133" s="5" t="s">
        <v>108</v>
      </c>
      <c r="E133" s="12"/>
      <c r="F133" s="1"/>
      <c r="H133" s="1"/>
      <c r="I133" s="1"/>
    </row>
    <row r="134" spans="2:9" x14ac:dyDescent="0.2">
      <c r="B134"/>
      <c r="C134" s="2">
        <v>78</v>
      </c>
      <c r="D134" s="5" t="s">
        <v>109</v>
      </c>
      <c r="E134" s="13">
        <v>3971</v>
      </c>
      <c r="F134" s="13">
        <v>130000</v>
      </c>
      <c r="G134" s="13">
        <v>133971</v>
      </c>
      <c r="H134" s="13">
        <v>-58.803600000000003</v>
      </c>
      <c r="I134" s="13">
        <v>134029.80360000001</v>
      </c>
    </row>
    <row r="135" spans="2:9" ht="15" customHeight="1" x14ac:dyDescent="0.2">
      <c r="B135"/>
      <c r="C135" s="14">
        <f>SUBTOTAL(9,C134:C134)</f>
        <v>78</v>
      </c>
      <c r="D135" s="15" t="s">
        <v>110</v>
      </c>
      <c r="E135" s="16">
        <f>SUBTOTAL(9,E134:E134)</f>
        <v>3971</v>
      </c>
      <c r="F135" s="16">
        <f>SUBTOTAL(9,F134:F134)</f>
        <v>130000</v>
      </c>
      <c r="G135" s="16">
        <f>SUBTOTAL(9,G134:G134)</f>
        <v>133971</v>
      </c>
      <c r="H135" s="16">
        <f>SUBTOTAL(9,H134:H134)</f>
        <v>-58.803600000000003</v>
      </c>
      <c r="I135" s="16">
        <f>SUBTOTAL(9,I134:I134)</f>
        <v>134029.80360000001</v>
      </c>
    </row>
    <row r="136" spans="2:9" ht="15" customHeight="1" x14ac:dyDescent="0.2">
      <c r="C136" s="17">
        <f>SUBTOTAL(9,C124:C135)</f>
        <v>312</v>
      </c>
      <c r="D136" s="18" t="s">
        <v>111</v>
      </c>
      <c r="E136" s="19">
        <f>SUBTOTAL(9,E124:E135)</f>
        <v>27446</v>
      </c>
      <c r="F136" s="19">
        <f>SUBTOTAL(9,F124:F135)</f>
        <v>4251140</v>
      </c>
      <c r="G136" s="19">
        <f>SUBTOTAL(9,G124:G135)</f>
        <v>4278586</v>
      </c>
      <c r="H136" s="19">
        <f>SUBTOTAL(9,H124:H135)</f>
        <v>20044.363880000001</v>
      </c>
      <c r="I136" s="19">
        <f>SUBTOTAL(9,I124:I135)</f>
        <v>4258541.6361199999</v>
      </c>
    </row>
    <row r="137" spans="2:9" ht="27" customHeight="1" x14ac:dyDescent="0.25">
      <c r="B137" s="1"/>
      <c r="C137" s="2"/>
      <c r="D137" s="9" t="s">
        <v>112</v>
      </c>
      <c r="E137" s="1"/>
      <c r="F137" s="1"/>
      <c r="G137" s="1"/>
      <c r="H137" s="1"/>
      <c r="I137" s="1"/>
    </row>
    <row r="138" spans="2:9" ht="15" customHeight="1" x14ac:dyDescent="0.25">
      <c r="B138" s="10">
        <v>160</v>
      </c>
      <c r="C138" s="11"/>
      <c r="D138" s="5" t="s">
        <v>113</v>
      </c>
      <c r="E138" s="12"/>
      <c r="F138" s="1"/>
      <c r="H138" s="1"/>
      <c r="I138" s="1"/>
    </row>
    <row r="139" spans="2:9" x14ac:dyDescent="0.2">
      <c r="B139"/>
      <c r="C139" s="2">
        <v>1</v>
      </c>
      <c r="D139" s="5" t="s">
        <v>19</v>
      </c>
      <c r="E139" s="13">
        <v>1102</v>
      </c>
      <c r="F139" s="13">
        <v>22329</v>
      </c>
      <c r="G139" s="13">
        <v>23431</v>
      </c>
      <c r="H139" s="13">
        <v>1118.83413</v>
      </c>
      <c r="I139" s="13">
        <v>22312.165870000001</v>
      </c>
    </row>
    <row r="140" spans="2:9" x14ac:dyDescent="0.2">
      <c r="B140"/>
      <c r="C140" s="2">
        <v>70</v>
      </c>
      <c r="D140" s="5" t="s">
        <v>114</v>
      </c>
      <c r="E140" s="13">
        <v>60047</v>
      </c>
      <c r="F140" s="13">
        <v>2127471</v>
      </c>
      <c r="G140" s="13">
        <v>2187518</v>
      </c>
      <c r="H140" s="13">
        <v>102592.79395000001</v>
      </c>
      <c r="I140" s="13">
        <v>2084925.2060499999</v>
      </c>
    </row>
    <row r="141" spans="2:9" x14ac:dyDescent="0.2">
      <c r="B141"/>
      <c r="C141" s="2">
        <v>77</v>
      </c>
      <c r="D141" s="5" t="s">
        <v>115</v>
      </c>
      <c r="E141" s="13">
        <v>16147</v>
      </c>
      <c r="F141" s="13">
        <v>142000</v>
      </c>
      <c r="G141" s="13">
        <v>158147</v>
      </c>
      <c r="H141" s="13">
        <v>4198.95093</v>
      </c>
      <c r="I141" s="13">
        <v>153948.04907000001</v>
      </c>
    </row>
    <row r="142" spans="2:9" ht="15" customHeight="1" x14ac:dyDescent="0.2">
      <c r="B142"/>
      <c r="C142" s="14">
        <f>SUBTOTAL(9,C139:C141)</f>
        <v>148</v>
      </c>
      <c r="D142" s="15" t="s">
        <v>116</v>
      </c>
      <c r="E142" s="16">
        <f>SUBTOTAL(9,E139:E141)</f>
        <v>77296</v>
      </c>
      <c r="F142" s="16">
        <f>SUBTOTAL(9,F139:F141)</f>
        <v>2291800</v>
      </c>
      <c r="G142" s="16">
        <f>SUBTOTAL(9,G139:G141)</f>
        <v>2369096</v>
      </c>
      <c r="H142" s="16">
        <f>SUBTOTAL(9,H139:H141)</f>
        <v>107910.57901000002</v>
      </c>
      <c r="I142" s="16">
        <f>SUBTOTAL(9,I139:I141)</f>
        <v>2261185.42099</v>
      </c>
    </row>
    <row r="143" spans="2:9" ht="15" customHeight="1" x14ac:dyDescent="0.25">
      <c r="B143" s="10">
        <v>161</v>
      </c>
      <c r="C143" s="11"/>
      <c r="D143" s="5" t="s">
        <v>117</v>
      </c>
      <c r="E143" s="12"/>
      <c r="F143" s="1"/>
      <c r="H143" s="1"/>
      <c r="I143" s="1"/>
    </row>
    <row r="144" spans="2:9" x14ac:dyDescent="0.2">
      <c r="B144"/>
      <c r="C144" s="2">
        <v>70</v>
      </c>
      <c r="D144" s="5" t="s">
        <v>118</v>
      </c>
      <c r="E144" s="13">
        <v>3981</v>
      </c>
      <c r="F144" s="13">
        <v>319000</v>
      </c>
      <c r="G144" s="13">
        <v>322981</v>
      </c>
      <c r="H144" s="13">
        <v>473.17899999999997</v>
      </c>
      <c r="I144" s="13">
        <v>322507.821</v>
      </c>
    </row>
    <row r="145" spans="2:9" x14ac:dyDescent="0.2">
      <c r="B145"/>
      <c r="C145" s="2">
        <v>75</v>
      </c>
      <c r="D145" s="5" t="s">
        <v>119</v>
      </c>
      <c r="E145" s="13">
        <v>0</v>
      </c>
      <c r="F145" s="13">
        <v>421875</v>
      </c>
      <c r="G145" s="13">
        <v>421875</v>
      </c>
      <c r="H145" s="13">
        <v>421875</v>
      </c>
      <c r="I145" s="13">
        <v>0</v>
      </c>
    </row>
    <row r="146" spans="2:9" x14ac:dyDescent="0.2">
      <c r="B146"/>
      <c r="C146" s="2">
        <v>95</v>
      </c>
      <c r="D146" s="5" t="s">
        <v>120</v>
      </c>
      <c r="E146" s="13">
        <v>0</v>
      </c>
      <c r="F146" s="13">
        <v>1265625</v>
      </c>
      <c r="G146" s="13">
        <v>1265625</v>
      </c>
      <c r="H146" s="13">
        <v>1265625</v>
      </c>
      <c r="I146" s="13">
        <v>0</v>
      </c>
    </row>
    <row r="147" spans="2:9" ht="15" customHeight="1" x14ac:dyDescent="0.2">
      <c r="B147"/>
      <c r="C147" s="14">
        <f>SUBTOTAL(9,C144:C146)</f>
        <v>240</v>
      </c>
      <c r="D147" s="15" t="s">
        <v>121</v>
      </c>
      <c r="E147" s="16">
        <f>SUBTOTAL(9,E144:E146)</f>
        <v>3981</v>
      </c>
      <c r="F147" s="16">
        <f>SUBTOTAL(9,F144:F146)</f>
        <v>2006500</v>
      </c>
      <c r="G147" s="16">
        <f>SUBTOTAL(9,G144:G146)</f>
        <v>2010481</v>
      </c>
      <c r="H147" s="16">
        <f>SUBTOTAL(9,H144:H146)</f>
        <v>1687973.179</v>
      </c>
      <c r="I147" s="16">
        <f>SUBTOTAL(9,I144:I146)</f>
        <v>322507.821</v>
      </c>
    </row>
    <row r="148" spans="2:9" ht="15" customHeight="1" x14ac:dyDescent="0.25">
      <c r="B148" s="10">
        <v>162</v>
      </c>
      <c r="C148" s="11"/>
      <c r="D148" s="5" t="s">
        <v>122</v>
      </c>
      <c r="E148" s="12"/>
      <c r="F148" s="1"/>
      <c r="H148" s="1"/>
      <c r="I148" s="1"/>
    </row>
    <row r="149" spans="2:9" x14ac:dyDescent="0.2">
      <c r="B149"/>
      <c r="C149" s="2">
        <v>70</v>
      </c>
      <c r="D149" s="5" t="s">
        <v>123</v>
      </c>
      <c r="E149" s="13">
        <v>7738</v>
      </c>
      <c r="F149" s="13">
        <v>343000</v>
      </c>
      <c r="G149" s="13">
        <v>350738</v>
      </c>
      <c r="H149" s="13">
        <v>0</v>
      </c>
      <c r="I149" s="13">
        <v>350738</v>
      </c>
    </row>
    <row r="150" spans="2:9" ht="15" customHeight="1" x14ac:dyDescent="0.2">
      <c r="B150"/>
      <c r="C150" s="14">
        <f>SUBTOTAL(9,C149:C149)</f>
        <v>70</v>
      </c>
      <c r="D150" s="15" t="s">
        <v>124</v>
      </c>
      <c r="E150" s="16">
        <f>SUBTOTAL(9,E149:E149)</f>
        <v>7738</v>
      </c>
      <c r="F150" s="16">
        <f>SUBTOTAL(9,F149:F149)</f>
        <v>343000</v>
      </c>
      <c r="G150" s="16">
        <f>SUBTOTAL(9,G149:G149)</f>
        <v>350738</v>
      </c>
      <c r="H150" s="16">
        <f>SUBTOTAL(9,H149:H149)</f>
        <v>0</v>
      </c>
      <c r="I150" s="16">
        <f>SUBTOTAL(9,I149:I149)</f>
        <v>350738</v>
      </c>
    </row>
    <row r="151" spans="2:9" ht="15" customHeight="1" x14ac:dyDescent="0.25">
      <c r="B151" s="10">
        <v>163</v>
      </c>
      <c r="C151" s="11"/>
      <c r="D151" s="5" t="s">
        <v>125</v>
      </c>
      <c r="E151" s="12"/>
      <c r="F151" s="1"/>
      <c r="H151" s="1"/>
      <c r="I151" s="1"/>
    </row>
    <row r="152" spans="2:9" x14ac:dyDescent="0.2">
      <c r="B152"/>
      <c r="C152" s="2">
        <v>70</v>
      </c>
      <c r="D152" s="5" t="s">
        <v>126</v>
      </c>
      <c r="E152" s="13">
        <v>5189</v>
      </c>
      <c r="F152" s="13">
        <v>4511000</v>
      </c>
      <c r="G152" s="13">
        <v>4516189</v>
      </c>
      <c r="H152" s="13">
        <v>92847.629430000001</v>
      </c>
      <c r="I152" s="13">
        <v>4423341.3705700003</v>
      </c>
    </row>
    <row r="153" spans="2:9" x14ac:dyDescent="0.2">
      <c r="B153"/>
      <c r="C153" s="2">
        <v>72</v>
      </c>
      <c r="D153" s="5" t="s">
        <v>127</v>
      </c>
      <c r="E153" s="13">
        <v>797</v>
      </c>
      <c r="F153" s="13">
        <v>360000</v>
      </c>
      <c r="G153" s="13">
        <v>360797</v>
      </c>
      <c r="H153" s="13">
        <v>1018.28918</v>
      </c>
      <c r="I153" s="13">
        <v>359778.71081999998</v>
      </c>
    </row>
    <row r="154" spans="2:9" ht="15" customHeight="1" x14ac:dyDescent="0.2">
      <c r="B154"/>
      <c r="C154" s="14">
        <f>SUBTOTAL(9,C152:C153)</f>
        <v>142</v>
      </c>
      <c r="D154" s="15" t="s">
        <v>128</v>
      </c>
      <c r="E154" s="16">
        <f>SUBTOTAL(9,E152:E153)</f>
        <v>5986</v>
      </c>
      <c r="F154" s="16">
        <f>SUBTOTAL(9,F152:F153)</f>
        <v>4871000</v>
      </c>
      <c r="G154" s="16">
        <f>SUBTOTAL(9,G152:G153)</f>
        <v>4876986</v>
      </c>
      <c r="H154" s="16">
        <f>SUBTOTAL(9,H152:H153)</f>
        <v>93865.918610000008</v>
      </c>
      <c r="I154" s="16">
        <f>SUBTOTAL(9,I152:I153)</f>
        <v>4783120.0813899999</v>
      </c>
    </row>
    <row r="155" spans="2:9" ht="15" customHeight="1" x14ac:dyDescent="0.25">
      <c r="B155" s="10">
        <v>164</v>
      </c>
      <c r="C155" s="11"/>
      <c r="D155" s="5" t="s">
        <v>129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130</v>
      </c>
      <c r="E156" s="13">
        <v>4564</v>
      </c>
      <c r="F156" s="13">
        <v>435900</v>
      </c>
      <c r="G156" s="13">
        <v>440464</v>
      </c>
      <c r="H156" s="13">
        <v>2174.2269200000001</v>
      </c>
      <c r="I156" s="13">
        <v>438289.77308000001</v>
      </c>
    </row>
    <row r="157" spans="2:9" x14ac:dyDescent="0.2">
      <c r="B157"/>
      <c r="C157" s="2">
        <v>71</v>
      </c>
      <c r="D157" s="5" t="s">
        <v>131</v>
      </c>
      <c r="E157" s="13">
        <v>0</v>
      </c>
      <c r="F157" s="13">
        <v>319300</v>
      </c>
      <c r="G157" s="13">
        <v>319300</v>
      </c>
      <c r="H157" s="13">
        <v>351.72811999999999</v>
      </c>
      <c r="I157" s="13">
        <v>318948.27188000001</v>
      </c>
    </row>
    <row r="158" spans="2:9" x14ac:dyDescent="0.2">
      <c r="B158"/>
      <c r="C158" s="2">
        <v>72</v>
      </c>
      <c r="D158" s="5" t="s">
        <v>132</v>
      </c>
      <c r="E158" s="13">
        <v>0</v>
      </c>
      <c r="F158" s="13">
        <v>191000</v>
      </c>
      <c r="G158" s="13">
        <v>191000</v>
      </c>
      <c r="H158" s="13">
        <v>236.82676000000001</v>
      </c>
      <c r="I158" s="13">
        <v>190763.17324</v>
      </c>
    </row>
    <row r="159" spans="2:9" x14ac:dyDescent="0.2">
      <c r="B159"/>
      <c r="C159" s="2">
        <v>73</v>
      </c>
      <c r="D159" s="5" t="s">
        <v>133</v>
      </c>
      <c r="E159" s="13">
        <v>11787</v>
      </c>
      <c r="F159" s="13">
        <v>405500</v>
      </c>
      <c r="G159" s="13">
        <v>417287</v>
      </c>
      <c r="H159" s="13">
        <v>2661.9045500000002</v>
      </c>
      <c r="I159" s="13">
        <v>414625.09545000002</v>
      </c>
    </row>
    <row r="160" spans="2:9" x14ac:dyDescent="0.2">
      <c r="B160"/>
      <c r="C160" s="2">
        <v>74</v>
      </c>
      <c r="D160" s="5" t="s">
        <v>134</v>
      </c>
      <c r="E160" s="13">
        <v>14000</v>
      </c>
      <c r="F160" s="13">
        <v>87700</v>
      </c>
      <c r="G160" s="13">
        <v>101700</v>
      </c>
      <c r="H160" s="13">
        <v>-91.888999999999996</v>
      </c>
      <c r="I160" s="13">
        <v>101791.889</v>
      </c>
    </row>
    <row r="161" spans="2:9" x14ac:dyDescent="0.2">
      <c r="B161"/>
      <c r="C161" s="2">
        <v>75</v>
      </c>
      <c r="D161" s="5" t="s">
        <v>135</v>
      </c>
      <c r="E161" s="13">
        <v>16545</v>
      </c>
      <c r="F161" s="13">
        <v>10000</v>
      </c>
      <c r="G161" s="13">
        <v>26545</v>
      </c>
      <c r="H161" s="13">
        <v>0</v>
      </c>
      <c r="I161" s="13">
        <v>26545</v>
      </c>
    </row>
    <row r="162" spans="2:9" ht="15" customHeight="1" x14ac:dyDescent="0.2">
      <c r="B162"/>
      <c r="C162" s="14">
        <f>SUBTOTAL(9,C156:C161)</f>
        <v>435</v>
      </c>
      <c r="D162" s="15" t="s">
        <v>136</v>
      </c>
      <c r="E162" s="16">
        <f>SUBTOTAL(9,E156:E161)</f>
        <v>46896</v>
      </c>
      <c r="F162" s="16">
        <f>SUBTOTAL(9,F156:F161)</f>
        <v>1449400</v>
      </c>
      <c r="G162" s="16">
        <f>SUBTOTAL(9,G156:G161)</f>
        <v>1496296</v>
      </c>
      <c r="H162" s="16">
        <f>SUBTOTAL(9,H156:H161)</f>
        <v>5332.7973499999998</v>
      </c>
      <c r="I162" s="16">
        <f>SUBTOTAL(9,I156:I161)</f>
        <v>1490963.2026500001</v>
      </c>
    </row>
    <row r="163" spans="2:9" ht="15" customHeight="1" x14ac:dyDescent="0.25">
      <c r="B163" s="10">
        <v>165</v>
      </c>
      <c r="C163" s="11"/>
      <c r="D163" s="5" t="s">
        <v>137</v>
      </c>
      <c r="E163" s="12"/>
      <c r="F163" s="1"/>
      <c r="H163" s="1"/>
      <c r="I163" s="1"/>
    </row>
    <row r="164" spans="2:9" x14ac:dyDescent="0.2">
      <c r="B164"/>
      <c r="C164" s="2">
        <v>1</v>
      </c>
      <c r="D164" s="5" t="s">
        <v>19</v>
      </c>
      <c r="E164" s="13">
        <v>4121</v>
      </c>
      <c r="F164" s="13">
        <v>89816</v>
      </c>
      <c r="G164" s="13">
        <v>93937</v>
      </c>
      <c r="H164" s="13">
        <v>2332.29682</v>
      </c>
      <c r="I164" s="13">
        <v>91604.703179999997</v>
      </c>
    </row>
    <row r="165" spans="2:9" x14ac:dyDescent="0.2">
      <c r="B165"/>
      <c r="C165" s="2">
        <v>45</v>
      </c>
      <c r="D165" s="5" t="s">
        <v>29</v>
      </c>
      <c r="E165" s="13">
        <v>7404</v>
      </c>
      <c r="F165" s="13">
        <v>0</v>
      </c>
      <c r="G165" s="13">
        <v>7404</v>
      </c>
      <c r="H165" s="13">
        <v>413.01861000000002</v>
      </c>
      <c r="I165" s="13">
        <v>6990.9813899999999</v>
      </c>
    </row>
    <row r="166" spans="2:9" x14ac:dyDescent="0.2">
      <c r="B166"/>
      <c r="C166" s="2">
        <v>70</v>
      </c>
      <c r="D166" s="5" t="s">
        <v>138</v>
      </c>
      <c r="E166" s="13">
        <v>238</v>
      </c>
      <c r="F166" s="13">
        <v>162109</v>
      </c>
      <c r="G166" s="13">
        <v>162347</v>
      </c>
      <c r="H166" s="13">
        <v>0</v>
      </c>
      <c r="I166" s="13">
        <v>162347</v>
      </c>
    </row>
    <row r="167" spans="2:9" x14ac:dyDescent="0.2">
      <c r="B167"/>
      <c r="C167" s="2">
        <v>71</v>
      </c>
      <c r="D167" s="5" t="s">
        <v>139</v>
      </c>
      <c r="E167" s="13">
        <v>16979</v>
      </c>
      <c r="F167" s="13">
        <v>428658</v>
      </c>
      <c r="G167" s="13">
        <v>445637</v>
      </c>
      <c r="H167" s="13">
        <v>260</v>
      </c>
      <c r="I167" s="13">
        <v>445377</v>
      </c>
    </row>
    <row r="168" spans="2:9" ht="15" customHeight="1" x14ac:dyDescent="0.2">
      <c r="B168"/>
      <c r="C168" s="14">
        <f>SUBTOTAL(9,C164:C167)</f>
        <v>187</v>
      </c>
      <c r="D168" s="15" t="s">
        <v>140</v>
      </c>
      <c r="E168" s="16">
        <f>SUBTOTAL(9,E164:E167)</f>
        <v>28742</v>
      </c>
      <c r="F168" s="16">
        <f>SUBTOTAL(9,F164:F167)</f>
        <v>680583</v>
      </c>
      <c r="G168" s="16">
        <f>SUBTOTAL(9,G164:G167)</f>
        <v>709325</v>
      </c>
      <c r="H168" s="16">
        <f>SUBTOTAL(9,H164:H167)</f>
        <v>3005.3154300000001</v>
      </c>
      <c r="I168" s="16">
        <f>SUBTOTAL(9,I164:I167)</f>
        <v>706319.68457000004</v>
      </c>
    </row>
    <row r="169" spans="2:9" ht="15" customHeight="1" x14ac:dyDescent="0.25">
      <c r="B169" s="10">
        <v>166</v>
      </c>
      <c r="C169" s="11"/>
      <c r="D169" s="5" t="s">
        <v>141</v>
      </c>
      <c r="E169" s="12"/>
      <c r="F169" s="1"/>
      <c r="H169" s="1"/>
      <c r="I169" s="1"/>
    </row>
    <row r="170" spans="2:9" x14ac:dyDescent="0.2">
      <c r="B170"/>
      <c r="C170" s="2">
        <v>70</v>
      </c>
      <c r="D170" s="5" t="s">
        <v>142</v>
      </c>
      <c r="E170" s="13">
        <v>11000</v>
      </c>
      <c r="F170" s="13">
        <v>5500</v>
      </c>
      <c r="G170" s="13">
        <v>16500</v>
      </c>
      <c r="H170" s="13">
        <v>0</v>
      </c>
      <c r="I170" s="13">
        <v>16500</v>
      </c>
    </row>
    <row r="171" spans="2:9" x14ac:dyDescent="0.2">
      <c r="B171"/>
      <c r="C171" s="2">
        <v>72</v>
      </c>
      <c r="D171" s="5" t="s">
        <v>143</v>
      </c>
      <c r="E171" s="13">
        <v>1250</v>
      </c>
      <c r="F171" s="13">
        <v>917200</v>
      </c>
      <c r="G171" s="13">
        <v>918450</v>
      </c>
      <c r="H171" s="13">
        <v>1387.6620499999999</v>
      </c>
      <c r="I171" s="13">
        <v>917062.33794999996</v>
      </c>
    </row>
    <row r="172" spans="2:9" x14ac:dyDescent="0.2">
      <c r="B172"/>
      <c r="C172" s="2">
        <v>74</v>
      </c>
      <c r="D172" s="5" t="s">
        <v>144</v>
      </c>
      <c r="E172" s="13">
        <v>864</v>
      </c>
      <c r="F172" s="13">
        <v>570000</v>
      </c>
      <c r="G172" s="13">
        <v>570864</v>
      </c>
      <c r="H172" s="13">
        <v>491.24299999999999</v>
      </c>
      <c r="I172" s="13">
        <v>570372.75699999998</v>
      </c>
    </row>
    <row r="173" spans="2:9" ht="15" customHeight="1" x14ac:dyDescent="0.2">
      <c r="B173"/>
      <c r="C173" s="14">
        <f>SUBTOTAL(9,C170:C172)</f>
        <v>216</v>
      </c>
      <c r="D173" s="15" t="s">
        <v>145</v>
      </c>
      <c r="E173" s="16">
        <f>SUBTOTAL(9,E170:E172)</f>
        <v>13114</v>
      </c>
      <c r="F173" s="16">
        <f>SUBTOTAL(9,F170:F172)</f>
        <v>1492700</v>
      </c>
      <c r="G173" s="16">
        <f>SUBTOTAL(9,G170:G172)</f>
        <v>1505814</v>
      </c>
      <c r="H173" s="16">
        <f>SUBTOTAL(9,H170:H172)</f>
        <v>1878.9050499999998</v>
      </c>
      <c r="I173" s="16">
        <f>SUBTOTAL(9,I170:I172)</f>
        <v>1503935.0949499998</v>
      </c>
    </row>
    <row r="174" spans="2:9" ht="15" customHeight="1" x14ac:dyDescent="0.25">
      <c r="B174" s="10">
        <v>167</v>
      </c>
      <c r="C174" s="11"/>
      <c r="D174" s="5" t="s">
        <v>146</v>
      </c>
      <c r="E174" s="12"/>
      <c r="F174" s="1"/>
      <c r="H174" s="1"/>
      <c r="I174" s="1"/>
    </row>
    <row r="175" spans="2:9" x14ac:dyDescent="0.2">
      <c r="B175"/>
      <c r="C175" s="2">
        <v>21</v>
      </c>
      <c r="D175" s="5" t="s">
        <v>24</v>
      </c>
      <c r="E175" s="13">
        <v>0</v>
      </c>
      <c r="F175" s="13">
        <v>1425477</v>
      </c>
      <c r="G175" s="13">
        <v>1425477</v>
      </c>
      <c r="H175" s="13">
        <v>0</v>
      </c>
      <c r="I175" s="13">
        <v>1425477</v>
      </c>
    </row>
    <row r="176" spans="2:9" ht="15" customHeight="1" x14ac:dyDescent="0.2">
      <c r="B176"/>
      <c r="C176" s="14">
        <f>SUBTOTAL(9,C175:C175)</f>
        <v>21</v>
      </c>
      <c r="D176" s="15" t="s">
        <v>147</v>
      </c>
      <c r="E176" s="16">
        <f>SUBTOTAL(9,E175:E175)</f>
        <v>0</v>
      </c>
      <c r="F176" s="16">
        <f>SUBTOTAL(9,F175:F175)</f>
        <v>1425477</v>
      </c>
      <c r="G176" s="16">
        <f>SUBTOTAL(9,G175:G175)</f>
        <v>1425477</v>
      </c>
      <c r="H176" s="16">
        <f>SUBTOTAL(9,H175:H175)</f>
        <v>0</v>
      </c>
      <c r="I176" s="16">
        <f>SUBTOTAL(9,I175:I175)</f>
        <v>1425477</v>
      </c>
    </row>
    <row r="177" spans="2:9" ht="15" customHeight="1" x14ac:dyDescent="0.25">
      <c r="B177" s="10">
        <v>168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70</v>
      </c>
      <c r="D178" s="5" t="s">
        <v>149</v>
      </c>
      <c r="E178" s="13">
        <v>403</v>
      </c>
      <c r="F178" s="13">
        <v>346700</v>
      </c>
      <c r="G178" s="13">
        <v>347103</v>
      </c>
      <c r="H178" s="13">
        <v>2191.0329999999999</v>
      </c>
      <c r="I178" s="13">
        <v>344911.967</v>
      </c>
    </row>
    <row r="179" spans="2:9" ht="15" customHeight="1" x14ac:dyDescent="0.2">
      <c r="B179"/>
      <c r="C179" s="14">
        <f>SUBTOTAL(9,C178:C178)</f>
        <v>70</v>
      </c>
      <c r="D179" s="15" t="s">
        <v>150</v>
      </c>
      <c r="E179" s="16">
        <f>SUBTOTAL(9,E178:E178)</f>
        <v>403</v>
      </c>
      <c r="F179" s="16">
        <f>SUBTOTAL(9,F178:F178)</f>
        <v>346700</v>
      </c>
      <c r="G179" s="16">
        <f>SUBTOTAL(9,G178:G178)</f>
        <v>347103</v>
      </c>
      <c r="H179" s="16">
        <f>SUBTOTAL(9,H178:H178)</f>
        <v>2191.0329999999999</v>
      </c>
      <c r="I179" s="16">
        <f>SUBTOTAL(9,I178:I178)</f>
        <v>344911.967</v>
      </c>
    </row>
    <row r="180" spans="2:9" ht="15" customHeight="1" x14ac:dyDescent="0.25">
      <c r="B180" s="10">
        <v>169</v>
      </c>
      <c r="C180" s="11"/>
      <c r="D180" s="5" t="s">
        <v>151</v>
      </c>
      <c r="E180" s="12"/>
      <c r="F180" s="1"/>
      <c r="H180" s="1"/>
      <c r="I180" s="1"/>
    </row>
    <row r="181" spans="2:9" x14ac:dyDescent="0.2">
      <c r="B181"/>
      <c r="C181" s="2">
        <v>1</v>
      </c>
      <c r="D181" s="5" t="s">
        <v>19</v>
      </c>
      <c r="E181" s="13">
        <v>521</v>
      </c>
      <c r="F181" s="13">
        <v>17408</v>
      </c>
      <c r="G181" s="13">
        <v>17929</v>
      </c>
      <c r="H181" s="13">
        <v>1751.9575199999999</v>
      </c>
      <c r="I181" s="13">
        <v>16177.04248</v>
      </c>
    </row>
    <row r="182" spans="2:9" x14ac:dyDescent="0.2">
      <c r="B182"/>
      <c r="C182" s="2">
        <v>70</v>
      </c>
      <c r="D182" s="5" t="s">
        <v>152</v>
      </c>
      <c r="E182" s="13">
        <v>288</v>
      </c>
      <c r="F182" s="13">
        <v>3218916</v>
      </c>
      <c r="G182" s="13">
        <v>3219204</v>
      </c>
      <c r="H182" s="13">
        <v>147762</v>
      </c>
      <c r="I182" s="13">
        <v>3071442</v>
      </c>
    </row>
    <row r="183" spans="2:9" x14ac:dyDescent="0.2">
      <c r="B183"/>
      <c r="C183" s="2">
        <v>73</v>
      </c>
      <c r="D183" s="5" t="s">
        <v>153</v>
      </c>
      <c r="E183" s="13">
        <v>10</v>
      </c>
      <c r="F183" s="13">
        <v>1904010</v>
      </c>
      <c r="G183" s="13">
        <v>1904020</v>
      </c>
      <c r="H183" s="13">
        <v>-9.7449999999999992</v>
      </c>
      <c r="I183" s="13">
        <v>1904029.7450000001</v>
      </c>
    </row>
    <row r="184" spans="2:9" ht="15" customHeight="1" x14ac:dyDescent="0.2">
      <c r="B184"/>
      <c r="C184" s="14">
        <f>SUBTOTAL(9,C181:C183)</f>
        <v>144</v>
      </c>
      <c r="D184" s="15" t="s">
        <v>154</v>
      </c>
      <c r="E184" s="16">
        <f>SUBTOTAL(9,E181:E183)</f>
        <v>819</v>
      </c>
      <c r="F184" s="16">
        <f>SUBTOTAL(9,F181:F183)</f>
        <v>5140334</v>
      </c>
      <c r="G184" s="16">
        <f>SUBTOTAL(9,G181:G183)</f>
        <v>5141153</v>
      </c>
      <c r="H184" s="16">
        <f>SUBTOTAL(9,H181:H183)</f>
        <v>149504.21252</v>
      </c>
      <c r="I184" s="16">
        <f>SUBTOTAL(9,I181:I183)</f>
        <v>4991648.7874800004</v>
      </c>
    </row>
    <row r="185" spans="2:9" ht="15" customHeight="1" x14ac:dyDescent="0.2">
      <c r="C185" s="17">
        <f>SUBTOTAL(9,C138:C184)</f>
        <v>1673</v>
      </c>
      <c r="D185" s="18" t="s">
        <v>155</v>
      </c>
      <c r="E185" s="19">
        <f>SUBTOTAL(9,E138:E184)</f>
        <v>184975</v>
      </c>
      <c r="F185" s="19">
        <f>SUBTOTAL(9,F138:F184)</f>
        <v>20047494</v>
      </c>
      <c r="G185" s="19">
        <f>SUBTOTAL(9,G138:G184)</f>
        <v>20232469</v>
      </c>
      <c r="H185" s="19">
        <f>SUBTOTAL(9,H138:H184)</f>
        <v>2051661.9399700002</v>
      </c>
      <c r="I185" s="19">
        <f>SUBTOTAL(9,I138:I184)</f>
        <v>18180807.060030002</v>
      </c>
    </row>
    <row r="186" spans="2:9" ht="27" customHeight="1" x14ac:dyDescent="0.25">
      <c r="B186" s="1"/>
      <c r="C186" s="2"/>
      <c r="D186" s="9" t="s">
        <v>156</v>
      </c>
      <c r="E186" s="1"/>
      <c r="F186" s="1"/>
      <c r="G186" s="1"/>
      <c r="H186" s="1"/>
      <c r="I186" s="1"/>
    </row>
    <row r="187" spans="2:9" ht="15" customHeight="1" x14ac:dyDescent="0.25">
      <c r="B187" s="10">
        <v>170</v>
      </c>
      <c r="C187" s="11"/>
      <c r="D187" s="5" t="s">
        <v>157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158</v>
      </c>
      <c r="E188" s="13">
        <v>0</v>
      </c>
      <c r="F188" s="13">
        <v>595000</v>
      </c>
      <c r="G188" s="13">
        <v>595000</v>
      </c>
      <c r="H188" s="13">
        <v>555000</v>
      </c>
      <c r="I188" s="13">
        <v>40000</v>
      </c>
    </row>
    <row r="189" spans="2:9" x14ac:dyDescent="0.2">
      <c r="B189"/>
      <c r="C189" s="2">
        <v>71</v>
      </c>
      <c r="D189" s="5" t="s">
        <v>159</v>
      </c>
      <c r="E189" s="13">
        <v>0</v>
      </c>
      <c r="F189" s="13">
        <v>500000</v>
      </c>
      <c r="G189" s="13">
        <v>500000</v>
      </c>
      <c r="H189" s="13">
        <v>0</v>
      </c>
      <c r="I189" s="13">
        <v>500000</v>
      </c>
    </row>
    <row r="190" spans="2:9" x14ac:dyDescent="0.2">
      <c r="B190"/>
      <c r="C190" s="2">
        <v>72</v>
      </c>
      <c r="D190" s="5" t="s">
        <v>160</v>
      </c>
      <c r="E190" s="13">
        <v>0</v>
      </c>
      <c r="F190" s="13">
        <v>510000</v>
      </c>
      <c r="G190" s="13">
        <v>510000</v>
      </c>
      <c r="H190" s="13">
        <v>440000</v>
      </c>
      <c r="I190" s="13">
        <v>70000</v>
      </c>
    </row>
    <row r="191" spans="2:9" x14ac:dyDescent="0.2">
      <c r="B191"/>
      <c r="C191" s="2">
        <v>73</v>
      </c>
      <c r="D191" s="5" t="s">
        <v>161</v>
      </c>
      <c r="E191" s="13">
        <v>0</v>
      </c>
      <c r="F191" s="13">
        <v>290000</v>
      </c>
      <c r="G191" s="13">
        <v>290000</v>
      </c>
      <c r="H191" s="13">
        <v>290000</v>
      </c>
      <c r="I191" s="13">
        <v>0</v>
      </c>
    </row>
    <row r="192" spans="2:9" x14ac:dyDescent="0.2">
      <c r="B192"/>
      <c r="C192" s="2">
        <v>74</v>
      </c>
      <c r="D192" s="5" t="s">
        <v>162</v>
      </c>
      <c r="E192" s="13">
        <v>0</v>
      </c>
      <c r="F192" s="13">
        <v>350000</v>
      </c>
      <c r="G192" s="13">
        <v>350000</v>
      </c>
      <c r="H192" s="13">
        <v>350000</v>
      </c>
      <c r="I192" s="13">
        <v>0</v>
      </c>
    </row>
    <row r="193" spans="2:9" x14ac:dyDescent="0.2">
      <c r="B193"/>
      <c r="C193" s="2">
        <v>75</v>
      </c>
      <c r="D193" s="5" t="s">
        <v>163</v>
      </c>
      <c r="E193" s="13">
        <v>0</v>
      </c>
      <c r="F193" s="13">
        <v>125000</v>
      </c>
      <c r="G193" s="13">
        <v>125000</v>
      </c>
      <c r="H193" s="13">
        <v>125000</v>
      </c>
      <c r="I193" s="13">
        <v>0</v>
      </c>
    </row>
    <row r="194" spans="2:9" x14ac:dyDescent="0.2">
      <c r="B194"/>
      <c r="C194" s="2">
        <v>76</v>
      </c>
      <c r="D194" s="5" t="s">
        <v>164</v>
      </c>
      <c r="E194" s="13">
        <v>2070</v>
      </c>
      <c r="F194" s="13">
        <v>308300</v>
      </c>
      <c r="G194" s="13">
        <v>310370</v>
      </c>
      <c r="H194" s="13">
        <v>14900</v>
      </c>
      <c r="I194" s="13">
        <v>295470</v>
      </c>
    </row>
    <row r="195" spans="2:9" x14ac:dyDescent="0.2">
      <c r="B195"/>
      <c r="C195" s="2">
        <v>77</v>
      </c>
      <c r="D195" s="5" t="s">
        <v>165</v>
      </c>
      <c r="E195" s="13">
        <v>0</v>
      </c>
      <c r="F195" s="13">
        <v>130000</v>
      </c>
      <c r="G195" s="13">
        <v>130000</v>
      </c>
      <c r="H195" s="13">
        <v>0</v>
      </c>
      <c r="I195" s="13">
        <v>130000</v>
      </c>
    </row>
    <row r="196" spans="2:9" x14ac:dyDescent="0.2">
      <c r="B196"/>
      <c r="C196" s="2">
        <v>78</v>
      </c>
      <c r="D196" s="5" t="s">
        <v>166</v>
      </c>
      <c r="E196" s="13">
        <v>6196</v>
      </c>
      <c r="F196" s="13">
        <v>235000</v>
      </c>
      <c r="G196" s="13">
        <v>241196</v>
      </c>
      <c r="H196" s="13">
        <v>111992.70942</v>
      </c>
      <c r="I196" s="13">
        <v>129203.29058</v>
      </c>
    </row>
    <row r="197" spans="2:9" x14ac:dyDescent="0.2">
      <c r="B197"/>
      <c r="C197" s="2">
        <v>79</v>
      </c>
      <c r="D197" s="5" t="s">
        <v>167</v>
      </c>
      <c r="E197" s="13">
        <v>4</v>
      </c>
      <c r="F197" s="13">
        <v>44000</v>
      </c>
      <c r="G197" s="13">
        <v>44004</v>
      </c>
      <c r="H197" s="13">
        <v>794.08817999999997</v>
      </c>
      <c r="I197" s="13">
        <v>43209.911820000001</v>
      </c>
    </row>
    <row r="198" spans="2:9" x14ac:dyDescent="0.2">
      <c r="B198"/>
      <c r="C198" s="2">
        <v>81</v>
      </c>
      <c r="D198" s="5" t="s">
        <v>168</v>
      </c>
      <c r="E198" s="13">
        <v>0</v>
      </c>
      <c r="F198" s="13">
        <v>275000</v>
      </c>
      <c r="G198" s="13">
        <v>275000</v>
      </c>
      <c r="H198" s="13">
        <v>0</v>
      </c>
      <c r="I198" s="13">
        <v>275000</v>
      </c>
    </row>
    <row r="199" spans="2:9" x14ac:dyDescent="0.2">
      <c r="B199"/>
      <c r="C199" s="2">
        <v>82</v>
      </c>
      <c r="D199" s="5" t="s">
        <v>169</v>
      </c>
      <c r="E199" s="13">
        <v>0</v>
      </c>
      <c r="F199" s="13">
        <v>85000</v>
      </c>
      <c r="G199" s="13">
        <v>85000</v>
      </c>
      <c r="H199" s="13">
        <v>0</v>
      </c>
      <c r="I199" s="13">
        <v>85000</v>
      </c>
    </row>
    <row r="200" spans="2:9" x14ac:dyDescent="0.2">
      <c r="B200"/>
      <c r="C200" s="2">
        <v>83</v>
      </c>
      <c r="D200" s="5" t="s">
        <v>170</v>
      </c>
      <c r="E200" s="13">
        <v>0</v>
      </c>
      <c r="F200" s="13">
        <v>183500</v>
      </c>
      <c r="G200" s="13">
        <v>183500</v>
      </c>
      <c r="H200" s="13">
        <v>0</v>
      </c>
      <c r="I200" s="13">
        <v>183500</v>
      </c>
    </row>
    <row r="201" spans="2:9" ht="15" customHeight="1" x14ac:dyDescent="0.2">
      <c r="B201"/>
      <c r="C201" s="14">
        <f>SUBTOTAL(9,C188:C200)</f>
        <v>991</v>
      </c>
      <c r="D201" s="15" t="s">
        <v>171</v>
      </c>
      <c r="E201" s="16">
        <f>SUBTOTAL(9,E188:E200)</f>
        <v>8270</v>
      </c>
      <c r="F201" s="16">
        <f>SUBTOTAL(9,F188:F200)</f>
        <v>3630800</v>
      </c>
      <c r="G201" s="16">
        <f>SUBTOTAL(9,G188:G200)</f>
        <v>3639070</v>
      </c>
      <c r="H201" s="16">
        <f>SUBTOTAL(9,H188:H200)</f>
        <v>1887686.7975999999</v>
      </c>
      <c r="I201" s="16">
        <f>SUBTOTAL(9,I188:I200)</f>
        <v>1751383.2024000001</v>
      </c>
    </row>
    <row r="202" spans="2:9" ht="15" customHeight="1" x14ac:dyDescent="0.25">
      <c r="B202" s="10">
        <v>171</v>
      </c>
      <c r="C202" s="11"/>
      <c r="D202" s="5" t="s">
        <v>172</v>
      </c>
      <c r="E202" s="12"/>
      <c r="F202" s="1"/>
      <c r="H202" s="1"/>
      <c r="I202" s="1"/>
    </row>
    <row r="203" spans="2:9" x14ac:dyDescent="0.2">
      <c r="B203"/>
      <c r="C203" s="2">
        <v>70</v>
      </c>
      <c r="D203" s="5" t="s">
        <v>173</v>
      </c>
      <c r="E203" s="13">
        <v>685</v>
      </c>
      <c r="F203" s="13">
        <v>916000</v>
      </c>
      <c r="G203" s="13">
        <v>916685</v>
      </c>
      <c r="H203" s="13">
        <v>0</v>
      </c>
      <c r="I203" s="13">
        <v>916685</v>
      </c>
    </row>
    <row r="204" spans="2:9" x14ac:dyDescent="0.2">
      <c r="B204"/>
      <c r="C204" s="2">
        <v>71</v>
      </c>
      <c r="D204" s="5" t="s">
        <v>174</v>
      </c>
      <c r="E204" s="13">
        <v>5</v>
      </c>
      <c r="F204" s="13">
        <v>840000</v>
      </c>
      <c r="G204" s="13">
        <v>840005</v>
      </c>
      <c r="H204" s="13">
        <v>719000</v>
      </c>
      <c r="I204" s="13">
        <v>121005</v>
      </c>
    </row>
    <row r="205" spans="2:9" x14ac:dyDescent="0.2">
      <c r="B205"/>
      <c r="C205" s="2">
        <v>72</v>
      </c>
      <c r="D205" s="5" t="s">
        <v>175</v>
      </c>
      <c r="E205" s="13">
        <v>0</v>
      </c>
      <c r="F205" s="13">
        <v>135500</v>
      </c>
      <c r="G205" s="13">
        <v>135500</v>
      </c>
      <c r="H205" s="13">
        <v>0</v>
      </c>
      <c r="I205" s="13">
        <v>135500</v>
      </c>
    </row>
    <row r="206" spans="2:9" ht="15" customHeight="1" x14ac:dyDescent="0.2">
      <c r="B206"/>
      <c r="C206" s="14">
        <f>SUBTOTAL(9,C203:C205)</f>
        <v>213</v>
      </c>
      <c r="D206" s="15" t="s">
        <v>176</v>
      </c>
      <c r="E206" s="16">
        <f>SUBTOTAL(9,E203:E205)</f>
        <v>690</v>
      </c>
      <c r="F206" s="16">
        <f>SUBTOTAL(9,F203:F205)</f>
        <v>1891500</v>
      </c>
      <c r="G206" s="16">
        <f>SUBTOTAL(9,G203:G205)</f>
        <v>1892190</v>
      </c>
      <c r="H206" s="16">
        <f>SUBTOTAL(9,H203:H205)</f>
        <v>719000</v>
      </c>
      <c r="I206" s="16">
        <f>SUBTOTAL(9,I203:I205)</f>
        <v>1173190</v>
      </c>
    </row>
    <row r="207" spans="2:9" ht="15" customHeight="1" x14ac:dyDescent="0.25">
      <c r="B207" s="10">
        <v>172</v>
      </c>
      <c r="C207" s="11"/>
      <c r="D207" s="5" t="s">
        <v>177</v>
      </c>
      <c r="E207" s="12"/>
      <c r="F207" s="1"/>
      <c r="H207" s="1"/>
      <c r="I207" s="1"/>
    </row>
    <row r="208" spans="2:9" x14ac:dyDescent="0.2">
      <c r="B208"/>
      <c r="C208" s="2">
        <v>70</v>
      </c>
      <c r="D208" s="5" t="s">
        <v>178</v>
      </c>
      <c r="E208" s="13">
        <v>1168</v>
      </c>
      <c r="F208" s="13">
        <v>319000</v>
      </c>
      <c r="G208" s="13">
        <v>320168</v>
      </c>
      <c r="H208" s="13">
        <v>77263.082850000006</v>
      </c>
      <c r="I208" s="13">
        <v>242904.91714999999</v>
      </c>
    </row>
    <row r="209" spans="2:9" ht="15" customHeight="1" x14ac:dyDescent="0.2">
      <c r="B209"/>
      <c r="C209" s="14">
        <f>SUBTOTAL(9,C208:C208)</f>
        <v>70</v>
      </c>
      <c r="D209" s="15" t="s">
        <v>179</v>
      </c>
      <c r="E209" s="16">
        <f>SUBTOTAL(9,E208:E208)</f>
        <v>1168</v>
      </c>
      <c r="F209" s="16">
        <f>SUBTOTAL(9,F208:F208)</f>
        <v>319000</v>
      </c>
      <c r="G209" s="16">
        <f>SUBTOTAL(9,G208:G208)</f>
        <v>320168</v>
      </c>
      <c r="H209" s="16">
        <f>SUBTOTAL(9,H208:H208)</f>
        <v>77263.082850000006</v>
      </c>
      <c r="I209" s="16">
        <f>SUBTOTAL(9,I208:I208)</f>
        <v>242904.91714999999</v>
      </c>
    </row>
    <row r="210" spans="2:9" ht="15" customHeight="1" x14ac:dyDescent="0.2">
      <c r="C210" s="17">
        <f>SUBTOTAL(9,C187:C209)</f>
        <v>1274</v>
      </c>
      <c r="D210" s="18" t="s">
        <v>180</v>
      </c>
      <c r="E210" s="19">
        <f>SUBTOTAL(9,E187:E209)</f>
        <v>10128</v>
      </c>
      <c r="F210" s="19">
        <f>SUBTOTAL(9,F187:F209)</f>
        <v>5841300</v>
      </c>
      <c r="G210" s="19">
        <f>SUBTOTAL(9,G187:G209)</f>
        <v>5851428</v>
      </c>
      <c r="H210" s="19">
        <f>SUBTOTAL(9,H187:H209)</f>
        <v>2683949.8804500001</v>
      </c>
      <c r="I210" s="19">
        <f>SUBTOTAL(9,I187:I209)</f>
        <v>3167478.1195499999</v>
      </c>
    </row>
    <row r="211" spans="2:9" ht="15" customHeight="1" x14ac:dyDescent="0.2">
      <c r="C211" s="17">
        <f>SUBTOTAL(9,C68:C210)</f>
        <v>4505</v>
      </c>
      <c r="D211" s="18" t="s">
        <v>181</v>
      </c>
      <c r="E211" s="19">
        <f>SUBTOTAL(9,E68:E210)</f>
        <v>783784</v>
      </c>
      <c r="F211" s="19">
        <f>SUBTOTAL(9,F68:F210)</f>
        <v>38135933</v>
      </c>
      <c r="G211" s="19">
        <f>SUBTOTAL(9,G68:G210)</f>
        <v>38919717</v>
      </c>
      <c r="H211" s="19">
        <f>SUBTOTAL(9,H68:H210)</f>
        <v>6145344.4781299997</v>
      </c>
      <c r="I211" s="19">
        <f>SUBTOTAL(9,I68:I210)</f>
        <v>32774372.521869991</v>
      </c>
    </row>
    <row r="212" spans="2:9" x14ac:dyDescent="0.2">
      <c r="C212" s="17"/>
      <c r="D212" s="20"/>
      <c r="E212" s="21"/>
      <c r="F212" s="21"/>
      <c r="G212" s="21"/>
      <c r="H212" s="21"/>
      <c r="I212" s="21"/>
    </row>
    <row r="213" spans="2:9" ht="15" customHeight="1" x14ac:dyDescent="0.2">
      <c r="B213" s="1"/>
      <c r="C213" s="2"/>
      <c r="D213" s="3" t="s">
        <v>182</v>
      </c>
      <c r="E213" s="1"/>
      <c r="F213" s="1"/>
      <c r="G213" s="1"/>
      <c r="H213" s="1"/>
      <c r="I213" s="1"/>
    </row>
    <row r="214" spans="2:9" ht="27" customHeight="1" x14ac:dyDescent="0.25">
      <c r="B214" s="1"/>
      <c r="C214" s="2"/>
      <c r="D214" s="9" t="s">
        <v>183</v>
      </c>
      <c r="E214" s="1"/>
      <c r="F214" s="1"/>
      <c r="G214" s="1"/>
      <c r="H214" s="1"/>
      <c r="I214" s="1"/>
    </row>
    <row r="215" spans="2:9" ht="15" customHeight="1" x14ac:dyDescent="0.25">
      <c r="B215" s="10">
        <v>200</v>
      </c>
      <c r="C215" s="11"/>
      <c r="D215" s="5" t="s">
        <v>184</v>
      </c>
      <c r="E215" s="12"/>
      <c r="F215" s="1"/>
      <c r="H215" s="1"/>
      <c r="I215" s="1"/>
    </row>
    <row r="216" spans="2:9" x14ac:dyDescent="0.2">
      <c r="B216"/>
      <c r="C216" s="2">
        <v>1</v>
      </c>
      <c r="D216" s="5" t="s">
        <v>19</v>
      </c>
      <c r="E216" s="13">
        <v>17047</v>
      </c>
      <c r="F216" s="13">
        <v>349065</v>
      </c>
      <c r="G216" s="13">
        <v>366112</v>
      </c>
      <c r="H216" s="13">
        <v>61232.968399999998</v>
      </c>
      <c r="I216" s="13">
        <v>304879.03159999999</v>
      </c>
    </row>
    <row r="217" spans="2:9" x14ac:dyDescent="0.2">
      <c r="B217"/>
      <c r="C217" s="2">
        <v>21</v>
      </c>
      <c r="D217" s="5" t="s">
        <v>24</v>
      </c>
      <c r="E217" s="13">
        <v>418</v>
      </c>
      <c r="F217" s="13">
        <v>27128</v>
      </c>
      <c r="G217" s="13">
        <v>27546</v>
      </c>
      <c r="H217" s="13">
        <v>1324.60932</v>
      </c>
      <c r="I217" s="13">
        <v>26221.39068</v>
      </c>
    </row>
    <row r="218" spans="2:9" x14ac:dyDescent="0.2">
      <c r="B218"/>
      <c r="C218" s="2">
        <v>45</v>
      </c>
      <c r="D218" s="5" t="s">
        <v>29</v>
      </c>
      <c r="E218" s="13">
        <v>5531</v>
      </c>
      <c r="F218" s="13">
        <v>2870</v>
      </c>
      <c r="G218" s="13">
        <v>8401</v>
      </c>
      <c r="H218" s="13">
        <v>0</v>
      </c>
      <c r="I218" s="13">
        <v>8401</v>
      </c>
    </row>
    <row r="219" spans="2:9" ht="15" customHeight="1" x14ac:dyDescent="0.2">
      <c r="B219"/>
      <c r="C219" s="14">
        <f>SUBTOTAL(9,C216:C218)</f>
        <v>67</v>
      </c>
      <c r="D219" s="15" t="s">
        <v>185</v>
      </c>
      <c r="E219" s="16">
        <f>SUBTOTAL(9,E216:E218)</f>
        <v>22996</v>
      </c>
      <c r="F219" s="16">
        <f>SUBTOTAL(9,F216:F218)</f>
        <v>379063</v>
      </c>
      <c r="G219" s="16">
        <f>SUBTOTAL(9,G216:G218)</f>
        <v>402059</v>
      </c>
      <c r="H219" s="16">
        <f>SUBTOTAL(9,H216:H218)</f>
        <v>62557.577720000001</v>
      </c>
      <c r="I219" s="16">
        <f>SUBTOTAL(9,I216:I218)</f>
        <v>339501.42228</v>
      </c>
    </row>
    <row r="220" spans="2:9" ht="15" customHeight="1" x14ac:dyDescent="0.2">
      <c r="C220" s="17">
        <f>SUBTOTAL(9,C215:C219)</f>
        <v>67</v>
      </c>
      <c r="D220" s="18" t="s">
        <v>186</v>
      </c>
      <c r="E220" s="19">
        <f>SUBTOTAL(9,E215:E219)</f>
        <v>22996</v>
      </c>
      <c r="F220" s="19">
        <f>SUBTOTAL(9,F215:F219)</f>
        <v>379063</v>
      </c>
      <c r="G220" s="19">
        <f>SUBTOTAL(9,G215:G219)</f>
        <v>402059</v>
      </c>
      <c r="H220" s="19">
        <f>SUBTOTAL(9,H215:H219)</f>
        <v>62557.577720000001</v>
      </c>
      <c r="I220" s="19">
        <f>SUBTOTAL(9,I215:I219)</f>
        <v>339501.42228</v>
      </c>
    </row>
    <row r="221" spans="2:9" ht="27" customHeight="1" x14ac:dyDescent="0.25">
      <c r="B221" s="1"/>
      <c r="C221" s="2"/>
      <c r="D221" s="9" t="s">
        <v>187</v>
      </c>
      <c r="E221" s="1"/>
      <c r="F221" s="1"/>
      <c r="G221" s="1"/>
      <c r="H221" s="1"/>
      <c r="I221" s="1"/>
    </row>
    <row r="222" spans="2:9" ht="15" customHeight="1" x14ac:dyDescent="0.25">
      <c r="B222" s="10">
        <v>220</v>
      </c>
      <c r="C222" s="11"/>
      <c r="D222" s="5" t="s">
        <v>188</v>
      </c>
      <c r="E222" s="12"/>
      <c r="F222" s="1"/>
      <c r="H222" s="1"/>
      <c r="I222" s="1"/>
    </row>
    <row r="223" spans="2:9" x14ac:dyDescent="0.2">
      <c r="B223"/>
      <c r="C223" s="2">
        <v>1</v>
      </c>
      <c r="D223" s="5" t="s">
        <v>19</v>
      </c>
      <c r="E223" s="13">
        <v>8602</v>
      </c>
      <c r="F223" s="13">
        <v>372786</v>
      </c>
      <c r="G223" s="13">
        <v>381388</v>
      </c>
      <c r="H223" s="13">
        <v>54829.370819999996</v>
      </c>
      <c r="I223" s="13">
        <v>326558.62917999999</v>
      </c>
    </row>
    <row r="224" spans="2:9" x14ac:dyDescent="0.2">
      <c r="B224"/>
      <c r="C224" s="2">
        <v>21</v>
      </c>
      <c r="D224" s="5" t="s">
        <v>189</v>
      </c>
      <c r="E224" s="13">
        <v>1715</v>
      </c>
      <c r="F224" s="13">
        <v>203172</v>
      </c>
      <c r="G224" s="13">
        <v>204887</v>
      </c>
      <c r="H224" s="13">
        <v>8958.33151</v>
      </c>
      <c r="I224" s="13">
        <v>195928.66849000001</v>
      </c>
    </row>
    <row r="225" spans="2:9" x14ac:dyDescent="0.2">
      <c r="B225"/>
      <c r="C225" s="2">
        <v>70</v>
      </c>
      <c r="D225" s="5" t="s">
        <v>190</v>
      </c>
      <c r="E225" s="13">
        <v>5986</v>
      </c>
      <c r="F225" s="13">
        <v>66769</v>
      </c>
      <c r="G225" s="13">
        <v>72755</v>
      </c>
      <c r="H225" s="13">
        <v>355.24</v>
      </c>
      <c r="I225" s="13">
        <v>72399.759999999995</v>
      </c>
    </row>
    <row r="226" spans="2:9" ht="15" customHeight="1" x14ac:dyDescent="0.2">
      <c r="B226"/>
      <c r="C226" s="14">
        <f>SUBTOTAL(9,C223:C225)</f>
        <v>92</v>
      </c>
      <c r="D226" s="15" t="s">
        <v>191</v>
      </c>
      <c r="E226" s="16">
        <f>SUBTOTAL(9,E223:E225)</f>
        <v>16303</v>
      </c>
      <c r="F226" s="16">
        <f>SUBTOTAL(9,F223:F225)</f>
        <v>642727</v>
      </c>
      <c r="G226" s="16">
        <f>SUBTOTAL(9,G223:G225)</f>
        <v>659030</v>
      </c>
      <c r="H226" s="16">
        <f>SUBTOTAL(9,H223:H225)</f>
        <v>64142.942329999998</v>
      </c>
      <c r="I226" s="16">
        <f>SUBTOTAL(9,I223:I225)</f>
        <v>594887.05767000001</v>
      </c>
    </row>
    <row r="227" spans="2:9" ht="15" customHeight="1" x14ac:dyDescent="0.25">
      <c r="B227" s="10">
        <v>221</v>
      </c>
      <c r="C227" s="11"/>
      <c r="D227" s="5" t="s">
        <v>192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19</v>
      </c>
      <c r="E228" s="13">
        <v>743</v>
      </c>
      <c r="F228" s="13">
        <v>14810</v>
      </c>
      <c r="G228" s="13">
        <v>15553</v>
      </c>
      <c r="H228" s="13">
        <v>1962.8060399999999</v>
      </c>
      <c r="I228" s="13">
        <v>13590.193960000001</v>
      </c>
    </row>
    <row r="229" spans="2:9" ht="15" customHeight="1" x14ac:dyDescent="0.2">
      <c r="B229"/>
      <c r="C229" s="14">
        <f>SUBTOTAL(9,C228:C228)</f>
        <v>1</v>
      </c>
      <c r="D229" s="15" t="s">
        <v>193</v>
      </c>
      <c r="E229" s="16">
        <f>SUBTOTAL(9,E228:E228)</f>
        <v>743</v>
      </c>
      <c r="F229" s="16">
        <f>SUBTOTAL(9,F228:F228)</f>
        <v>14810</v>
      </c>
      <c r="G229" s="16">
        <f>SUBTOTAL(9,G228:G228)</f>
        <v>15553</v>
      </c>
      <c r="H229" s="16">
        <f>SUBTOTAL(9,H228:H228)</f>
        <v>1962.8060399999999</v>
      </c>
      <c r="I229" s="16">
        <f>SUBTOTAL(9,I228:I228)</f>
        <v>13590.193960000001</v>
      </c>
    </row>
    <row r="230" spans="2:9" ht="15" customHeight="1" x14ac:dyDescent="0.25">
      <c r="B230" s="10">
        <v>222</v>
      </c>
      <c r="C230" s="11"/>
      <c r="D230" s="5" t="s">
        <v>194</v>
      </c>
      <c r="E230" s="12"/>
      <c r="F230" s="1"/>
      <c r="H230" s="1"/>
      <c r="I230" s="1"/>
    </row>
    <row r="231" spans="2:9" x14ac:dyDescent="0.2">
      <c r="B231"/>
      <c r="C231" s="2">
        <v>1</v>
      </c>
      <c r="D231" s="5" t="s">
        <v>19</v>
      </c>
      <c r="E231" s="13">
        <v>0</v>
      </c>
      <c r="F231" s="13">
        <v>106517</v>
      </c>
      <c r="G231" s="13">
        <v>106517</v>
      </c>
      <c r="H231" s="13">
        <v>21212.90281</v>
      </c>
      <c r="I231" s="13">
        <v>85304.09719</v>
      </c>
    </row>
    <row r="232" spans="2:9" x14ac:dyDescent="0.2">
      <c r="B232"/>
      <c r="C232" s="2">
        <v>45</v>
      </c>
      <c r="D232" s="5" t="s">
        <v>29</v>
      </c>
      <c r="E232" s="13">
        <v>0</v>
      </c>
      <c r="F232" s="13">
        <v>1559</v>
      </c>
      <c r="G232" s="13">
        <v>1559</v>
      </c>
      <c r="H232" s="13">
        <v>453.11900000000003</v>
      </c>
      <c r="I232" s="13">
        <v>1105.8810000000001</v>
      </c>
    </row>
    <row r="233" spans="2:9" ht="15" customHeight="1" x14ac:dyDescent="0.2">
      <c r="B233"/>
      <c r="C233" s="14">
        <f>SUBTOTAL(9,C231:C232)</f>
        <v>46</v>
      </c>
      <c r="D233" s="15" t="s">
        <v>195</v>
      </c>
      <c r="E233" s="16">
        <f>SUBTOTAL(9,E231:E232)</f>
        <v>0</v>
      </c>
      <c r="F233" s="16">
        <f>SUBTOTAL(9,F231:F232)</f>
        <v>108076</v>
      </c>
      <c r="G233" s="16">
        <f>SUBTOTAL(9,G231:G232)</f>
        <v>108076</v>
      </c>
      <c r="H233" s="16">
        <f>SUBTOTAL(9,H231:H232)</f>
        <v>21666.021809999998</v>
      </c>
      <c r="I233" s="16">
        <f>SUBTOTAL(9,I231:I232)</f>
        <v>86409.978189999994</v>
      </c>
    </row>
    <row r="234" spans="2:9" ht="15" customHeight="1" x14ac:dyDescent="0.25">
      <c r="B234" s="10">
        <v>223</v>
      </c>
      <c r="C234" s="11"/>
      <c r="D234" s="5" t="s">
        <v>196</v>
      </c>
      <c r="E234" s="12"/>
      <c r="F234" s="1"/>
      <c r="H234" s="1"/>
      <c r="I234" s="1"/>
    </row>
    <row r="235" spans="2:9" x14ac:dyDescent="0.2">
      <c r="B235"/>
      <c r="C235" s="2">
        <v>50</v>
      </c>
      <c r="D235" s="5" t="s">
        <v>197</v>
      </c>
      <c r="E235" s="13">
        <v>0</v>
      </c>
      <c r="F235" s="13">
        <v>46599</v>
      </c>
      <c r="G235" s="13">
        <v>46599</v>
      </c>
      <c r="H235" s="13">
        <v>46599</v>
      </c>
      <c r="I235" s="13">
        <v>0</v>
      </c>
    </row>
    <row r="236" spans="2:9" ht="15" customHeight="1" x14ac:dyDescent="0.2">
      <c r="B236"/>
      <c r="C236" s="14">
        <f>SUBTOTAL(9,C235:C235)</f>
        <v>50</v>
      </c>
      <c r="D236" s="15" t="s">
        <v>198</v>
      </c>
      <c r="E236" s="16">
        <f>SUBTOTAL(9,E235:E235)</f>
        <v>0</v>
      </c>
      <c r="F236" s="16">
        <f>SUBTOTAL(9,F235:F235)</f>
        <v>46599</v>
      </c>
      <c r="G236" s="16">
        <f>SUBTOTAL(9,G235:G235)</f>
        <v>46599</v>
      </c>
      <c r="H236" s="16">
        <f>SUBTOTAL(9,H235:H235)</f>
        <v>46599</v>
      </c>
      <c r="I236" s="16">
        <f>SUBTOTAL(9,I235:I235)</f>
        <v>0</v>
      </c>
    </row>
    <row r="237" spans="2:9" ht="15" customHeight="1" x14ac:dyDescent="0.25">
      <c r="B237" s="10">
        <v>225</v>
      </c>
      <c r="C237" s="11"/>
      <c r="D237" s="5" t="s">
        <v>199</v>
      </c>
      <c r="E237" s="12"/>
      <c r="F237" s="1"/>
      <c r="H237" s="1"/>
      <c r="I237" s="1"/>
    </row>
    <row r="238" spans="2:9" x14ac:dyDescent="0.2">
      <c r="B238"/>
      <c r="C238" s="2">
        <v>1</v>
      </c>
      <c r="D238" s="5" t="s">
        <v>19</v>
      </c>
      <c r="E238" s="13">
        <v>0</v>
      </c>
      <c r="F238" s="13">
        <v>22855</v>
      </c>
      <c r="G238" s="13">
        <v>22855</v>
      </c>
      <c r="H238" s="13">
        <v>1955.33257</v>
      </c>
      <c r="I238" s="13">
        <v>20899.667430000001</v>
      </c>
    </row>
    <row r="239" spans="2:9" x14ac:dyDescent="0.2">
      <c r="B239"/>
      <c r="C239" s="2">
        <v>21</v>
      </c>
      <c r="D239" s="5" t="s">
        <v>24</v>
      </c>
      <c r="E239" s="13">
        <v>0</v>
      </c>
      <c r="F239" s="13">
        <v>104262</v>
      </c>
      <c r="G239" s="13">
        <v>104262</v>
      </c>
      <c r="H239" s="13">
        <v>10988.03838</v>
      </c>
      <c r="I239" s="13">
        <v>93273.961620000002</v>
      </c>
    </row>
    <row r="240" spans="2:9" x14ac:dyDescent="0.2">
      <c r="B240"/>
      <c r="C240" s="2">
        <v>60</v>
      </c>
      <c r="D240" s="5" t="s">
        <v>200</v>
      </c>
      <c r="E240" s="13">
        <v>0</v>
      </c>
      <c r="F240" s="13">
        <v>222091</v>
      </c>
      <c r="G240" s="13">
        <v>222091</v>
      </c>
      <c r="H240" s="13">
        <v>0</v>
      </c>
      <c r="I240" s="13">
        <v>222091</v>
      </c>
    </row>
    <row r="241" spans="2:9" x14ac:dyDescent="0.2">
      <c r="B241"/>
      <c r="C241" s="2">
        <v>63</v>
      </c>
      <c r="D241" s="5" t="s">
        <v>201</v>
      </c>
      <c r="E241" s="13">
        <v>1100</v>
      </c>
      <c r="F241" s="13">
        <v>67349</v>
      </c>
      <c r="G241" s="13">
        <v>68449</v>
      </c>
      <c r="H241" s="13">
        <v>0</v>
      </c>
      <c r="I241" s="13">
        <v>68449</v>
      </c>
    </row>
    <row r="242" spans="2:9" x14ac:dyDescent="0.2">
      <c r="B242"/>
      <c r="C242" s="2">
        <v>64</v>
      </c>
      <c r="D242" s="5" t="s">
        <v>202</v>
      </c>
      <c r="E242" s="13">
        <v>0</v>
      </c>
      <c r="F242" s="13">
        <v>111351</v>
      </c>
      <c r="G242" s="13">
        <v>111351</v>
      </c>
      <c r="H242" s="13">
        <v>9699.7314999999999</v>
      </c>
      <c r="I242" s="13">
        <v>101651.26850000001</v>
      </c>
    </row>
    <row r="243" spans="2:9" x14ac:dyDescent="0.2">
      <c r="B243"/>
      <c r="C243" s="2">
        <v>65</v>
      </c>
      <c r="D243" s="5" t="s">
        <v>203</v>
      </c>
      <c r="E243" s="13">
        <v>0</v>
      </c>
      <c r="F243" s="13">
        <v>199608</v>
      </c>
      <c r="G243" s="13">
        <v>199608</v>
      </c>
      <c r="H243" s="13">
        <v>0</v>
      </c>
      <c r="I243" s="13">
        <v>199608</v>
      </c>
    </row>
    <row r="244" spans="2:9" x14ac:dyDescent="0.2">
      <c r="B244"/>
      <c r="C244" s="2">
        <v>66</v>
      </c>
      <c r="D244" s="5" t="s">
        <v>204</v>
      </c>
      <c r="E244" s="13">
        <v>0</v>
      </c>
      <c r="F244" s="13">
        <v>52863</v>
      </c>
      <c r="G244" s="13">
        <v>52863</v>
      </c>
      <c r="H244" s="13">
        <v>0</v>
      </c>
      <c r="I244" s="13">
        <v>52863</v>
      </c>
    </row>
    <row r="245" spans="2:9" x14ac:dyDescent="0.2">
      <c r="B245"/>
      <c r="C245" s="2">
        <v>67</v>
      </c>
      <c r="D245" s="5" t="s">
        <v>205</v>
      </c>
      <c r="E245" s="13">
        <v>0</v>
      </c>
      <c r="F245" s="13">
        <v>8925</v>
      </c>
      <c r="G245" s="13">
        <v>8925</v>
      </c>
      <c r="H245" s="13">
        <v>2233.9169999999999</v>
      </c>
      <c r="I245" s="13">
        <v>6691.0829999999996</v>
      </c>
    </row>
    <row r="246" spans="2:9" x14ac:dyDescent="0.2">
      <c r="B246"/>
      <c r="C246" s="2">
        <v>68</v>
      </c>
      <c r="D246" s="5" t="s">
        <v>206</v>
      </c>
      <c r="E246" s="13">
        <v>0</v>
      </c>
      <c r="F246" s="13">
        <v>287542</v>
      </c>
      <c r="G246" s="13">
        <v>287542</v>
      </c>
      <c r="H246" s="13">
        <v>0</v>
      </c>
      <c r="I246" s="13">
        <v>287542</v>
      </c>
    </row>
    <row r="247" spans="2:9" x14ac:dyDescent="0.2">
      <c r="B247"/>
      <c r="C247" s="2">
        <v>70</v>
      </c>
      <c r="D247" s="5" t="s">
        <v>207</v>
      </c>
      <c r="E247" s="13">
        <v>0</v>
      </c>
      <c r="F247" s="13">
        <v>61096</v>
      </c>
      <c r="G247" s="13">
        <v>61096</v>
      </c>
      <c r="H247" s="13">
        <v>0</v>
      </c>
      <c r="I247" s="13">
        <v>61096</v>
      </c>
    </row>
    <row r="248" spans="2:9" x14ac:dyDescent="0.2">
      <c r="B248"/>
      <c r="C248" s="2">
        <v>72</v>
      </c>
      <c r="D248" s="5" t="s">
        <v>208</v>
      </c>
      <c r="E248" s="13">
        <v>0</v>
      </c>
      <c r="F248" s="13">
        <v>6290</v>
      </c>
      <c r="G248" s="13">
        <v>6290</v>
      </c>
      <c r="H248" s="13">
        <v>0</v>
      </c>
      <c r="I248" s="13">
        <v>6290</v>
      </c>
    </row>
    <row r="249" spans="2:9" x14ac:dyDescent="0.2">
      <c r="B249"/>
      <c r="C249" s="2">
        <v>73</v>
      </c>
      <c r="D249" s="5" t="s">
        <v>209</v>
      </c>
      <c r="E249" s="13">
        <v>0</v>
      </c>
      <c r="F249" s="13">
        <v>18228</v>
      </c>
      <c r="G249" s="13">
        <v>18228</v>
      </c>
      <c r="H249" s="13">
        <v>0</v>
      </c>
      <c r="I249" s="13">
        <v>18228</v>
      </c>
    </row>
    <row r="250" spans="2:9" x14ac:dyDescent="0.2">
      <c r="B250"/>
      <c r="C250" s="2">
        <v>74</v>
      </c>
      <c r="D250" s="5" t="s">
        <v>210</v>
      </c>
      <c r="E250" s="13">
        <v>0</v>
      </c>
      <c r="F250" s="13">
        <v>9908</v>
      </c>
      <c r="G250" s="13">
        <v>9908</v>
      </c>
      <c r="H250" s="13">
        <v>0</v>
      </c>
      <c r="I250" s="13">
        <v>9908</v>
      </c>
    </row>
    <row r="251" spans="2:9" x14ac:dyDescent="0.2">
      <c r="B251"/>
      <c r="C251" s="2">
        <v>75</v>
      </c>
      <c r="D251" s="5" t="s">
        <v>211</v>
      </c>
      <c r="E251" s="13">
        <v>0</v>
      </c>
      <c r="F251" s="13">
        <v>78024</v>
      </c>
      <c r="G251" s="13">
        <v>78024</v>
      </c>
      <c r="H251" s="13">
        <v>21088.488000000001</v>
      </c>
      <c r="I251" s="13">
        <v>56935.512000000002</v>
      </c>
    </row>
    <row r="252" spans="2:9" ht="15" customHeight="1" x14ac:dyDescent="0.2">
      <c r="B252"/>
      <c r="C252" s="14">
        <f>SUBTOTAL(9,C238:C251)</f>
        <v>839</v>
      </c>
      <c r="D252" s="15" t="s">
        <v>212</v>
      </c>
      <c r="E252" s="16">
        <f>SUBTOTAL(9,E238:E251)</f>
        <v>1100</v>
      </c>
      <c r="F252" s="16">
        <f>SUBTOTAL(9,F238:F251)</f>
        <v>1250392</v>
      </c>
      <c r="G252" s="16">
        <f>SUBTOTAL(9,G238:G251)</f>
        <v>1251492</v>
      </c>
      <c r="H252" s="16">
        <f>SUBTOTAL(9,H238:H251)</f>
        <v>45965.507450000005</v>
      </c>
      <c r="I252" s="16">
        <f>SUBTOTAL(9,I238:I251)</f>
        <v>1205526.4925500001</v>
      </c>
    </row>
    <row r="253" spans="2:9" ht="15" customHeight="1" x14ac:dyDescent="0.25">
      <c r="B253" s="10">
        <v>226</v>
      </c>
      <c r="C253" s="11"/>
      <c r="D253" s="5" t="s">
        <v>213</v>
      </c>
      <c r="E253" s="12"/>
      <c r="F253" s="1"/>
      <c r="H253" s="1"/>
      <c r="I253" s="1"/>
    </row>
    <row r="254" spans="2:9" x14ac:dyDescent="0.2">
      <c r="B254"/>
      <c r="C254" s="2">
        <v>21</v>
      </c>
      <c r="D254" s="5" t="s">
        <v>54</v>
      </c>
      <c r="E254" s="13">
        <v>165050</v>
      </c>
      <c r="F254" s="13">
        <v>1040466</v>
      </c>
      <c r="G254" s="13">
        <v>1205516</v>
      </c>
      <c r="H254" s="13">
        <v>77018.979749999999</v>
      </c>
      <c r="I254" s="13">
        <v>1128497.0202500001</v>
      </c>
    </row>
    <row r="255" spans="2:9" x14ac:dyDescent="0.2">
      <c r="B255"/>
      <c r="C255" s="2">
        <v>22</v>
      </c>
      <c r="D255" s="5" t="s">
        <v>214</v>
      </c>
      <c r="E255" s="13">
        <v>0</v>
      </c>
      <c r="F255" s="13">
        <v>1646791</v>
      </c>
      <c r="G255" s="13">
        <v>1646791</v>
      </c>
      <c r="H255" s="13">
        <v>1291.57278</v>
      </c>
      <c r="I255" s="13">
        <v>1645499.42722</v>
      </c>
    </row>
    <row r="256" spans="2:9" x14ac:dyDescent="0.2">
      <c r="B256"/>
      <c r="C256" s="2">
        <v>60</v>
      </c>
      <c r="D256" s="5" t="s">
        <v>215</v>
      </c>
      <c r="E256" s="13">
        <v>0</v>
      </c>
      <c r="F256" s="13">
        <v>43024</v>
      </c>
      <c r="G256" s="13">
        <v>43024</v>
      </c>
      <c r="H256" s="13">
        <v>0</v>
      </c>
      <c r="I256" s="13">
        <v>43024</v>
      </c>
    </row>
    <row r="257" spans="2:9" x14ac:dyDescent="0.2">
      <c r="B257"/>
      <c r="C257" s="2">
        <v>63</v>
      </c>
      <c r="D257" s="5" t="s">
        <v>216</v>
      </c>
      <c r="E257" s="13">
        <v>0</v>
      </c>
      <c r="F257" s="13">
        <v>1529048</v>
      </c>
      <c r="G257" s="13">
        <v>1529048</v>
      </c>
      <c r="H257" s="13">
        <v>774158.446</v>
      </c>
      <c r="I257" s="13">
        <v>754889.554</v>
      </c>
    </row>
    <row r="258" spans="2:9" x14ac:dyDescent="0.2">
      <c r="B258"/>
      <c r="C258" s="2">
        <v>71</v>
      </c>
      <c r="D258" s="5" t="s">
        <v>217</v>
      </c>
      <c r="E258" s="13">
        <v>0</v>
      </c>
      <c r="F258" s="13">
        <v>65185</v>
      </c>
      <c r="G258" s="13">
        <v>65185</v>
      </c>
      <c r="H258" s="13">
        <v>32592.5</v>
      </c>
      <c r="I258" s="13">
        <v>32592.5</v>
      </c>
    </row>
    <row r="259" spans="2:9" ht="15" customHeight="1" x14ac:dyDescent="0.2">
      <c r="B259"/>
      <c r="C259" s="14">
        <f>SUBTOTAL(9,C254:C258)</f>
        <v>237</v>
      </c>
      <c r="D259" s="15" t="s">
        <v>218</v>
      </c>
      <c r="E259" s="16">
        <f>SUBTOTAL(9,E254:E258)</f>
        <v>165050</v>
      </c>
      <c r="F259" s="16">
        <f>SUBTOTAL(9,F254:F258)</f>
        <v>4324514</v>
      </c>
      <c r="G259" s="16">
        <f>SUBTOTAL(9,G254:G258)</f>
        <v>4489564</v>
      </c>
      <c r="H259" s="16">
        <f>SUBTOTAL(9,H254:H258)</f>
        <v>885061.49852999998</v>
      </c>
      <c r="I259" s="16">
        <f>SUBTOTAL(9,I254:I258)</f>
        <v>3604502.50147</v>
      </c>
    </row>
    <row r="260" spans="2:9" ht="15" customHeight="1" x14ac:dyDescent="0.25">
      <c r="B260" s="10">
        <v>227</v>
      </c>
      <c r="C260" s="11"/>
      <c r="D260" s="5" t="s">
        <v>219</v>
      </c>
      <c r="E260" s="12"/>
      <c r="F260" s="1"/>
      <c r="H260" s="1"/>
      <c r="I260" s="1"/>
    </row>
    <row r="261" spans="2:9" x14ac:dyDescent="0.2">
      <c r="B261"/>
      <c r="C261" s="2">
        <v>63</v>
      </c>
      <c r="D261" s="5" t="s">
        <v>220</v>
      </c>
      <c r="E261" s="13">
        <v>0</v>
      </c>
      <c r="F261" s="13">
        <v>39087</v>
      </c>
      <c r="G261" s="13">
        <v>39087</v>
      </c>
      <c r="H261" s="13">
        <v>15006.995999999999</v>
      </c>
      <c r="I261" s="13">
        <v>24080.004000000001</v>
      </c>
    </row>
    <row r="262" spans="2:9" x14ac:dyDescent="0.2">
      <c r="B262"/>
      <c r="C262" s="2">
        <v>78</v>
      </c>
      <c r="D262" s="5" t="s">
        <v>221</v>
      </c>
      <c r="E262" s="13">
        <v>0</v>
      </c>
      <c r="F262" s="13">
        <v>159616</v>
      </c>
      <c r="G262" s="13">
        <v>159616</v>
      </c>
      <c r="H262" s="13">
        <v>30391.159</v>
      </c>
      <c r="I262" s="13">
        <v>129224.841</v>
      </c>
    </row>
    <row r="263" spans="2:9" ht="15" customHeight="1" x14ac:dyDescent="0.2">
      <c r="B263"/>
      <c r="C263" s="14">
        <f>SUBTOTAL(9,C261:C262)</f>
        <v>141</v>
      </c>
      <c r="D263" s="15" t="s">
        <v>222</v>
      </c>
      <c r="E263" s="16">
        <f>SUBTOTAL(9,E261:E262)</f>
        <v>0</v>
      </c>
      <c r="F263" s="16">
        <f>SUBTOTAL(9,F261:F262)</f>
        <v>198703</v>
      </c>
      <c r="G263" s="16">
        <f>SUBTOTAL(9,G261:G262)</f>
        <v>198703</v>
      </c>
      <c r="H263" s="16">
        <f>SUBTOTAL(9,H261:H262)</f>
        <v>45398.154999999999</v>
      </c>
      <c r="I263" s="16">
        <f>SUBTOTAL(9,I261:I262)</f>
        <v>153304.845</v>
      </c>
    </row>
    <row r="264" spans="2:9" ht="15" customHeight="1" x14ac:dyDescent="0.25">
      <c r="B264" s="10">
        <v>228</v>
      </c>
      <c r="C264" s="11"/>
      <c r="D264" s="5" t="s">
        <v>223</v>
      </c>
      <c r="E264" s="12"/>
      <c r="F264" s="1"/>
      <c r="H264" s="1"/>
      <c r="I264" s="1"/>
    </row>
    <row r="265" spans="2:9" x14ac:dyDescent="0.2">
      <c r="B265"/>
      <c r="C265" s="2">
        <v>70</v>
      </c>
      <c r="D265" s="5" t="s">
        <v>224</v>
      </c>
      <c r="E265" s="13">
        <v>0</v>
      </c>
      <c r="F265" s="13">
        <v>2296734</v>
      </c>
      <c r="G265" s="13">
        <v>2296734</v>
      </c>
      <c r="H265" s="13">
        <v>403505.50799999997</v>
      </c>
      <c r="I265" s="13">
        <v>1893228.4920000001</v>
      </c>
    </row>
    <row r="266" spans="2:9" x14ac:dyDescent="0.2">
      <c r="B266"/>
      <c r="C266" s="2">
        <v>71</v>
      </c>
      <c r="D266" s="5" t="s">
        <v>225</v>
      </c>
      <c r="E266" s="13">
        <v>0</v>
      </c>
      <c r="F266" s="13">
        <v>1646901</v>
      </c>
      <c r="G266" s="13">
        <v>1646901</v>
      </c>
      <c r="H266" s="13">
        <v>271515.48</v>
      </c>
      <c r="I266" s="13">
        <v>1375385.52</v>
      </c>
    </row>
    <row r="267" spans="2:9" x14ac:dyDescent="0.2">
      <c r="B267"/>
      <c r="C267" s="2">
        <v>72</v>
      </c>
      <c r="D267" s="5" t="s">
        <v>226</v>
      </c>
      <c r="E267" s="13">
        <v>0</v>
      </c>
      <c r="F267" s="13">
        <v>160127</v>
      </c>
      <c r="G267" s="13">
        <v>160127</v>
      </c>
      <c r="H267" s="13">
        <v>25680.89</v>
      </c>
      <c r="I267" s="13">
        <v>134446.10999999999</v>
      </c>
    </row>
    <row r="268" spans="2:9" x14ac:dyDescent="0.2">
      <c r="B268"/>
      <c r="C268" s="2">
        <v>73</v>
      </c>
      <c r="D268" s="5" t="s">
        <v>227</v>
      </c>
      <c r="E268" s="13">
        <v>0</v>
      </c>
      <c r="F268" s="13">
        <v>118213</v>
      </c>
      <c r="G268" s="13">
        <v>118213</v>
      </c>
      <c r="H268" s="13">
        <v>16011.554</v>
      </c>
      <c r="I268" s="13">
        <v>102201.446</v>
      </c>
    </row>
    <row r="269" spans="2:9" x14ac:dyDescent="0.2">
      <c r="B269"/>
      <c r="C269" s="2">
        <v>74</v>
      </c>
      <c r="D269" s="5" t="s">
        <v>228</v>
      </c>
      <c r="E269" s="13">
        <v>0</v>
      </c>
      <c r="F269" s="13">
        <v>18504</v>
      </c>
      <c r="G269" s="13">
        <v>18504</v>
      </c>
      <c r="H269" s="13">
        <v>2496.0659999999998</v>
      </c>
      <c r="I269" s="13">
        <v>16007.933999999999</v>
      </c>
    </row>
    <row r="270" spans="2:9" x14ac:dyDescent="0.2">
      <c r="B270"/>
      <c r="C270" s="2">
        <v>75</v>
      </c>
      <c r="D270" s="5" t="s">
        <v>229</v>
      </c>
      <c r="E270" s="13">
        <v>0</v>
      </c>
      <c r="F270" s="13">
        <v>304412</v>
      </c>
      <c r="G270" s="13">
        <v>304412</v>
      </c>
      <c r="H270" s="13">
        <v>52489.33</v>
      </c>
      <c r="I270" s="13">
        <v>251922.67</v>
      </c>
    </row>
    <row r="271" spans="2:9" x14ac:dyDescent="0.2">
      <c r="B271"/>
      <c r="C271" s="2">
        <v>76</v>
      </c>
      <c r="D271" s="5" t="s">
        <v>230</v>
      </c>
      <c r="E271" s="13">
        <v>0</v>
      </c>
      <c r="F271" s="13">
        <v>50522</v>
      </c>
      <c r="G271" s="13">
        <v>50522</v>
      </c>
      <c r="H271" s="13">
        <v>8418.8700000000008</v>
      </c>
      <c r="I271" s="13">
        <v>42103.13</v>
      </c>
    </row>
    <row r="272" spans="2:9" x14ac:dyDescent="0.2">
      <c r="B272"/>
      <c r="C272" s="2">
        <v>77</v>
      </c>
      <c r="D272" s="5" t="s">
        <v>231</v>
      </c>
      <c r="E272" s="13">
        <v>0</v>
      </c>
      <c r="F272" s="13">
        <v>19025</v>
      </c>
      <c r="G272" s="13">
        <v>19025</v>
      </c>
      <c r="H272" s="13">
        <v>3291.8719999999998</v>
      </c>
      <c r="I272" s="13">
        <v>15733.128000000001</v>
      </c>
    </row>
    <row r="273" spans="2:9" x14ac:dyDescent="0.2">
      <c r="B273"/>
      <c r="C273" s="2">
        <v>78</v>
      </c>
      <c r="D273" s="5" t="s">
        <v>232</v>
      </c>
      <c r="E273" s="13">
        <v>0</v>
      </c>
      <c r="F273" s="13">
        <v>24611</v>
      </c>
      <c r="G273" s="13">
        <v>24611</v>
      </c>
      <c r="H273" s="13">
        <v>3633.3339999999998</v>
      </c>
      <c r="I273" s="13">
        <v>20977.666000000001</v>
      </c>
    </row>
    <row r="274" spans="2:9" x14ac:dyDescent="0.2">
      <c r="B274"/>
      <c r="C274" s="2">
        <v>79</v>
      </c>
      <c r="D274" s="5" t="s">
        <v>233</v>
      </c>
      <c r="E274" s="13">
        <v>0</v>
      </c>
      <c r="F274" s="13">
        <v>46193</v>
      </c>
      <c r="G274" s="13">
        <v>46193</v>
      </c>
      <c r="H274" s="13">
        <v>23096.982</v>
      </c>
      <c r="I274" s="13">
        <v>23096.018</v>
      </c>
    </row>
    <row r="275" spans="2:9" x14ac:dyDescent="0.2">
      <c r="B275"/>
      <c r="C275" s="2">
        <v>81</v>
      </c>
      <c r="D275" s="5" t="s">
        <v>234</v>
      </c>
      <c r="E275" s="13">
        <v>0</v>
      </c>
      <c r="F275" s="13">
        <v>1998</v>
      </c>
      <c r="G275" s="13">
        <v>1998</v>
      </c>
      <c r="H275" s="13">
        <v>0</v>
      </c>
      <c r="I275" s="13">
        <v>1998</v>
      </c>
    </row>
    <row r="276" spans="2:9" x14ac:dyDescent="0.2">
      <c r="B276"/>
      <c r="C276" s="2">
        <v>82</v>
      </c>
      <c r="D276" s="5" t="s">
        <v>235</v>
      </c>
      <c r="E276" s="13">
        <v>0</v>
      </c>
      <c r="F276" s="13">
        <v>62357</v>
      </c>
      <c r="G276" s="13">
        <v>62357</v>
      </c>
      <c r="H276" s="13">
        <v>0</v>
      </c>
      <c r="I276" s="13">
        <v>62357</v>
      </c>
    </row>
    <row r="277" spans="2:9" ht="15" customHeight="1" x14ac:dyDescent="0.2">
      <c r="B277"/>
      <c r="C277" s="14">
        <f>SUBTOTAL(9,C265:C276)</f>
        <v>908</v>
      </c>
      <c r="D277" s="15" t="s">
        <v>236</v>
      </c>
      <c r="E277" s="16">
        <f>SUBTOTAL(9,E265:E276)</f>
        <v>0</v>
      </c>
      <c r="F277" s="16">
        <f>SUBTOTAL(9,F265:F276)</f>
        <v>4749597</v>
      </c>
      <c r="G277" s="16">
        <f>SUBTOTAL(9,G265:G276)</f>
        <v>4749597</v>
      </c>
      <c r="H277" s="16">
        <f>SUBTOTAL(9,H265:H276)</f>
        <v>810139.88599999982</v>
      </c>
      <c r="I277" s="16">
        <f>SUBTOTAL(9,I265:I276)</f>
        <v>3939457.1140000001</v>
      </c>
    </row>
    <row r="278" spans="2:9" ht="15" customHeight="1" x14ac:dyDescent="0.25">
      <c r="B278" s="10">
        <v>229</v>
      </c>
      <c r="C278" s="11"/>
      <c r="D278" s="5" t="s">
        <v>237</v>
      </c>
      <c r="E278" s="12"/>
      <c r="F278" s="1"/>
      <c r="H278" s="1"/>
      <c r="I278" s="1"/>
    </row>
    <row r="279" spans="2:9" x14ac:dyDescent="0.2">
      <c r="B279"/>
      <c r="C279" s="2">
        <v>1</v>
      </c>
      <c r="D279" s="5" t="s">
        <v>19</v>
      </c>
      <c r="E279" s="13">
        <v>21</v>
      </c>
      <c r="F279" s="13">
        <v>26154</v>
      </c>
      <c r="G279" s="13">
        <v>26175</v>
      </c>
      <c r="H279" s="13">
        <v>4432.2354500000001</v>
      </c>
      <c r="I279" s="13">
        <v>21742.76455</v>
      </c>
    </row>
    <row r="280" spans="2:9" x14ac:dyDescent="0.2">
      <c r="B280"/>
      <c r="C280" s="2">
        <v>45</v>
      </c>
      <c r="D280" s="5" t="s">
        <v>29</v>
      </c>
      <c r="E280" s="13">
        <v>649</v>
      </c>
      <c r="F280" s="13">
        <v>1211</v>
      </c>
      <c r="G280" s="13">
        <v>1860</v>
      </c>
      <c r="H280" s="13">
        <v>47.328229999999998</v>
      </c>
      <c r="I280" s="13">
        <v>1812.6717699999999</v>
      </c>
    </row>
    <row r="281" spans="2:9" ht="15" customHeight="1" x14ac:dyDescent="0.2">
      <c r="B281"/>
      <c r="C281" s="14">
        <f>SUBTOTAL(9,C279:C280)</f>
        <v>46</v>
      </c>
      <c r="D281" s="15" t="s">
        <v>238</v>
      </c>
      <c r="E281" s="16">
        <f>SUBTOTAL(9,E279:E280)</f>
        <v>670</v>
      </c>
      <c r="F281" s="16">
        <f>SUBTOTAL(9,F279:F280)</f>
        <v>27365</v>
      </c>
      <c r="G281" s="16">
        <f>SUBTOTAL(9,G279:G280)</f>
        <v>28035</v>
      </c>
      <c r="H281" s="16">
        <f>SUBTOTAL(9,H279:H280)</f>
        <v>4479.5636800000002</v>
      </c>
      <c r="I281" s="16">
        <f>SUBTOTAL(9,I279:I280)</f>
        <v>23555.436320000001</v>
      </c>
    </row>
    <row r="282" spans="2:9" ht="15" customHeight="1" x14ac:dyDescent="0.25">
      <c r="B282" s="10">
        <v>230</v>
      </c>
      <c r="C282" s="11"/>
      <c r="D282" s="5" t="s">
        <v>239</v>
      </c>
      <c r="E282" s="12"/>
      <c r="F282" s="1"/>
      <c r="H282" s="1"/>
      <c r="I282" s="1"/>
    </row>
    <row r="283" spans="2:9" x14ac:dyDescent="0.2">
      <c r="B283"/>
      <c r="C283" s="2">
        <v>1</v>
      </c>
      <c r="D283" s="5" t="s">
        <v>19</v>
      </c>
      <c r="E283" s="13">
        <v>27547</v>
      </c>
      <c r="F283" s="13">
        <v>702768</v>
      </c>
      <c r="G283" s="13">
        <v>730315</v>
      </c>
      <c r="H283" s="13">
        <v>131756.24734999999</v>
      </c>
      <c r="I283" s="13">
        <v>598558.75265000004</v>
      </c>
    </row>
    <row r="284" spans="2:9" x14ac:dyDescent="0.2">
      <c r="B284"/>
      <c r="C284" s="2">
        <v>21</v>
      </c>
      <c r="D284" s="5" t="s">
        <v>24</v>
      </c>
      <c r="E284" s="13">
        <v>0</v>
      </c>
      <c r="F284" s="13">
        <v>46344</v>
      </c>
      <c r="G284" s="13">
        <v>46344</v>
      </c>
      <c r="H284" s="13">
        <v>6204.2355299999999</v>
      </c>
      <c r="I284" s="13">
        <v>40139.764470000002</v>
      </c>
    </row>
    <row r="285" spans="2:9" x14ac:dyDescent="0.2">
      <c r="B285"/>
      <c r="C285" s="2">
        <v>45</v>
      </c>
      <c r="D285" s="5" t="s">
        <v>29</v>
      </c>
      <c r="E285" s="13">
        <v>6448</v>
      </c>
      <c r="F285" s="13">
        <v>9281</v>
      </c>
      <c r="G285" s="13">
        <v>15729</v>
      </c>
      <c r="H285" s="13">
        <v>1313.0819300000001</v>
      </c>
      <c r="I285" s="13">
        <v>14415.91807</v>
      </c>
    </row>
    <row r="286" spans="2:9" ht="15" customHeight="1" x14ac:dyDescent="0.2">
      <c r="B286"/>
      <c r="C286" s="14">
        <f>SUBTOTAL(9,C283:C285)</f>
        <v>67</v>
      </c>
      <c r="D286" s="15" t="s">
        <v>240</v>
      </c>
      <c r="E286" s="16">
        <f>SUBTOTAL(9,E283:E285)</f>
        <v>33995</v>
      </c>
      <c r="F286" s="16">
        <f>SUBTOTAL(9,F283:F285)</f>
        <v>758393</v>
      </c>
      <c r="G286" s="16">
        <f>SUBTOTAL(9,G283:G285)</f>
        <v>792388</v>
      </c>
      <c r="H286" s="16">
        <f>SUBTOTAL(9,H283:H285)</f>
        <v>139273.56480999998</v>
      </c>
      <c r="I286" s="16">
        <f>SUBTOTAL(9,I283:I285)</f>
        <v>653114.43519000011</v>
      </c>
    </row>
    <row r="287" spans="2:9" ht="15" customHeight="1" x14ac:dyDescent="0.2">
      <c r="C287" s="17">
        <f>SUBTOTAL(9,C222:C286)</f>
        <v>2427</v>
      </c>
      <c r="D287" s="18" t="s">
        <v>241</v>
      </c>
      <c r="E287" s="19">
        <f>SUBTOTAL(9,E222:E286)</f>
        <v>217861</v>
      </c>
      <c r="F287" s="19">
        <f>SUBTOTAL(9,F222:F286)</f>
        <v>12121176</v>
      </c>
      <c r="G287" s="19">
        <f>SUBTOTAL(9,G222:G286)</f>
        <v>12339037</v>
      </c>
      <c r="H287" s="19">
        <f>SUBTOTAL(9,H222:H286)</f>
        <v>2064688.9456500004</v>
      </c>
      <c r="I287" s="19">
        <f>SUBTOTAL(9,I222:I286)</f>
        <v>10274348.05435</v>
      </c>
    </row>
    <row r="288" spans="2:9" ht="27" customHeight="1" x14ac:dyDescent="0.25">
      <c r="B288" s="1"/>
      <c r="C288" s="2"/>
      <c r="D288" s="9" t="s">
        <v>242</v>
      </c>
      <c r="E288" s="1"/>
      <c r="F288" s="1"/>
      <c r="G288" s="1"/>
      <c r="H288" s="1"/>
      <c r="I288" s="1"/>
    </row>
    <row r="289" spans="2:9" ht="15" customHeight="1" x14ac:dyDescent="0.25">
      <c r="B289" s="10">
        <v>231</v>
      </c>
      <c r="C289" s="11"/>
      <c r="D289" s="5" t="s">
        <v>243</v>
      </c>
      <c r="E289" s="12"/>
      <c r="F289" s="1"/>
      <c r="H289" s="1"/>
      <c r="I289" s="1"/>
    </row>
    <row r="290" spans="2:9" x14ac:dyDescent="0.2">
      <c r="B290"/>
      <c r="C290" s="2">
        <v>21</v>
      </c>
      <c r="D290" s="5" t="s">
        <v>244</v>
      </c>
      <c r="E290" s="13">
        <v>43865</v>
      </c>
      <c r="F290" s="13">
        <v>443442</v>
      </c>
      <c r="G290" s="13">
        <v>487307</v>
      </c>
      <c r="H290" s="13">
        <v>33967.666579999997</v>
      </c>
      <c r="I290" s="13">
        <v>453339.33341999998</v>
      </c>
    </row>
    <row r="291" spans="2:9" x14ac:dyDescent="0.2">
      <c r="B291"/>
      <c r="C291" s="2">
        <v>50</v>
      </c>
      <c r="D291" s="5" t="s">
        <v>245</v>
      </c>
      <c r="E291" s="13">
        <v>0</v>
      </c>
      <c r="F291" s="13">
        <v>22012</v>
      </c>
      <c r="G291" s="13">
        <v>22012</v>
      </c>
      <c r="H291" s="13">
        <v>22012</v>
      </c>
      <c r="I291" s="13">
        <v>0</v>
      </c>
    </row>
    <row r="292" spans="2:9" x14ac:dyDescent="0.2">
      <c r="B292"/>
      <c r="C292" s="2">
        <v>51</v>
      </c>
      <c r="D292" s="5" t="s">
        <v>246</v>
      </c>
      <c r="E292" s="13">
        <v>0</v>
      </c>
      <c r="F292" s="13">
        <v>8344</v>
      </c>
      <c r="G292" s="13">
        <v>8344</v>
      </c>
      <c r="H292" s="13">
        <v>0</v>
      </c>
      <c r="I292" s="13">
        <v>8344</v>
      </c>
    </row>
    <row r="293" spans="2:9" x14ac:dyDescent="0.2">
      <c r="B293"/>
      <c r="C293" s="2">
        <v>63</v>
      </c>
      <c r="D293" s="5" t="s">
        <v>247</v>
      </c>
      <c r="E293" s="13">
        <v>0</v>
      </c>
      <c r="F293" s="13">
        <v>145729</v>
      </c>
      <c r="G293" s="13">
        <v>145729</v>
      </c>
      <c r="H293" s="13">
        <v>0</v>
      </c>
      <c r="I293" s="13">
        <v>145729</v>
      </c>
    </row>
    <row r="294" spans="2:9" x14ac:dyDescent="0.2">
      <c r="B294"/>
      <c r="C294" s="2">
        <v>66</v>
      </c>
      <c r="D294" s="5" t="s">
        <v>248</v>
      </c>
      <c r="E294" s="13">
        <v>0</v>
      </c>
      <c r="F294" s="13">
        <v>20000</v>
      </c>
      <c r="G294" s="13">
        <v>20000</v>
      </c>
      <c r="H294" s="13">
        <v>0</v>
      </c>
      <c r="I294" s="13">
        <v>20000</v>
      </c>
    </row>
    <row r="295" spans="2:9" x14ac:dyDescent="0.2">
      <c r="B295"/>
      <c r="C295" s="2">
        <v>70</v>
      </c>
      <c r="D295" s="5" t="s">
        <v>249</v>
      </c>
      <c r="E295" s="13">
        <v>0</v>
      </c>
      <c r="F295" s="13">
        <v>66243</v>
      </c>
      <c r="G295" s="13">
        <v>66243</v>
      </c>
      <c r="H295" s="13">
        <v>1414.8</v>
      </c>
      <c r="I295" s="13">
        <v>64828.2</v>
      </c>
    </row>
    <row r="296" spans="2:9" ht="15" customHeight="1" x14ac:dyDescent="0.2">
      <c r="B296"/>
      <c r="C296" s="14">
        <f>SUBTOTAL(9,C290:C295)</f>
        <v>321</v>
      </c>
      <c r="D296" s="15" t="s">
        <v>250</v>
      </c>
      <c r="E296" s="16">
        <f>SUBTOTAL(9,E290:E295)</f>
        <v>43865</v>
      </c>
      <c r="F296" s="16">
        <f>SUBTOTAL(9,F290:F295)</f>
        <v>705770</v>
      </c>
      <c r="G296" s="16">
        <f>SUBTOTAL(9,G290:G295)</f>
        <v>749635</v>
      </c>
      <c r="H296" s="16">
        <f>SUBTOTAL(9,H290:H295)</f>
        <v>57394.46658</v>
      </c>
      <c r="I296" s="16">
        <f>SUBTOTAL(9,I290:I295)</f>
        <v>692240.53341999999</v>
      </c>
    </row>
    <row r="297" spans="2:9" ht="15" customHeight="1" x14ac:dyDescent="0.2">
      <c r="C297" s="17">
        <f>SUBTOTAL(9,C289:C296)</f>
        <v>321</v>
      </c>
      <c r="D297" s="18" t="s">
        <v>251</v>
      </c>
      <c r="E297" s="19">
        <f>SUBTOTAL(9,E289:E296)</f>
        <v>43865</v>
      </c>
      <c r="F297" s="19">
        <f>SUBTOTAL(9,F289:F296)</f>
        <v>705770</v>
      </c>
      <c r="G297" s="19">
        <f>SUBTOTAL(9,G289:G296)</f>
        <v>749635</v>
      </c>
      <c r="H297" s="19">
        <f>SUBTOTAL(9,H289:H296)</f>
        <v>57394.46658</v>
      </c>
      <c r="I297" s="19">
        <f>SUBTOTAL(9,I289:I296)</f>
        <v>692240.53341999999</v>
      </c>
    </row>
    <row r="298" spans="2:9" ht="27" customHeight="1" x14ac:dyDescent="0.25">
      <c r="B298" s="1"/>
      <c r="C298" s="2"/>
      <c r="D298" s="9" t="s">
        <v>252</v>
      </c>
      <c r="E298" s="1"/>
      <c r="F298" s="1"/>
      <c r="G298" s="1"/>
      <c r="H298" s="1"/>
      <c r="I298" s="1"/>
    </row>
    <row r="299" spans="2:9" ht="15" customHeight="1" x14ac:dyDescent="0.25">
      <c r="B299" s="10">
        <v>240</v>
      </c>
      <c r="C299" s="11"/>
      <c r="D299" s="5" t="s">
        <v>253</v>
      </c>
      <c r="E299" s="12"/>
      <c r="F299" s="1"/>
      <c r="H299" s="1"/>
      <c r="I299" s="1"/>
    </row>
    <row r="300" spans="2:9" x14ac:dyDescent="0.2">
      <c r="B300"/>
      <c r="C300" s="2">
        <v>60</v>
      </c>
      <c r="D300" s="5" t="s">
        <v>254</v>
      </c>
      <c r="E300" s="13">
        <v>0</v>
      </c>
      <c r="F300" s="13">
        <v>651079</v>
      </c>
      <c r="G300" s="13">
        <v>651079</v>
      </c>
      <c r="H300" s="13">
        <v>314534</v>
      </c>
      <c r="I300" s="13">
        <v>336545</v>
      </c>
    </row>
    <row r="301" spans="2:9" x14ac:dyDescent="0.2">
      <c r="B301"/>
      <c r="C301" s="2">
        <v>61</v>
      </c>
      <c r="D301" s="5" t="s">
        <v>255</v>
      </c>
      <c r="E301" s="13">
        <v>0</v>
      </c>
      <c r="F301" s="13">
        <v>35860</v>
      </c>
      <c r="G301" s="13">
        <v>35860</v>
      </c>
      <c r="H301" s="13">
        <v>0</v>
      </c>
      <c r="I301" s="13">
        <v>35860</v>
      </c>
    </row>
    <row r="302" spans="2:9" ht="15" customHeight="1" x14ac:dyDescent="0.2">
      <c r="B302"/>
      <c r="C302" s="14">
        <f>SUBTOTAL(9,C300:C301)</f>
        <v>121</v>
      </c>
      <c r="D302" s="15" t="s">
        <v>256</v>
      </c>
      <c r="E302" s="16">
        <f>SUBTOTAL(9,E300:E301)</f>
        <v>0</v>
      </c>
      <c r="F302" s="16">
        <f>SUBTOTAL(9,F300:F301)</f>
        <v>686939</v>
      </c>
      <c r="G302" s="16">
        <f>SUBTOTAL(9,G300:G301)</f>
        <v>686939</v>
      </c>
      <c r="H302" s="16">
        <f>SUBTOTAL(9,H300:H301)</f>
        <v>314534</v>
      </c>
      <c r="I302" s="16">
        <f>SUBTOTAL(9,I300:I301)</f>
        <v>372405</v>
      </c>
    </row>
    <row r="303" spans="2:9" ht="15" customHeight="1" x14ac:dyDescent="0.25">
      <c r="B303" s="10">
        <v>241</v>
      </c>
      <c r="C303" s="11"/>
      <c r="D303" s="5" t="s">
        <v>257</v>
      </c>
      <c r="E303" s="12"/>
      <c r="F303" s="1"/>
      <c r="H303" s="1"/>
      <c r="I303" s="1"/>
    </row>
    <row r="304" spans="2:9" x14ac:dyDescent="0.2">
      <c r="B304"/>
      <c r="C304" s="2">
        <v>21</v>
      </c>
      <c r="D304" s="5" t="s">
        <v>189</v>
      </c>
      <c r="E304" s="13">
        <v>69</v>
      </c>
      <c r="F304" s="13">
        <v>20248</v>
      </c>
      <c r="G304" s="13">
        <v>20317</v>
      </c>
      <c r="H304" s="13">
        <v>1200</v>
      </c>
      <c r="I304" s="13">
        <v>19117</v>
      </c>
    </row>
    <row r="305" spans="2:9" x14ac:dyDescent="0.2">
      <c r="B305"/>
      <c r="C305" s="2">
        <v>70</v>
      </c>
      <c r="D305" s="5" t="s">
        <v>258</v>
      </c>
      <c r="E305" s="13">
        <v>0</v>
      </c>
      <c r="F305" s="13">
        <v>12214</v>
      </c>
      <c r="G305" s="13">
        <v>12214</v>
      </c>
      <c r="H305" s="13">
        <v>0</v>
      </c>
      <c r="I305" s="13">
        <v>12214</v>
      </c>
    </row>
    <row r="306" spans="2:9" ht="15" customHeight="1" x14ac:dyDescent="0.2">
      <c r="B306"/>
      <c r="C306" s="14">
        <f>SUBTOTAL(9,C304:C305)</f>
        <v>91</v>
      </c>
      <c r="D306" s="15" t="s">
        <v>259</v>
      </c>
      <c r="E306" s="16">
        <f>SUBTOTAL(9,E304:E305)</f>
        <v>69</v>
      </c>
      <c r="F306" s="16">
        <f>SUBTOTAL(9,F304:F305)</f>
        <v>32462</v>
      </c>
      <c r="G306" s="16">
        <f>SUBTOTAL(9,G304:G305)</f>
        <v>32531</v>
      </c>
      <c r="H306" s="16">
        <f>SUBTOTAL(9,H304:H305)</f>
        <v>1200</v>
      </c>
      <c r="I306" s="16">
        <f>SUBTOTAL(9,I304:I305)</f>
        <v>31331</v>
      </c>
    </row>
    <row r="307" spans="2:9" ht="15" customHeight="1" x14ac:dyDescent="0.2">
      <c r="C307" s="17">
        <f>SUBTOTAL(9,C299:C306)</f>
        <v>212</v>
      </c>
      <c r="D307" s="18" t="s">
        <v>260</v>
      </c>
      <c r="E307" s="19">
        <f>SUBTOTAL(9,E299:E306)</f>
        <v>69</v>
      </c>
      <c r="F307" s="19">
        <f>SUBTOTAL(9,F299:F306)</f>
        <v>719401</v>
      </c>
      <c r="G307" s="19">
        <f>SUBTOTAL(9,G299:G306)</f>
        <v>719470</v>
      </c>
      <c r="H307" s="19">
        <f>SUBTOTAL(9,H299:H306)</f>
        <v>315734</v>
      </c>
      <c r="I307" s="19">
        <f>SUBTOTAL(9,I299:I306)</f>
        <v>403736</v>
      </c>
    </row>
    <row r="308" spans="2:9" ht="27" customHeight="1" x14ac:dyDescent="0.25">
      <c r="B308" s="1"/>
      <c r="C308" s="2"/>
      <c r="D308" s="9" t="s">
        <v>261</v>
      </c>
      <c r="E308" s="1"/>
      <c r="F308" s="1"/>
      <c r="G308" s="1"/>
      <c r="H308" s="1"/>
      <c r="I308" s="1"/>
    </row>
    <row r="309" spans="2:9" ht="15" customHeight="1" x14ac:dyDescent="0.25">
      <c r="B309" s="10">
        <v>252</v>
      </c>
      <c r="C309" s="11"/>
      <c r="D309" s="5" t="s">
        <v>262</v>
      </c>
      <c r="E309" s="12"/>
      <c r="F309" s="1"/>
      <c r="H309" s="1"/>
      <c r="I309" s="1"/>
    </row>
    <row r="310" spans="2:9" x14ac:dyDescent="0.2">
      <c r="B310"/>
      <c r="C310" s="2">
        <v>70</v>
      </c>
      <c r="D310" s="5" t="s">
        <v>221</v>
      </c>
      <c r="E310" s="13">
        <v>0</v>
      </c>
      <c r="F310" s="13">
        <v>586985</v>
      </c>
      <c r="G310" s="13">
        <v>586985</v>
      </c>
      <c r="H310" s="13">
        <v>11300</v>
      </c>
      <c r="I310" s="13">
        <v>575685</v>
      </c>
    </row>
    <row r="311" spans="2:9" ht="15" customHeight="1" x14ac:dyDescent="0.2">
      <c r="B311"/>
      <c r="C311" s="14">
        <f>SUBTOTAL(9,C310:C310)</f>
        <v>70</v>
      </c>
      <c r="D311" s="15" t="s">
        <v>263</v>
      </c>
      <c r="E311" s="16">
        <f>SUBTOTAL(9,E310:E310)</f>
        <v>0</v>
      </c>
      <c r="F311" s="16">
        <f>SUBTOTAL(9,F310:F310)</f>
        <v>586985</v>
      </c>
      <c r="G311" s="16">
        <f>SUBTOTAL(9,G310:G310)</f>
        <v>586985</v>
      </c>
      <c r="H311" s="16">
        <f>SUBTOTAL(9,H310:H310)</f>
        <v>11300</v>
      </c>
      <c r="I311" s="16">
        <f>SUBTOTAL(9,I310:I310)</f>
        <v>575685</v>
      </c>
    </row>
    <row r="312" spans="2:9" ht="15" customHeight="1" x14ac:dyDescent="0.25">
      <c r="B312" s="10">
        <v>253</v>
      </c>
      <c r="C312" s="11"/>
      <c r="D312" s="5" t="s">
        <v>264</v>
      </c>
      <c r="E312" s="12"/>
      <c r="F312" s="1"/>
      <c r="H312" s="1"/>
      <c r="I312" s="1"/>
    </row>
    <row r="313" spans="2:9" x14ac:dyDescent="0.2">
      <c r="B313"/>
      <c r="C313" s="2">
        <v>70</v>
      </c>
      <c r="D313" s="5" t="s">
        <v>265</v>
      </c>
      <c r="E313" s="13">
        <v>0</v>
      </c>
      <c r="F313" s="13">
        <v>848015</v>
      </c>
      <c r="G313" s="13">
        <v>848015</v>
      </c>
      <c r="H313" s="13">
        <v>211828.35</v>
      </c>
      <c r="I313" s="13">
        <v>636186.65</v>
      </c>
    </row>
    <row r="314" spans="2:9" x14ac:dyDescent="0.2">
      <c r="B314"/>
      <c r="C314" s="2">
        <v>71</v>
      </c>
      <c r="D314" s="5" t="s">
        <v>266</v>
      </c>
      <c r="E314" s="13">
        <v>0</v>
      </c>
      <c r="F314" s="13">
        <v>5088</v>
      </c>
      <c r="G314" s="13">
        <v>5088</v>
      </c>
      <c r="H314" s="13">
        <v>2544</v>
      </c>
      <c r="I314" s="13">
        <v>2544</v>
      </c>
    </row>
    <row r="315" spans="2:9" x14ac:dyDescent="0.2">
      <c r="B315"/>
      <c r="C315" s="2">
        <v>72</v>
      </c>
      <c r="D315" s="5" t="s">
        <v>267</v>
      </c>
      <c r="E315" s="13">
        <v>0</v>
      </c>
      <c r="F315" s="13">
        <v>649</v>
      </c>
      <c r="G315" s="13">
        <v>649</v>
      </c>
      <c r="H315" s="13">
        <v>0</v>
      </c>
      <c r="I315" s="13">
        <v>649</v>
      </c>
    </row>
    <row r="316" spans="2:9" ht="15" customHeight="1" x14ac:dyDescent="0.2">
      <c r="B316"/>
      <c r="C316" s="14">
        <f>SUBTOTAL(9,C313:C315)</f>
        <v>213</v>
      </c>
      <c r="D316" s="15" t="s">
        <v>268</v>
      </c>
      <c r="E316" s="16">
        <f>SUBTOTAL(9,E313:E315)</f>
        <v>0</v>
      </c>
      <c r="F316" s="16">
        <f>SUBTOTAL(9,F313:F315)</f>
        <v>853752</v>
      </c>
      <c r="G316" s="16">
        <f>SUBTOTAL(9,G313:G315)</f>
        <v>853752</v>
      </c>
      <c r="H316" s="16">
        <f>SUBTOTAL(9,H313:H315)</f>
        <v>214372.35</v>
      </c>
      <c r="I316" s="16">
        <f>SUBTOTAL(9,I313:I315)</f>
        <v>639379.65</v>
      </c>
    </row>
    <row r="317" spans="2:9" ht="15" customHeight="1" x14ac:dyDescent="0.25">
      <c r="B317" s="10">
        <v>254</v>
      </c>
      <c r="C317" s="11"/>
      <c r="D317" s="5" t="s">
        <v>269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270</v>
      </c>
      <c r="E318" s="13">
        <v>0</v>
      </c>
      <c r="F318" s="13">
        <v>208478</v>
      </c>
      <c r="G318" s="13">
        <v>208478</v>
      </c>
      <c r="H318" s="13">
        <v>51994.5</v>
      </c>
      <c r="I318" s="13">
        <v>156483.5</v>
      </c>
    </row>
    <row r="319" spans="2:9" x14ac:dyDescent="0.2">
      <c r="B319"/>
      <c r="C319" s="2">
        <v>73</v>
      </c>
      <c r="D319" s="5" t="s">
        <v>271</v>
      </c>
      <c r="E319" s="13">
        <v>0</v>
      </c>
      <c r="F319" s="13">
        <v>13473</v>
      </c>
      <c r="G319" s="13">
        <v>13473</v>
      </c>
      <c r="H319" s="13">
        <v>6736.5</v>
      </c>
      <c r="I319" s="13">
        <v>6736.5</v>
      </c>
    </row>
    <row r="320" spans="2:9" ht="15" customHeight="1" x14ac:dyDescent="0.2">
      <c r="B320"/>
      <c r="C320" s="14">
        <f>SUBTOTAL(9,C318:C319)</f>
        <v>143</v>
      </c>
      <c r="D320" s="15" t="s">
        <v>272</v>
      </c>
      <c r="E320" s="16">
        <f>SUBTOTAL(9,E318:E319)</f>
        <v>0</v>
      </c>
      <c r="F320" s="16">
        <f>SUBTOTAL(9,F318:F319)</f>
        <v>221951</v>
      </c>
      <c r="G320" s="16">
        <f>SUBTOTAL(9,G318:G319)</f>
        <v>221951</v>
      </c>
      <c r="H320" s="16">
        <f>SUBTOTAL(9,H318:H319)</f>
        <v>58731</v>
      </c>
      <c r="I320" s="16">
        <f>SUBTOTAL(9,I318:I319)</f>
        <v>163220</v>
      </c>
    </row>
    <row r="321" spans="2:9" ht="15" customHeight="1" x14ac:dyDescent="0.25">
      <c r="B321" s="10">
        <v>255</v>
      </c>
      <c r="C321" s="11"/>
      <c r="D321" s="5" t="s">
        <v>273</v>
      </c>
      <c r="E321" s="12"/>
      <c r="F321" s="1"/>
      <c r="H321" s="1"/>
      <c r="I321" s="1"/>
    </row>
    <row r="322" spans="2:9" x14ac:dyDescent="0.2">
      <c r="B322"/>
      <c r="C322" s="2">
        <v>70</v>
      </c>
      <c r="D322" s="5" t="s">
        <v>274</v>
      </c>
      <c r="E322" s="13">
        <v>0</v>
      </c>
      <c r="F322" s="13">
        <v>33858</v>
      </c>
      <c r="G322" s="13">
        <v>33858</v>
      </c>
      <c r="H322" s="13">
        <v>16929</v>
      </c>
      <c r="I322" s="13">
        <v>16929</v>
      </c>
    </row>
    <row r="323" spans="2:9" x14ac:dyDescent="0.2">
      <c r="B323"/>
      <c r="C323" s="2">
        <v>71</v>
      </c>
      <c r="D323" s="5" t="s">
        <v>275</v>
      </c>
      <c r="E323" s="13">
        <v>0</v>
      </c>
      <c r="F323" s="13">
        <v>19675</v>
      </c>
      <c r="G323" s="13">
        <v>19675</v>
      </c>
      <c r="H323" s="13">
        <v>9837.5</v>
      </c>
      <c r="I323" s="13">
        <v>9837.5</v>
      </c>
    </row>
    <row r="324" spans="2:9" x14ac:dyDescent="0.2">
      <c r="B324"/>
      <c r="C324" s="2">
        <v>72</v>
      </c>
      <c r="D324" s="5" t="s">
        <v>276</v>
      </c>
      <c r="E324" s="13">
        <v>0</v>
      </c>
      <c r="F324" s="13">
        <v>11743</v>
      </c>
      <c r="G324" s="13">
        <v>11743</v>
      </c>
      <c r="H324" s="13">
        <v>5871.5</v>
      </c>
      <c r="I324" s="13">
        <v>5871.5</v>
      </c>
    </row>
    <row r="325" spans="2:9" x14ac:dyDescent="0.2">
      <c r="B325"/>
      <c r="C325" s="2">
        <v>73</v>
      </c>
      <c r="D325" s="5" t="s">
        <v>277</v>
      </c>
      <c r="E325" s="13">
        <v>0</v>
      </c>
      <c r="F325" s="13">
        <v>6377</v>
      </c>
      <c r="G325" s="13">
        <v>6377</v>
      </c>
      <c r="H325" s="13">
        <v>3188.5</v>
      </c>
      <c r="I325" s="13">
        <v>3188.5</v>
      </c>
    </row>
    <row r="326" spans="2:9" x14ac:dyDescent="0.2">
      <c r="B326"/>
      <c r="C326" s="2">
        <v>74</v>
      </c>
      <c r="D326" s="5" t="s">
        <v>278</v>
      </c>
      <c r="E326" s="13">
        <v>0</v>
      </c>
      <c r="F326" s="13">
        <v>7084</v>
      </c>
      <c r="G326" s="13">
        <v>7084</v>
      </c>
      <c r="H326" s="13">
        <v>3542</v>
      </c>
      <c r="I326" s="13">
        <v>3542</v>
      </c>
    </row>
    <row r="327" spans="2:9" x14ac:dyDescent="0.2">
      <c r="B327"/>
      <c r="C327" s="2">
        <v>75</v>
      </c>
      <c r="D327" s="5" t="s">
        <v>279</v>
      </c>
      <c r="E327" s="13">
        <v>0</v>
      </c>
      <c r="F327" s="13">
        <v>9218</v>
      </c>
      <c r="G327" s="13">
        <v>9218</v>
      </c>
      <c r="H327" s="13">
        <v>4609</v>
      </c>
      <c r="I327" s="13">
        <v>4609</v>
      </c>
    </row>
    <row r="328" spans="2:9" x14ac:dyDescent="0.2">
      <c r="B328"/>
      <c r="C328" s="2">
        <v>76</v>
      </c>
      <c r="D328" s="5" t="s">
        <v>280</v>
      </c>
      <c r="E328" s="13">
        <v>0</v>
      </c>
      <c r="F328" s="13">
        <v>5265</v>
      </c>
      <c r="G328" s="13">
        <v>5265</v>
      </c>
      <c r="H328" s="13">
        <v>2632.5</v>
      </c>
      <c r="I328" s="13">
        <v>2632.5</v>
      </c>
    </row>
    <row r="329" spans="2:9" ht="15" customHeight="1" x14ac:dyDescent="0.2">
      <c r="B329"/>
      <c r="C329" s="14">
        <f>SUBTOTAL(9,C322:C328)</f>
        <v>511</v>
      </c>
      <c r="D329" s="15" t="s">
        <v>281</v>
      </c>
      <c r="E329" s="16">
        <f>SUBTOTAL(9,E322:E328)</f>
        <v>0</v>
      </c>
      <c r="F329" s="16">
        <f>SUBTOTAL(9,F322:F328)</f>
        <v>93220</v>
      </c>
      <c r="G329" s="16">
        <f>SUBTOTAL(9,G322:G328)</f>
        <v>93220</v>
      </c>
      <c r="H329" s="16">
        <f>SUBTOTAL(9,H322:H328)</f>
        <v>46610</v>
      </c>
      <c r="I329" s="16">
        <f>SUBTOTAL(9,I322:I328)</f>
        <v>46610</v>
      </c>
    </row>
    <row r="330" spans="2:9" ht="15" customHeight="1" x14ac:dyDescent="0.25">
      <c r="B330" s="10">
        <v>256</v>
      </c>
      <c r="C330" s="11"/>
      <c r="D330" s="5" t="s">
        <v>282</v>
      </c>
      <c r="E330" s="12"/>
      <c r="F330" s="1"/>
      <c r="H330" s="1"/>
      <c r="I330" s="1"/>
    </row>
    <row r="331" spans="2:9" x14ac:dyDescent="0.2">
      <c r="B331"/>
      <c r="C331" s="2">
        <v>1</v>
      </c>
      <c r="D331" s="5" t="s">
        <v>19</v>
      </c>
      <c r="E331" s="13">
        <v>2938</v>
      </c>
      <c r="F331" s="13">
        <v>62841</v>
      </c>
      <c r="G331" s="13">
        <v>65779</v>
      </c>
      <c r="H331" s="13">
        <v>11439.31083</v>
      </c>
      <c r="I331" s="13">
        <v>54339.689169999998</v>
      </c>
    </row>
    <row r="332" spans="2:9" x14ac:dyDescent="0.2">
      <c r="B332"/>
      <c r="C332" s="2">
        <v>21</v>
      </c>
      <c r="D332" s="5" t="s">
        <v>24</v>
      </c>
      <c r="E332" s="13">
        <v>1009</v>
      </c>
      <c r="F332" s="13">
        <v>12046</v>
      </c>
      <c r="G332" s="13">
        <v>13055</v>
      </c>
      <c r="H332" s="13">
        <v>1067.6212800000001</v>
      </c>
      <c r="I332" s="13">
        <v>11987.378720000001</v>
      </c>
    </row>
    <row r="333" spans="2:9" ht="15" customHeight="1" x14ac:dyDescent="0.2">
      <c r="B333"/>
      <c r="C333" s="14">
        <f>SUBTOTAL(9,C331:C332)</f>
        <v>22</v>
      </c>
      <c r="D333" s="15" t="s">
        <v>283</v>
      </c>
      <c r="E333" s="16">
        <f>SUBTOTAL(9,E331:E332)</f>
        <v>3947</v>
      </c>
      <c r="F333" s="16">
        <f>SUBTOTAL(9,F331:F332)</f>
        <v>74887</v>
      </c>
      <c r="G333" s="16">
        <f>SUBTOTAL(9,G331:G332)</f>
        <v>78834</v>
      </c>
      <c r="H333" s="16">
        <f>SUBTOTAL(9,H331:H332)</f>
        <v>12506.93211</v>
      </c>
      <c r="I333" s="16">
        <f>SUBTOTAL(9,I331:I332)</f>
        <v>66327.067890000006</v>
      </c>
    </row>
    <row r="334" spans="2:9" ht="15" customHeight="1" x14ac:dyDescent="0.25">
      <c r="B334" s="10">
        <v>257</v>
      </c>
      <c r="C334" s="11"/>
      <c r="D334" s="5" t="s">
        <v>284</v>
      </c>
      <c r="E334" s="12"/>
      <c r="F334" s="1"/>
      <c r="H334" s="1"/>
      <c r="I334" s="1"/>
    </row>
    <row r="335" spans="2:9" x14ac:dyDescent="0.2">
      <c r="B335"/>
      <c r="C335" s="2">
        <v>21</v>
      </c>
      <c r="D335" s="5" t="s">
        <v>285</v>
      </c>
      <c r="E335" s="13">
        <v>734</v>
      </c>
      <c r="F335" s="13">
        <v>5858</v>
      </c>
      <c r="G335" s="13">
        <v>6592</v>
      </c>
      <c r="H335" s="13">
        <v>598.39901999999995</v>
      </c>
      <c r="I335" s="13">
        <v>5993.6009800000002</v>
      </c>
    </row>
    <row r="336" spans="2:9" x14ac:dyDescent="0.2">
      <c r="B336"/>
      <c r="C336" s="2">
        <v>70</v>
      </c>
      <c r="D336" s="5" t="s">
        <v>286</v>
      </c>
      <c r="E336" s="13">
        <v>182624</v>
      </c>
      <c r="F336" s="13">
        <v>157167</v>
      </c>
      <c r="G336" s="13">
        <v>339791</v>
      </c>
      <c r="H336" s="13">
        <v>13959.15</v>
      </c>
      <c r="I336" s="13">
        <v>325831.84999999998</v>
      </c>
    </row>
    <row r="337" spans="2:9" ht="15" customHeight="1" x14ac:dyDescent="0.2">
      <c r="B337"/>
      <c r="C337" s="14">
        <f>SUBTOTAL(9,C335:C336)</f>
        <v>91</v>
      </c>
      <c r="D337" s="15" t="s">
        <v>287</v>
      </c>
      <c r="E337" s="16">
        <f>SUBTOTAL(9,E335:E336)</f>
        <v>183358</v>
      </c>
      <c r="F337" s="16">
        <f>SUBTOTAL(9,F335:F336)</f>
        <v>163025</v>
      </c>
      <c r="G337" s="16">
        <f>SUBTOTAL(9,G335:G336)</f>
        <v>346383</v>
      </c>
      <c r="H337" s="16">
        <f>SUBTOTAL(9,H335:H336)</f>
        <v>14557.54902</v>
      </c>
      <c r="I337" s="16">
        <f>SUBTOTAL(9,I335:I336)</f>
        <v>331825.45097999997</v>
      </c>
    </row>
    <row r="338" spans="2:9" ht="15" customHeight="1" x14ac:dyDescent="0.25">
      <c r="B338" s="10">
        <v>258</v>
      </c>
      <c r="C338" s="11"/>
      <c r="D338" s="5" t="s">
        <v>288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19</v>
      </c>
      <c r="E339" s="13">
        <v>0</v>
      </c>
      <c r="F339" s="13">
        <v>5033</v>
      </c>
      <c r="G339" s="13">
        <v>5033</v>
      </c>
      <c r="H339" s="13">
        <v>-566.09164999999996</v>
      </c>
      <c r="I339" s="13">
        <v>5599.0916500000003</v>
      </c>
    </row>
    <row r="340" spans="2:9" x14ac:dyDescent="0.2">
      <c r="B340"/>
      <c r="C340" s="2">
        <v>21</v>
      </c>
      <c r="D340" s="5" t="s">
        <v>289</v>
      </c>
      <c r="E340" s="13">
        <v>20695</v>
      </c>
      <c r="F340" s="13">
        <v>123391</v>
      </c>
      <c r="G340" s="13">
        <v>144086</v>
      </c>
      <c r="H340" s="13">
        <v>5142.3016600000001</v>
      </c>
      <c r="I340" s="13">
        <v>138943.69834</v>
      </c>
    </row>
    <row r="341" spans="2:9" x14ac:dyDescent="0.2">
      <c r="B341"/>
      <c r="C341" s="2">
        <v>60</v>
      </c>
      <c r="D341" s="5" t="s">
        <v>290</v>
      </c>
      <c r="E341" s="13">
        <v>0</v>
      </c>
      <c r="F341" s="13">
        <v>33585</v>
      </c>
      <c r="G341" s="13">
        <v>33585</v>
      </c>
      <c r="H341" s="13">
        <v>0</v>
      </c>
      <c r="I341" s="13">
        <v>33585</v>
      </c>
    </row>
    <row r="342" spans="2:9" ht="15" customHeight="1" x14ac:dyDescent="0.2">
      <c r="B342"/>
      <c r="C342" s="14">
        <f>SUBTOTAL(9,C339:C341)</f>
        <v>82</v>
      </c>
      <c r="D342" s="15" t="s">
        <v>291</v>
      </c>
      <c r="E342" s="16">
        <f>SUBTOTAL(9,E339:E341)</f>
        <v>20695</v>
      </c>
      <c r="F342" s="16">
        <f>SUBTOTAL(9,F339:F341)</f>
        <v>162009</v>
      </c>
      <c r="G342" s="16">
        <f>SUBTOTAL(9,G339:G341)</f>
        <v>182704</v>
      </c>
      <c r="H342" s="16">
        <f>SUBTOTAL(9,H339:H341)</f>
        <v>4576.2100099999998</v>
      </c>
      <c r="I342" s="16">
        <f>SUBTOTAL(9,I339:I341)</f>
        <v>178127.78998999999</v>
      </c>
    </row>
    <row r="343" spans="2:9" ht="15" customHeight="1" x14ac:dyDescent="0.2">
      <c r="C343" s="17">
        <f>SUBTOTAL(9,C309:C342)</f>
        <v>1132</v>
      </c>
      <c r="D343" s="18" t="s">
        <v>292</v>
      </c>
      <c r="E343" s="19">
        <f>SUBTOTAL(9,E309:E342)</f>
        <v>208000</v>
      </c>
      <c r="F343" s="19">
        <f>SUBTOTAL(9,F309:F342)</f>
        <v>2155829</v>
      </c>
      <c r="G343" s="19">
        <f>SUBTOTAL(9,G309:G342)</f>
        <v>2363829</v>
      </c>
      <c r="H343" s="19">
        <f>SUBTOTAL(9,H309:H342)</f>
        <v>362654.04113999999</v>
      </c>
      <c r="I343" s="19">
        <f>SUBTOTAL(9,I309:I342)</f>
        <v>2001174.9588599997</v>
      </c>
    </row>
    <row r="344" spans="2:9" ht="27" customHeight="1" x14ac:dyDescent="0.25">
      <c r="B344" s="1"/>
      <c r="C344" s="2"/>
      <c r="D344" s="9" t="s">
        <v>293</v>
      </c>
      <c r="E344" s="1"/>
      <c r="F344" s="1"/>
      <c r="G344" s="1"/>
      <c r="H344" s="1"/>
      <c r="I344" s="1"/>
    </row>
    <row r="345" spans="2:9" ht="15" customHeight="1" x14ac:dyDescent="0.25">
      <c r="B345" s="10">
        <v>260</v>
      </c>
      <c r="C345" s="11"/>
      <c r="D345" s="5" t="s">
        <v>294</v>
      </c>
      <c r="E345" s="12"/>
      <c r="F345" s="1"/>
      <c r="H345" s="1"/>
      <c r="I345" s="1"/>
    </row>
    <row r="346" spans="2:9" x14ac:dyDescent="0.2">
      <c r="B346"/>
      <c r="C346" s="2">
        <v>50</v>
      </c>
      <c r="D346" s="5" t="s">
        <v>295</v>
      </c>
      <c r="E346" s="13">
        <v>0</v>
      </c>
      <c r="F346" s="13">
        <v>34355141</v>
      </c>
      <c r="G346" s="13">
        <v>34355141</v>
      </c>
      <c r="H346" s="13">
        <v>11325382</v>
      </c>
      <c r="I346" s="13">
        <v>23029759</v>
      </c>
    </row>
    <row r="347" spans="2:9" x14ac:dyDescent="0.2">
      <c r="B347"/>
      <c r="C347" s="2">
        <v>70</v>
      </c>
      <c r="D347" s="5" t="s">
        <v>296</v>
      </c>
      <c r="E347" s="13">
        <v>0</v>
      </c>
      <c r="F347" s="13">
        <v>1464128</v>
      </c>
      <c r="G347" s="13">
        <v>1464128</v>
      </c>
      <c r="H347" s="13">
        <v>791729</v>
      </c>
      <c r="I347" s="13">
        <v>672399</v>
      </c>
    </row>
    <row r="348" spans="2:9" ht="15" customHeight="1" x14ac:dyDescent="0.2">
      <c r="B348"/>
      <c r="C348" s="14">
        <f>SUBTOTAL(9,C346:C347)</f>
        <v>120</v>
      </c>
      <c r="D348" s="15" t="s">
        <v>297</v>
      </c>
      <c r="E348" s="16">
        <f>SUBTOTAL(9,E346:E347)</f>
        <v>0</v>
      </c>
      <c r="F348" s="16">
        <f>SUBTOTAL(9,F346:F347)</f>
        <v>35819269</v>
      </c>
      <c r="G348" s="16">
        <f>SUBTOTAL(9,G346:G347)</f>
        <v>35819269</v>
      </c>
      <c r="H348" s="16">
        <f>SUBTOTAL(9,H346:H347)</f>
        <v>12117111</v>
      </c>
      <c r="I348" s="16">
        <f>SUBTOTAL(9,I346:I347)</f>
        <v>23702158</v>
      </c>
    </row>
    <row r="349" spans="2:9" ht="15" customHeight="1" x14ac:dyDescent="0.25">
      <c r="B349" s="10">
        <v>270</v>
      </c>
      <c r="C349" s="11"/>
      <c r="D349" s="5" t="s">
        <v>298</v>
      </c>
      <c r="E349" s="12"/>
      <c r="F349" s="1"/>
      <c r="H349" s="1"/>
      <c r="I349" s="1"/>
    </row>
    <row r="350" spans="2:9" x14ac:dyDescent="0.2">
      <c r="B350"/>
      <c r="C350" s="2">
        <v>71</v>
      </c>
      <c r="D350" s="5" t="s">
        <v>299</v>
      </c>
      <c r="E350" s="13">
        <v>0</v>
      </c>
      <c r="F350" s="13">
        <v>18151</v>
      </c>
      <c r="G350" s="13">
        <v>18151</v>
      </c>
      <c r="H350" s="13">
        <v>0</v>
      </c>
      <c r="I350" s="13">
        <v>18151</v>
      </c>
    </row>
    <row r="351" spans="2:9" x14ac:dyDescent="0.2">
      <c r="B351"/>
      <c r="C351" s="2">
        <v>74</v>
      </c>
      <c r="D351" s="5" t="s">
        <v>300</v>
      </c>
      <c r="E351" s="13">
        <v>0</v>
      </c>
      <c r="F351" s="13">
        <v>87044</v>
      </c>
      <c r="G351" s="13">
        <v>87044</v>
      </c>
      <c r="H351" s="13">
        <v>28497.778999999999</v>
      </c>
      <c r="I351" s="13">
        <v>58546.220999999998</v>
      </c>
    </row>
    <row r="352" spans="2:9" x14ac:dyDescent="0.2">
      <c r="B352"/>
      <c r="C352" s="2">
        <v>75</v>
      </c>
      <c r="D352" s="5" t="s">
        <v>301</v>
      </c>
      <c r="E352" s="13">
        <v>461101</v>
      </c>
      <c r="F352" s="13">
        <v>746424</v>
      </c>
      <c r="G352" s="13">
        <v>1207525</v>
      </c>
      <c r="H352" s="13">
        <v>83899.12</v>
      </c>
      <c r="I352" s="13">
        <v>1123625.8799999999</v>
      </c>
    </row>
    <row r="353" spans="2:9" ht="15" customHeight="1" x14ac:dyDescent="0.2">
      <c r="B353"/>
      <c r="C353" s="14">
        <f>SUBTOTAL(9,C350:C352)</f>
        <v>220</v>
      </c>
      <c r="D353" s="15" t="s">
        <v>302</v>
      </c>
      <c r="E353" s="16">
        <f>SUBTOTAL(9,E350:E352)</f>
        <v>461101</v>
      </c>
      <c r="F353" s="16">
        <f>SUBTOTAL(9,F350:F352)</f>
        <v>851619</v>
      </c>
      <c r="G353" s="16">
        <f>SUBTOTAL(9,G350:G352)</f>
        <v>1312720</v>
      </c>
      <c r="H353" s="16">
        <f>SUBTOTAL(9,H350:H352)</f>
        <v>112396.89899999999</v>
      </c>
      <c r="I353" s="16">
        <f>SUBTOTAL(9,I350:I352)</f>
        <v>1200323.1009999998</v>
      </c>
    </row>
    <row r="354" spans="2:9" ht="15" customHeight="1" x14ac:dyDescent="0.25">
      <c r="B354" s="10">
        <v>280</v>
      </c>
      <c r="C354" s="11"/>
      <c r="D354" s="5" t="s">
        <v>303</v>
      </c>
      <c r="E354" s="12"/>
      <c r="F354" s="1"/>
      <c r="H354" s="1"/>
      <c r="I354" s="1"/>
    </row>
    <row r="355" spans="2:9" x14ac:dyDescent="0.2">
      <c r="B355"/>
      <c r="C355" s="2">
        <v>1</v>
      </c>
      <c r="D355" s="5" t="s">
        <v>19</v>
      </c>
      <c r="E355" s="13">
        <v>6189</v>
      </c>
      <c r="F355" s="13">
        <v>136363</v>
      </c>
      <c r="G355" s="13">
        <v>142552</v>
      </c>
      <c r="H355" s="13">
        <v>19262.290939999999</v>
      </c>
      <c r="I355" s="13">
        <v>123289.70905999999</v>
      </c>
    </row>
    <row r="356" spans="2:9" x14ac:dyDescent="0.2">
      <c r="B356"/>
      <c r="C356" s="2">
        <v>21</v>
      </c>
      <c r="D356" s="5" t="s">
        <v>24</v>
      </c>
      <c r="E356" s="13">
        <v>0</v>
      </c>
      <c r="F356" s="13">
        <v>10</v>
      </c>
      <c r="G356" s="13">
        <v>10</v>
      </c>
      <c r="H356" s="13">
        <v>1280.38222</v>
      </c>
      <c r="I356" s="13">
        <v>-1270.38222</v>
      </c>
    </row>
    <row r="357" spans="2:9" x14ac:dyDescent="0.2">
      <c r="B357"/>
      <c r="C357" s="2">
        <v>50</v>
      </c>
      <c r="D357" s="5" t="s">
        <v>304</v>
      </c>
      <c r="E357" s="13">
        <v>0</v>
      </c>
      <c r="F357" s="13">
        <v>158931</v>
      </c>
      <c r="G357" s="13">
        <v>158931</v>
      </c>
      <c r="H357" s="13">
        <v>79465.5</v>
      </c>
      <c r="I357" s="13">
        <v>79465.5</v>
      </c>
    </row>
    <row r="358" spans="2:9" x14ac:dyDescent="0.2">
      <c r="B358"/>
      <c r="C358" s="2">
        <v>51</v>
      </c>
      <c r="D358" s="5" t="s">
        <v>305</v>
      </c>
      <c r="E358" s="13">
        <v>0</v>
      </c>
      <c r="F358" s="13">
        <v>85091</v>
      </c>
      <c r="G358" s="13">
        <v>85091</v>
      </c>
      <c r="H358" s="13">
        <v>85091</v>
      </c>
      <c r="I358" s="13">
        <v>0</v>
      </c>
    </row>
    <row r="359" spans="2:9" x14ac:dyDescent="0.2">
      <c r="B359"/>
      <c r="C359" s="2">
        <v>71</v>
      </c>
      <c r="D359" s="5" t="s">
        <v>306</v>
      </c>
      <c r="E359" s="13">
        <v>0</v>
      </c>
      <c r="F359" s="13">
        <v>132349</v>
      </c>
      <c r="G359" s="13">
        <v>132349</v>
      </c>
      <c r="H359" s="13">
        <v>66174.5</v>
      </c>
      <c r="I359" s="13">
        <v>66174.5</v>
      </c>
    </row>
    <row r="360" spans="2:9" x14ac:dyDescent="0.2">
      <c r="B360"/>
      <c r="C360" s="2">
        <v>72</v>
      </c>
      <c r="D360" s="5" t="s">
        <v>307</v>
      </c>
      <c r="E360" s="13">
        <v>0</v>
      </c>
      <c r="F360" s="13">
        <v>27546</v>
      </c>
      <c r="G360" s="13">
        <v>27546</v>
      </c>
      <c r="H360" s="13">
        <v>27546</v>
      </c>
      <c r="I360" s="13">
        <v>0</v>
      </c>
    </row>
    <row r="361" spans="2:9" x14ac:dyDescent="0.2">
      <c r="B361"/>
      <c r="C361" s="2">
        <v>73</v>
      </c>
      <c r="D361" s="5" t="s">
        <v>308</v>
      </c>
      <c r="E361" s="13">
        <v>1405</v>
      </c>
      <c r="F361" s="13">
        <v>36723</v>
      </c>
      <c r="G361" s="13">
        <v>38128</v>
      </c>
      <c r="H361" s="13">
        <v>8791.4193099999993</v>
      </c>
      <c r="I361" s="13">
        <v>29336.580689999999</v>
      </c>
    </row>
    <row r="362" spans="2:9" ht="15" customHeight="1" x14ac:dyDescent="0.2">
      <c r="B362"/>
      <c r="C362" s="14">
        <f>SUBTOTAL(9,C355:C361)</f>
        <v>339</v>
      </c>
      <c r="D362" s="15" t="s">
        <v>309</v>
      </c>
      <c r="E362" s="16">
        <f>SUBTOTAL(9,E355:E361)</f>
        <v>7594</v>
      </c>
      <c r="F362" s="16">
        <f>SUBTOTAL(9,F355:F361)</f>
        <v>577013</v>
      </c>
      <c r="G362" s="16">
        <f>SUBTOTAL(9,G355:G361)</f>
        <v>584607</v>
      </c>
      <c r="H362" s="16">
        <f>SUBTOTAL(9,H355:H361)</f>
        <v>287611.09247000003</v>
      </c>
      <c r="I362" s="16">
        <f>SUBTOTAL(9,I355:I361)</f>
        <v>296995.90752999997</v>
      </c>
    </row>
    <row r="363" spans="2:9" ht="15" customHeight="1" x14ac:dyDescent="0.25">
      <c r="B363" s="10">
        <v>281</v>
      </c>
      <c r="C363" s="11"/>
      <c r="D363" s="5" t="s">
        <v>310</v>
      </c>
      <c r="E363" s="12"/>
      <c r="F363" s="1"/>
      <c r="H363" s="1"/>
      <c r="I363" s="1"/>
    </row>
    <row r="364" spans="2:9" x14ac:dyDescent="0.2">
      <c r="B364"/>
      <c r="C364" s="2">
        <v>1</v>
      </c>
      <c r="D364" s="5" t="s">
        <v>67</v>
      </c>
      <c r="E364" s="13">
        <v>10900</v>
      </c>
      <c r="F364" s="13">
        <v>351664</v>
      </c>
      <c r="G364" s="13">
        <v>362564</v>
      </c>
      <c r="H364" s="13">
        <v>216051.87594</v>
      </c>
      <c r="I364" s="13">
        <v>146512.12406</v>
      </c>
    </row>
    <row r="365" spans="2:9" x14ac:dyDescent="0.2">
      <c r="B365"/>
      <c r="C365" s="2">
        <v>45</v>
      </c>
      <c r="D365" s="5" t="s">
        <v>29</v>
      </c>
      <c r="E365" s="13">
        <v>21</v>
      </c>
      <c r="F365" s="13">
        <v>11364</v>
      </c>
      <c r="G365" s="13">
        <v>11385</v>
      </c>
      <c r="H365" s="13">
        <v>11300</v>
      </c>
      <c r="I365" s="13">
        <v>85</v>
      </c>
    </row>
    <row r="366" spans="2:9" x14ac:dyDescent="0.2">
      <c r="B366"/>
      <c r="C366" s="2">
        <v>50</v>
      </c>
      <c r="D366" s="5" t="s">
        <v>311</v>
      </c>
      <c r="E366" s="13">
        <v>0</v>
      </c>
      <c r="F366" s="13">
        <v>223457</v>
      </c>
      <c r="G366" s="13">
        <v>223457</v>
      </c>
      <c r="H366" s="13">
        <v>111278.5</v>
      </c>
      <c r="I366" s="13">
        <v>112178.5</v>
      </c>
    </row>
    <row r="367" spans="2:9" x14ac:dyDescent="0.2">
      <c r="B367"/>
      <c r="C367" s="2">
        <v>70</v>
      </c>
      <c r="D367" s="5" t="s">
        <v>312</v>
      </c>
      <c r="E367" s="13">
        <v>0</v>
      </c>
      <c r="F367" s="13">
        <v>59798</v>
      </c>
      <c r="G367" s="13">
        <v>59798</v>
      </c>
      <c r="H367" s="13">
        <v>30806</v>
      </c>
      <c r="I367" s="13">
        <v>28992</v>
      </c>
    </row>
    <row r="368" spans="2:9" x14ac:dyDescent="0.2">
      <c r="B368"/>
      <c r="C368" s="2">
        <v>73</v>
      </c>
      <c r="D368" s="5" t="s">
        <v>313</v>
      </c>
      <c r="E368" s="13">
        <v>0</v>
      </c>
      <c r="F368" s="13">
        <v>64475</v>
      </c>
      <c r="G368" s="13">
        <v>64475</v>
      </c>
      <c r="H368" s="13">
        <v>64475</v>
      </c>
      <c r="I368" s="13">
        <v>0</v>
      </c>
    </row>
    <row r="369" spans="2:9" x14ac:dyDescent="0.2">
      <c r="B369"/>
      <c r="C369" s="2">
        <v>78</v>
      </c>
      <c r="D369" s="5" t="s">
        <v>314</v>
      </c>
      <c r="E369" s="13">
        <v>0</v>
      </c>
      <c r="F369" s="13">
        <v>12509</v>
      </c>
      <c r="G369" s="13">
        <v>12509</v>
      </c>
      <c r="H369" s="13">
        <v>6254.5</v>
      </c>
      <c r="I369" s="13">
        <v>6254.5</v>
      </c>
    </row>
    <row r="370" spans="2:9" ht="15" customHeight="1" x14ac:dyDescent="0.2">
      <c r="B370"/>
      <c r="C370" s="14">
        <f>SUBTOTAL(9,C364:C369)</f>
        <v>317</v>
      </c>
      <c r="D370" s="15" t="s">
        <v>315</v>
      </c>
      <c r="E370" s="16">
        <f>SUBTOTAL(9,E364:E369)</f>
        <v>10921</v>
      </c>
      <c r="F370" s="16">
        <f>SUBTOTAL(9,F364:F369)</f>
        <v>723267</v>
      </c>
      <c r="G370" s="16">
        <f>SUBTOTAL(9,G364:G369)</f>
        <v>734188</v>
      </c>
      <c r="H370" s="16">
        <f>SUBTOTAL(9,H364:H369)</f>
        <v>440165.87594</v>
      </c>
      <c r="I370" s="16">
        <f>SUBTOTAL(9,I364:I369)</f>
        <v>294022.12406</v>
      </c>
    </row>
    <row r="371" spans="2:9" ht="15" customHeight="1" x14ac:dyDescent="0.2">
      <c r="C371" s="17">
        <f>SUBTOTAL(9,C345:C370)</f>
        <v>996</v>
      </c>
      <c r="D371" s="18" t="s">
        <v>316</v>
      </c>
      <c r="E371" s="19">
        <f>SUBTOTAL(9,E345:E370)</f>
        <v>479616</v>
      </c>
      <c r="F371" s="19">
        <f>SUBTOTAL(9,F345:F370)</f>
        <v>37971168</v>
      </c>
      <c r="G371" s="19">
        <f>SUBTOTAL(9,G345:G370)</f>
        <v>38450784</v>
      </c>
      <c r="H371" s="19">
        <f>SUBTOTAL(9,H345:H370)</f>
        <v>12957284.867409999</v>
      </c>
      <c r="I371" s="19">
        <f>SUBTOTAL(9,I345:I370)</f>
        <v>25493499.13259</v>
      </c>
    </row>
    <row r="372" spans="2:9" ht="27" customHeight="1" x14ac:dyDescent="0.25">
      <c r="B372" s="1"/>
      <c r="C372" s="2"/>
      <c r="D372" s="9" t="s">
        <v>317</v>
      </c>
      <c r="E372" s="1"/>
      <c r="F372" s="1"/>
      <c r="G372" s="1"/>
      <c r="H372" s="1"/>
      <c r="I372" s="1"/>
    </row>
    <row r="373" spans="2:9" ht="15" customHeight="1" x14ac:dyDescent="0.25">
      <c r="B373" s="10">
        <v>284</v>
      </c>
      <c r="C373" s="11"/>
      <c r="D373" s="5" t="s">
        <v>318</v>
      </c>
      <c r="E373" s="12"/>
      <c r="F373" s="1"/>
      <c r="H373" s="1"/>
      <c r="I373" s="1"/>
    </row>
    <row r="374" spans="2:9" x14ac:dyDescent="0.2">
      <c r="B374"/>
      <c r="C374" s="2">
        <v>1</v>
      </c>
      <c r="D374" s="5" t="s">
        <v>19</v>
      </c>
      <c r="E374" s="13">
        <v>707</v>
      </c>
      <c r="F374" s="13">
        <v>18549</v>
      </c>
      <c r="G374" s="13">
        <v>19256</v>
      </c>
      <c r="H374" s="13">
        <v>2757.8864899999999</v>
      </c>
      <c r="I374" s="13">
        <v>16498.113509999999</v>
      </c>
    </row>
    <row r="375" spans="2:9" ht="15" customHeight="1" x14ac:dyDescent="0.2">
      <c r="B375"/>
      <c r="C375" s="14">
        <f>SUBTOTAL(9,C374:C374)</f>
        <v>1</v>
      </c>
      <c r="D375" s="15" t="s">
        <v>319</v>
      </c>
      <c r="E375" s="16">
        <f>SUBTOTAL(9,E374:E374)</f>
        <v>707</v>
      </c>
      <c r="F375" s="16">
        <f>SUBTOTAL(9,F374:F374)</f>
        <v>18549</v>
      </c>
      <c r="G375" s="16">
        <f>SUBTOTAL(9,G374:G374)</f>
        <v>19256</v>
      </c>
      <c r="H375" s="16">
        <f>SUBTOTAL(9,H374:H374)</f>
        <v>2757.8864899999999</v>
      </c>
      <c r="I375" s="16">
        <f>SUBTOTAL(9,I374:I374)</f>
        <v>16498.113509999999</v>
      </c>
    </row>
    <row r="376" spans="2:9" ht="15" customHeight="1" x14ac:dyDescent="0.25">
      <c r="B376" s="10">
        <v>285</v>
      </c>
      <c r="C376" s="11"/>
      <c r="D376" s="5" t="s">
        <v>320</v>
      </c>
      <c r="E376" s="12"/>
      <c r="F376" s="1"/>
      <c r="H376" s="1"/>
      <c r="I376" s="1"/>
    </row>
    <row r="377" spans="2:9" x14ac:dyDescent="0.2">
      <c r="B377"/>
      <c r="C377" s="2">
        <v>52</v>
      </c>
      <c r="D377" s="5" t="s">
        <v>321</v>
      </c>
      <c r="E377" s="13">
        <v>0</v>
      </c>
      <c r="F377" s="13">
        <v>1630883</v>
      </c>
      <c r="G377" s="13">
        <v>1630883</v>
      </c>
      <c r="H377" s="13">
        <v>815441.5</v>
      </c>
      <c r="I377" s="13">
        <v>815441.5</v>
      </c>
    </row>
    <row r="378" spans="2:9" x14ac:dyDescent="0.2">
      <c r="B378"/>
      <c r="C378" s="2">
        <v>53</v>
      </c>
      <c r="D378" s="5" t="s">
        <v>322</v>
      </c>
      <c r="E378" s="13">
        <v>0</v>
      </c>
      <c r="F378" s="13">
        <v>1459936</v>
      </c>
      <c r="G378" s="13">
        <v>1459936</v>
      </c>
      <c r="H378" s="13">
        <v>729968</v>
      </c>
      <c r="I378" s="13">
        <v>729968</v>
      </c>
    </row>
    <row r="379" spans="2:9" x14ac:dyDescent="0.2">
      <c r="B379"/>
      <c r="C379" s="2">
        <v>54</v>
      </c>
      <c r="D379" s="5" t="s">
        <v>323</v>
      </c>
      <c r="E379" s="13">
        <v>0</v>
      </c>
      <c r="F379" s="13">
        <v>748392</v>
      </c>
      <c r="G379" s="13">
        <v>748392</v>
      </c>
      <c r="H379" s="13">
        <v>374196</v>
      </c>
      <c r="I379" s="13">
        <v>374196</v>
      </c>
    </row>
    <row r="380" spans="2:9" x14ac:dyDescent="0.2">
      <c r="B380"/>
      <c r="C380" s="2">
        <v>55</v>
      </c>
      <c r="D380" s="5" t="s">
        <v>324</v>
      </c>
      <c r="E380" s="13">
        <v>0</v>
      </c>
      <c r="F380" s="13">
        <v>801868</v>
      </c>
      <c r="G380" s="13">
        <v>801868</v>
      </c>
      <c r="H380" s="13">
        <v>400934</v>
      </c>
      <c r="I380" s="13">
        <v>400934</v>
      </c>
    </row>
    <row r="381" spans="2:9" ht="15" customHeight="1" x14ac:dyDescent="0.2">
      <c r="B381"/>
      <c r="C381" s="14">
        <f>SUBTOTAL(9,C377:C380)</f>
        <v>214</v>
      </c>
      <c r="D381" s="15" t="s">
        <v>325</v>
      </c>
      <c r="E381" s="16">
        <f>SUBTOTAL(9,E377:E380)</f>
        <v>0</v>
      </c>
      <c r="F381" s="16">
        <f>SUBTOTAL(9,F377:F380)</f>
        <v>4641079</v>
      </c>
      <c r="G381" s="16">
        <f>SUBTOTAL(9,G377:G380)</f>
        <v>4641079</v>
      </c>
      <c r="H381" s="16">
        <f>SUBTOTAL(9,H377:H380)</f>
        <v>2320539.5</v>
      </c>
      <c r="I381" s="16">
        <f>SUBTOTAL(9,I377:I380)</f>
        <v>2320539.5</v>
      </c>
    </row>
    <row r="382" spans="2:9" ht="15" customHeight="1" x14ac:dyDescent="0.25">
      <c r="B382" s="10">
        <v>287</v>
      </c>
      <c r="C382" s="11"/>
      <c r="D382" s="5" t="s">
        <v>326</v>
      </c>
      <c r="E382" s="12"/>
      <c r="F382" s="1"/>
      <c r="H382" s="1"/>
      <c r="I382" s="1"/>
    </row>
    <row r="383" spans="2:9" x14ac:dyDescent="0.2">
      <c r="B383"/>
      <c r="C383" s="2">
        <v>21</v>
      </c>
      <c r="D383" s="5" t="s">
        <v>327</v>
      </c>
      <c r="E383" s="13">
        <v>2983</v>
      </c>
      <c r="F383" s="13">
        <v>15407</v>
      </c>
      <c r="G383" s="13">
        <v>18390</v>
      </c>
      <c r="H383" s="13">
        <v>8257.3003499999995</v>
      </c>
      <c r="I383" s="13">
        <v>10132.69965</v>
      </c>
    </row>
    <row r="384" spans="2:9" x14ac:dyDescent="0.2">
      <c r="B384"/>
      <c r="C384" s="2">
        <v>53</v>
      </c>
      <c r="D384" s="5" t="s">
        <v>328</v>
      </c>
      <c r="E384" s="13">
        <v>0</v>
      </c>
      <c r="F384" s="13">
        <v>4904</v>
      </c>
      <c r="G384" s="13">
        <v>4904</v>
      </c>
      <c r="H384" s="13">
        <v>1226</v>
      </c>
      <c r="I384" s="13">
        <v>3678</v>
      </c>
    </row>
    <row r="385" spans="2:9" x14ac:dyDescent="0.2">
      <c r="B385"/>
      <c r="C385" s="2">
        <v>56</v>
      </c>
      <c r="D385" s="5" t="s">
        <v>329</v>
      </c>
      <c r="E385" s="13">
        <v>0</v>
      </c>
      <c r="F385" s="13">
        <v>16329</v>
      </c>
      <c r="G385" s="13">
        <v>16329</v>
      </c>
      <c r="H385" s="13">
        <v>10329</v>
      </c>
      <c r="I385" s="13">
        <v>6000</v>
      </c>
    </row>
    <row r="386" spans="2:9" x14ac:dyDescent="0.2">
      <c r="B386"/>
      <c r="C386" s="2">
        <v>57</v>
      </c>
      <c r="D386" s="5" t="s">
        <v>330</v>
      </c>
      <c r="E386" s="13">
        <v>0</v>
      </c>
      <c r="F386" s="13">
        <v>206659</v>
      </c>
      <c r="G386" s="13">
        <v>206659</v>
      </c>
      <c r="H386" s="13">
        <v>103329.5</v>
      </c>
      <c r="I386" s="13">
        <v>103329.5</v>
      </c>
    </row>
    <row r="387" spans="2:9" x14ac:dyDescent="0.2">
      <c r="B387"/>
      <c r="C387" s="2">
        <v>60</v>
      </c>
      <c r="D387" s="5" t="s">
        <v>331</v>
      </c>
      <c r="E387" s="13">
        <v>0</v>
      </c>
      <c r="F387" s="13">
        <v>210564</v>
      </c>
      <c r="G387" s="13">
        <v>210564</v>
      </c>
      <c r="H387" s="13">
        <v>105282</v>
      </c>
      <c r="I387" s="13">
        <v>105282</v>
      </c>
    </row>
    <row r="388" spans="2:9" x14ac:dyDescent="0.2">
      <c r="B388"/>
      <c r="C388" s="2">
        <v>71</v>
      </c>
      <c r="D388" s="5" t="s">
        <v>332</v>
      </c>
      <c r="E388" s="13">
        <v>0</v>
      </c>
      <c r="F388" s="13">
        <v>47268</v>
      </c>
      <c r="G388" s="13">
        <v>47268</v>
      </c>
      <c r="H388" s="13">
        <v>25852.433079999999</v>
      </c>
      <c r="I388" s="13">
        <v>21415.566920000001</v>
      </c>
    </row>
    <row r="389" spans="2:9" x14ac:dyDescent="0.2">
      <c r="B389"/>
      <c r="C389" s="2">
        <v>73</v>
      </c>
      <c r="D389" s="5" t="s">
        <v>333</v>
      </c>
      <c r="E389" s="13">
        <v>0</v>
      </c>
      <c r="F389" s="13">
        <v>15338</v>
      </c>
      <c r="G389" s="13">
        <v>15338</v>
      </c>
      <c r="H389" s="13">
        <v>9338</v>
      </c>
      <c r="I389" s="13">
        <v>6000</v>
      </c>
    </row>
    <row r="390" spans="2:9" ht="15" customHeight="1" x14ac:dyDescent="0.2">
      <c r="B390"/>
      <c r="C390" s="14">
        <f>SUBTOTAL(9,C383:C389)</f>
        <v>391</v>
      </c>
      <c r="D390" s="15" t="s">
        <v>334</v>
      </c>
      <c r="E390" s="16">
        <f>SUBTOTAL(9,E383:E389)</f>
        <v>2983</v>
      </c>
      <c r="F390" s="16">
        <f>SUBTOTAL(9,F383:F389)</f>
        <v>516469</v>
      </c>
      <c r="G390" s="16">
        <f>SUBTOTAL(9,G383:G389)</f>
        <v>519452</v>
      </c>
      <c r="H390" s="16">
        <f>SUBTOTAL(9,H383:H389)</f>
        <v>263614.23343000002</v>
      </c>
      <c r="I390" s="16">
        <f>SUBTOTAL(9,I383:I389)</f>
        <v>255837.76657000001</v>
      </c>
    </row>
    <row r="391" spans="2:9" ht="15" customHeight="1" x14ac:dyDescent="0.25">
      <c r="B391" s="10">
        <v>288</v>
      </c>
      <c r="C391" s="11"/>
      <c r="D391" s="5" t="s">
        <v>335</v>
      </c>
      <c r="E391" s="12"/>
      <c r="F391" s="1"/>
      <c r="H391" s="1"/>
      <c r="I391" s="1"/>
    </row>
    <row r="392" spans="2:9" x14ac:dyDescent="0.2">
      <c r="B392"/>
      <c r="C392" s="2">
        <v>21</v>
      </c>
      <c r="D392" s="5" t="s">
        <v>24</v>
      </c>
      <c r="E392" s="13">
        <v>2033</v>
      </c>
      <c r="F392" s="13">
        <v>47068</v>
      </c>
      <c r="G392" s="13">
        <v>49101</v>
      </c>
      <c r="H392" s="13">
        <v>3729.7400299999999</v>
      </c>
      <c r="I392" s="13">
        <v>45371.259969999999</v>
      </c>
    </row>
    <row r="393" spans="2:9" x14ac:dyDescent="0.2">
      <c r="B393"/>
      <c r="C393" s="2">
        <v>72</v>
      </c>
      <c r="D393" s="5" t="s">
        <v>336</v>
      </c>
      <c r="E393" s="13">
        <v>0</v>
      </c>
      <c r="F393" s="13">
        <v>338558</v>
      </c>
      <c r="G393" s="13">
        <v>338558</v>
      </c>
      <c r="H393" s="13">
        <v>154014.9339</v>
      </c>
      <c r="I393" s="13">
        <v>184543.0661</v>
      </c>
    </row>
    <row r="394" spans="2:9" x14ac:dyDescent="0.2">
      <c r="B394"/>
      <c r="C394" s="2">
        <v>73</v>
      </c>
      <c r="D394" s="5" t="s">
        <v>337</v>
      </c>
      <c r="E394" s="13">
        <v>0</v>
      </c>
      <c r="F394" s="13">
        <v>2199232</v>
      </c>
      <c r="G394" s="13">
        <v>2199232</v>
      </c>
      <c r="H394" s="13">
        <v>0</v>
      </c>
      <c r="I394" s="13">
        <v>2199232</v>
      </c>
    </row>
    <row r="395" spans="2:9" x14ac:dyDescent="0.2">
      <c r="B395"/>
      <c r="C395" s="2">
        <v>75</v>
      </c>
      <c r="D395" s="5" t="s">
        <v>338</v>
      </c>
      <c r="E395" s="13">
        <v>0</v>
      </c>
      <c r="F395" s="13">
        <v>24341</v>
      </c>
      <c r="G395" s="13">
        <v>24341</v>
      </c>
      <c r="H395" s="13">
        <v>23213.447810000001</v>
      </c>
      <c r="I395" s="13">
        <v>1127.5521900000001</v>
      </c>
    </row>
    <row r="396" spans="2:9" x14ac:dyDescent="0.2">
      <c r="B396"/>
      <c r="C396" s="2">
        <v>76</v>
      </c>
      <c r="D396" s="5" t="s">
        <v>339</v>
      </c>
      <c r="E396" s="13">
        <v>0</v>
      </c>
      <c r="F396" s="13">
        <v>3695</v>
      </c>
      <c r="G396" s="13">
        <v>3695</v>
      </c>
      <c r="H396" s="13">
        <v>400</v>
      </c>
      <c r="I396" s="13">
        <v>3295</v>
      </c>
    </row>
    <row r="397" spans="2:9" ht="15" customHeight="1" x14ac:dyDescent="0.2">
      <c r="B397"/>
      <c r="C397" s="14">
        <f>SUBTOTAL(9,C392:C396)</f>
        <v>317</v>
      </c>
      <c r="D397" s="15" t="s">
        <v>340</v>
      </c>
      <c r="E397" s="16">
        <f>SUBTOTAL(9,E392:E396)</f>
        <v>2033</v>
      </c>
      <c r="F397" s="16">
        <f>SUBTOTAL(9,F392:F396)</f>
        <v>2612894</v>
      </c>
      <c r="G397" s="16">
        <f>SUBTOTAL(9,G392:G396)</f>
        <v>2614927</v>
      </c>
      <c r="H397" s="16">
        <f>SUBTOTAL(9,H392:H396)</f>
        <v>181358.12174</v>
      </c>
      <c r="I397" s="16">
        <f>SUBTOTAL(9,I392:I396)</f>
        <v>2433568.8782600001</v>
      </c>
    </row>
    <row r="398" spans="2:9" ht="15" customHeight="1" x14ac:dyDescent="0.2">
      <c r="C398" s="17">
        <f>SUBTOTAL(9,C373:C397)</f>
        <v>923</v>
      </c>
      <c r="D398" s="18" t="s">
        <v>341</v>
      </c>
      <c r="E398" s="19">
        <f>SUBTOTAL(9,E373:E397)</f>
        <v>5723</v>
      </c>
      <c r="F398" s="19">
        <f>SUBTOTAL(9,F373:F397)</f>
        <v>7788991</v>
      </c>
      <c r="G398" s="19">
        <f>SUBTOTAL(9,G373:G397)</f>
        <v>7794714</v>
      </c>
      <c r="H398" s="19">
        <f>SUBTOTAL(9,H373:H397)</f>
        <v>2768269.7416599998</v>
      </c>
      <c r="I398" s="19">
        <f>SUBTOTAL(9,I373:I397)</f>
        <v>5026444.2583400002</v>
      </c>
    </row>
    <row r="399" spans="2:9" ht="15" customHeight="1" x14ac:dyDescent="0.2">
      <c r="C399" s="17">
        <f>SUBTOTAL(9,C214:C398)</f>
        <v>6078</v>
      </c>
      <c r="D399" s="18" t="s">
        <v>342</v>
      </c>
      <c r="E399" s="19">
        <f>SUBTOTAL(9,E214:E398)</f>
        <v>978130</v>
      </c>
      <c r="F399" s="19">
        <f>SUBTOTAL(9,F214:F398)</f>
        <v>61841398</v>
      </c>
      <c r="G399" s="19">
        <f>SUBTOTAL(9,G214:G398)</f>
        <v>62819528</v>
      </c>
      <c r="H399" s="19">
        <f>SUBTOTAL(9,H214:H398)</f>
        <v>18588583.640159998</v>
      </c>
      <c r="I399" s="19">
        <f>SUBTOTAL(9,I214:I398)</f>
        <v>44230944.359839991</v>
      </c>
    </row>
    <row r="400" spans="2:9" x14ac:dyDescent="0.2">
      <c r="C400" s="17"/>
      <c r="D400" s="20"/>
      <c r="E400" s="21"/>
      <c r="F400" s="21"/>
      <c r="G400" s="21"/>
      <c r="H400" s="21"/>
      <c r="I400" s="21"/>
    </row>
    <row r="401" spans="2:9" ht="15" customHeight="1" x14ac:dyDescent="0.2">
      <c r="B401" s="1"/>
      <c r="C401" s="2"/>
      <c r="D401" s="3" t="s">
        <v>343</v>
      </c>
      <c r="E401" s="1"/>
      <c r="F401" s="1"/>
      <c r="G401" s="1"/>
      <c r="H401" s="1"/>
      <c r="I401" s="1"/>
    </row>
    <row r="402" spans="2:9" ht="27" customHeight="1" x14ac:dyDescent="0.25">
      <c r="B402" s="1"/>
      <c r="C402" s="2"/>
      <c r="D402" s="9" t="s">
        <v>183</v>
      </c>
      <c r="E402" s="1"/>
      <c r="F402" s="1"/>
      <c r="G402" s="1"/>
      <c r="H402" s="1"/>
      <c r="I402" s="1"/>
    </row>
    <row r="403" spans="2:9" ht="15" customHeight="1" x14ac:dyDescent="0.25">
      <c r="B403" s="10">
        <v>300</v>
      </c>
      <c r="C403" s="11"/>
      <c r="D403" s="5" t="s">
        <v>344</v>
      </c>
      <c r="E403" s="12"/>
      <c r="F403" s="1"/>
      <c r="H403" s="1"/>
      <c r="I403" s="1"/>
    </row>
    <row r="404" spans="2:9" x14ac:dyDescent="0.2">
      <c r="B404"/>
      <c r="C404" s="2">
        <v>1</v>
      </c>
      <c r="D404" s="5" t="s">
        <v>19</v>
      </c>
      <c r="E404" s="13">
        <v>7922</v>
      </c>
      <c r="F404" s="13">
        <v>169908</v>
      </c>
      <c r="G404" s="13">
        <v>177830</v>
      </c>
      <c r="H404" s="13">
        <v>27214.47435</v>
      </c>
      <c r="I404" s="13">
        <v>150615.52565</v>
      </c>
    </row>
    <row r="405" spans="2:9" x14ac:dyDescent="0.2">
      <c r="B405"/>
      <c r="C405" s="2">
        <v>21</v>
      </c>
      <c r="D405" s="5" t="s">
        <v>24</v>
      </c>
      <c r="E405" s="13">
        <v>92</v>
      </c>
      <c r="F405" s="13">
        <v>1866</v>
      </c>
      <c r="G405" s="13">
        <v>1958</v>
      </c>
      <c r="H405" s="13">
        <v>124.39346999999999</v>
      </c>
      <c r="I405" s="13">
        <v>1833.60653</v>
      </c>
    </row>
    <row r="406" spans="2:9" ht="15" customHeight="1" x14ac:dyDescent="0.2">
      <c r="B406"/>
      <c r="C406" s="14">
        <f>SUBTOTAL(9,C404:C405)</f>
        <v>22</v>
      </c>
      <c r="D406" s="15" t="s">
        <v>345</v>
      </c>
      <c r="E406" s="16">
        <f>SUBTOTAL(9,E404:E405)</f>
        <v>8014</v>
      </c>
      <c r="F406" s="16">
        <f>SUBTOTAL(9,F404:F405)</f>
        <v>171774</v>
      </c>
      <c r="G406" s="16">
        <f>SUBTOTAL(9,G404:G405)</f>
        <v>179788</v>
      </c>
      <c r="H406" s="16">
        <f>SUBTOTAL(9,H404:H405)</f>
        <v>27338.867819999999</v>
      </c>
      <c r="I406" s="16">
        <f>SUBTOTAL(9,I404:I405)</f>
        <v>152449.13217999999</v>
      </c>
    </row>
    <row r="407" spans="2:9" ht="15" customHeight="1" x14ac:dyDescent="0.2">
      <c r="C407" s="17">
        <f>SUBTOTAL(9,C403:C406)</f>
        <v>22</v>
      </c>
      <c r="D407" s="18" t="s">
        <v>186</v>
      </c>
      <c r="E407" s="19">
        <f>SUBTOTAL(9,E403:E406)</f>
        <v>8014</v>
      </c>
      <c r="F407" s="19">
        <f>SUBTOTAL(9,F403:F406)</f>
        <v>171774</v>
      </c>
      <c r="G407" s="19">
        <f>SUBTOTAL(9,G403:G406)</f>
        <v>179788</v>
      </c>
      <c r="H407" s="19">
        <f>SUBTOTAL(9,H403:H406)</f>
        <v>27338.867819999999</v>
      </c>
      <c r="I407" s="19">
        <f>SUBTOTAL(9,I403:I406)</f>
        <v>152449.13217999999</v>
      </c>
    </row>
    <row r="408" spans="2:9" ht="27" customHeight="1" x14ac:dyDescent="0.25">
      <c r="B408" s="1"/>
      <c r="C408" s="2"/>
      <c r="D408" s="9" t="s">
        <v>346</v>
      </c>
      <c r="E408" s="1"/>
      <c r="F408" s="1"/>
      <c r="G408" s="1"/>
      <c r="H408" s="1"/>
      <c r="I408" s="1"/>
    </row>
    <row r="409" spans="2:9" ht="15" customHeight="1" x14ac:dyDescent="0.25">
      <c r="B409" s="10">
        <v>315</v>
      </c>
      <c r="C409" s="11"/>
      <c r="D409" s="5" t="s">
        <v>347</v>
      </c>
      <c r="E409" s="12"/>
      <c r="F409" s="1"/>
      <c r="H409" s="1"/>
      <c r="I409" s="1"/>
    </row>
    <row r="410" spans="2:9" x14ac:dyDescent="0.2">
      <c r="B410"/>
      <c r="C410" s="2">
        <v>21</v>
      </c>
      <c r="D410" s="5" t="s">
        <v>348</v>
      </c>
      <c r="E410" s="13">
        <v>1667</v>
      </c>
      <c r="F410" s="13">
        <v>5988</v>
      </c>
      <c r="G410" s="13">
        <v>7655</v>
      </c>
      <c r="H410" s="13">
        <v>6000</v>
      </c>
      <c r="I410" s="13">
        <v>1655</v>
      </c>
    </row>
    <row r="411" spans="2:9" x14ac:dyDescent="0.2">
      <c r="B411"/>
      <c r="C411" s="2">
        <v>70</v>
      </c>
      <c r="D411" s="5" t="s">
        <v>349</v>
      </c>
      <c r="E411" s="13">
        <v>0</v>
      </c>
      <c r="F411" s="13">
        <v>1423500</v>
      </c>
      <c r="G411" s="13">
        <v>1423500</v>
      </c>
      <c r="H411" s="13">
        <v>126.765</v>
      </c>
      <c r="I411" s="13">
        <v>1423373.2350000001</v>
      </c>
    </row>
    <row r="412" spans="2:9" x14ac:dyDescent="0.2">
      <c r="B412"/>
      <c r="C412" s="2">
        <v>72</v>
      </c>
      <c r="D412" s="5" t="s">
        <v>350</v>
      </c>
      <c r="E412" s="13">
        <v>0</v>
      </c>
      <c r="F412" s="13">
        <v>6000</v>
      </c>
      <c r="G412" s="13">
        <v>6000</v>
      </c>
      <c r="H412" s="13">
        <v>3420</v>
      </c>
      <c r="I412" s="13">
        <v>2580</v>
      </c>
    </row>
    <row r="413" spans="2:9" x14ac:dyDescent="0.2">
      <c r="B413"/>
      <c r="C413" s="2">
        <v>75</v>
      </c>
      <c r="D413" s="5" t="s">
        <v>351</v>
      </c>
      <c r="E413" s="13">
        <v>0</v>
      </c>
      <c r="F413" s="13">
        <v>24518</v>
      </c>
      <c r="G413" s="13">
        <v>24518</v>
      </c>
      <c r="H413" s="13">
        <v>24518</v>
      </c>
      <c r="I413" s="13">
        <v>0</v>
      </c>
    </row>
    <row r="414" spans="2:9" x14ac:dyDescent="0.2">
      <c r="B414"/>
      <c r="C414" s="2">
        <v>76</v>
      </c>
      <c r="D414" s="5" t="s">
        <v>352</v>
      </c>
      <c r="E414" s="13">
        <v>0</v>
      </c>
      <c r="F414" s="13">
        <v>10000</v>
      </c>
      <c r="G414" s="13">
        <v>10000</v>
      </c>
      <c r="H414" s="13">
        <v>0</v>
      </c>
      <c r="I414" s="13">
        <v>10000</v>
      </c>
    </row>
    <row r="415" spans="2:9" x14ac:dyDescent="0.2">
      <c r="B415"/>
      <c r="C415" s="2">
        <v>78</v>
      </c>
      <c r="D415" s="5" t="s">
        <v>353</v>
      </c>
      <c r="E415" s="13">
        <v>0</v>
      </c>
      <c r="F415" s="13">
        <v>8350</v>
      </c>
      <c r="G415" s="13">
        <v>8350</v>
      </c>
      <c r="H415" s="13">
        <v>1115</v>
      </c>
      <c r="I415" s="13">
        <v>7235</v>
      </c>
    </row>
    <row r="416" spans="2:9" x14ac:dyDescent="0.2">
      <c r="B416"/>
      <c r="C416" s="2">
        <v>79</v>
      </c>
      <c r="D416" s="5" t="s">
        <v>354</v>
      </c>
      <c r="E416" s="13">
        <v>0</v>
      </c>
      <c r="F416" s="13">
        <v>14500</v>
      </c>
      <c r="G416" s="13">
        <v>14500</v>
      </c>
      <c r="H416" s="13">
        <v>310</v>
      </c>
      <c r="I416" s="13">
        <v>14190</v>
      </c>
    </row>
    <row r="417" spans="2:9" x14ac:dyDescent="0.2">
      <c r="B417"/>
      <c r="C417" s="2">
        <v>82</v>
      </c>
      <c r="D417" s="5" t="s">
        <v>355</v>
      </c>
      <c r="E417" s="13">
        <v>0</v>
      </c>
      <c r="F417" s="13">
        <v>185000</v>
      </c>
      <c r="G417" s="13">
        <v>185000</v>
      </c>
      <c r="H417" s="13">
        <v>0</v>
      </c>
      <c r="I417" s="13">
        <v>185000</v>
      </c>
    </row>
    <row r="418" spans="2:9" x14ac:dyDescent="0.2">
      <c r="B418"/>
      <c r="C418" s="2">
        <v>86</v>
      </c>
      <c r="D418" s="5" t="s">
        <v>356</v>
      </c>
      <c r="E418" s="13">
        <v>0</v>
      </c>
      <c r="F418" s="13">
        <v>5000</v>
      </c>
      <c r="G418" s="13">
        <v>5000</v>
      </c>
      <c r="H418" s="13">
        <v>0</v>
      </c>
      <c r="I418" s="13">
        <v>5000</v>
      </c>
    </row>
    <row r="419" spans="2:9" x14ac:dyDescent="0.2">
      <c r="B419"/>
      <c r="C419" s="2">
        <v>87</v>
      </c>
      <c r="D419" s="5" t="s">
        <v>357</v>
      </c>
      <c r="E419" s="13">
        <v>15000</v>
      </c>
      <c r="F419" s="13">
        <v>0</v>
      </c>
      <c r="G419" s="13">
        <v>15000</v>
      </c>
      <c r="H419" s="13">
        <v>0</v>
      </c>
      <c r="I419" s="13">
        <v>15000</v>
      </c>
    </row>
    <row r="420" spans="2:9" ht="15" customHeight="1" x14ac:dyDescent="0.2">
      <c r="B420"/>
      <c r="C420" s="14">
        <f>SUBTOTAL(9,C410:C419)</f>
        <v>726</v>
      </c>
      <c r="D420" s="15" t="s">
        <v>358</v>
      </c>
      <c r="E420" s="16">
        <f>SUBTOTAL(9,E410:E419)</f>
        <v>16667</v>
      </c>
      <c r="F420" s="16">
        <f>SUBTOTAL(9,F410:F419)</f>
        <v>1682856</v>
      </c>
      <c r="G420" s="16">
        <f>SUBTOTAL(9,G410:G419)</f>
        <v>1699523</v>
      </c>
      <c r="H420" s="16">
        <f>SUBTOTAL(9,H410:H419)</f>
        <v>35489.764999999999</v>
      </c>
      <c r="I420" s="16">
        <f>SUBTOTAL(9,I410:I419)</f>
        <v>1664033.2350000001</v>
      </c>
    </row>
    <row r="421" spans="2:9" ht="15" customHeight="1" x14ac:dyDescent="0.2">
      <c r="C421" s="17">
        <f>SUBTOTAL(9,C409:C420)</f>
        <v>726</v>
      </c>
      <c r="D421" s="18" t="s">
        <v>359</v>
      </c>
      <c r="E421" s="19">
        <f>SUBTOTAL(9,E409:E420)</f>
        <v>16667</v>
      </c>
      <c r="F421" s="19">
        <f>SUBTOTAL(9,F409:F420)</f>
        <v>1682856</v>
      </c>
      <c r="G421" s="19">
        <f>SUBTOTAL(9,G409:G420)</f>
        <v>1699523</v>
      </c>
      <c r="H421" s="19">
        <f>SUBTOTAL(9,H409:H420)</f>
        <v>35489.764999999999</v>
      </c>
      <c r="I421" s="19">
        <f>SUBTOTAL(9,I409:I420)</f>
        <v>1664033.2350000001</v>
      </c>
    </row>
    <row r="422" spans="2:9" ht="27" customHeight="1" x14ac:dyDescent="0.25">
      <c r="B422" s="1"/>
      <c r="C422" s="2"/>
      <c r="D422" s="9" t="s">
        <v>360</v>
      </c>
      <c r="E422" s="1"/>
      <c r="F422" s="1"/>
      <c r="G422" s="1"/>
      <c r="H422" s="1"/>
      <c r="I422" s="1"/>
    </row>
    <row r="423" spans="2:9" ht="15" customHeight="1" x14ac:dyDescent="0.25">
      <c r="B423" s="10">
        <v>320</v>
      </c>
      <c r="C423" s="11"/>
      <c r="D423" s="5" t="s">
        <v>361</v>
      </c>
      <c r="E423" s="12"/>
      <c r="F423" s="1"/>
      <c r="H423" s="1"/>
      <c r="I423" s="1"/>
    </row>
    <row r="424" spans="2:9" x14ac:dyDescent="0.2">
      <c r="B424"/>
      <c r="C424" s="2">
        <v>1</v>
      </c>
      <c r="D424" s="5" t="s">
        <v>19</v>
      </c>
      <c r="E424" s="13">
        <v>3454</v>
      </c>
      <c r="F424" s="13">
        <v>184759</v>
      </c>
      <c r="G424" s="13">
        <v>188213</v>
      </c>
      <c r="H424" s="13">
        <v>24701.800169999999</v>
      </c>
      <c r="I424" s="13">
        <v>163511.19983</v>
      </c>
    </row>
    <row r="425" spans="2:9" x14ac:dyDescent="0.2">
      <c r="B425"/>
      <c r="C425" s="2">
        <v>51</v>
      </c>
      <c r="D425" s="5" t="s">
        <v>362</v>
      </c>
      <c r="E425" s="13">
        <v>0</v>
      </c>
      <c r="F425" s="13">
        <v>38880</v>
      </c>
      <c r="G425" s="13">
        <v>38880</v>
      </c>
      <c r="H425" s="13">
        <v>0</v>
      </c>
      <c r="I425" s="13">
        <v>38880</v>
      </c>
    </row>
    <row r="426" spans="2:9" x14ac:dyDescent="0.2">
      <c r="B426"/>
      <c r="C426" s="2">
        <v>55</v>
      </c>
      <c r="D426" s="5" t="s">
        <v>363</v>
      </c>
      <c r="E426" s="13">
        <v>0</v>
      </c>
      <c r="F426" s="13">
        <v>949500</v>
      </c>
      <c r="G426" s="13">
        <v>949500</v>
      </c>
      <c r="H426" s="13">
        <v>0</v>
      </c>
      <c r="I426" s="13">
        <v>949500</v>
      </c>
    </row>
    <row r="427" spans="2:9" ht="15" customHeight="1" x14ac:dyDescent="0.2">
      <c r="B427"/>
      <c r="C427" s="14">
        <f>SUBTOTAL(9,C424:C426)</f>
        <v>107</v>
      </c>
      <c r="D427" s="15" t="s">
        <v>364</v>
      </c>
      <c r="E427" s="16">
        <f>SUBTOTAL(9,E424:E426)</f>
        <v>3454</v>
      </c>
      <c r="F427" s="16">
        <f>SUBTOTAL(9,F424:F426)</f>
        <v>1173139</v>
      </c>
      <c r="G427" s="16">
        <f>SUBTOTAL(9,G424:G426)</f>
        <v>1176593</v>
      </c>
      <c r="H427" s="16">
        <f>SUBTOTAL(9,H424:H426)</f>
        <v>24701.800169999999</v>
      </c>
      <c r="I427" s="16">
        <f>SUBTOTAL(9,I424:I426)</f>
        <v>1151891.1998300001</v>
      </c>
    </row>
    <row r="428" spans="2:9" ht="15" customHeight="1" x14ac:dyDescent="0.25">
      <c r="B428" s="10">
        <v>321</v>
      </c>
      <c r="C428" s="11"/>
      <c r="D428" s="5" t="s">
        <v>365</v>
      </c>
      <c r="E428" s="12"/>
      <c r="F428" s="1"/>
      <c r="H428" s="1"/>
      <c r="I428" s="1"/>
    </row>
    <row r="429" spans="2:9" x14ac:dyDescent="0.2">
      <c r="B429"/>
      <c r="C429" s="2">
        <v>71</v>
      </c>
      <c r="D429" s="5" t="s">
        <v>366</v>
      </c>
      <c r="E429" s="13">
        <v>0</v>
      </c>
      <c r="F429" s="13">
        <v>11620</v>
      </c>
      <c r="G429" s="13">
        <v>11620</v>
      </c>
      <c r="H429" s="13">
        <v>1828.0482999999999</v>
      </c>
      <c r="I429" s="13">
        <v>9791.9516999999996</v>
      </c>
    </row>
    <row r="430" spans="2:9" x14ac:dyDescent="0.2">
      <c r="B430"/>
      <c r="C430" s="2">
        <v>73</v>
      </c>
      <c r="D430" s="5" t="s">
        <v>367</v>
      </c>
      <c r="E430" s="13">
        <v>4272</v>
      </c>
      <c r="F430" s="13">
        <v>188600</v>
      </c>
      <c r="G430" s="13">
        <v>192872</v>
      </c>
      <c r="H430" s="13">
        <v>15145.20782</v>
      </c>
      <c r="I430" s="13">
        <v>177726.79217999999</v>
      </c>
    </row>
    <row r="431" spans="2:9" x14ac:dyDescent="0.2">
      <c r="B431"/>
      <c r="C431" s="2">
        <v>74</v>
      </c>
      <c r="D431" s="5" t="s">
        <v>368</v>
      </c>
      <c r="E431" s="13">
        <v>0</v>
      </c>
      <c r="F431" s="13">
        <v>139100</v>
      </c>
      <c r="G431" s="13">
        <v>139100</v>
      </c>
      <c r="H431" s="13">
        <v>20790.90667</v>
      </c>
      <c r="I431" s="13">
        <v>118309.09333</v>
      </c>
    </row>
    <row r="432" spans="2:9" x14ac:dyDescent="0.2">
      <c r="B432"/>
      <c r="C432" s="2">
        <v>75</v>
      </c>
      <c r="D432" s="5" t="s">
        <v>369</v>
      </c>
      <c r="E432" s="13">
        <v>0</v>
      </c>
      <c r="F432" s="13">
        <v>191320</v>
      </c>
      <c r="G432" s="13">
        <v>191320</v>
      </c>
      <c r="H432" s="13">
        <v>33450.32</v>
      </c>
      <c r="I432" s="13">
        <v>157869.68</v>
      </c>
    </row>
    <row r="433" spans="2:9" ht="15" customHeight="1" x14ac:dyDescent="0.2">
      <c r="B433"/>
      <c r="C433" s="14">
        <f>SUBTOTAL(9,C429:C432)</f>
        <v>293</v>
      </c>
      <c r="D433" s="15" t="s">
        <v>370</v>
      </c>
      <c r="E433" s="16">
        <f>SUBTOTAL(9,E429:E432)</f>
        <v>4272</v>
      </c>
      <c r="F433" s="16">
        <f>SUBTOTAL(9,F429:F432)</f>
        <v>530640</v>
      </c>
      <c r="G433" s="16">
        <f>SUBTOTAL(9,G429:G432)</f>
        <v>534912</v>
      </c>
      <c r="H433" s="16">
        <f>SUBTOTAL(9,H429:H432)</f>
        <v>71214.482790000009</v>
      </c>
      <c r="I433" s="16">
        <f>SUBTOTAL(9,I429:I432)</f>
        <v>463697.51721000002</v>
      </c>
    </row>
    <row r="434" spans="2:9" ht="15" customHeight="1" x14ac:dyDescent="0.25">
      <c r="B434" s="10">
        <v>322</v>
      </c>
      <c r="C434" s="11"/>
      <c r="D434" s="5" t="s">
        <v>371</v>
      </c>
      <c r="E434" s="12"/>
      <c r="F434" s="1"/>
      <c r="H434" s="1"/>
      <c r="I434" s="1"/>
    </row>
    <row r="435" spans="2:9" x14ac:dyDescent="0.2">
      <c r="B435"/>
      <c r="C435" s="2">
        <v>1</v>
      </c>
      <c r="D435" s="5" t="s">
        <v>19</v>
      </c>
      <c r="E435" s="13">
        <v>918</v>
      </c>
      <c r="F435" s="13">
        <v>18388</v>
      </c>
      <c r="G435" s="13">
        <v>19306</v>
      </c>
      <c r="H435" s="13">
        <v>3098.8726200000001</v>
      </c>
      <c r="I435" s="13">
        <v>16207.12738</v>
      </c>
    </row>
    <row r="436" spans="2:9" x14ac:dyDescent="0.2">
      <c r="B436"/>
      <c r="C436" s="2">
        <v>50</v>
      </c>
      <c r="D436" s="5" t="s">
        <v>372</v>
      </c>
      <c r="E436" s="13">
        <v>0</v>
      </c>
      <c r="F436" s="13">
        <v>25440</v>
      </c>
      <c r="G436" s="13">
        <v>25440</v>
      </c>
      <c r="H436" s="13">
        <v>0</v>
      </c>
      <c r="I436" s="13">
        <v>25440</v>
      </c>
    </row>
    <row r="437" spans="2:9" x14ac:dyDescent="0.2">
      <c r="B437"/>
      <c r="C437" s="2">
        <v>70</v>
      </c>
      <c r="D437" s="5" t="s">
        <v>373</v>
      </c>
      <c r="E437" s="13">
        <v>91824</v>
      </c>
      <c r="F437" s="13">
        <v>346100</v>
      </c>
      <c r="G437" s="13">
        <v>437924</v>
      </c>
      <c r="H437" s="13">
        <v>0</v>
      </c>
      <c r="I437" s="13">
        <v>437924</v>
      </c>
    </row>
    <row r="438" spans="2:9" x14ac:dyDescent="0.2">
      <c r="B438"/>
      <c r="C438" s="2">
        <v>78</v>
      </c>
      <c r="D438" s="5" t="s">
        <v>353</v>
      </c>
      <c r="E438" s="13">
        <v>0</v>
      </c>
      <c r="F438" s="13">
        <v>3770</v>
      </c>
      <c r="G438" s="13">
        <v>3770</v>
      </c>
      <c r="H438" s="13">
        <v>3470</v>
      </c>
      <c r="I438" s="13">
        <v>300</v>
      </c>
    </row>
    <row r="439" spans="2:9" ht="15" customHeight="1" x14ac:dyDescent="0.2">
      <c r="B439"/>
      <c r="C439" s="14">
        <f>SUBTOTAL(9,C435:C438)</f>
        <v>199</v>
      </c>
      <c r="D439" s="15" t="s">
        <v>374</v>
      </c>
      <c r="E439" s="16">
        <f>SUBTOTAL(9,E435:E438)</f>
        <v>92742</v>
      </c>
      <c r="F439" s="16">
        <f>SUBTOTAL(9,F435:F438)</f>
        <v>393698</v>
      </c>
      <c r="G439" s="16">
        <f>SUBTOTAL(9,G435:G438)</f>
        <v>486440</v>
      </c>
      <c r="H439" s="16">
        <f>SUBTOTAL(9,H435:H438)</f>
        <v>6568.8726200000001</v>
      </c>
      <c r="I439" s="16">
        <f>SUBTOTAL(9,I435:I438)</f>
        <v>479871.12738000002</v>
      </c>
    </row>
    <row r="440" spans="2:9" ht="15" customHeight="1" x14ac:dyDescent="0.25">
      <c r="B440" s="10">
        <v>323</v>
      </c>
      <c r="C440" s="11"/>
      <c r="D440" s="5" t="s">
        <v>375</v>
      </c>
      <c r="E440" s="12"/>
      <c r="F440" s="1"/>
      <c r="H440" s="1"/>
      <c r="I440" s="1"/>
    </row>
    <row r="441" spans="2:9" x14ac:dyDescent="0.2">
      <c r="B441"/>
      <c r="C441" s="2">
        <v>1</v>
      </c>
      <c r="D441" s="5" t="s">
        <v>19</v>
      </c>
      <c r="E441" s="13">
        <v>3713</v>
      </c>
      <c r="F441" s="13">
        <v>93477</v>
      </c>
      <c r="G441" s="13">
        <v>97190</v>
      </c>
      <c r="H441" s="13">
        <v>14985.418369999999</v>
      </c>
      <c r="I441" s="13">
        <v>82204.581630000001</v>
      </c>
    </row>
    <row r="442" spans="2:9" x14ac:dyDescent="0.2">
      <c r="B442"/>
      <c r="C442" s="2">
        <v>21</v>
      </c>
      <c r="D442" s="5" t="s">
        <v>54</v>
      </c>
      <c r="E442" s="13">
        <v>12089</v>
      </c>
      <c r="F442" s="13">
        <v>59458</v>
      </c>
      <c r="G442" s="13">
        <v>71547</v>
      </c>
      <c r="H442" s="13">
        <v>7976.8075900000003</v>
      </c>
      <c r="I442" s="13">
        <v>63570.192410000003</v>
      </c>
    </row>
    <row r="443" spans="2:9" x14ac:dyDescent="0.2">
      <c r="B443"/>
      <c r="C443" s="2">
        <v>22</v>
      </c>
      <c r="D443" s="5" t="s">
        <v>376</v>
      </c>
      <c r="E443" s="13">
        <v>0</v>
      </c>
      <c r="F443" s="13">
        <v>46400</v>
      </c>
      <c r="G443" s="13">
        <v>46400</v>
      </c>
      <c r="H443" s="13">
        <v>0</v>
      </c>
      <c r="I443" s="13">
        <v>46400</v>
      </c>
    </row>
    <row r="444" spans="2:9" x14ac:dyDescent="0.2">
      <c r="B444"/>
      <c r="C444" s="2">
        <v>60</v>
      </c>
      <c r="D444" s="5" t="s">
        <v>377</v>
      </c>
      <c r="E444" s="13">
        <v>0</v>
      </c>
      <c r="F444" s="13">
        <v>21120</v>
      </c>
      <c r="G444" s="13">
        <v>21120</v>
      </c>
      <c r="H444" s="13">
        <v>0</v>
      </c>
      <c r="I444" s="13">
        <v>21120</v>
      </c>
    </row>
    <row r="445" spans="2:9" x14ac:dyDescent="0.2">
      <c r="B445"/>
      <c r="C445" s="2">
        <v>70</v>
      </c>
      <c r="D445" s="5" t="s">
        <v>378</v>
      </c>
      <c r="E445" s="13">
        <v>0</v>
      </c>
      <c r="F445" s="13">
        <v>1462365</v>
      </c>
      <c r="G445" s="13">
        <v>1462365</v>
      </c>
      <c r="H445" s="13">
        <v>391841.25</v>
      </c>
      <c r="I445" s="13">
        <v>1070523.75</v>
      </c>
    </row>
    <row r="446" spans="2:9" x14ac:dyDescent="0.2">
      <c r="B446"/>
      <c r="C446" s="2">
        <v>71</v>
      </c>
      <c r="D446" s="5" t="s">
        <v>379</v>
      </c>
      <c r="E446" s="13">
        <v>0</v>
      </c>
      <c r="F446" s="13">
        <v>774210</v>
      </c>
      <c r="G446" s="13">
        <v>774210</v>
      </c>
      <c r="H446" s="13">
        <v>197265</v>
      </c>
      <c r="I446" s="13">
        <v>576945</v>
      </c>
    </row>
    <row r="447" spans="2:9" x14ac:dyDescent="0.2">
      <c r="B447"/>
      <c r="C447" s="2">
        <v>73</v>
      </c>
      <c r="D447" s="5" t="s">
        <v>380</v>
      </c>
      <c r="E447" s="13">
        <v>0</v>
      </c>
      <c r="F447" s="13">
        <v>59760</v>
      </c>
      <c r="G447" s="13">
        <v>59760</v>
      </c>
      <c r="H447" s="13">
        <v>21260</v>
      </c>
      <c r="I447" s="13">
        <v>38500</v>
      </c>
    </row>
    <row r="448" spans="2:9" x14ac:dyDescent="0.2">
      <c r="B448"/>
      <c r="C448" s="2">
        <v>78</v>
      </c>
      <c r="D448" s="5" t="s">
        <v>353</v>
      </c>
      <c r="E448" s="13">
        <v>0</v>
      </c>
      <c r="F448" s="13">
        <v>307205</v>
      </c>
      <c r="G448" s="13">
        <v>307205</v>
      </c>
      <c r="H448" s="13">
        <v>116387.75</v>
      </c>
      <c r="I448" s="13">
        <v>190817.25</v>
      </c>
    </row>
    <row r="449" spans="2:9" ht="15" customHeight="1" x14ac:dyDescent="0.2">
      <c r="B449"/>
      <c r="C449" s="14">
        <f>SUBTOTAL(9,C441:C448)</f>
        <v>396</v>
      </c>
      <c r="D449" s="15" t="s">
        <v>381</v>
      </c>
      <c r="E449" s="16">
        <f>SUBTOTAL(9,E441:E448)</f>
        <v>15802</v>
      </c>
      <c r="F449" s="16">
        <f>SUBTOTAL(9,F441:F448)</f>
        <v>2823995</v>
      </c>
      <c r="G449" s="16">
        <f>SUBTOTAL(9,G441:G448)</f>
        <v>2839797</v>
      </c>
      <c r="H449" s="16">
        <f>SUBTOTAL(9,H441:H448)</f>
        <v>749716.22595999995</v>
      </c>
      <c r="I449" s="16">
        <f>SUBTOTAL(9,I441:I448)</f>
        <v>2090080.77404</v>
      </c>
    </row>
    <row r="450" spans="2:9" ht="15" customHeight="1" x14ac:dyDescent="0.25">
      <c r="B450" s="10">
        <v>325</v>
      </c>
      <c r="C450" s="11"/>
      <c r="D450" s="5" t="s">
        <v>382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19</v>
      </c>
      <c r="E451" s="13">
        <v>5728</v>
      </c>
      <c r="F451" s="13">
        <v>95887</v>
      </c>
      <c r="G451" s="13">
        <v>101615</v>
      </c>
      <c r="H451" s="13">
        <v>17947.73573</v>
      </c>
      <c r="I451" s="13">
        <v>83667.26427</v>
      </c>
    </row>
    <row r="452" spans="2:9" x14ac:dyDescent="0.2">
      <c r="B452"/>
      <c r="C452" s="2">
        <v>21</v>
      </c>
      <c r="D452" s="5" t="s">
        <v>348</v>
      </c>
      <c r="E452" s="13">
        <v>16906</v>
      </c>
      <c r="F452" s="13">
        <v>16173</v>
      </c>
      <c r="G452" s="13">
        <v>33079</v>
      </c>
      <c r="H452" s="13">
        <v>2480.9319099999998</v>
      </c>
      <c r="I452" s="13">
        <v>30598.068090000001</v>
      </c>
    </row>
    <row r="453" spans="2:9" x14ac:dyDescent="0.2">
      <c r="B453"/>
      <c r="C453" s="2">
        <v>52</v>
      </c>
      <c r="D453" s="5" t="s">
        <v>383</v>
      </c>
      <c r="E453" s="13">
        <v>0</v>
      </c>
      <c r="F453" s="13">
        <v>12000</v>
      </c>
      <c r="G453" s="13">
        <v>12000</v>
      </c>
      <c r="H453" s="13">
        <v>12000</v>
      </c>
      <c r="I453" s="13">
        <v>0</v>
      </c>
    </row>
    <row r="454" spans="2:9" x14ac:dyDescent="0.2">
      <c r="B454"/>
      <c r="C454" s="2">
        <v>53</v>
      </c>
      <c r="D454" s="5" t="s">
        <v>384</v>
      </c>
      <c r="E454" s="13">
        <v>0</v>
      </c>
      <c r="F454" s="13">
        <v>83700</v>
      </c>
      <c r="G454" s="13">
        <v>83700</v>
      </c>
      <c r="H454" s="13">
        <v>20925</v>
      </c>
      <c r="I454" s="13">
        <v>62775</v>
      </c>
    </row>
    <row r="455" spans="2:9" x14ac:dyDescent="0.2">
      <c r="B455"/>
      <c r="C455" s="2">
        <v>71</v>
      </c>
      <c r="D455" s="5" t="s">
        <v>385</v>
      </c>
      <c r="E455" s="13">
        <v>0</v>
      </c>
      <c r="F455" s="13">
        <v>56630</v>
      </c>
      <c r="G455" s="13">
        <v>56630</v>
      </c>
      <c r="H455" s="13">
        <v>0</v>
      </c>
      <c r="I455" s="13">
        <v>56630</v>
      </c>
    </row>
    <row r="456" spans="2:9" x14ac:dyDescent="0.2">
      <c r="B456"/>
      <c r="C456" s="2">
        <v>72</v>
      </c>
      <c r="D456" s="5" t="s">
        <v>386</v>
      </c>
      <c r="E456" s="13">
        <v>0</v>
      </c>
      <c r="F456" s="13">
        <v>11415</v>
      </c>
      <c r="G456" s="13">
        <v>11415</v>
      </c>
      <c r="H456" s="13">
        <v>3445</v>
      </c>
      <c r="I456" s="13">
        <v>7970</v>
      </c>
    </row>
    <row r="457" spans="2:9" x14ac:dyDescent="0.2">
      <c r="B457"/>
      <c r="C457" s="2">
        <v>75</v>
      </c>
      <c r="D457" s="5" t="s">
        <v>387</v>
      </c>
      <c r="E457" s="13">
        <v>9899</v>
      </c>
      <c r="F457" s="13">
        <v>47550</v>
      </c>
      <c r="G457" s="13">
        <v>57449</v>
      </c>
      <c r="H457" s="13">
        <v>297.51945999999998</v>
      </c>
      <c r="I457" s="13">
        <v>57151.480539999997</v>
      </c>
    </row>
    <row r="458" spans="2:9" x14ac:dyDescent="0.2">
      <c r="B458"/>
      <c r="C458" s="2">
        <v>78</v>
      </c>
      <c r="D458" s="5" t="s">
        <v>353</v>
      </c>
      <c r="E458" s="13">
        <v>0</v>
      </c>
      <c r="F458" s="13">
        <v>50440</v>
      </c>
      <c r="G458" s="13">
        <v>50440</v>
      </c>
      <c r="H458" s="13">
        <v>23712.5</v>
      </c>
      <c r="I458" s="13">
        <v>26727.5</v>
      </c>
    </row>
    <row r="459" spans="2:9" x14ac:dyDescent="0.2">
      <c r="B459"/>
      <c r="C459" s="2">
        <v>79</v>
      </c>
      <c r="D459" s="5" t="s">
        <v>388</v>
      </c>
      <c r="E459" s="13">
        <v>0</v>
      </c>
      <c r="F459" s="13">
        <v>7050</v>
      </c>
      <c r="G459" s="13">
        <v>7050</v>
      </c>
      <c r="H459" s="13">
        <v>630</v>
      </c>
      <c r="I459" s="13">
        <v>6420</v>
      </c>
    </row>
    <row r="460" spans="2:9" x14ac:dyDescent="0.2">
      <c r="B460"/>
      <c r="C460" s="2">
        <v>82</v>
      </c>
      <c r="D460" s="5" t="s">
        <v>389</v>
      </c>
      <c r="E460" s="13">
        <v>0</v>
      </c>
      <c r="F460" s="13">
        <v>31290</v>
      </c>
      <c r="G460" s="13">
        <v>31290</v>
      </c>
      <c r="H460" s="13">
        <v>15645</v>
      </c>
      <c r="I460" s="13">
        <v>15645</v>
      </c>
    </row>
    <row r="461" spans="2:9" x14ac:dyDescent="0.2">
      <c r="B461"/>
      <c r="C461" s="2">
        <v>86</v>
      </c>
      <c r="D461" s="5" t="s">
        <v>390</v>
      </c>
      <c r="E461" s="13">
        <v>0</v>
      </c>
      <c r="F461" s="13">
        <v>38900</v>
      </c>
      <c r="G461" s="13">
        <v>38900</v>
      </c>
      <c r="H461" s="13">
        <v>19450</v>
      </c>
      <c r="I461" s="13">
        <v>19450</v>
      </c>
    </row>
    <row r="462" spans="2:9" ht="15" customHeight="1" x14ac:dyDescent="0.2">
      <c r="B462"/>
      <c r="C462" s="14">
        <f>SUBTOTAL(9,C451:C461)</f>
        <v>670</v>
      </c>
      <c r="D462" s="15" t="s">
        <v>391</v>
      </c>
      <c r="E462" s="16">
        <f>SUBTOTAL(9,E451:E461)</f>
        <v>32533</v>
      </c>
      <c r="F462" s="16">
        <f>SUBTOTAL(9,F451:F461)</f>
        <v>451035</v>
      </c>
      <c r="G462" s="16">
        <f>SUBTOTAL(9,G451:G461)</f>
        <v>483568</v>
      </c>
      <c r="H462" s="16">
        <f>SUBTOTAL(9,H451:H461)</f>
        <v>116533.68710000001</v>
      </c>
      <c r="I462" s="16">
        <f>SUBTOTAL(9,I451:I461)</f>
        <v>367034.31290000002</v>
      </c>
    </row>
    <row r="463" spans="2:9" ht="15" customHeight="1" x14ac:dyDescent="0.25">
      <c r="B463" s="10">
        <v>326</v>
      </c>
      <c r="C463" s="11"/>
      <c r="D463" s="5" t="s">
        <v>392</v>
      </c>
      <c r="E463" s="12"/>
      <c r="F463" s="1"/>
      <c r="H463" s="1"/>
      <c r="I463" s="1"/>
    </row>
    <row r="464" spans="2:9" x14ac:dyDescent="0.2">
      <c r="B464"/>
      <c r="C464" s="2">
        <v>1</v>
      </c>
      <c r="D464" s="5" t="s">
        <v>19</v>
      </c>
      <c r="E464" s="13">
        <v>25029</v>
      </c>
      <c r="F464" s="13">
        <v>605813</v>
      </c>
      <c r="G464" s="13">
        <v>630842</v>
      </c>
      <c r="H464" s="13">
        <v>106457.26939</v>
      </c>
      <c r="I464" s="13">
        <v>524384.73060999997</v>
      </c>
    </row>
    <row r="465" spans="2:9" x14ac:dyDescent="0.2">
      <c r="B465"/>
      <c r="C465" s="2">
        <v>21</v>
      </c>
      <c r="D465" s="5" t="s">
        <v>54</v>
      </c>
      <c r="E465" s="13">
        <v>750</v>
      </c>
      <c r="F465" s="13">
        <v>15270</v>
      </c>
      <c r="G465" s="13">
        <v>16020</v>
      </c>
      <c r="H465" s="13">
        <v>1621.1826799999999</v>
      </c>
      <c r="I465" s="13">
        <v>14398.81732</v>
      </c>
    </row>
    <row r="466" spans="2:9" x14ac:dyDescent="0.2">
      <c r="B466"/>
      <c r="C466" s="2">
        <v>45</v>
      </c>
      <c r="D466" s="5" t="s">
        <v>29</v>
      </c>
      <c r="E466" s="13">
        <v>5896</v>
      </c>
      <c r="F466" s="13">
        <v>23300</v>
      </c>
      <c r="G466" s="13">
        <v>29196</v>
      </c>
      <c r="H466" s="13">
        <v>625.84752000000003</v>
      </c>
      <c r="I466" s="13">
        <v>28570.152480000001</v>
      </c>
    </row>
    <row r="467" spans="2:9" x14ac:dyDescent="0.2">
      <c r="B467"/>
      <c r="C467" s="2">
        <v>73</v>
      </c>
      <c r="D467" s="5" t="s">
        <v>393</v>
      </c>
      <c r="E467" s="13">
        <v>0</v>
      </c>
      <c r="F467" s="13">
        <v>25380</v>
      </c>
      <c r="G467" s="13">
        <v>25380</v>
      </c>
      <c r="H467" s="13">
        <v>12287.5</v>
      </c>
      <c r="I467" s="13">
        <v>13092.5</v>
      </c>
    </row>
    <row r="468" spans="2:9" x14ac:dyDescent="0.2">
      <c r="B468"/>
      <c r="C468" s="2">
        <v>74</v>
      </c>
      <c r="D468" s="5" t="s">
        <v>394</v>
      </c>
      <c r="E468" s="13">
        <v>0</v>
      </c>
      <c r="F468" s="13">
        <v>16330</v>
      </c>
      <c r="G468" s="13">
        <v>16330</v>
      </c>
      <c r="H468" s="13">
        <v>8165</v>
      </c>
      <c r="I468" s="13">
        <v>8165</v>
      </c>
    </row>
    <row r="469" spans="2:9" x14ac:dyDescent="0.2">
      <c r="B469"/>
      <c r="C469" s="2">
        <v>75</v>
      </c>
      <c r="D469" s="5" t="s">
        <v>395</v>
      </c>
      <c r="E469" s="13">
        <v>0</v>
      </c>
      <c r="F469" s="13">
        <v>6000</v>
      </c>
      <c r="G469" s="13">
        <v>6000</v>
      </c>
      <c r="H469" s="13">
        <v>0</v>
      </c>
      <c r="I469" s="13">
        <v>6000</v>
      </c>
    </row>
    <row r="470" spans="2:9" x14ac:dyDescent="0.2">
      <c r="B470"/>
      <c r="C470" s="2">
        <v>78</v>
      </c>
      <c r="D470" s="5" t="s">
        <v>353</v>
      </c>
      <c r="E470" s="13">
        <v>0</v>
      </c>
      <c r="F470" s="13">
        <v>62840</v>
      </c>
      <c r="G470" s="13">
        <v>62840</v>
      </c>
      <c r="H470" s="13">
        <v>31520</v>
      </c>
      <c r="I470" s="13">
        <v>31320</v>
      </c>
    </row>
    <row r="471" spans="2:9" x14ac:dyDescent="0.2">
      <c r="B471"/>
      <c r="C471" s="2">
        <v>80</v>
      </c>
      <c r="D471" s="5" t="s">
        <v>396</v>
      </c>
      <c r="E471" s="13">
        <v>0</v>
      </c>
      <c r="F471" s="13">
        <v>50853</v>
      </c>
      <c r="G471" s="13">
        <v>50853</v>
      </c>
      <c r="H471" s="13">
        <v>0</v>
      </c>
      <c r="I471" s="13">
        <v>50853</v>
      </c>
    </row>
    <row r="472" spans="2:9" ht="15" customHeight="1" x14ac:dyDescent="0.2">
      <c r="B472"/>
      <c r="C472" s="14">
        <f>SUBTOTAL(9,C464:C471)</f>
        <v>447</v>
      </c>
      <c r="D472" s="15" t="s">
        <v>397</v>
      </c>
      <c r="E472" s="16">
        <f>SUBTOTAL(9,E464:E471)</f>
        <v>31675</v>
      </c>
      <c r="F472" s="16">
        <f>SUBTOTAL(9,F464:F471)</f>
        <v>805786</v>
      </c>
      <c r="G472" s="16">
        <f>SUBTOTAL(9,G464:G471)</f>
        <v>837461</v>
      </c>
      <c r="H472" s="16">
        <f>SUBTOTAL(9,H464:H471)</f>
        <v>160676.79959000001</v>
      </c>
      <c r="I472" s="16">
        <f>SUBTOTAL(9,I464:I471)</f>
        <v>676784.20041000005</v>
      </c>
    </row>
    <row r="473" spans="2:9" ht="15" customHeight="1" x14ac:dyDescent="0.25">
      <c r="B473" s="10">
        <v>328</v>
      </c>
      <c r="C473" s="11"/>
      <c r="D473" s="5" t="s">
        <v>398</v>
      </c>
      <c r="E473" s="12"/>
      <c r="F473" s="1"/>
      <c r="H473" s="1"/>
      <c r="I473" s="1"/>
    </row>
    <row r="474" spans="2:9" x14ac:dyDescent="0.2">
      <c r="B474"/>
      <c r="C474" s="2">
        <v>70</v>
      </c>
      <c r="D474" s="5" t="s">
        <v>399</v>
      </c>
      <c r="E474" s="13">
        <v>0</v>
      </c>
      <c r="F474" s="13">
        <v>1514860</v>
      </c>
      <c r="G474" s="13">
        <v>1514860</v>
      </c>
      <c r="H474" s="13">
        <v>572260</v>
      </c>
      <c r="I474" s="13">
        <v>942600</v>
      </c>
    </row>
    <row r="475" spans="2:9" x14ac:dyDescent="0.2">
      <c r="B475"/>
      <c r="C475" s="2">
        <v>78</v>
      </c>
      <c r="D475" s="5" t="s">
        <v>353</v>
      </c>
      <c r="E475" s="13">
        <v>0</v>
      </c>
      <c r="F475" s="13">
        <v>107310</v>
      </c>
      <c r="G475" s="13">
        <v>107310</v>
      </c>
      <c r="H475" s="13">
        <v>52270</v>
      </c>
      <c r="I475" s="13">
        <v>55040</v>
      </c>
    </row>
    <row r="476" spans="2:9" ht="15" customHeight="1" x14ac:dyDescent="0.2">
      <c r="B476"/>
      <c r="C476" s="14">
        <f>SUBTOTAL(9,C474:C475)</f>
        <v>148</v>
      </c>
      <c r="D476" s="15" t="s">
        <v>400</v>
      </c>
      <c r="E476" s="16">
        <f>SUBTOTAL(9,E474:E475)</f>
        <v>0</v>
      </c>
      <c r="F476" s="16">
        <f>SUBTOTAL(9,F474:F475)</f>
        <v>1622170</v>
      </c>
      <c r="G476" s="16">
        <f>SUBTOTAL(9,G474:G475)</f>
        <v>1622170</v>
      </c>
      <c r="H476" s="16">
        <f>SUBTOTAL(9,H474:H475)</f>
        <v>624530</v>
      </c>
      <c r="I476" s="16">
        <f>SUBTOTAL(9,I474:I475)</f>
        <v>997640</v>
      </c>
    </row>
    <row r="477" spans="2:9" ht="15" customHeight="1" x14ac:dyDescent="0.25">
      <c r="B477" s="10">
        <v>329</v>
      </c>
      <c r="C477" s="11"/>
      <c r="D477" s="5" t="s">
        <v>401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19</v>
      </c>
      <c r="E478" s="13">
        <v>5980</v>
      </c>
      <c r="F478" s="13">
        <v>377318</v>
      </c>
      <c r="G478" s="13">
        <v>383298</v>
      </c>
      <c r="H478" s="13">
        <v>69607.08743</v>
      </c>
      <c r="I478" s="13">
        <v>313690.91256999999</v>
      </c>
    </row>
    <row r="479" spans="2:9" x14ac:dyDescent="0.2">
      <c r="B479"/>
      <c r="C479" s="2">
        <v>21</v>
      </c>
      <c r="D479" s="5" t="s">
        <v>54</v>
      </c>
      <c r="E479" s="13">
        <v>21363</v>
      </c>
      <c r="F479" s="13">
        <v>18440</v>
      </c>
      <c r="G479" s="13">
        <v>39803</v>
      </c>
      <c r="H479" s="13">
        <v>3494.3389699999998</v>
      </c>
      <c r="I479" s="13">
        <v>36308.661030000003</v>
      </c>
    </row>
    <row r="480" spans="2:9" x14ac:dyDescent="0.2">
      <c r="B480"/>
      <c r="C480" s="2">
        <v>45</v>
      </c>
      <c r="D480" s="5" t="s">
        <v>29</v>
      </c>
      <c r="E480" s="13">
        <v>3692</v>
      </c>
      <c r="F480" s="13">
        <v>8818</v>
      </c>
      <c r="G480" s="13">
        <v>12510</v>
      </c>
      <c r="H480" s="13">
        <v>866.28552999999999</v>
      </c>
      <c r="I480" s="13">
        <v>11643.714470000001</v>
      </c>
    </row>
    <row r="481" spans="2:9" x14ac:dyDescent="0.2">
      <c r="B481"/>
      <c r="C481" s="2">
        <v>78</v>
      </c>
      <c r="D481" s="5" t="s">
        <v>353</v>
      </c>
      <c r="E481" s="13">
        <v>0</v>
      </c>
      <c r="F481" s="13">
        <v>8595</v>
      </c>
      <c r="G481" s="13">
        <v>8595</v>
      </c>
      <c r="H481" s="13">
        <v>5600</v>
      </c>
      <c r="I481" s="13">
        <v>2995</v>
      </c>
    </row>
    <row r="482" spans="2:9" ht="15" customHeight="1" x14ac:dyDescent="0.2">
      <c r="B482"/>
      <c r="C482" s="14">
        <f>SUBTOTAL(9,C478:C481)</f>
        <v>145</v>
      </c>
      <c r="D482" s="15" t="s">
        <v>402</v>
      </c>
      <c r="E482" s="16">
        <f>SUBTOTAL(9,E478:E481)</f>
        <v>31035</v>
      </c>
      <c r="F482" s="16">
        <f>SUBTOTAL(9,F478:F481)</f>
        <v>413171</v>
      </c>
      <c r="G482" s="16">
        <f>SUBTOTAL(9,G478:G481)</f>
        <v>444206</v>
      </c>
      <c r="H482" s="16">
        <f>SUBTOTAL(9,H478:H481)</f>
        <v>79567.71192999999</v>
      </c>
      <c r="I482" s="16">
        <f>SUBTOTAL(9,I478:I481)</f>
        <v>364638.28807000001</v>
      </c>
    </row>
    <row r="483" spans="2:9" ht="15" customHeight="1" x14ac:dyDescent="0.2">
      <c r="C483" s="17">
        <f>SUBTOTAL(9,C423:C482)</f>
        <v>2405</v>
      </c>
      <c r="D483" s="18" t="s">
        <v>403</v>
      </c>
      <c r="E483" s="19">
        <f>SUBTOTAL(9,E423:E482)</f>
        <v>211513</v>
      </c>
      <c r="F483" s="19">
        <f>SUBTOTAL(9,F423:F482)</f>
        <v>8213634</v>
      </c>
      <c r="G483" s="19">
        <f>SUBTOTAL(9,G423:G482)</f>
        <v>8425147</v>
      </c>
      <c r="H483" s="19">
        <f>SUBTOTAL(9,H423:H482)</f>
        <v>1833509.5801600001</v>
      </c>
      <c r="I483" s="19">
        <f>SUBTOTAL(9,I423:I482)</f>
        <v>6591637.4198400006</v>
      </c>
    </row>
    <row r="484" spans="2:9" ht="27" customHeight="1" x14ac:dyDescent="0.25">
      <c r="B484" s="1"/>
      <c r="C484" s="2"/>
      <c r="D484" s="9" t="s">
        <v>404</v>
      </c>
      <c r="E484" s="1"/>
      <c r="F484" s="1"/>
      <c r="G484" s="1"/>
      <c r="H484" s="1"/>
      <c r="I484" s="1"/>
    </row>
    <row r="485" spans="2:9" ht="15" customHeight="1" x14ac:dyDescent="0.25">
      <c r="B485" s="10">
        <v>334</v>
      </c>
      <c r="C485" s="11"/>
      <c r="D485" s="5" t="s">
        <v>405</v>
      </c>
      <c r="E485" s="12"/>
      <c r="F485" s="1"/>
      <c r="H485" s="1"/>
      <c r="I485" s="1"/>
    </row>
    <row r="486" spans="2:9" x14ac:dyDescent="0.2">
      <c r="B486"/>
      <c r="C486" s="2">
        <v>1</v>
      </c>
      <c r="D486" s="5" t="s">
        <v>19</v>
      </c>
      <c r="E486" s="13">
        <v>4090</v>
      </c>
      <c r="F486" s="13">
        <v>166653</v>
      </c>
      <c r="G486" s="13">
        <v>170743</v>
      </c>
      <c r="H486" s="13">
        <v>27051.895329999999</v>
      </c>
      <c r="I486" s="13">
        <v>143691.10467</v>
      </c>
    </row>
    <row r="487" spans="2:9" x14ac:dyDescent="0.2">
      <c r="B487"/>
      <c r="C487" s="2">
        <v>21</v>
      </c>
      <c r="D487" s="5" t="s">
        <v>54</v>
      </c>
      <c r="E487" s="13">
        <v>2324</v>
      </c>
      <c r="F487" s="13">
        <v>8830</v>
      </c>
      <c r="G487" s="13">
        <v>11154</v>
      </c>
      <c r="H487" s="13">
        <v>1409.47902</v>
      </c>
      <c r="I487" s="13">
        <v>9744.5209799999993</v>
      </c>
    </row>
    <row r="488" spans="2:9" x14ac:dyDescent="0.2">
      <c r="B488"/>
      <c r="C488" s="2">
        <v>50</v>
      </c>
      <c r="D488" s="5" t="s">
        <v>406</v>
      </c>
      <c r="E488" s="13">
        <v>0</v>
      </c>
      <c r="F488" s="13">
        <v>489300</v>
      </c>
      <c r="G488" s="13">
        <v>489300</v>
      </c>
      <c r="H488" s="13">
        <v>0</v>
      </c>
      <c r="I488" s="13">
        <v>489300</v>
      </c>
    </row>
    <row r="489" spans="2:9" x14ac:dyDescent="0.2">
      <c r="B489"/>
      <c r="C489" s="2">
        <v>72</v>
      </c>
      <c r="D489" s="5" t="s">
        <v>407</v>
      </c>
      <c r="E489" s="13">
        <v>62130</v>
      </c>
      <c r="F489" s="13">
        <v>57000</v>
      </c>
      <c r="G489" s="13">
        <v>119130</v>
      </c>
      <c r="H489" s="13">
        <v>950</v>
      </c>
      <c r="I489" s="13">
        <v>118180</v>
      </c>
    </row>
    <row r="490" spans="2:9" x14ac:dyDescent="0.2">
      <c r="B490"/>
      <c r="C490" s="2">
        <v>73</v>
      </c>
      <c r="D490" s="5" t="s">
        <v>408</v>
      </c>
      <c r="E490" s="13">
        <v>0</v>
      </c>
      <c r="F490" s="13">
        <v>84350</v>
      </c>
      <c r="G490" s="13">
        <v>84350</v>
      </c>
      <c r="H490" s="13">
        <v>63576</v>
      </c>
      <c r="I490" s="13">
        <v>20774</v>
      </c>
    </row>
    <row r="491" spans="2:9" x14ac:dyDescent="0.2">
      <c r="B491"/>
      <c r="C491" s="2">
        <v>75</v>
      </c>
      <c r="D491" s="5" t="s">
        <v>409</v>
      </c>
      <c r="E491" s="13">
        <v>0</v>
      </c>
      <c r="F491" s="13">
        <v>17750</v>
      </c>
      <c r="G491" s="13">
        <v>17750</v>
      </c>
      <c r="H491" s="13">
        <v>6195.1740099999997</v>
      </c>
      <c r="I491" s="13">
        <v>11554.825989999999</v>
      </c>
    </row>
    <row r="492" spans="2:9" x14ac:dyDescent="0.2">
      <c r="B492"/>
      <c r="C492" s="2">
        <v>78</v>
      </c>
      <c r="D492" s="5" t="s">
        <v>353</v>
      </c>
      <c r="E492" s="13">
        <v>0</v>
      </c>
      <c r="F492" s="13">
        <v>5860</v>
      </c>
      <c r="G492" s="13">
        <v>5860</v>
      </c>
      <c r="H492" s="13">
        <v>5860</v>
      </c>
      <c r="I492" s="13">
        <v>0</v>
      </c>
    </row>
    <row r="493" spans="2:9" ht="15" customHeight="1" x14ac:dyDescent="0.2">
      <c r="B493"/>
      <c r="C493" s="14">
        <f>SUBTOTAL(9,C486:C492)</f>
        <v>370</v>
      </c>
      <c r="D493" s="15" t="s">
        <v>410</v>
      </c>
      <c r="E493" s="16">
        <f>SUBTOTAL(9,E486:E492)</f>
        <v>68544</v>
      </c>
      <c r="F493" s="16">
        <f>SUBTOTAL(9,F486:F492)</f>
        <v>829743</v>
      </c>
      <c r="G493" s="16">
        <f>SUBTOTAL(9,G486:G492)</f>
        <v>898287</v>
      </c>
      <c r="H493" s="16">
        <f>SUBTOTAL(9,H486:H492)</f>
        <v>105042.54836</v>
      </c>
      <c r="I493" s="16">
        <f>SUBTOTAL(9,I486:I492)</f>
        <v>793244.4516400001</v>
      </c>
    </row>
    <row r="494" spans="2:9" ht="15" customHeight="1" x14ac:dyDescent="0.25">
      <c r="B494" s="10">
        <v>335</v>
      </c>
      <c r="C494" s="11"/>
      <c r="D494" s="5" t="s">
        <v>411</v>
      </c>
      <c r="E494" s="12"/>
      <c r="F494" s="1"/>
      <c r="H494" s="1"/>
      <c r="I494" s="1"/>
    </row>
    <row r="495" spans="2:9" x14ac:dyDescent="0.2">
      <c r="B495"/>
      <c r="C495" s="2">
        <v>70</v>
      </c>
      <c r="D495" s="5" t="s">
        <v>412</v>
      </c>
      <c r="E495" s="13">
        <v>0</v>
      </c>
      <c r="F495" s="13">
        <v>135000</v>
      </c>
      <c r="G495" s="13">
        <v>135000</v>
      </c>
      <c r="H495" s="13">
        <v>0</v>
      </c>
      <c r="I495" s="13">
        <v>135000</v>
      </c>
    </row>
    <row r="496" spans="2:9" x14ac:dyDescent="0.2">
      <c r="B496"/>
      <c r="C496" s="2">
        <v>71</v>
      </c>
      <c r="D496" s="5" t="s">
        <v>413</v>
      </c>
      <c r="E496" s="13">
        <v>0</v>
      </c>
      <c r="F496" s="13">
        <v>320000</v>
      </c>
      <c r="G496" s="13">
        <v>320000</v>
      </c>
      <c r="H496" s="13">
        <v>77062.848230000003</v>
      </c>
      <c r="I496" s="13">
        <v>242937.15177</v>
      </c>
    </row>
    <row r="497" spans="2:9" x14ac:dyDescent="0.2">
      <c r="B497"/>
      <c r="C497" s="2">
        <v>73</v>
      </c>
      <c r="D497" s="5" t="s">
        <v>414</v>
      </c>
      <c r="E497" s="13">
        <v>0</v>
      </c>
      <c r="F497" s="13">
        <v>21610</v>
      </c>
      <c r="G497" s="13">
        <v>21610</v>
      </c>
      <c r="H497" s="13">
        <v>11462.5</v>
      </c>
      <c r="I497" s="13">
        <v>10147.5</v>
      </c>
    </row>
    <row r="498" spans="2:9" x14ac:dyDescent="0.2">
      <c r="B498"/>
      <c r="C498" s="2">
        <v>74</v>
      </c>
      <c r="D498" s="5" t="s">
        <v>415</v>
      </c>
      <c r="E498" s="13">
        <v>5941</v>
      </c>
      <c r="F498" s="13">
        <v>19410</v>
      </c>
      <c r="G498" s="13">
        <v>25351</v>
      </c>
      <c r="H498" s="13">
        <v>816.43</v>
      </c>
      <c r="I498" s="13">
        <v>24534.57</v>
      </c>
    </row>
    <row r="499" spans="2:9" x14ac:dyDescent="0.2">
      <c r="B499"/>
      <c r="C499" s="2">
        <v>75</v>
      </c>
      <c r="D499" s="5" t="s">
        <v>416</v>
      </c>
      <c r="E499" s="13">
        <v>0</v>
      </c>
      <c r="F499" s="13">
        <v>28100</v>
      </c>
      <c r="G499" s="13">
        <v>28100</v>
      </c>
      <c r="H499" s="13">
        <v>6777</v>
      </c>
      <c r="I499" s="13">
        <v>21323</v>
      </c>
    </row>
    <row r="500" spans="2:9" x14ac:dyDescent="0.2">
      <c r="B500"/>
      <c r="C500" s="2">
        <v>77</v>
      </c>
      <c r="D500" s="5" t="s">
        <v>417</v>
      </c>
      <c r="E500" s="13">
        <v>0</v>
      </c>
      <c r="F500" s="13">
        <v>2135</v>
      </c>
      <c r="G500" s="13">
        <v>2135</v>
      </c>
      <c r="H500" s="13">
        <v>0</v>
      </c>
      <c r="I500" s="13">
        <v>2135</v>
      </c>
    </row>
    <row r="501" spans="2:9" ht="15" customHeight="1" x14ac:dyDescent="0.2">
      <c r="B501"/>
      <c r="C501" s="14">
        <f>SUBTOTAL(9,C495:C500)</f>
        <v>440</v>
      </c>
      <c r="D501" s="15" t="s">
        <v>418</v>
      </c>
      <c r="E501" s="16">
        <f>SUBTOTAL(9,E495:E500)</f>
        <v>5941</v>
      </c>
      <c r="F501" s="16">
        <f>SUBTOTAL(9,F495:F500)</f>
        <v>526255</v>
      </c>
      <c r="G501" s="16">
        <f>SUBTOTAL(9,G495:G500)</f>
        <v>532196</v>
      </c>
      <c r="H501" s="16">
        <f>SUBTOTAL(9,H495:H500)</f>
        <v>96118.778229999996</v>
      </c>
      <c r="I501" s="16">
        <f>SUBTOTAL(9,I495:I500)</f>
        <v>436077.22177</v>
      </c>
    </row>
    <row r="502" spans="2:9" ht="15" customHeight="1" x14ac:dyDescent="0.25">
      <c r="B502" s="10">
        <v>337</v>
      </c>
      <c r="C502" s="11"/>
      <c r="D502" s="5" t="s">
        <v>419</v>
      </c>
      <c r="E502" s="12"/>
      <c r="F502" s="1"/>
      <c r="H502" s="1"/>
      <c r="I502" s="1"/>
    </row>
    <row r="503" spans="2:9" x14ac:dyDescent="0.2">
      <c r="B503"/>
      <c r="C503" s="2">
        <v>70</v>
      </c>
      <c r="D503" s="5" t="s">
        <v>420</v>
      </c>
      <c r="E503" s="13">
        <v>0</v>
      </c>
      <c r="F503" s="13">
        <v>48030</v>
      </c>
      <c r="G503" s="13">
        <v>48030</v>
      </c>
      <c r="H503" s="13">
        <v>48030</v>
      </c>
      <c r="I503" s="13">
        <v>0</v>
      </c>
    </row>
    <row r="504" spans="2:9" ht="15" customHeight="1" x14ac:dyDescent="0.2">
      <c r="B504"/>
      <c r="C504" s="14">
        <f>SUBTOTAL(9,C503:C503)</f>
        <v>70</v>
      </c>
      <c r="D504" s="15" t="s">
        <v>421</v>
      </c>
      <c r="E504" s="16">
        <f>SUBTOTAL(9,E503:E503)</f>
        <v>0</v>
      </c>
      <c r="F504" s="16">
        <f>SUBTOTAL(9,F503:F503)</f>
        <v>48030</v>
      </c>
      <c r="G504" s="16">
        <f>SUBTOTAL(9,G503:G503)</f>
        <v>48030</v>
      </c>
      <c r="H504" s="16">
        <f>SUBTOTAL(9,H503:H503)</f>
        <v>48030</v>
      </c>
      <c r="I504" s="16">
        <f>SUBTOTAL(9,I503:I503)</f>
        <v>0</v>
      </c>
    </row>
    <row r="505" spans="2:9" ht="15" customHeight="1" x14ac:dyDescent="0.25">
      <c r="B505" s="10">
        <v>339</v>
      </c>
      <c r="C505" s="11"/>
      <c r="D505" s="5" t="s">
        <v>422</v>
      </c>
      <c r="E505" s="12"/>
      <c r="F505" s="1"/>
      <c r="H505" s="1"/>
      <c r="I505" s="1"/>
    </row>
    <row r="506" spans="2:9" x14ac:dyDescent="0.2">
      <c r="B506"/>
      <c r="C506" s="2">
        <v>1</v>
      </c>
      <c r="D506" s="5" t="s">
        <v>19</v>
      </c>
      <c r="E506" s="13">
        <v>1652</v>
      </c>
      <c r="F506" s="13">
        <v>79724</v>
      </c>
      <c r="G506" s="13">
        <v>81376</v>
      </c>
      <c r="H506" s="13">
        <v>12715.16462</v>
      </c>
      <c r="I506" s="13">
        <v>68660.835380000004</v>
      </c>
    </row>
    <row r="507" spans="2:9" x14ac:dyDescent="0.2">
      <c r="B507"/>
      <c r="C507" s="2">
        <v>21</v>
      </c>
      <c r="D507" s="5" t="s">
        <v>54</v>
      </c>
      <c r="E507" s="13">
        <v>1844</v>
      </c>
      <c r="F507" s="13">
        <v>5070</v>
      </c>
      <c r="G507" s="13">
        <v>6914</v>
      </c>
      <c r="H507" s="13">
        <v>796.08516999999995</v>
      </c>
      <c r="I507" s="13">
        <v>6117.9148299999997</v>
      </c>
    </row>
    <row r="508" spans="2:9" ht="15" customHeight="1" x14ac:dyDescent="0.2">
      <c r="B508"/>
      <c r="C508" s="14">
        <f>SUBTOTAL(9,C506:C507)</f>
        <v>22</v>
      </c>
      <c r="D508" s="15" t="s">
        <v>423</v>
      </c>
      <c r="E508" s="16">
        <f>SUBTOTAL(9,E506:E507)</f>
        <v>3496</v>
      </c>
      <c r="F508" s="16">
        <f>SUBTOTAL(9,F506:F507)</f>
        <v>84794</v>
      </c>
      <c r="G508" s="16">
        <f>SUBTOTAL(9,G506:G507)</f>
        <v>88290</v>
      </c>
      <c r="H508" s="16">
        <f>SUBTOTAL(9,H506:H507)</f>
        <v>13511.24979</v>
      </c>
      <c r="I508" s="16">
        <f>SUBTOTAL(9,I506:I507)</f>
        <v>74778.750209999998</v>
      </c>
    </row>
    <row r="509" spans="2:9" ht="15" customHeight="1" x14ac:dyDescent="0.2">
      <c r="C509" s="17">
        <f>SUBTOTAL(9,C485:C508)</f>
        <v>902</v>
      </c>
      <c r="D509" s="18" t="s">
        <v>424</v>
      </c>
      <c r="E509" s="19">
        <f>SUBTOTAL(9,E485:E508)</f>
        <v>77981</v>
      </c>
      <c r="F509" s="19">
        <f>SUBTOTAL(9,F485:F508)</f>
        <v>1488822</v>
      </c>
      <c r="G509" s="19">
        <f>SUBTOTAL(9,G485:G508)</f>
        <v>1566803</v>
      </c>
      <c r="H509" s="19">
        <f>SUBTOTAL(9,H485:H508)</f>
        <v>262702.57637999998</v>
      </c>
      <c r="I509" s="19">
        <f>SUBTOTAL(9,I485:I508)</f>
        <v>1304100.42362</v>
      </c>
    </row>
    <row r="510" spans="2:9" ht="27" customHeight="1" x14ac:dyDescent="0.25">
      <c r="B510" s="1"/>
      <c r="C510" s="2"/>
      <c r="D510" s="9" t="s">
        <v>425</v>
      </c>
      <c r="E510" s="1"/>
      <c r="F510" s="1"/>
      <c r="G510" s="1"/>
      <c r="H510" s="1"/>
      <c r="I510" s="1"/>
    </row>
    <row r="511" spans="2:9" ht="15" customHeight="1" x14ac:dyDescent="0.25">
      <c r="B511" s="10">
        <v>340</v>
      </c>
      <c r="C511" s="11"/>
      <c r="D511" s="5" t="s">
        <v>426</v>
      </c>
      <c r="E511" s="12"/>
      <c r="F511" s="1"/>
      <c r="H511" s="1"/>
      <c r="I511" s="1"/>
    </row>
    <row r="512" spans="2:9" x14ac:dyDescent="0.2">
      <c r="B512"/>
      <c r="C512" s="2">
        <v>1</v>
      </c>
      <c r="D512" s="5" t="s">
        <v>19</v>
      </c>
      <c r="E512" s="13">
        <v>0</v>
      </c>
      <c r="F512" s="13">
        <v>0</v>
      </c>
      <c r="G512" s="13">
        <v>0</v>
      </c>
      <c r="H512" s="13">
        <v>783.93173999999999</v>
      </c>
      <c r="I512" s="13">
        <v>-783.93173999999999</v>
      </c>
    </row>
    <row r="513" spans="2:9" x14ac:dyDescent="0.2">
      <c r="B513"/>
      <c r="C513" s="2">
        <v>70</v>
      </c>
      <c r="D513" s="5" t="s">
        <v>427</v>
      </c>
      <c r="E513" s="13">
        <v>0</v>
      </c>
      <c r="F513" s="13">
        <v>2041100</v>
      </c>
      <c r="G513" s="13">
        <v>2041100</v>
      </c>
      <c r="H513" s="13">
        <v>633100</v>
      </c>
      <c r="I513" s="13">
        <v>1408000</v>
      </c>
    </row>
    <row r="514" spans="2:9" x14ac:dyDescent="0.2">
      <c r="B514"/>
      <c r="C514" s="2">
        <v>71</v>
      </c>
      <c r="D514" s="5" t="s">
        <v>428</v>
      </c>
      <c r="E514" s="13">
        <v>0</v>
      </c>
      <c r="F514" s="13">
        <v>94250</v>
      </c>
      <c r="G514" s="13">
        <v>94250</v>
      </c>
      <c r="H514" s="13">
        <v>23562.5</v>
      </c>
      <c r="I514" s="13">
        <v>70687.5</v>
      </c>
    </row>
    <row r="515" spans="2:9" ht="15" customHeight="1" x14ac:dyDescent="0.2">
      <c r="B515"/>
      <c r="C515" s="14">
        <f>SUBTOTAL(9,C512:C514)</f>
        <v>142</v>
      </c>
      <c r="D515" s="15" t="s">
        <v>429</v>
      </c>
      <c r="E515" s="16">
        <f>SUBTOTAL(9,E512:E514)</f>
        <v>0</v>
      </c>
      <c r="F515" s="16">
        <f>SUBTOTAL(9,F512:F514)</f>
        <v>2135350</v>
      </c>
      <c r="G515" s="16">
        <f>SUBTOTAL(9,G512:G514)</f>
        <v>2135350</v>
      </c>
      <c r="H515" s="16">
        <f>SUBTOTAL(9,H512:H514)</f>
        <v>657446.43174000003</v>
      </c>
      <c r="I515" s="16">
        <f>SUBTOTAL(9,I512:I514)</f>
        <v>1477903.5682600001</v>
      </c>
    </row>
    <row r="516" spans="2:9" ht="15" customHeight="1" x14ac:dyDescent="0.25">
      <c r="B516" s="10">
        <v>341</v>
      </c>
      <c r="C516" s="11"/>
      <c r="D516" s="5" t="s">
        <v>430</v>
      </c>
      <c r="E516" s="12"/>
      <c r="F516" s="1"/>
      <c r="H516" s="1"/>
      <c r="I516" s="1"/>
    </row>
    <row r="517" spans="2:9" x14ac:dyDescent="0.2">
      <c r="B517"/>
      <c r="C517" s="2">
        <v>70</v>
      </c>
      <c r="D517" s="5" t="s">
        <v>431</v>
      </c>
      <c r="E517" s="13">
        <v>0</v>
      </c>
      <c r="F517" s="13">
        <v>354351</v>
      </c>
      <c r="G517" s="13">
        <v>354351</v>
      </c>
      <c r="H517" s="13">
        <v>0.53600000000000003</v>
      </c>
      <c r="I517" s="13">
        <v>354350.46399999998</v>
      </c>
    </row>
    <row r="518" spans="2:9" x14ac:dyDescent="0.2">
      <c r="B518"/>
      <c r="C518" s="2">
        <v>75</v>
      </c>
      <c r="D518" s="5" t="s">
        <v>432</v>
      </c>
      <c r="E518" s="13">
        <v>0</v>
      </c>
      <c r="F518" s="13">
        <v>3000</v>
      </c>
      <c r="G518" s="13">
        <v>3000</v>
      </c>
      <c r="H518" s="13">
        <v>0</v>
      </c>
      <c r="I518" s="13">
        <v>3000</v>
      </c>
    </row>
    <row r="519" spans="2:9" x14ac:dyDescent="0.2">
      <c r="B519"/>
      <c r="C519" s="2">
        <v>78</v>
      </c>
      <c r="D519" s="5" t="s">
        <v>353</v>
      </c>
      <c r="E519" s="13">
        <v>0</v>
      </c>
      <c r="F519" s="13">
        <v>12210</v>
      </c>
      <c r="G519" s="13">
        <v>12210</v>
      </c>
      <c r="H519" s="13">
        <v>1865</v>
      </c>
      <c r="I519" s="13">
        <v>10345</v>
      </c>
    </row>
    <row r="520" spans="2:9" ht="15" customHeight="1" x14ac:dyDescent="0.2">
      <c r="B520"/>
      <c r="C520" s="14">
        <f>SUBTOTAL(9,C517:C519)</f>
        <v>223</v>
      </c>
      <c r="D520" s="15" t="s">
        <v>433</v>
      </c>
      <c r="E520" s="16">
        <f>SUBTOTAL(9,E517:E519)</f>
        <v>0</v>
      </c>
      <c r="F520" s="16">
        <f>SUBTOTAL(9,F517:F519)</f>
        <v>369561</v>
      </c>
      <c r="G520" s="16">
        <f>SUBTOTAL(9,G517:G519)</f>
        <v>369561</v>
      </c>
      <c r="H520" s="16">
        <f>SUBTOTAL(9,H517:H519)</f>
        <v>1865.5360000000001</v>
      </c>
      <c r="I520" s="16">
        <f>SUBTOTAL(9,I517:I519)</f>
        <v>367695.46399999998</v>
      </c>
    </row>
    <row r="521" spans="2:9" ht="15" customHeight="1" x14ac:dyDescent="0.25">
      <c r="B521" s="10">
        <v>342</v>
      </c>
      <c r="C521" s="11"/>
      <c r="D521" s="5" t="s">
        <v>434</v>
      </c>
      <c r="E521" s="12"/>
      <c r="F521" s="1"/>
      <c r="H521" s="1"/>
      <c r="I521" s="1"/>
    </row>
    <row r="522" spans="2:9" x14ac:dyDescent="0.2">
      <c r="B522"/>
      <c r="C522" s="2">
        <v>1</v>
      </c>
      <c r="D522" s="5" t="s">
        <v>19</v>
      </c>
      <c r="E522" s="13">
        <v>3492</v>
      </c>
      <c r="F522" s="13">
        <v>66609</v>
      </c>
      <c r="G522" s="13">
        <v>70101</v>
      </c>
      <c r="H522" s="13">
        <v>10909.19391</v>
      </c>
      <c r="I522" s="13">
        <v>59191.806089999998</v>
      </c>
    </row>
    <row r="523" spans="2:9" x14ac:dyDescent="0.2">
      <c r="B523"/>
      <c r="C523" s="2">
        <v>60</v>
      </c>
      <c r="D523" s="5" t="s">
        <v>435</v>
      </c>
      <c r="E523" s="13">
        <v>3000</v>
      </c>
      <c r="F523" s="13">
        <v>33341</v>
      </c>
      <c r="G523" s="13">
        <v>36341</v>
      </c>
      <c r="H523" s="13">
        <v>0</v>
      </c>
      <c r="I523" s="13">
        <v>36341</v>
      </c>
    </row>
    <row r="524" spans="2:9" x14ac:dyDescent="0.2">
      <c r="B524"/>
      <c r="C524" s="2">
        <v>70</v>
      </c>
      <c r="D524" s="5" t="s">
        <v>436</v>
      </c>
      <c r="E524" s="13">
        <v>0</v>
      </c>
      <c r="F524" s="13">
        <v>19990</v>
      </c>
      <c r="G524" s="13">
        <v>19990</v>
      </c>
      <c r="H524" s="13">
        <v>10007.4</v>
      </c>
      <c r="I524" s="13">
        <v>9982.6</v>
      </c>
    </row>
    <row r="525" spans="2:9" x14ac:dyDescent="0.2">
      <c r="B525"/>
      <c r="C525" s="2">
        <v>71</v>
      </c>
      <c r="D525" s="5" t="s">
        <v>437</v>
      </c>
      <c r="E525" s="13">
        <v>0</v>
      </c>
      <c r="F525" s="13">
        <v>5800</v>
      </c>
      <c r="G525" s="13">
        <v>5800</v>
      </c>
      <c r="H525" s="13">
        <v>0</v>
      </c>
      <c r="I525" s="13">
        <v>5800</v>
      </c>
    </row>
    <row r="526" spans="2:9" ht="15" customHeight="1" x14ac:dyDescent="0.2">
      <c r="B526"/>
      <c r="C526" s="14">
        <f>SUBTOTAL(9,C522:C525)</f>
        <v>202</v>
      </c>
      <c r="D526" s="15" t="s">
        <v>438</v>
      </c>
      <c r="E526" s="16">
        <f>SUBTOTAL(9,E522:E525)</f>
        <v>6492</v>
      </c>
      <c r="F526" s="16">
        <f>SUBTOTAL(9,F522:F525)</f>
        <v>125740</v>
      </c>
      <c r="G526" s="16">
        <f>SUBTOTAL(9,G522:G525)</f>
        <v>132232</v>
      </c>
      <c r="H526" s="16">
        <f>SUBTOTAL(9,H522:H525)</f>
        <v>20916.59391</v>
      </c>
      <c r="I526" s="16">
        <f>SUBTOTAL(9,I522:I525)</f>
        <v>111315.40609</v>
      </c>
    </row>
    <row r="527" spans="2:9" ht="15" customHeight="1" x14ac:dyDescent="0.2">
      <c r="C527" s="17">
        <f>SUBTOTAL(9,C511:C526)</f>
        <v>567</v>
      </c>
      <c r="D527" s="18" t="s">
        <v>439</v>
      </c>
      <c r="E527" s="19">
        <f>SUBTOTAL(9,E511:E526)</f>
        <v>6492</v>
      </c>
      <c r="F527" s="19">
        <f>SUBTOTAL(9,F511:F526)</f>
        <v>2630651</v>
      </c>
      <c r="G527" s="19">
        <f>SUBTOTAL(9,G511:G526)</f>
        <v>2637143</v>
      </c>
      <c r="H527" s="19">
        <f>SUBTOTAL(9,H511:H526)</f>
        <v>680228.56165000005</v>
      </c>
      <c r="I527" s="19">
        <f>SUBTOTAL(9,I511:I526)</f>
        <v>1956914.4383500002</v>
      </c>
    </row>
    <row r="528" spans="2:9" ht="15" customHeight="1" x14ac:dyDescent="0.2">
      <c r="C528" s="17">
        <f>SUBTOTAL(9,C402:C527)</f>
        <v>4622</v>
      </c>
      <c r="D528" s="18" t="s">
        <v>440</v>
      </c>
      <c r="E528" s="19">
        <f>SUBTOTAL(9,E402:E527)</f>
        <v>320667</v>
      </c>
      <c r="F528" s="19">
        <f>SUBTOTAL(9,F402:F527)</f>
        <v>14187737</v>
      </c>
      <c r="G528" s="19">
        <f>SUBTOTAL(9,G402:G527)</f>
        <v>14508404</v>
      </c>
      <c r="H528" s="19">
        <f>SUBTOTAL(9,H402:H527)</f>
        <v>2839269.3510099994</v>
      </c>
      <c r="I528" s="19">
        <f>SUBTOTAL(9,I402:I527)</f>
        <v>11669134.648989996</v>
      </c>
    </row>
    <row r="529" spans="2:9" x14ac:dyDescent="0.2">
      <c r="C529" s="17"/>
      <c r="D529" s="20"/>
      <c r="E529" s="21"/>
      <c r="F529" s="21"/>
      <c r="G529" s="21"/>
      <c r="H529" s="21"/>
      <c r="I529" s="21"/>
    </row>
    <row r="530" spans="2:9" ht="15" customHeight="1" x14ac:dyDescent="0.2">
      <c r="B530" s="1"/>
      <c r="C530" s="2"/>
      <c r="D530" s="3" t="s">
        <v>441</v>
      </c>
      <c r="E530" s="1"/>
      <c r="F530" s="1"/>
      <c r="G530" s="1"/>
      <c r="H530" s="1"/>
      <c r="I530" s="1"/>
    </row>
    <row r="531" spans="2:9" ht="27" customHeight="1" x14ac:dyDescent="0.25">
      <c r="B531" s="1"/>
      <c r="C531" s="2"/>
      <c r="D531" s="9" t="s">
        <v>183</v>
      </c>
      <c r="E531" s="1"/>
      <c r="F531" s="1"/>
      <c r="G531" s="1"/>
      <c r="H531" s="1"/>
      <c r="I531" s="1"/>
    </row>
    <row r="532" spans="2:9" ht="15" customHeight="1" x14ac:dyDescent="0.25">
      <c r="B532" s="10">
        <v>400</v>
      </c>
      <c r="C532" s="11"/>
      <c r="D532" s="5" t="s">
        <v>442</v>
      </c>
      <c r="E532" s="12"/>
      <c r="F532" s="1"/>
      <c r="H532" s="1"/>
      <c r="I532" s="1"/>
    </row>
    <row r="533" spans="2:9" x14ac:dyDescent="0.2">
      <c r="B533"/>
      <c r="C533" s="2">
        <v>1</v>
      </c>
      <c r="D533" s="5" t="s">
        <v>19</v>
      </c>
      <c r="E533" s="13">
        <v>24434</v>
      </c>
      <c r="F533" s="13">
        <v>487634</v>
      </c>
      <c r="G533" s="13">
        <v>512068</v>
      </c>
      <c r="H533" s="13">
        <v>86572.260020000002</v>
      </c>
      <c r="I533" s="13">
        <v>425495.73998000001</v>
      </c>
    </row>
    <row r="534" spans="2:9" x14ac:dyDescent="0.2">
      <c r="B534"/>
      <c r="C534" s="2">
        <v>23</v>
      </c>
      <c r="D534" s="5" t="s">
        <v>443</v>
      </c>
      <c r="E534" s="13">
        <v>19443</v>
      </c>
      <c r="F534" s="13">
        <v>24692</v>
      </c>
      <c r="G534" s="13">
        <v>44135</v>
      </c>
      <c r="H534" s="13">
        <v>6822.5302199999996</v>
      </c>
      <c r="I534" s="13">
        <v>37312.469779999999</v>
      </c>
    </row>
    <row r="535" spans="2:9" x14ac:dyDescent="0.2">
      <c r="B535"/>
      <c r="C535" s="2">
        <v>50</v>
      </c>
      <c r="D535" s="5" t="s">
        <v>383</v>
      </c>
      <c r="E535" s="13">
        <v>0</v>
      </c>
      <c r="F535" s="13">
        <v>24956</v>
      </c>
      <c r="G535" s="13">
        <v>24956</v>
      </c>
      <c r="H535" s="13">
        <v>0</v>
      </c>
      <c r="I535" s="13">
        <v>24956</v>
      </c>
    </row>
    <row r="536" spans="2:9" x14ac:dyDescent="0.2">
      <c r="B536"/>
      <c r="C536" s="2">
        <v>70</v>
      </c>
      <c r="D536" s="5" t="s">
        <v>444</v>
      </c>
      <c r="E536" s="13">
        <v>0</v>
      </c>
      <c r="F536" s="13">
        <v>9918</v>
      </c>
      <c r="G536" s="13">
        <v>9918</v>
      </c>
      <c r="H536" s="13">
        <v>0</v>
      </c>
      <c r="I536" s="13">
        <v>9918</v>
      </c>
    </row>
    <row r="537" spans="2:9" x14ac:dyDescent="0.2">
      <c r="B537"/>
      <c r="C537" s="2">
        <v>71</v>
      </c>
      <c r="D537" s="5" t="s">
        <v>71</v>
      </c>
      <c r="E537" s="13">
        <v>0</v>
      </c>
      <c r="F537" s="13">
        <v>14020</v>
      </c>
      <c r="G537" s="13">
        <v>14020</v>
      </c>
      <c r="H537" s="13">
        <v>4366.7365200000004</v>
      </c>
      <c r="I537" s="13">
        <v>9653.2634799999996</v>
      </c>
    </row>
    <row r="538" spans="2:9" ht="15" customHeight="1" x14ac:dyDescent="0.2">
      <c r="B538"/>
      <c r="C538" s="14">
        <f>SUBTOTAL(9,C533:C537)</f>
        <v>215</v>
      </c>
      <c r="D538" s="15" t="s">
        <v>445</v>
      </c>
      <c r="E538" s="16">
        <f>SUBTOTAL(9,E533:E537)</f>
        <v>43877</v>
      </c>
      <c r="F538" s="16">
        <f>SUBTOTAL(9,F533:F537)</f>
        <v>561220</v>
      </c>
      <c r="G538" s="16">
        <f>SUBTOTAL(9,G533:G537)</f>
        <v>605097</v>
      </c>
      <c r="H538" s="16">
        <f>SUBTOTAL(9,H533:H537)</f>
        <v>97761.526760000008</v>
      </c>
      <c r="I538" s="16">
        <f>SUBTOTAL(9,I533:I537)</f>
        <v>507335.47324000002</v>
      </c>
    </row>
    <row r="539" spans="2:9" ht="15" customHeight="1" x14ac:dyDescent="0.2">
      <c r="C539" s="17">
        <f>SUBTOTAL(9,C532:C538)</f>
        <v>215</v>
      </c>
      <c r="D539" s="18" t="s">
        <v>186</v>
      </c>
      <c r="E539" s="19">
        <f>SUBTOTAL(9,E532:E538)</f>
        <v>43877</v>
      </c>
      <c r="F539" s="19">
        <f>SUBTOTAL(9,F532:F538)</f>
        <v>561220</v>
      </c>
      <c r="G539" s="19">
        <f>SUBTOTAL(9,G532:G538)</f>
        <v>605097</v>
      </c>
      <c r="H539" s="19">
        <f>SUBTOTAL(9,H532:H538)</f>
        <v>97761.526760000008</v>
      </c>
      <c r="I539" s="19">
        <f>SUBTOTAL(9,I532:I538)</f>
        <v>507335.47324000002</v>
      </c>
    </row>
    <row r="540" spans="2:9" ht="27" customHeight="1" x14ac:dyDescent="0.25">
      <c r="B540" s="1"/>
      <c r="C540" s="2"/>
      <c r="D540" s="9" t="s">
        <v>446</v>
      </c>
      <c r="E540" s="1"/>
      <c r="F540" s="1"/>
      <c r="G540" s="1"/>
      <c r="H540" s="1"/>
      <c r="I540" s="1"/>
    </row>
    <row r="541" spans="2:9" ht="15" customHeight="1" x14ac:dyDescent="0.25">
      <c r="B541" s="10">
        <v>410</v>
      </c>
      <c r="C541" s="11"/>
      <c r="D541" s="5" t="s">
        <v>447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19</v>
      </c>
      <c r="E542" s="13">
        <v>52916</v>
      </c>
      <c r="F542" s="13">
        <v>2451320</v>
      </c>
      <c r="G542" s="13">
        <v>2504236</v>
      </c>
      <c r="H542" s="13">
        <v>434934.93362999998</v>
      </c>
      <c r="I542" s="13">
        <v>2069301.0663699999</v>
      </c>
    </row>
    <row r="543" spans="2:9" x14ac:dyDescent="0.2">
      <c r="B543"/>
      <c r="C543" s="2">
        <v>21</v>
      </c>
      <c r="D543" s="5" t="s">
        <v>24</v>
      </c>
      <c r="E543" s="13">
        <v>647</v>
      </c>
      <c r="F543" s="13">
        <v>70259</v>
      </c>
      <c r="G543" s="13">
        <v>70906</v>
      </c>
      <c r="H543" s="13">
        <v>13119.772929999999</v>
      </c>
      <c r="I543" s="13">
        <v>57786.227070000001</v>
      </c>
    </row>
    <row r="544" spans="2:9" x14ac:dyDescent="0.2">
      <c r="B544"/>
      <c r="C544" s="2">
        <v>22</v>
      </c>
      <c r="D544" s="5" t="s">
        <v>448</v>
      </c>
      <c r="E544" s="13">
        <v>3777</v>
      </c>
      <c r="F544" s="13">
        <v>6578</v>
      </c>
      <c r="G544" s="13">
        <v>10355</v>
      </c>
      <c r="H544" s="13">
        <v>236.69242</v>
      </c>
      <c r="I544" s="13">
        <v>10118.307580000001</v>
      </c>
    </row>
    <row r="545" spans="2:9" ht="15" customHeight="1" x14ac:dyDescent="0.2">
      <c r="B545"/>
      <c r="C545" s="14">
        <f>SUBTOTAL(9,C542:C544)</f>
        <v>44</v>
      </c>
      <c r="D545" s="15" t="s">
        <v>449</v>
      </c>
      <c r="E545" s="16">
        <f>SUBTOTAL(9,E542:E544)</f>
        <v>57340</v>
      </c>
      <c r="F545" s="16">
        <f>SUBTOTAL(9,F542:F544)</f>
        <v>2528157</v>
      </c>
      <c r="G545" s="16">
        <f>SUBTOTAL(9,G542:G544)</f>
        <v>2585497</v>
      </c>
      <c r="H545" s="16">
        <f>SUBTOTAL(9,H542:H544)</f>
        <v>448291.39897999994</v>
      </c>
      <c r="I545" s="16">
        <f>SUBTOTAL(9,I542:I544)</f>
        <v>2137205.6010199995</v>
      </c>
    </row>
    <row r="546" spans="2:9" ht="15" customHeight="1" x14ac:dyDescent="0.25">
      <c r="B546" s="10">
        <v>414</v>
      </c>
      <c r="C546" s="11"/>
      <c r="D546" s="5" t="s">
        <v>450</v>
      </c>
      <c r="E546" s="12"/>
      <c r="F546" s="1"/>
      <c r="H546" s="1"/>
      <c r="I546" s="1"/>
    </row>
    <row r="547" spans="2:9" x14ac:dyDescent="0.2">
      <c r="B547"/>
      <c r="C547" s="2">
        <v>1</v>
      </c>
      <c r="D547" s="5" t="s">
        <v>19</v>
      </c>
      <c r="E547" s="13">
        <v>11623</v>
      </c>
      <c r="F547" s="13">
        <v>228227</v>
      </c>
      <c r="G547" s="13">
        <v>239850</v>
      </c>
      <c r="H547" s="13">
        <v>35541.315459999998</v>
      </c>
      <c r="I547" s="13">
        <v>204308.68453999999</v>
      </c>
    </row>
    <row r="548" spans="2:9" x14ac:dyDescent="0.2">
      <c r="B548"/>
      <c r="C548" s="2">
        <v>21</v>
      </c>
      <c r="D548" s="5" t="s">
        <v>24</v>
      </c>
      <c r="E548" s="13">
        <v>1862</v>
      </c>
      <c r="F548" s="13">
        <v>37976</v>
      </c>
      <c r="G548" s="13">
        <v>39838</v>
      </c>
      <c r="H548" s="13">
        <v>5361.3663299999998</v>
      </c>
      <c r="I548" s="13">
        <v>34476.633670000003</v>
      </c>
    </row>
    <row r="549" spans="2:9" ht="15" customHeight="1" x14ac:dyDescent="0.2">
      <c r="B549"/>
      <c r="C549" s="14">
        <f>SUBTOTAL(9,C547:C548)</f>
        <v>22</v>
      </c>
      <c r="D549" s="15" t="s">
        <v>451</v>
      </c>
      <c r="E549" s="16">
        <f>SUBTOTAL(9,E547:E548)</f>
        <v>13485</v>
      </c>
      <c r="F549" s="16">
        <f>SUBTOTAL(9,F547:F548)</f>
        <v>266203</v>
      </c>
      <c r="G549" s="16">
        <f>SUBTOTAL(9,G547:G548)</f>
        <v>279688</v>
      </c>
      <c r="H549" s="16">
        <f>SUBTOTAL(9,H547:H548)</f>
        <v>40902.681789999995</v>
      </c>
      <c r="I549" s="16">
        <f>SUBTOTAL(9,I547:I548)</f>
        <v>238785.31821</v>
      </c>
    </row>
    <row r="550" spans="2:9" ht="15" customHeight="1" x14ac:dyDescent="0.2">
      <c r="C550" s="17">
        <f>SUBTOTAL(9,C541:C549)</f>
        <v>66</v>
      </c>
      <c r="D550" s="18" t="s">
        <v>452</v>
      </c>
      <c r="E550" s="19">
        <f>SUBTOTAL(9,E541:E549)</f>
        <v>70825</v>
      </c>
      <c r="F550" s="19">
        <f>SUBTOTAL(9,F541:F549)</f>
        <v>2794360</v>
      </c>
      <c r="G550" s="19">
        <f>SUBTOTAL(9,G541:G549)</f>
        <v>2865185</v>
      </c>
      <c r="H550" s="19">
        <f>SUBTOTAL(9,H541:H549)</f>
        <v>489194.08076999994</v>
      </c>
      <c r="I550" s="19">
        <f>SUBTOTAL(9,I541:I549)</f>
        <v>2375990.9192299992</v>
      </c>
    </row>
    <row r="551" spans="2:9" ht="27" customHeight="1" x14ac:dyDescent="0.25">
      <c r="B551" s="1"/>
      <c r="C551" s="2"/>
      <c r="D551" s="9" t="s">
        <v>453</v>
      </c>
      <c r="E551" s="1"/>
      <c r="F551" s="1"/>
      <c r="G551" s="1"/>
      <c r="H551" s="1"/>
      <c r="I551" s="1"/>
    </row>
    <row r="552" spans="2:9" ht="15" customHeight="1" x14ac:dyDescent="0.25">
      <c r="B552" s="10">
        <v>430</v>
      </c>
      <c r="C552" s="11"/>
      <c r="D552" s="5" t="s">
        <v>454</v>
      </c>
      <c r="E552" s="12"/>
      <c r="F552" s="1"/>
      <c r="H552" s="1"/>
      <c r="I552" s="1"/>
    </row>
    <row r="553" spans="2:9" x14ac:dyDescent="0.2">
      <c r="B553"/>
      <c r="C553" s="2">
        <v>1</v>
      </c>
      <c r="D553" s="5" t="s">
        <v>19</v>
      </c>
      <c r="E553" s="13">
        <v>27756</v>
      </c>
      <c r="F553" s="13">
        <v>4670787</v>
      </c>
      <c r="G553" s="13">
        <v>4698543</v>
      </c>
      <c r="H553" s="13">
        <v>895437.33189000003</v>
      </c>
      <c r="I553" s="13">
        <v>3803105.66811</v>
      </c>
    </row>
    <row r="554" spans="2:9" x14ac:dyDescent="0.2">
      <c r="B554"/>
      <c r="C554" s="2">
        <v>21</v>
      </c>
      <c r="D554" s="5" t="s">
        <v>455</v>
      </c>
      <c r="E554" s="13">
        <v>2468</v>
      </c>
      <c r="F554" s="13">
        <v>87559</v>
      </c>
      <c r="G554" s="13">
        <v>90027</v>
      </c>
      <c r="H554" s="13">
        <v>14701.78966</v>
      </c>
      <c r="I554" s="13">
        <v>75325.210340000005</v>
      </c>
    </row>
    <row r="555" spans="2:9" x14ac:dyDescent="0.2">
      <c r="B555"/>
      <c r="C555" s="2">
        <v>45</v>
      </c>
      <c r="D555" s="5" t="s">
        <v>29</v>
      </c>
      <c r="E555" s="13">
        <v>2236</v>
      </c>
      <c r="F555" s="13">
        <v>23619</v>
      </c>
      <c r="G555" s="13">
        <v>25855</v>
      </c>
      <c r="H555" s="13">
        <v>3624.68651</v>
      </c>
      <c r="I555" s="13">
        <v>22230.31349</v>
      </c>
    </row>
    <row r="556" spans="2:9" x14ac:dyDescent="0.2">
      <c r="B556"/>
      <c r="C556" s="2">
        <v>60</v>
      </c>
      <c r="D556" s="5" t="s">
        <v>456</v>
      </c>
      <c r="E556" s="13">
        <v>11792</v>
      </c>
      <c r="F556" s="13">
        <v>76800</v>
      </c>
      <c r="G556" s="13">
        <v>88592</v>
      </c>
      <c r="H556" s="13">
        <v>14271.553</v>
      </c>
      <c r="I556" s="13">
        <v>74320.447</v>
      </c>
    </row>
    <row r="557" spans="2:9" x14ac:dyDescent="0.2">
      <c r="B557"/>
      <c r="C557" s="2">
        <v>70</v>
      </c>
      <c r="D557" s="5" t="s">
        <v>221</v>
      </c>
      <c r="E557" s="13">
        <v>0</v>
      </c>
      <c r="F557" s="13">
        <v>24044</v>
      </c>
      <c r="G557" s="13">
        <v>24044</v>
      </c>
      <c r="H557" s="13">
        <v>24044</v>
      </c>
      <c r="I557" s="13">
        <v>0</v>
      </c>
    </row>
    <row r="558" spans="2:9" ht="15" customHeight="1" x14ac:dyDescent="0.2">
      <c r="B558"/>
      <c r="C558" s="14">
        <f>SUBTOTAL(9,C553:C557)</f>
        <v>197</v>
      </c>
      <c r="D558" s="15" t="s">
        <v>457</v>
      </c>
      <c r="E558" s="16">
        <f>SUBTOTAL(9,E553:E557)</f>
        <v>44252</v>
      </c>
      <c r="F558" s="16">
        <f>SUBTOTAL(9,F553:F557)</f>
        <v>4882809</v>
      </c>
      <c r="G558" s="16">
        <f>SUBTOTAL(9,G553:G557)</f>
        <v>4927061</v>
      </c>
      <c r="H558" s="16">
        <f>SUBTOTAL(9,H553:H557)</f>
        <v>952079.36106000002</v>
      </c>
      <c r="I558" s="16">
        <f>SUBTOTAL(9,I553:I557)</f>
        <v>3974981.6389400004</v>
      </c>
    </row>
    <row r="559" spans="2:9" ht="15" customHeight="1" x14ac:dyDescent="0.25">
      <c r="B559" s="10">
        <v>432</v>
      </c>
      <c r="C559" s="11"/>
      <c r="D559" s="5" t="s">
        <v>458</v>
      </c>
      <c r="E559" s="12"/>
      <c r="F559" s="1"/>
      <c r="H559" s="1"/>
      <c r="I559" s="1"/>
    </row>
    <row r="560" spans="2:9" x14ac:dyDescent="0.2">
      <c r="B560"/>
      <c r="C560" s="2">
        <v>1</v>
      </c>
      <c r="D560" s="5" t="s">
        <v>19</v>
      </c>
      <c r="E560" s="13">
        <v>3852</v>
      </c>
      <c r="F560" s="13">
        <v>242958</v>
      </c>
      <c r="G560" s="13">
        <v>246810</v>
      </c>
      <c r="H560" s="13">
        <v>34991.743540000003</v>
      </c>
      <c r="I560" s="13">
        <v>211818.25646</v>
      </c>
    </row>
    <row r="561" spans="2:9" ht="15" customHeight="1" x14ac:dyDescent="0.2">
      <c r="B561"/>
      <c r="C561" s="14">
        <f>SUBTOTAL(9,C560:C560)</f>
        <v>1</v>
      </c>
      <c r="D561" s="15" t="s">
        <v>459</v>
      </c>
      <c r="E561" s="16">
        <f>SUBTOTAL(9,E560:E560)</f>
        <v>3852</v>
      </c>
      <c r="F561" s="16">
        <f>SUBTOTAL(9,F560:F560)</f>
        <v>242958</v>
      </c>
      <c r="G561" s="16">
        <f>SUBTOTAL(9,G560:G560)</f>
        <v>246810</v>
      </c>
      <c r="H561" s="16">
        <f>SUBTOTAL(9,H560:H560)</f>
        <v>34991.743540000003</v>
      </c>
      <c r="I561" s="16">
        <f>SUBTOTAL(9,I560:I560)</f>
        <v>211818.25646</v>
      </c>
    </row>
    <row r="562" spans="2:9" ht="15" customHeight="1" x14ac:dyDescent="0.2">
      <c r="C562" s="17">
        <f>SUBTOTAL(9,C552:C561)</f>
        <v>198</v>
      </c>
      <c r="D562" s="18" t="s">
        <v>460</v>
      </c>
      <c r="E562" s="19">
        <f>SUBTOTAL(9,E552:E561)</f>
        <v>48104</v>
      </c>
      <c r="F562" s="19">
        <f>SUBTOTAL(9,F552:F561)</f>
        <v>5125767</v>
      </c>
      <c r="G562" s="19">
        <f>SUBTOTAL(9,G552:G561)</f>
        <v>5173871</v>
      </c>
      <c r="H562" s="19">
        <f>SUBTOTAL(9,H552:H561)</f>
        <v>987071.10460000008</v>
      </c>
      <c r="I562" s="19">
        <f>SUBTOTAL(9,I552:I561)</f>
        <v>4186799.8954000003</v>
      </c>
    </row>
    <row r="563" spans="2:9" ht="27" customHeight="1" x14ac:dyDescent="0.25">
      <c r="B563" s="1"/>
      <c r="C563" s="2"/>
      <c r="D563" s="9" t="s">
        <v>461</v>
      </c>
      <c r="E563" s="1"/>
      <c r="F563" s="1"/>
      <c r="G563" s="1"/>
      <c r="H563" s="1"/>
      <c r="I563" s="1"/>
    </row>
    <row r="564" spans="2:9" ht="15" customHeight="1" x14ac:dyDescent="0.25">
      <c r="B564" s="10">
        <v>440</v>
      </c>
      <c r="C564" s="11"/>
      <c r="D564" s="5" t="s">
        <v>462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19</v>
      </c>
      <c r="E565" s="13">
        <v>408668</v>
      </c>
      <c r="F565" s="13">
        <v>17101318</v>
      </c>
      <c r="G565" s="13">
        <v>17509986</v>
      </c>
      <c r="H565" s="13">
        <v>2702926.6735200002</v>
      </c>
      <c r="I565" s="13">
        <v>14807059.326479999</v>
      </c>
    </row>
    <row r="566" spans="2:9" x14ac:dyDescent="0.2">
      <c r="B566"/>
      <c r="C566" s="2">
        <v>21</v>
      </c>
      <c r="D566" s="5" t="s">
        <v>24</v>
      </c>
      <c r="E566" s="13">
        <v>1199</v>
      </c>
      <c r="F566" s="13">
        <v>142117</v>
      </c>
      <c r="G566" s="13">
        <v>143316</v>
      </c>
      <c r="H566" s="13">
        <v>15804.72573</v>
      </c>
      <c r="I566" s="13">
        <v>127511.27426999999</v>
      </c>
    </row>
    <row r="567" spans="2:9" x14ac:dyDescent="0.2">
      <c r="B567"/>
      <c r="C567" s="2">
        <v>22</v>
      </c>
      <c r="D567" s="5" t="s">
        <v>463</v>
      </c>
      <c r="E567" s="13">
        <v>4454</v>
      </c>
      <c r="F567" s="13">
        <v>8975</v>
      </c>
      <c r="G567" s="13">
        <v>13429</v>
      </c>
      <c r="H567" s="13">
        <v>449.67146000000002</v>
      </c>
      <c r="I567" s="13">
        <v>12979.32854</v>
      </c>
    </row>
    <row r="568" spans="2:9" x14ac:dyDescent="0.2">
      <c r="B568"/>
      <c r="C568" s="2">
        <v>23</v>
      </c>
      <c r="D568" s="5" t="s">
        <v>464</v>
      </c>
      <c r="E568" s="13">
        <v>696</v>
      </c>
      <c r="F568" s="13">
        <v>27507</v>
      </c>
      <c r="G568" s="13">
        <v>28203</v>
      </c>
      <c r="H568" s="13">
        <v>3213.1439</v>
      </c>
      <c r="I568" s="13">
        <v>24989.856100000001</v>
      </c>
    </row>
    <row r="569" spans="2:9" x14ac:dyDescent="0.2">
      <c r="B569"/>
      <c r="C569" s="2">
        <v>25</v>
      </c>
      <c r="D569" s="5" t="s">
        <v>465</v>
      </c>
      <c r="E569" s="13">
        <v>0</v>
      </c>
      <c r="F569" s="13">
        <v>201954</v>
      </c>
      <c r="G569" s="13">
        <v>201954</v>
      </c>
      <c r="H569" s="13">
        <v>18546.383290000002</v>
      </c>
      <c r="I569" s="13">
        <v>183407.61671</v>
      </c>
    </row>
    <row r="570" spans="2:9" x14ac:dyDescent="0.2">
      <c r="B570"/>
      <c r="C570" s="2">
        <v>45</v>
      </c>
      <c r="D570" s="5" t="s">
        <v>29</v>
      </c>
      <c r="E570" s="13">
        <v>0</v>
      </c>
      <c r="F570" s="13">
        <v>660000</v>
      </c>
      <c r="G570" s="13">
        <v>660000</v>
      </c>
      <c r="H570" s="13">
        <v>5375.8547399999998</v>
      </c>
      <c r="I570" s="13">
        <v>654624.14526000002</v>
      </c>
    </row>
    <row r="571" spans="2:9" x14ac:dyDescent="0.2">
      <c r="B571"/>
      <c r="C571" s="2">
        <v>70</v>
      </c>
      <c r="D571" s="5" t="s">
        <v>221</v>
      </c>
      <c r="E571" s="13">
        <v>0</v>
      </c>
      <c r="F571" s="13">
        <v>90280</v>
      </c>
      <c r="G571" s="13">
        <v>90280</v>
      </c>
      <c r="H571" s="13">
        <v>2000</v>
      </c>
      <c r="I571" s="13">
        <v>88280</v>
      </c>
    </row>
    <row r="572" spans="2:9" x14ac:dyDescent="0.2">
      <c r="B572"/>
      <c r="C572" s="2">
        <v>71</v>
      </c>
      <c r="D572" s="5" t="s">
        <v>466</v>
      </c>
      <c r="E572" s="13">
        <v>0</v>
      </c>
      <c r="F572" s="13">
        <v>5108</v>
      </c>
      <c r="G572" s="13">
        <v>5108</v>
      </c>
      <c r="H572" s="13">
        <v>5108</v>
      </c>
      <c r="I572" s="13">
        <v>0</v>
      </c>
    </row>
    <row r="573" spans="2:9" x14ac:dyDescent="0.2">
      <c r="B573"/>
      <c r="C573" s="2">
        <v>73</v>
      </c>
      <c r="D573" s="5" t="s">
        <v>467</v>
      </c>
      <c r="E573" s="13">
        <v>0</v>
      </c>
      <c r="F573" s="13">
        <v>184000</v>
      </c>
      <c r="G573" s="13">
        <v>184000</v>
      </c>
      <c r="H573" s="13">
        <v>191626.25156999999</v>
      </c>
      <c r="I573" s="13">
        <v>-7626.2515700000004</v>
      </c>
    </row>
    <row r="574" spans="2:9" ht="15" customHeight="1" x14ac:dyDescent="0.2">
      <c r="B574"/>
      <c r="C574" s="14">
        <f>SUBTOTAL(9,C565:C573)</f>
        <v>351</v>
      </c>
      <c r="D574" s="15" t="s">
        <v>468</v>
      </c>
      <c r="E574" s="16">
        <f>SUBTOTAL(9,E565:E573)</f>
        <v>415017</v>
      </c>
      <c r="F574" s="16">
        <f>SUBTOTAL(9,F565:F573)</f>
        <v>18421259</v>
      </c>
      <c r="G574" s="16">
        <f>SUBTOTAL(9,G565:G573)</f>
        <v>18836276</v>
      </c>
      <c r="H574" s="16">
        <f>SUBTOTAL(9,H565:H573)</f>
        <v>2945050.7042099996</v>
      </c>
      <c r="I574" s="16">
        <f>SUBTOTAL(9,I565:I573)</f>
        <v>15891225.29579</v>
      </c>
    </row>
    <row r="575" spans="2:9" ht="15" customHeight="1" x14ac:dyDescent="0.25">
      <c r="B575" s="10">
        <v>442</v>
      </c>
      <c r="C575" s="11"/>
      <c r="D575" s="5" t="s">
        <v>469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19</v>
      </c>
      <c r="E576" s="13">
        <v>0</v>
      </c>
      <c r="F576" s="13">
        <v>627039</v>
      </c>
      <c r="G576" s="13">
        <v>627039</v>
      </c>
      <c r="H576" s="13">
        <v>80400.890650000001</v>
      </c>
      <c r="I576" s="13">
        <v>546638.10935000004</v>
      </c>
    </row>
    <row r="577" spans="2:9" ht="15" customHeight="1" x14ac:dyDescent="0.2">
      <c r="B577"/>
      <c r="C577" s="14">
        <f>SUBTOTAL(9,C576:C576)</f>
        <v>1</v>
      </c>
      <c r="D577" s="15" t="s">
        <v>470</v>
      </c>
      <c r="E577" s="16">
        <f>SUBTOTAL(9,E576:E576)</f>
        <v>0</v>
      </c>
      <c r="F577" s="16">
        <f>SUBTOTAL(9,F576:F576)</f>
        <v>627039</v>
      </c>
      <c r="G577" s="16">
        <f>SUBTOTAL(9,G576:G576)</f>
        <v>627039</v>
      </c>
      <c r="H577" s="16">
        <f>SUBTOTAL(9,H576:H576)</f>
        <v>80400.890650000001</v>
      </c>
      <c r="I577" s="16">
        <f>SUBTOTAL(9,I576:I576)</f>
        <v>546638.10935000004</v>
      </c>
    </row>
    <row r="578" spans="2:9" ht="15" customHeight="1" x14ac:dyDescent="0.25">
      <c r="B578" s="10">
        <v>444</v>
      </c>
      <c r="C578" s="11"/>
      <c r="D578" s="5" t="s">
        <v>471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19</v>
      </c>
      <c r="E579" s="13">
        <v>28012</v>
      </c>
      <c r="F579" s="13">
        <v>861215</v>
      </c>
      <c r="G579" s="13">
        <v>889227</v>
      </c>
      <c r="H579" s="13">
        <v>137114.55067999999</v>
      </c>
      <c r="I579" s="13">
        <v>752112.44932000001</v>
      </c>
    </row>
    <row r="580" spans="2:9" ht="15" customHeight="1" x14ac:dyDescent="0.2">
      <c r="B580"/>
      <c r="C580" s="14">
        <f>SUBTOTAL(9,C579:C579)</f>
        <v>1</v>
      </c>
      <c r="D580" s="15" t="s">
        <v>472</v>
      </c>
      <c r="E580" s="16">
        <f>SUBTOTAL(9,E579:E579)</f>
        <v>28012</v>
      </c>
      <c r="F580" s="16">
        <f>SUBTOTAL(9,F579:F579)</f>
        <v>861215</v>
      </c>
      <c r="G580" s="16">
        <f>SUBTOTAL(9,G579:G579)</f>
        <v>889227</v>
      </c>
      <c r="H580" s="16">
        <f>SUBTOTAL(9,H579:H579)</f>
        <v>137114.55067999999</v>
      </c>
      <c r="I580" s="16">
        <f>SUBTOTAL(9,I579:I579)</f>
        <v>752112.44932000001</v>
      </c>
    </row>
    <row r="581" spans="2:9" ht="15" customHeight="1" x14ac:dyDescent="0.25">
      <c r="B581" s="10">
        <v>445</v>
      </c>
      <c r="C581" s="11"/>
      <c r="D581" s="5" t="s">
        <v>473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19</v>
      </c>
      <c r="E582" s="13">
        <v>7797</v>
      </c>
      <c r="F582" s="13">
        <v>252753</v>
      </c>
      <c r="G582" s="13">
        <v>260550</v>
      </c>
      <c r="H582" s="13">
        <v>40344.297169999998</v>
      </c>
      <c r="I582" s="13">
        <v>220205.70282999999</v>
      </c>
    </row>
    <row r="583" spans="2:9" ht="15" customHeight="1" x14ac:dyDescent="0.2">
      <c r="B583"/>
      <c r="C583" s="14">
        <f>SUBTOTAL(9,C582:C582)</f>
        <v>1</v>
      </c>
      <c r="D583" s="15" t="s">
        <v>474</v>
      </c>
      <c r="E583" s="16">
        <f>SUBTOTAL(9,E582:E582)</f>
        <v>7797</v>
      </c>
      <c r="F583" s="16">
        <f>SUBTOTAL(9,F582:F582)</f>
        <v>252753</v>
      </c>
      <c r="G583" s="16">
        <f>SUBTOTAL(9,G582:G582)</f>
        <v>260550</v>
      </c>
      <c r="H583" s="16">
        <f>SUBTOTAL(9,H582:H582)</f>
        <v>40344.297169999998</v>
      </c>
      <c r="I583" s="16">
        <f>SUBTOTAL(9,I582:I582)</f>
        <v>220205.70282999999</v>
      </c>
    </row>
    <row r="584" spans="2:9" ht="15" customHeight="1" x14ac:dyDescent="0.25">
      <c r="B584" s="10">
        <v>446</v>
      </c>
      <c r="C584" s="11"/>
      <c r="D584" s="5" t="s">
        <v>475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19</v>
      </c>
      <c r="E585" s="13">
        <v>356</v>
      </c>
      <c r="F585" s="13">
        <v>8722</v>
      </c>
      <c r="G585" s="13">
        <v>9078</v>
      </c>
      <c r="H585" s="13">
        <v>1075.8076000000001</v>
      </c>
      <c r="I585" s="13">
        <v>8002.1923999999999</v>
      </c>
    </row>
    <row r="586" spans="2:9" ht="15" customHeight="1" x14ac:dyDescent="0.2">
      <c r="B586"/>
      <c r="C586" s="14">
        <f>SUBTOTAL(9,C585:C585)</f>
        <v>1</v>
      </c>
      <c r="D586" s="15" t="s">
        <v>476</v>
      </c>
      <c r="E586" s="16">
        <f>SUBTOTAL(9,E585:E585)</f>
        <v>356</v>
      </c>
      <c r="F586" s="16">
        <f>SUBTOTAL(9,F585:F585)</f>
        <v>8722</v>
      </c>
      <c r="G586" s="16">
        <f>SUBTOTAL(9,G585:G585)</f>
        <v>9078</v>
      </c>
      <c r="H586" s="16">
        <f>SUBTOTAL(9,H585:H585)</f>
        <v>1075.8076000000001</v>
      </c>
      <c r="I586" s="16">
        <f>SUBTOTAL(9,I585:I585)</f>
        <v>8002.1923999999999</v>
      </c>
    </row>
    <row r="587" spans="2:9" ht="15" customHeight="1" x14ac:dyDescent="0.25">
      <c r="B587" s="10">
        <v>448</v>
      </c>
      <c r="C587" s="11"/>
      <c r="D587" s="5" t="s">
        <v>477</v>
      </c>
      <c r="E587" s="12"/>
      <c r="F587" s="1"/>
      <c r="H587" s="1"/>
      <c r="I587" s="1"/>
    </row>
    <row r="588" spans="2:9" x14ac:dyDescent="0.2">
      <c r="B588"/>
      <c r="C588" s="2">
        <v>1</v>
      </c>
      <c r="D588" s="5" t="s">
        <v>19</v>
      </c>
      <c r="E588" s="13">
        <v>193</v>
      </c>
      <c r="F588" s="13">
        <v>5508</v>
      </c>
      <c r="G588" s="13">
        <v>5701</v>
      </c>
      <c r="H588" s="13">
        <v>596.69174999999996</v>
      </c>
      <c r="I588" s="13">
        <v>5104.30825</v>
      </c>
    </row>
    <row r="589" spans="2:9" ht="15" customHeight="1" x14ac:dyDescent="0.2">
      <c r="B589"/>
      <c r="C589" s="14">
        <f>SUBTOTAL(9,C588:C588)</f>
        <v>1</v>
      </c>
      <c r="D589" s="15" t="s">
        <v>478</v>
      </c>
      <c r="E589" s="16">
        <f>SUBTOTAL(9,E588:E588)</f>
        <v>193</v>
      </c>
      <c r="F589" s="16">
        <f>SUBTOTAL(9,F588:F588)</f>
        <v>5508</v>
      </c>
      <c r="G589" s="16">
        <f>SUBTOTAL(9,G588:G588)</f>
        <v>5701</v>
      </c>
      <c r="H589" s="16">
        <f>SUBTOTAL(9,H588:H588)</f>
        <v>596.69174999999996</v>
      </c>
      <c r="I589" s="16">
        <f>SUBTOTAL(9,I588:I588)</f>
        <v>5104.30825</v>
      </c>
    </row>
    <row r="590" spans="2:9" ht="15" customHeight="1" x14ac:dyDescent="0.2">
      <c r="C590" s="17">
        <f>SUBTOTAL(9,C564:C589)</f>
        <v>356</v>
      </c>
      <c r="D590" s="18" t="s">
        <v>479</v>
      </c>
      <c r="E590" s="19">
        <f>SUBTOTAL(9,E564:E589)</f>
        <v>451375</v>
      </c>
      <c r="F590" s="19">
        <f>SUBTOTAL(9,F564:F589)</f>
        <v>20176496</v>
      </c>
      <c r="G590" s="19">
        <f>SUBTOTAL(9,G564:G589)</f>
        <v>20627871</v>
      </c>
      <c r="H590" s="19">
        <f>SUBTOTAL(9,H564:H589)</f>
        <v>3204582.9420599998</v>
      </c>
      <c r="I590" s="19">
        <f>SUBTOTAL(9,I564:I589)</f>
        <v>17423288.057940003</v>
      </c>
    </row>
    <row r="591" spans="2:9" ht="27" customHeight="1" x14ac:dyDescent="0.25">
      <c r="B591" s="1"/>
      <c r="C591" s="2"/>
      <c r="D591" s="9" t="s">
        <v>480</v>
      </c>
      <c r="E591" s="1"/>
      <c r="F591" s="1"/>
      <c r="G591" s="1"/>
      <c r="H591" s="1"/>
      <c r="I591" s="1"/>
    </row>
    <row r="592" spans="2:9" ht="15" customHeight="1" x14ac:dyDescent="0.25">
      <c r="B592" s="10">
        <v>451</v>
      </c>
      <c r="C592" s="11"/>
      <c r="D592" s="5" t="s">
        <v>481</v>
      </c>
      <c r="E592" s="12"/>
      <c r="F592" s="1"/>
      <c r="H592" s="1"/>
      <c r="I592" s="1"/>
    </row>
    <row r="593" spans="2:9" x14ac:dyDescent="0.2">
      <c r="B593"/>
      <c r="C593" s="2">
        <v>1</v>
      </c>
      <c r="D593" s="5" t="s">
        <v>482</v>
      </c>
      <c r="E593" s="13">
        <v>13061</v>
      </c>
      <c r="F593" s="13">
        <v>757881</v>
      </c>
      <c r="G593" s="13">
        <v>770942</v>
      </c>
      <c r="H593" s="13">
        <v>119366.36096000001</v>
      </c>
      <c r="I593" s="13">
        <v>651575.63904000004</v>
      </c>
    </row>
    <row r="594" spans="2:9" x14ac:dyDescent="0.2">
      <c r="B594"/>
      <c r="C594" s="2">
        <v>21</v>
      </c>
      <c r="D594" s="5" t="s">
        <v>54</v>
      </c>
      <c r="E594" s="13">
        <v>868</v>
      </c>
      <c r="F594" s="13">
        <v>7234</v>
      </c>
      <c r="G594" s="13">
        <v>8102</v>
      </c>
      <c r="H594" s="13">
        <v>0</v>
      </c>
      <c r="I594" s="13">
        <v>8102</v>
      </c>
    </row>
    <row r="595" spans="2:9" x14ac:dyDescent="0.2">
      <c r="B595"/>
      <c r="C595" s="2">
        <v>70</v>
      </c>
      <c r="D595" s="5" t="s">
        <v>444</v>
      </c>
      <c r="E595" s="13">
        <v>0</v>
      </c>
      <c r="F595" s="13">
        <v>6509</v>
      </c>
      <c r="G595" s="13">
        <v>6509</v>
      </c>
      <c r="H595" s="13">
        <v>0</v>
      </c>
      <c r="I595" s="13">
        <v>6509</v>
      </c>
    </row>
    <row r="596" spans="2:9" ht="15" customHeight="1" x14ac:dyDescent="0.2">
      <c r="B596"/>
      <c r="C596" s="14">
        <f>SUBTOTAL(9,C593:C595)</f>
        <v>92</v>
      </c>
      <c r="D596" s="15" t="s">
        <v>483</v>
      </c>
      <c r="E596" s="16">
        <f>SUBTOTAL(9,E593:E595)</f>
        <v>13929</v>
      </c>
      <c r="F596" s="16">
        <f>SUBTOTAL(9,F593:F595)</f>
        <v>771624</v>
      </c>
      <c r="G596" s="16">
        <f>SUBTOTAL(9,G593:G595)</f>
        <v>785553</v>
      </c>
      <c r="H596" s="16">
        <f>SUBTOTAL(9,H593:H595)</f>
        <v>119366.36096000001</v>
      </c>
      <c r="I596" s="16">
        <f>SUBTOTAL(9,I593:I595)</f>
        <v>666186.63904000004</v>
      </c>
    </row>
    <row r="597" spans="2:9" ht="15" customHeight="1" x14ac:dyDescent="0.25">
      <c r="B597" s="10">
        <v>452</v>
      </c>
      <c r="C597" s="11"/>
      <c r="D597" s="5" t="s">
        <v>484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19</v>
      </c>
      <c r="E598" s="13">
        <v>295</v>
      </c>
      <c r="F598" s="13">
        <v>25836</v>
      </c>
      <c r="G598" s="13">
        <v>26131</v>
      </c>
      <c r="H598" s="13">
        <v>5074.2053699999997</v>
      </c>
      <c r="I598" s="13">
        <v>21056.79463</v>
      </c>
    </row>
    <row r="599" spans="2:9" ht="15" customHeight="1" x14ac:dyDescent="0.2">
      <c r="B599"/>
      <c r="C599" s="14">
        <f>SUBTOTAL(9,C598:C598)</f>
        <v>1</v>
      </c>
      <c r="D599" s="15" t="s">
        <v>485</v>
      </c>
      <c r="E599" s="16">
        <f>SUBTOTAL(9,E598:E598)</f>
        <v>295</v>
      </c>
      <c r="F599" s="16">
        <f>SUBTOTAL(9,F598:F598)</f>
        <v>25836</v>
      </c>
      <c r="G599" s="16">
        <f>SUBTOTAL(9,G598:G598)</f>
        <v>26131</v>
      </c>
      <c r="H599" s="16">
        <f>SUBTOTAL(9,H598:H598)</f>
        <v>5074.2053699999997</v>
      </c>
      <c r="I599" s="16">
        <f>SUBTOTAL(9,I598:I598)</f>
        <v>21056.79463</v>
      </c>
    </row>
    <row r="600" spans="2:9" ht="15" customHeight="1" x14ac:dyDescent="0.25">
      <c r="B600" s="10">
        <v>453</v>
      </c>
      <c r="C600" s="11"/>
      <c r="D600" s="5" t="s">
        <v>486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19</v>
      </c>
      <c r="E601" s="13">
        <v>371</v>
      </c>
      <c r="F601" s="13">
        <v>31722</v>
      </c>
      <c r="G601" s="13">
        <v>32093</v>
      </c>
      <c r="H601" s="13">
        <v>138.27466000000001</v>
      </c>
      <c r="I601" s="13">
        <v>31954.725340000001</v>
      </c>
    </row>
    <row r="602" spans="2:9" ht="15" customHeight="1" x14ac:dyDescent="0.2">
      <c r="B602"/>
      <c r="C602" s="14">
        <f>SUBTOTAL(9,C601:C601)</f>
        <v>1</v>
      </c>
      <c r="D602" s="15" t="s">
        <v>487</v>
      </c>
      <c r="E602" s="16">
        <f>SUBTOTAL(9,E601:E601)</f>
        <v>371</v>
      </c>
      <c r="F602" s="16">
        <f>SUBTOTAL(9,F601:F601)</f>
        <v>31722</v>
      </c>
      <c r="G602" s="16">
        <f>SUBTOTAL(9,G601:G601)</f>
        <v>32093</v>
      </c>
      <c r="H602" s="16">
        <f>SUBTOTAL(9,H601:H601)</f>
        <v>138.27466000000001</v>
      </c>
      <c r="I602" s="16">
        <f>SUBTOTAL(9,I601:I601)</f>
        <v>31954.725340000001</v>
      </c>
    </row>
    <row r="603" spans="2:9" ht="15" customHeight="1" x14ac:dyDescent="0.25">
      <c r="B603" s="10">
        <v>454</v>
      </c>
      <c r="C603" s="11"/>
      <c r="D603" s="5" t="s">
        <v>488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19</v>
      </c>
      <c r="E604" s="13">
        <v>36595</v>
      </c>
      <c r="F604" s="13">
        <v>687887</v>
      </c>
      <c r="G604" s="13">
        <v>724482</v>
      </c>
      <c r="H604" s="13">
        <v>5092.5420800000002</v>
      </c>
      <c r="I604" s="13">
        <v>719389.45791999996</v>
      </c>
    </row>
    <row r="605" spans="2:9" x14ac:dyDescent="0.2">
      <c r="B605"/>
      <c r="C605" s="2">
        <v>45</v>
      </c>
      <c r="D605" s="5" t="s">
        <v>29</v>
      </c>
      <c r="E605" s="13">
        <v>73028</v>
      </c>
      <c r="F605" s="13">
        <v>2513208</v>
      </c>
      <c r="G605" s="13">
        <v>2586236</v>
      </c>
      <c r="H605" s="13">
        <v>16710.604340000002</v>
      </c>
      <c r="I605" s="13">
        <v>2569525.3956599999</v>
      </c>
    </row>
    <row r="606" spans="2:9" ht="15" customHeight="1" x14ac:dyDescent="0.2">
      <c r="B606"/>
      <c r="C606" s="14">
        <f>SUBTOTAL(9,C604:C605)</f>
        <v>46</v>
      </c>
      <c r="D606" s="15" t="s">
        <v>489</v>
      </c>
      <c r="E606" s="16">
        <f>SUBTOTAL(9,E604:E605)</f>
        <v>109623</v>
      </c>
      <c r="F606" s="16">
        <f>SUBTOTAL(9,F604:F605)</f>
        <v>3201095</v>
      </c>
      <c r="G606" s="16">
        <f>SUBTOTAL(9,G604:G605)</f>
        <v>3310718</v>
      </c>
      <c r="H606" s="16">
        <f>SUBTOTAL(9,H604:H605)</f>
        <v>21803.146420000001</v>
      </c>
      <c r="I606" s="16">
        <f>SUBTOTAL(9,I604:I605)</f>
        <v>3288914.8535799999</v>
      </c>
    </row>
    <row r="607" spans="2:9" ht="15" customHeight="1" x14ac:dyDescent="0.25">
      <c r="B607" s="10">
        <v>455</v>
      </c>
      <c r="C607" s="11"/>
      <c r="D607" s="5" t="s">
        <v>490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19</v>
      </c>
      <c r="E608" s="13">
        <v>5215</v>
      </c>
      <c r="F608" s="13">
        <v>103978</v>
      </c>
      <c r="G608" s="13">
        <v>109193</v>
      </c>
      <c r="H608" s="13">
        <v>18751.301920000002</v>
      </c>
      <c r="I608" s="13">
        <v>90441.698080000002</v>
      </c>
    </row>
    <row r="609" spans="2:9" x14ac:dyDescent="0.2">
      <c r="B609"/>
      <c r="C609" s="2">
        <v>21</v>
      </c>
      <c r="D609" s="5" t="s">
        <v>24</v>
      </c>
      <c r="E609" s="13">
        <v>757</v>
      </c>
      <c r="F609" s="13">
        <v>27545</v>
      </c>
      <c r="G609" s="13">
        <v>28302</v>
      </c>
      <c r="H609" s="13">
        <v>3203.1133399999999</v>
      </c>
      <c r="I609" s="13">
        <v>25098.88666</v>
      </c>
    </row>
    <row r="610" spans="2:9" x14ac:dyDescent="0.2">
      <c r="B610"/>
      <c r="C610" s="2">
        <v>45</v>
      </c>
      <c r="D610" s="5" t="s">
        <v>29</v>
      </c>
      <c r="E610" s="13">
        <v>5193</v>
      </c>
      <c r="F610" s="13">
        <v>8717</v>
      </c>
      <c r="G610" s="13">
        <v>13910</v>
      </c>
      <c r="H610" s="13">
        <v>1532.5034800000001</v>
      </c>
      <c r="I610" s="13">
        <v>12377.496520000001</v>
      </c>
    </row>
    <row r="611" spans="2:9" x14ac:dyDescent="0.2">
      <c r="B611"/>
      <c r="C611" s="2">
        <v>71</v>
      </c>
      <c r="D611" s="5" t="s">
        <v>491</v>
      </c>
      <c r="E611" s="13">
        <v>0</v>
      </c>
      <c r="F611" s="13">
        <v>47652</v>
      </c>
      <c r="G611" s="13">
        <v>47652</v>
      </c>
      <c r="H611" s="13">
        <v>0</v>
      </c>
      <c r="I611" s="13">
        <v>47652</v>
      </c>
    </row>
    <row r="612" spans="2:9" x14ac:dyDescent="0.2">
      <c r="B612"/>
      <c r="C612" s="2">
        <v>72</v>
      </c>
      <c r="D612" s="5" t="s">
        <v>492</v>
      </c>
      <c r="E612" s="13">
        <v>0</v>
      </c>
      <c r="F612" s="13">
        <v>109536</v>
      </c>
      <c r="G612" s="13">
        <v>109536</v>
      </c>
      <c r="H612" s="13">
        <v>1367.509</v>
      </c>
      <c r="I612" s="13">
        <v>108168.49099999999</v>
      </c>
    </row>
    <row r="613" spans="2:9" ht="15" customHeight="1" x14ac:dyDescent="0.2">
      <c r="B613"/>
      <c r="C613" s="14">
        <f>SUBTOTAL(9,C608:C612)</f>
        <v>210</v>
      </c>
      <c r="D613" s="15" t="s">
        <v>493</v>
      </c>
      <c r="E613" s="16">
        <f>SUBTOTAL(9,E608:E612)</f>
        <v>11165</v>
      </c>
      <c r="F613" s="16">
        <f>SUBTOTAL(9,F608:F612)</f>
        <v>297428</v>
      </c>
      <c r="G613" s="16">
        <f>SUBTOTAL(9,G608:G612)</f>
        <v>308593</v>
      </c>
      <c r="H613" s="16">
        <f>SUBTOTAL(9,H608:H612)</f>
        <v>24854.427739999999</v>
      </c>
      <c r="I613" s="16">
        <f>SUBTOTAL(9,I608:I612)</f>
        <v>283738.57225999999</v>
      </c>
    </row>
    <row r="614" spans="2:9" ht="15" customHeight="1" x14ac:dyDescent="0.25">
      <c r="B614" s="10">
        <v>456</v>
      </c>
      <c r="C614" s="11"/>
      <c r="D614" s="5" t="s">
        <v>494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495</v>
      </c>
      <c r="E615" s="13">
        <v>8367</v>
      </c>
      <c r="F615" s="13">
        <v>121102</v>
      </c>
      <c r="G615" s="13">
        <v>129469</v>
      </c>
      <c r="H615" s="13">
        <v>22766.590909999999</v>
      </c>
      <c r="I615" s="13">
        <v>106702.40909</v>
      </c>
    </row>
    <row r="616" spans="2:9" x14ac:dyDescent="0.2">
      <c r="B616"/>
      <c r="C616" s="2">
        <v>21</v>
      </c>
      <c r="D616" s="5" t="s">
        <v>496</v>
      </c>
      <c r="E616" s="13">
        <v>16776</v>
      </c>
      <c r="F616" s="13">
        <v>357001</v>
      </c>
      <c r="G616" s="13">
        <v>373777</v>
      </c>
      <c r="H616" s="13">
        <v>23178.90554</v>
      </c>
      <c r="I616" s="13">
        <v>350598.09445999999</v>
      </c>
    </row>
    <row r="617" spans="2:9" x14ac:dyDescent="0.2">
      <c r="B617"/>
      <c r="C617" s="2">
        <v>22</v>
      </c>
      <c r="D617" s="5" t="s">
        <v>497</v>
      </c>
      <c r="E617" s="13">
        <v>0</v>
      </c>
      <c r="F617" s="13">
        <v>94833</v>
      </c>
      <c r="G617" s="13">
        <v>94833</v>
      </c>
      <c r="H617" s="13">
        <v>417.39413999999999</v>
      </c>
      <c r="I617" s="13">
        <v>94415.605859999996</v>
      </c>
    </row>
    <row r="618" spans="2:9" x14ac:dyDescent="0.2">
      <c r="B618"/>
      <c r="C618" s="2">
        <v>45</v>
      </c>
      <c r="D618" s="5" t="s">
        <v>29</v>
      </c>
      <c r="E618" s="13">
        <v>188995</v>
      </c>
      <c r="F618" s="13">
        <v>34352</v>
      </c>
      <c r="G618" s="13">
        <v>223347</v>
      </c>
      <c r="H618" s="13">
        <v>1156.3905199999999</v>
      </c>
      <c r="I618" s="13">
        <v>222190.60948000001</v>
      </c>
    </row>
    <row r="619" spans="2:9" ht="15" customHeight="1" x14ac:dyDescent="0.2">
      <c r="B619"/>
      <c r="C619" s="14">
        <f>SUBTOTAL(9,C615:C618)</f>
        <v>89</v>
      </c>
      <c r="D619" s="15" t="s">
        <v>498</v>
      </c>
      <c r="E619" s="16">
        <f>SUBTOTAL(9,E615:E618)</f>
        <v>214138</v>
      </c>
      <c r="F619" s="16">
        <f>SUBTOTAL(9,F615:F618)</f>
        <v>607288</v>
      </c>
      <c r="G619" s="16">
        <f>SUBTOTAL(9,G615:G618)</f>
        <v>821426</v>
      </c>
      <c r="H619" s="16">
        <f>SUBTOTAL(9,H615:H618)</f>
        <v>47519.281109999996</v>
      </c>
      <c r="I619" s="16">
        <f>SUBTOTAL(9,I615:I618)</f>
        <v>773906.71889000002</v>
      </c>
    </row>
    <row r="620" spans="2:9" ht="15" customHeight="1" x14ac:dyDescent="0.2">
      <c r="C620" s="17">
        <f>SUBTOTAL(9,C592:C619)</f>
        <v>439</v>
      </c>
      <c r="D620" s="18" t="s">
        <v>499</v>
      </c>
      <c r="E620" s="19">
        <f>SUBTOTAL(9,E592:E619)</f>
        <v>349521</v>
      </c>
      <c r="F620" s="19">
        <f>SUBTOTAL(9,F592:F619)</f>
        <v>4934993</v>
      </c>
      <c r="G620" s="19">
        <f>SUBTOTAL(9,G592:G619)</f>
        <v>5284514</v>
      </c>
      <c r="H620" s="19">
        <f>SUBTOTAL(9,H592:H619)</f>
        <v>218755.69626</v>
      </c>
      <c r="I620" s="19">
        <f>SUBTOTAL(9,I592:I619)</f>
        <v>5065758.3037400004</v>
      </c>
    </row>
    <row r="621" spans="2:9" ht="27" customHeight="1" x14ac:dyDescent="0.25">
      <c r="B621" s="1"/>
      <c r="C621" s="2"/>
      <c r="D621" s="9" t="s">
        <v>500</v>
      </c>
      <c r="E621" s="1"/>
      <c r="F621" s="1"/>
      <c r="G621" s="1"/>
      <c r="H621" s="1"/>
      <c r="I621" s="1"/>
    </row>
    <row r="622" spans="2:9" ht="15" customHeight="1" x14ac:dyDescent="0.25">
      <c r="B622" s="10">
        <v>460</v>
      </c>
      <c r="C622" s="11"/>
      <c r="D622" s="5" t="s">
        <v>501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19</v>
      </c>
      <c r="E623" s="13">
        <v>1767</v>
      </c>
      <c r="F623" s="13">
        <v>46352</v>
      </c>
      <c r="G623" s="13">
        <v>48119</v>
      </c>
      <c r="H623" s="13">
        <v>7753.9367300000004</v>
      </c>
      <c r="I623" s="13">
        <v>40365.063269999999</v>
      </c>
    </row>
    <row r="624" spans="2:9" ht="15" customHeight="1" x14ac:dyDescent="0.2">
      <c r="B624"/>
      <c r="C624" s="14">
        <f>SUBTOTAL(9,C623:C623)</f>
        <v>1</v>
      </c>
      <c r="D624" s="15" t="s">
        <v>502</v>
      </c>
      <c r="E624" s="16">
        <f>SUBTOTAL(9,E623:E623)</f>
        <v>1767</v>
      </c>
      <c r="F624" s="16">
        <f>SUBTOTAL(9,F623:F623)</f>
        <v>46352</v>
      </c>
      <c r="G624" s="16">
        <f>SUBTOTAL(9,G623:G623)</f>
        <v>48119</v>
      </c>
      <c r="H624" s="16">
        <f>SUBTOTAL(9,H623:H623)</f>
        <v>7753.9367300000004</v>
      </c>
      <c r="I624" s="16">
        <f>SUBTOTAL(9,I623:I623)</f>
        <v>40365.063269999999</v>
      </c>
    </row>
    <row r="625" spans="2:9" ht="15" customHeight="1" x14ac:dyDescent="0.25">
      <c r="B625" s="10">
        <v>466</v>
      </c>
      <c r="C625" s="11"/>
      <c r="D625" s="5" t="s">
        <v>503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19</v>
      </c>
      <c r="E626" s="13">
        <v>0</v>
      </c>
      <c r="F626" s="13">
        <v>1166441</v>
      </c>
      <c r="G626" s="13">
        <v>1166441</v>
      </c>
      <c r="H626" s="13">
        <v>171254.74588999999</v>
      </c>
      <c r="I626" s="13">
        <v>995186.25410999998</v>
      </c>
    </row>
    <row r="627" spans="2:9" ht="15" customHeight="1" x14ac:dyDescent="0.2">
      <c r="B627"/>
      <c r="C627" s="14">
        <f>SUBTOTAL(9,C626:C626)</f>
        <v>1</v>
      </c>
      <c r="D627" s="15" t="s">
        <v>504</v>
      </c>
      <c r="E627" s="16">
        <f>SUBTOTAL(9,E626:E626)</f>
        <v>0</v>
      </c>
      <c r="F627" s="16">
        <f>SUBTOTAL(9,F626:F626)</f>
        <v>1166441</v>
      </c>
      <c r="G627" s="16">
        <f>SUBTOTAL(9,G626:G626)</f>
        <v>1166441</v>
      </c>
      <c r="H627" s="16">
        <f>SUBTOTAL(9,H626:H626)</f>
        <v>171254.74588999999</v>
      </c>
      <c r="I627" s="16">
        <f>SUBTOTAL(9,I626:I626)</f>
        <v>995186.25410999998</v>
      </c>
    </row>
    <row r="628" spans="2:9" ht="15" customHeight="1" x14ac:dyDescent="0.25">
      <c r="B628" s="10">
        <v>467</v>
      </c>
      <c r="C628" s="11"/>
      <c r="D628" s="5" t="s">
        <v>505</v>
      </c>
      <c r="E628" s="12"/>
      <c r="F628" s="1"/>
      <c r="H628" s="1"/>
      <c r="I628" s="1"/>
    </row>
    <row r="629" spans="2:9" x14ac:dyDescent="0.2">
      <c r="B629"/>
      <c r="C629" s="2">
        <v>1</v>
      </c>
      <c r="D629" s="5" t="s">
        <v>19</v>
      </c>
      <c r="E629" s="13">
        <v>0</v>
      </c>
      <c r="F629" s="13">
        <v>4276</v>
      </c>
      <c r="G629" s="13">
        <v>4276</v>
      </c>
      <c r="H629" s="13">
        <v>700</v>
      </c>
      <c r="I629" s="13">
        <v>3576</v>
      </c>
    </row>
    <row r="630" spans="2:9" ht="15" customHeight="1" x14ac:dyDescent="0.2">
      <c r="B630"/>
      <c r="C630" s="14">
        <f>SUBTOTAL(9,C629:C629)</f>
        <v>1</v>
      </c>
      <c r="D630" s="15" t="s">
        <v>506</v>
      </c>
      <c r="E630" s="16">
        <f>SUBTOTAL(9,E629:E629)</f>
        <v>0</v>
      </c>
      <c r="F630" s="16">
        <f>SUBTOTAL(9,F629:F629)</f>
        <v>4276</v>
      </c>
      <c r="G630" s="16">
        <f>SUBTOTAL(9,G629:G629)</f>
        <v>4276</v>
      </c>
      <c r="H630" s="16">
        <f>SUBTOTAL(9,H629:H629)</f>
        <v>700</v>
      </c>
      <c r="I630" s="16">
        <f>SUBTOTAL(9,I629:I629)</f>
        <v>3576</v>
      </c>
    </row>
    <row r="631" spans="2:9" ht="15" customHeight="1" x14ac:dyDescent="0.25">
      <c r="B631" s="10">
        <v>468</v>
      </c>
      <c r="C631" s="11"/>
      <c r="D631" s="5" t="s">
        <v>507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19</v>
      </c>
      <c r="E632" s="13">
        <v>521</v>
      </c>
      <c r="F632" s="13">
        <v>16802</v>
      </c>
      <c r="G632" s="13">
        <v>17323</v>
      </c>
      <c r="H632" s="13">
        <v>2052.9807000000001</v>
      </c>
      <c r="I632" s="13">
        <v>15270.0193</v>
      </c>
    </row>
    <row r="633" spans="2:9" ht="15" customHeight="1" x14ac:dyDescent="0.2">
      <c r="B633"/>
      <c r="C633" s="14">
        <f>SUBTOTAL(9,C632:C632)</f>
        <v>1</v>
      </c>
      <c r="D633" s="15" t="s">
        <v>508</v>
      </c>
      <c r="E633" s="16">
        <f>SUBTOTAL(9,E632:E632)</f>
        <v>521</v>
      </c>
      <c r="F633" s="16">
        <f>SUBTOTAL(9,F632:F632)</f>
        <v>16802</v>
      </c>
      <c r="G633" s="16">
        <f>SUBTOTAL(9,G632:G632)</f>
        <v>17323</v>
      </c>
      <c r="H633" s="16">
        <f>SUBTOTAL(9,H632:H632)</f>
        <v>2052.9807000000001</v>
      </c>
      <c r="I633" s="16">
        <f>SUBTOTAL(9,I632:I632)</f>
        <v>15270.0193</v>
      </c>
    </row>
    <row r="634" spans="2:9" ht="15" customHeight="1" x14ac:dyDescent="0.25">
      <c r="B634" s="10">
        <v>469</v>
      </c>
      <c r="C634" s="11"/>
      <c r="D634" s="5" t="s">
        <v>509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19</v>
      </c>
      <c r="E635" s="13">
        <v>1028</v>
      </c>
      <c r="F635" s="13">
        <v>249504</v>
      </c>
      <c r="G635" s="13">
        <v>250532</v>
      </c>
      <c r="H635" s="13">
        <v>27698.264230000001</v>
      </c>
      <c r="I635" s="13">
        <v>222833.73577</v>
      </c>
    </row>
    <row r="636" spans="2:9" x14ac:dyDescent="0.2">
      <c r="B636"/>
      <c r="C636" s="2">
        <v>21</v>
      </c>
      <c r="D636" s="5" t="s">
        <v>24</v>
      </c>
      <c r="E636" s="13">
        <v>8702</v>
      </c>
      <c r="F636" s="13">
        <v>155230</v>
      </c>
      <c r="G636" s="13">
        <v>163932</v>
      </c>
      <c r="H636" s="13">
        <v>27621.49193</v>
      </c>
      <c r="I636" s="13">
        <v>136310.50807000001</v>
      </c>
    </row>
    <row r="637" spans="2:9" ht="15" customHeight="1" x14ac:dyDescent="0.2">
      <c r="B637"/>
      <c r="C637" s="14">
        <f>SUBTOTAL(9,C635:C636)</f>
        <v>22</v>
      </c>
      <c r="D637" s="15" t="s">
        <v>510</v>
      </c>
      <c r="E637" s="16">
        <f>SUBTOTAL(9,E635:E636)</f>
        <v>9730</v>
      </c>
      <c r="F637" s="16">
        <f>SUBTOTAL(9,F635:F636)</f>
        <v>404734</v>
      </c>
      <c r="G637" s="16">
        <f>SUBTOTAL(9,G635:G636)</f>
        <v>414464</v>
      </c>
      <c r="H637" s="16">
        <f>SUBTOTAL(9,H635:H636)</f>
        <v>55319.756160000004</v>
      </c>
      <c r="I637" s="16">
        <f>SUBTOTAL(9,I635:I636)</f>
        <v>359144.24384000001</v>
      </c>
    </row>
    <row r="638" spans="2:9" ht="15" customHeight="1" x14ac:dyDescent="0.2">
      <c r="C638" s="17">
        <f>SUBTOTAL(9,C622:C637)</f>
        <v>26</v>
      </c>
      <c r="D638" s="18" t="s">
        <v>511</v>
      </c>
      <c r="E638" s="19">
        <f>SUBTOTAL(9,E622:E637)</f>
        <v>12018</v>
      </c>
      <c r="F638" s="19">
        <f>SUBTOTAL(9,F622:F637)</f>
        <v>1638605</v>
      </c>
      <c r="G638" s="19">
        <f>SUBTOTAL(9,G622:G637)</f>
        <v>1650623</v>
      </c>
      <c r="H638" s="19">
        <f>SUBTOTAL(9,H622:H637)</f>
        <v>237081.41947999998</v>
      </c>
      <c r="I638" s="19">
        <f>SUBTOTAL(9,I622:I637)</f>
        <v>1413541.5805199998</v>
      </c>
    </row>
    <row r="639" spans="2:9" ht="27" customHeight="1" x14ac:dyDescent="0.25">
      <c r="B639" s="1"/>
      <c r="C639" s="2"/>
      <c r="D639" s="9" t="s">
        <v>512</v>
      </c>
      <c r="E639" s="1"/>
      <c r="F639" s="1"/>
      <c r="G639" s="1"/>
      <c r="H639" s="1"/>
      <c r="I639" s="1"/>
    </row>
    <row r="640" spans="2:9" ht="15" customHeight="1" x14ac:dyDescent="0.25">
      <c r="B640" s="10">
        <v>470</v>
      </c>
      <c r="C640" s="11"/>
      <c r="D640" s="5" t="s">
        <v>513</v>
      </c>
      <c r="E640" s="12"/>
      <c r="F640" s="1"/>
      <c r="H640" s="1"/>
      <c r="I640" s="1"/>
    </row>
    <row r="641" spans="2:9" x14ac:dyDescent="0.2">
      <c r="B641"/>
      <c r="C641" s="2">
        <v>1</v>
      </c>
      <c r="D641" s="5" t="s">
        <v>19</v>
      </c>
      <c r="E641" s="13">
        <v>34400</v>
      </c>
      <c r="F641" s="13">
        <v>687039</v>
      </c>
      <c r="G641" s="13">
        <v>721439</v>
      </c>
      <c r="H641" s="13">
        <v>96529.911139999997</v>
      </c>
      <c r="I641" s="13">
        <v>624909.08886000002</v>
      </c>
    </row>
    <row r="642" spans="2:9" x14ac:dyDescent="0.2">
      <c r="B642"/>
      <c r="C642" s="2">
        <v>72</v>
      </c>
      <c r="D642" s="5" t="s">
        <v>514</v>
      </c>
      <c r="E642" s="13">
        <v>0</v>
      </c>
      <c r="F642" s="13">
        <v>54849</v>
      </c>
      <c r="G642" s="13">
        <v>54849</v>
      </c>
      <c r="H642" s="13">
        <v>28960</v>
      </c>
      <c r="I642" s="13">
        <v>25889</v>
      </c>
    </row>
    <row r="643" spans="2:9" ht="15" customHeight="1" x14ac:dyDescent="0.2">
      <c r="B643"/>
      <c r="C643" s="14">
        <f>SUBTOTAL(9,C641:C642)</f>
        <v>73</v>
      </c>
      <c r="D643" s="15" t="s">
        <v>515</v>
      </c>
      <c r="E643" s="16">
        <f>SUBTOTAL(9,E641:E642)</f>
        <v>34400</v>
      </c>
      <c r="F643" s="16">
        <f>SUBTOTAL(9,F641:F642)</f>
        <v>741888</v>
      </c>
      <c r="G643" s="16">
        <f>SUBTOTAL(9,G641:G642)</f>
        <v>776288</v>
      </c>
      <c r="H643" s="16">
        <f>SUBTOTAL(9,H641:H642)</f>
        <v>125489.91114</v>
      </c>
      <c r="I643" s="16">
        <f>SUBTOTAL(9,I641:I642)</f>
        <v>650798.08886000002</v>
      </c>
    </row>
    <row r="644" spans="2:9" ht="15" customHeight="1" x14ac:dyDescent="0.25">
      <c r="B644" s="10">
        <v>471</v>
      </c>
      <c r="C644" s="11"/>
      <c r="D644" s="5" t="s">
        <v>516</v>
      </c>
      <c r="E644" s="12"/>
      <c r="F644" s="1"/>
      <c r="H644" s="1"/>
      <c r="I644" s="1"/>
    </row>
    <row r="645" spans="2:9" x14ac:dyDescent="0.2">
      <c r="B645"/>
      <c r="C645" s="2">
        <v>71</v>
      </c>
      <c r="D645" s="5" t="s">
        <v>517</v>
      </c>
      <c r="E645" s="13">
        <v>0</v>
      </c>
      <c r="F645" s="13">
        <v>106543</v>
      </c>
      <c r="G645" s="13">
        <v>106543</v>
      </c>
      <c r="H645" s="13">
        <v>12993.280140000001</v>
      </c>
      <c r="I645" s="13">
        <v>93549.719859999997</v>
      </c>
    </row>
    <row r="646" spans="2:9" x14ac:dyDescent="0.2">
      <c r="B646"/>
      <c r="C646" s="2">
        <v>72</v>
      </c>
      <c r="D646" s="5" t="s">
        <v>518</v>
      </c>
      <c r="E646" s="13">
        <v>0</v>
      </c>
      <c r="F646" s="13">
        <v>59702</v>
      </c>
      <c r="G646" s="13">
        <v>59702</v>
      </c>
      <c r="H646" s="13">
        <v>2672.3482399999998</v>
      </c>
      <c r="I646" s="13">
        <v>57029.651760000001</v>
      </c>
    </row>
    <row r="647" spans="2:9" x14ac:dyDescent="0.2">
      <c r="B647"/>
      <c r="C647" s="2">
        <v>73</v>
      </c>
      <c r="D647" s="5" t="s">
        <v>519</v>
      </c>
      <c r="E647" s="13">
        <v>0</v>
      </c>
      <c r="F647" s="13">
        <v>31388</v>
      </c>
      <c r="G647" s="13">
        <v>31388</v>
      </c>
      <c r="H647" s="13">
        <v>1310</v>
      </c>
      <c r="I647" s="13">
        <v>30078</v>
      </c>
    </row>
    <row r="648" spans="2:9" ht="15" customHeight="1" x14ac:dyDescent="0.2">
      <c r="B648"/>
      <c r="C648" s="14">
        <f>SUBTOTAL(9,C645:C647)</f>
        <v>216</v>
      </c>
      <c r="D648" s="15" t="s">
        <v>520</v>
      </c>
      <c r="E648" s="16">
        <f>SUBTOTAL(9,E645:E647)</f>
        <v>0</v>
      </c>
      <c r="F648" s="16">
        <f>SUBTOTAL(9,F645:F647)</f>
        <v>197633</v>
      </c>
      <c r="G648" s="16">
        <f>SUBTOTAL(9,G645:G647)</f>
        <v>197633</v>
      </c>
      <c r="H648" s="16">
        <f>SUBTOTAL(9,H645:H647)</f>
        <v>16975.628380000002</v>
      </c>
      <c r="I648" s="16">
        <f>SUBTOTAL(9,I645:I647)</f>
        <v>180657.37161999999</v>
      </c>
    </row>
    <row r="649" spans="2:9" ht="15" customHeight="1" x14ac:dyDescent="0.25">
      <c r="B649" s="10">
        <v>473</v>
      </c>
      <c r="C649" s="11"/>
      <c r="D649" s="5" t="s">
        <v>521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19</v>
      </c>
      <c r="E650" s="13">
        <v>1459</v>
      </c>
      <c r="F650" s="13">
        <v>72454</v>
      </c>
      <c r="G650" s="13">
        <v>73913</v>
      </c>
      <c r="H650" s="13">
        <v>11991.675789999999</v>
      </c>
      <c r="I650" s="13">
        <v>61921.324209999999</v>
      </c>
    </row>
    <row r="651" spans="2:9" x14ac:dyDescent="0.2">
      <c r="B651"/>
      <c r="C651" s="2">
        <v>70</v>
      </c>
      <c r="D651" s="5" t="s">
        <v>522</v>
      </c>
      <c r="E651" s="13">
        <v>0</v>
      </c>
      <c r="F651" s="13">
        <v>355550</v>
      </c>
      <c r="G651" s="13">
        <v>355550</v>
      </c>
      <c r="H651" s="13">
        <v>41081.905279999999</v>
      </c>
      <c r="I651" s="13">
        <v>314468.09471999999</v>
      </c>
    </row>
    <row r="652" spans="2:9" ht="15" customHeight="1" x14ac:dyDescent="0.2">
      <c r="B652"/>
      <c r="C652" s="14">
        <f>SUBTOTAL(9,C650:C651)</f>
        <v>71</v>
      </c>
      <c r="D652" s="15" t="s">
        <v>523</v>
      </c>
      <c r="E652" s="16">
        <f>SUBTOTAL(9,E650:E651)</f>
        <v>1459</v>
      </c>
      <c r="F652" s="16">
        <f>SUBTOTAL(9,F650:F651)</f>
        <v>428004</v>
      </c>
      <c r="G652" s="16">
        <f>SUBTOTAL(9,G650:G651)</f>
        <v>429463</v>
      </c>
      <c r="H652" s="16">
        <f>SUBTOTAL(9,H650:H651)</f>
        <v>53073.58107</v>
      </c>
      <c r="I652" s="16">
        <f>SUBTOTAL(9,I650:I651)</f>
        <v>376389.41892999999</v>
      </c>
    </row>
    <row r="653" spans="2:9" ht="15" customHeight="1" x14ac:dyDescent="0.25">
      <c r="B653" s="10">
        <v>474</v>
      </c>
      <c r="C653" s="11"/>
      <c r="D653" s="5" t="s">
        <v>524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19</v>
      </c>
      <c r="E654" s="13">
        <v>2348</v>
      </c>
      <c r="F654" s="13">
        <v>118433</v>
      </c>
      <c r="G654" s="13">
        <v>120781</v>
      </c>
      <c r="H654" s="13">
        <v>20151.941760000002</v>
      </c>
      <c r="I654" s="13">
        <v>100629.05824</v>
      </c>
    </row>
    <row r="655" spans="2:9" x14ac:dyDescent="0.2">
      <c r="B655"/>
      <c r="C655" s="2">
        <v>60</v>
      </c>
      <c r="D655" s="5" t="s">
        <v>525</v>
      </c>
      <c r="E655" s="13">
        <v>0</v>
      </c>
      <c r="F655" s="13">
        <v>19268</v>
      </c>
      <c r="G655" s="13">
        <v>19268</v>
      </c>
      <c r="H655" s="13">
        <v>0</v>
      </c>
      <c r="I655" s="13">
        <v>19268</v>
      </c>
    </row>
    <row r="656" spans="2:9" x14ac:dyDescent="0.2">
      <c r="B656"/>
      <c r="C656" s="2">
        <v>70</v>
      </c>
      <c r="D656" s="5" t="s">
        <v>221</v>
      </c>
      <c r="E656" s="13">
        <v>0</v>
      </c>
      <c r="F656" s="13">
        <v>11800</v>
      </c>
      <c r="G656" s="13">
        <v>11800</v>
      </c>
      <c r="H656" s="13">
        <v>0</v>
      </c>
      <c r="I656" s="13">
        <v>11800</v>
      </c>
    </row>
    <row r="657" spans="2:9" ht="15" customHeight="1" x14ac:dyDescent="0.2">
      <c r="B657"/>
      <c r="C657" s="14">
        <f>SUBTOTAL(9,C654:C656)</f>
        <v>131</v>
      </c>
      <c r="D657" s="15" t="s">
        <v>526</v>
      </c>
      <c r="E657" s="16">
        <f>SUBTOTAL(9,E654:E656)</f>
        <v>2348</v>
      </c>
      <c r="F657" s="16">
        <f>SUBTOTAL(9,F654:F656)</f>
        <v>149501</v>
      </c>
      <c r="G657" s="16">
        <f>SUBTOTAL(9,G654:G656)</f>
        <v>151849</v>
      </c>
      <c r="H657" s="16">
        <f>SUBTOTAL(9,H654:H656)</f>
        <v>20151.941760000002</v>
      </c>
      <c r="I657" s="16">
        <f>SUBTOTAL(9,I654:I656)</f>
        <v>131697.05823999998</v>
      </c>
    </row>
    <row r="658" spans="2:9" ht="15" customHeight="1" x14ac:dyDescent="0.25">
      <c r="B658" s="10">
        <v>475</v>
      </c>
      <c r="C658" s="11"/>
      <c r="D658" s="5" t="s">
        <v>527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19</v>
      </c>
      <c r="E659" s="13">
        <v>0</v>
      </c>
      <c r="F659" s="13">
        <v>90223</v>
      </c>
      <c r="G659" s="13">
        <v>90223</v>
      </c>
      <c r="H659" s="13">
        <v>18043.661339999999</v>
      </c>
      <c r="I659" s="13">
        <v>72179.338659999994</v>
      </c>
    </row>
    <row r="660" spans="2:9" x14ac:dyDescent="0.2">
      <c r="B660"/>
      <c r="C660" s="2">
        <v>21</v>
      </c>
      <c r="D660" s="5" t="s">
        <v>54</v>
      </c>
      <c r="E660" s="13">
        <v>14452</v>
      </c>
      <c r="F660" s="13">
        <v>7442</v>
      </c>
      <c r="G660" s="13">
        <v>21894</v>
      </c>
      <c r="H660" s="13">
        <v>376.90944000000002</v>
      </c>
      <c r="I660" s="13">
        <v>21517.090560000001</v>
      </c>
    </row>
    <row r="661" spans="2:9" ht="15" customHeight="1" x14ac:dyDescent="0.2">
      <c r="B661"/>
      <c r="C661" s="14">
        <f>SUBTOTAL(9,C659:C660)</f>
        <v>22</v>
      </c>
      <c r="D661" s="15" t="s">
        <v>528</v>
      </c>
      <c r="E661" s="16">
        <f>SUBTOTAL(9,E659:E660)</f>
        <v>14452</v>
      </c>
      <c r="F661" s="16">
        <f>SUBTOTAL(9,F659:F660)</f>
        <v>97665</v>
      </c>
      <c r="G661" s="16">
        <f>SUBTOTAL(9,G659:G660)</f>
        <v>112117</v>
      </c>
      <c r="H661" s="16">
        <f>SUBTOTAL(9,H659:H660)</f>
        <v>18420.570779999998</v>
      </c>
      <c r="I661" s="16">
        <f>SUBTOTAL(9,I659:I660)</f>
        <v>93696.429219999991</v>
      </c>
    </row>
    <row r="662" spans="2:9" ht="15" customHeight="1" x14ac:dyDescent="0.2">
      <c r="C662" s="17">
        <f>SUBTOTAL(9,C640:C661)</f>
        <v>513</v>
      </c>
      <c r="D662" s="18" t="s">
        <v>529</v>
      </c>
      <c r="E662" s="19">
        <f>SUBTOTAL(9,E640:E661)</f>
        <v>52659</v>
      </c>
      <c r="F662" s="19">
        <f>SUBTOTAL(9,F640:F661)</f>
        <v>1614691</v>
      </c>
      <c r="G662" s="19">
        <f>SUBTOTAL(9,G640:G661)</f>
        <v>1667350</v>
      </c>
      <c r="H662" s="19">
        <f>SUBTOTAL(9,H640:H661)</f>
        <v>234111.63313</v>
      </c>
      <c r="I662" s="19">
        <f>SUBTOTAL(9,I640:I661)</f>
        <v>1433238.3668699998</v>
      </c>
    </row>
    <row r="663" spans="2:9" ht="27" customHeight="1" x14ac:dyDescent="0.25">
      <c r="B663" s="1"/>
      <c r="C663" s="2"/>
      <c r="D663" s="9" t="s">
        <v>530</v>
      </c>
      <c r="E663" s="1"/>
      <c r="F663" s="1"/>
      <c r="G663" s="1"/>
      <c r="H663" s="1"/>
      <c r="I663" s="1"/>
    </row>
    <row r="664" spans="2:9" ht="15" customHeight="1" x14ac:dyDescent="0.25">
      <c r="B664" s="10">
        <v>480</v>
      </c>
      <c r="C664" s="11"/>
      <c r="D664" s="5" t="s">
        <v>531</v>
      </c>
      <c r="E664" s="12"/>
      <c r="F664" s="1"/>
      <c r="H664" s="1"/>
      <c r="I664" s="1"/>
    </row>
    <row r="665" spans="2:9" x14ac:dyDescent="0.2">
      <c r="B665"/>
      <c r="C665" s="2">
        <v>50</v>
      </c>
      <c r="D665" s="5" t="s">
        <v>221</v>
      </c>
      <c r="E665" s="13">
        <v>0</v>
      </c>
      <c r="F665" s="13">
        <v>238370</v>
      </c>
      <c r="G665" s="13">
        <v>238370</v>
      </c>
      <c r="H665" s="13">
        <v>0</v>
      </c>
      <c r="I665" s="13">
        <v>238370</v>
      </c>
    </row>
    <row r="666" spans="2:9" ht="15" customHeight="1" x14ac:dyDescent="0.2">
      <c r="B666"/>
      <c r="C666" s="14">
        <f>SUBTOTAL(9,C665:C665)</f>
        <v>50</v>
      </c>
      <c r="D666" s="15" t="s">
        <v>532</v>
      </c>
      <c r="E666" s="16">
        <f>SUBTOTAL(9,E665:E665)</f>
        <v>0</v>
      </c>
      <c r="F666" s="16">
        <f>SUBTOTAL(9,F665:F665)</f>
        <v>238370</v>
      </c>
      <c r="G666" s="16">
        <f>SUBTOTAL(9,G665:G665)</f>
        <v>238370</v>
      </c>
      <c r="H666" s="16">
        <f>SUBTOTAL(9,H665:H665)</f>
        <v>0</v>
      </c>
      <c r="I666" s="16">
        <f>SUBTOTAL(9,I665:I665)</f>
        <v>238370</v>
      </c>
    </row>
    <row r="667" spans="2:9" ht="15" customHeight="1" x14ac:dyDescent="0.2">
      <c r="C667" s="17">
        <f>SUBTOTAL(9,C664:C666)</f>
        <v>50</v>
      </c>
      <c r="D667" s="18" t="s">
        <v>533</v>
      </c>
      <c r="E667" s="19">
        <f>SUBTOTAL(9,E664:E666)</f>
        <v>0</v>
      </c>
      <c r="F667" s="19">
        <f>SUBTOTAL(9,F664:F666)</f>
        <v>238370</v>
      </c>
      <c r="G667" s="19">
        <f>SUBTOTAL(9,G664:G666)</f>
        <v>238370</v>
      </c>
      <c r="H667" s="19">
        <f>SUBTOTAL(9,H664:H666)</f>
        <v>0</v>
      </c>
      <c r="I667" s="19">
        <f>SUBTOTAL(9,I664:I666)</f>
        <v>238370</v>
      </c>
    </row>
    <row r="668" spans="2:9" ht="27" customHeight="1" x14ac:dyDescent="0.25">
      <c r="B668" s="1"/>
      <c r="C668" s="2"/>
      <c r="D668" s="9" t="s">
        <v>534</v>
      </c>
      <c r="E668" s="1"/>
      <c r="F668" s="1"/>
      <c r="G668" s="1"/>
      <c r="H668" s="1"/>
      <c r="I668" s="1"/>
    </row>
    <row r="669" spans="2:9" ht="15" customHeight="1" x14ac:dyDescent="0.25">
      <c r="B669" s="10">
        <v>490</v>
      </c>
      <c r="C669" s="11"/>
      <c r="D669" s="5" t="s">
        <v>535</v>
      </c>
      <c r="E669" s="12"/>
      <c r="F669" s="1"/>
      <c r="H669" s="1"/>
      <c r="I669" s="1"/>
    </row>
    <row r="670" spans="2:9" x14ac:dyDescent="0.2">
      <c r="B670"/>
      <c r="C670" s="2">
        <v>1</v>
      </c>
      <c r="D670" s="5" t="s">
        <v>19</v>
      </c>
      <c r="E670" s="13">
        <v>25563</v>
      </c>
      <c r="F670" s="13">
        <v>992010</v>
      </c>
      <c r="G670" s="13">
        <v>1017573</v>
      </c>
      <c r="H670" s="13">
        <v>190470.93869000001</v>
      </c>
      <c r="I670" s="13">
        <v>827102.06131000002</v>
      </c>
    </row>
    <row r="671" spans="2:9" x14ac:dyDescent="0.2">
      <c r="B671"/>
      <c r="C671" s="2">
        <v>21</v>
      </c>
      <c r="D671" s="5" t="s">
        <v>536</v>
      </c>
      <c r="E671" s="13">
        <v>40551</v>
      </c>
      <c r="F671" s="13">
        <v>1019623</v>
      </c>
      <c r="G671" s="13">
        <v>1060174</v>
      </c>
      <c r="H671" s="13">
        <v>162179.45529000001</v>
      </c>
      <c r="I671" s="13">
        <v>897994.54471000005</v>
      </c>
    </row>
    <row r="672" spans="2:9" x14ac:dyDescent="0.2">
      <c r="B672"/>
      <c r="C672" s="2">
        <v>22</v>
      </c>
      <c r="D672" s="5" t="s">
        <v>537</v>
      </c>
      <c r="E672" s="13">
        <v>0</v>
      </c>
      <c r="F672" s="13">
        <v>31876</v>
      </c>
      <c r="G672" s="13">
        <v>31876</v>
      </c>
      <c r="H672" s="13">
        <v>919.75144</v>
      </c>
      <c r="I672" s="13">
        <v>30956.24856</v>
      </c>
    </row>
    <row r="673" spans="2:9" x14ac:dyDescent="0.2">
      <c r="B673"/>
      <c r="C673" s="2">
        <v>23</v>
      </c>
      <c r="D673" s="5" t="s">
        <v>538</v>
      </c>
      <c r="E673" s="13">
        <v>819</v>
      </c>
      <c r="F673" s="13">
        <v>4406</v>
      </c>
      <c r="G673" s="13">
        <v>5225</v>
      </c>
      <c r="H673" s="13">
        <v>29.688289999999999</v>
      </c>
      <c r="I673" s="13">
        <v>5195.3117099999999</v>
      </c>
    </row>
    <row r="674" spans="2:9" x14ac:dyDescent="0.2">
      <c r="B674"/>
      <c r="C674" s="2">
        <v>45</v>
      </c>
      <c r="D674" s="5" t="s">
        <v>29</v>
      </c>
      <c r="E674" s="13">
        <v>81468</v>
      </c>
      <c r="F674" s="13">
        <v>117170</v>
      </c>
      <c r="G674" s="13">
        <v>198638</v>
      </c>
      <c r="H674" s="13">
        <v>7929.1130899999998</v>
      </c>
      <c r="I674" s="13">
        <v>190708.88691</v>
      </c>
    </row>
    <row r="675" spans="2:9" x14ac:dyDescent="0.2">
      <c r="B675"/>
      <c r="C675" s="2">
        <v>60</v>
      </c>
      <c r="D675" s="5" t="s">
        <v>539</v>
      </c>
      <c r="E675" s="13">
        <v>0</v>
      </c>
      <c r="F675" s="13">
        <v>208053</v>
      </c>
      <c r="G675" s="13">
        <v>208053</v>
      </c>
      <c r="H675" s="13">
        <v>32494.876</v>
      </c>
      <c r="I675" s="13">
        <v>175558.12400000001</v>
      </c>
    </row>
    <row r="676" spans="2:9" x14ac:dyDescent="0.2">
      <c r="B676"/>
      <c r="C676" s="2">
        <v>70</v>
      </c>
      <c r="D676" s="5" t="s">
        <v>540</v>
      </c>
      <c r="E676" s="13">
        <v>0</v>
      </c>
      <c r="F676" s="13">
        <v>147739</v>
      </c>
      <c r="G676" s="13">
        <v>147739</v>
      </c>
      <c r="H676" s="13">
        <v>23285.400229999999</v>
      </c>
      <c r="I676" s="13">
        <v>124453.59977</v>
      </c>
    </row>
    <row r="677" spans="2:9" x14ac:dyDescent="0.2">
      <c r="B677"/>
      <c r="C677" s="2">
        <v>71</v>
      </c>
      <c r="D677" s="5" t="s">
        <v>541</v>
      </c>
      <c r="E677" s="13">
        <v>0</v>
      </c>
      <c r="F677" s="13">
        <v>29415</v>
      </c>
      <c r="G677" s="13">
        <v>29415</v>
      </c>
      <c r="H677" s="13">
        <v>815</v>
      </c>
      <c r="I677" s="13">
        <v>28600</v>
      </c>
    </row>
    <row r="678" spans="2:9" x14ac:dyDescent="0.2">
      <c r="B678"/>
      <c r="C678" s="2">
        <v>72</v>
      </c>
      <c r="D678" s="5" t="s">
        <v>542</v>
      </c>
      <c r="E678" s="13">
        <v>0</v>
      </c>
      <c r="F678" s="13">
        <v>103847</v>
      </c>
      <c r="G678" s="13">
        <v>103847</v>
      </c>
      <c r="H678" s="13">
        <v>872.14368999999999</v>
      </c>
      <c r="I678" s="13">
        <v>102974.85631</v>
      </c>
    </row>
    <row r="679" spans="2:9" x14ac:dyDescent="0.2">
      <c r="B679"/>
      <c r="C679" s="2">
        <v>73</v>
      </c>
      <c r="D679" s="5" t="s">
        <v>543</v>
      </c>
      <c r="E679" s="13">
        <v>0</v>
      </c>
      <c r="F679" s="13">
        <v>14849</v>
      </c>
      <c r="G679" s="13">
        <v>14849</v>
      </c>
      <c r="H679" s="13">
        <v>0</v>
      </c>
      <c r="I679" s="13">
        <v>14849</v>
      </c>
    </row>
    <row r="680" spans="2:9" x14ac:dyDescent="0.2">
      <c r="B680"/>
      <c r="C680" s="2">
        <v>75</v>
      </c>
      <c r="D680" s="5" t="s">
        <v>544</v>
      </c>
      <c r="E680" s="13">
        <v>0</v>
      </c>
      <c r="F680" s="13">
        <v>11194</v>
      </c>
      <c r="G680" s="13">
        <v>11194</v>
      </c>
      <c r="H680" s="13">
        <v>222.33600000000001</v>
      </c>
      <c r="I680" s="13">
        <v>10971.664000000001</v>
      </c>
    </row>
    <row r="681" spans="2:9" ht="15" customHeight="1" x14ac:dyDescent="0.2">
      <c r="B681"/>
      <c r="C681" s="14">
        <f>SUBTOTAL(9,C670:C680)</f>
        <v>533</v>
      </c>
      <c r="D681" s="15" t="s">
        <v>545</v>
      </c>
      <c r="E681" s="16">
        <f>SUBTOTAL(9,E670:E680)</f>
        <v>148401</v>
      </c>
      <c r="F681" s="16">
        <f>SUBTOTAL(9,F670:F680)</f>
        <v>2680182</v>
      </c>
      <c r="G681" s="16">
        <f>SUBTOTAL(9,G670:G680)</f>
        <v>2828583</v>
      </c>
      <c r="H681" s="16">
        <f>SUBTOTAL(9,H670:H680)</f>
        <v>419218.70272000012</v>
      </c>
      <c r="I681" s="16">
        <f>SUBTOTAL(9,I670:I680)</f>
        <v>2409364.2972800001</v>
      </c>
    </row>
    <row r="682" spans="2:9" ht="15" customHeight="1" x14ac:dyDescent="0.25">
      <c r="B682" s="10">
        <v>491</v>
      </c>
      <c r="C682" s="11"/>
      <c r="D682" s="5" t="s">
        <v>546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547</v>
      </c>
      <c r="E683" s="13">
        <v>7433</v>
      </c>
      <c r="F683" s="13">
        <v>309867</v>
      </c>
      <c r="G683" s="13">
        <v>317300</v>
      </c>
      <c r="H683" s="13">
        <v>54155.60151</v>
      </c>
      <c r="I683" s="13">
        <v>263144.39848999999</v>
      </c>
    </row>
    <row r="684" spans="2:9" x14ac:dyDescent="0.2">
      <c r="B684"/>
      <c r="C684" s="2">
        <v>21</v>
      </c>
      <c r="D684" s="5" t="s">
        <v>548</v>
      </c>
      <c r="E684" s="13">
        <v>0</v>
      </c>
      <c r="F684" s="13">
        <v>6221</v>
      </c>
      <c r="G684" s="13">
        <v>6221</v>
      </c>
      <c r="H684" s="13">
        <v>1068.62499</v>
      </c>
      <c r="I684" s="13">
        <v>5152.3750099999997</v>
      </c>
    </row>
    <row r="685" spans="2:9" ht="15" customHeight="1" x14ac:dyDescent="0.2">
      <c r="B685"/>
      <c r="C685" s="14">
        <f>SUBTOTAL(9,C683:C684)</f>
        <v>22</v>
      </c>
      <c r="D685" s="15" t="s">
        <v>549</v>
      </c>
      <c r="E685" s="16">
        <f>SUBTOTAL(9,E683:E684)</f>
        <v>7433</v>
      </c>
      <c r="F685" s="16">
        <f>SUBTOTAL(9,F683:F684)</f>
        <v>316088</v>
      </c>
      <c r="G685" s="16">
        <f>SUBTOTAL(9,G683:G684)</f>
        <v>323521</v>
      </c>
      <c r="H685" s="16">
        <f>SUBTOTAL(9,H683:H684)</f>
        <v>55224.226499999997</v>
      </c>
      <c r="I685" s="16">
        <f>SUBTOTAL(9,I683:I684)</f>
        <v>268296.77350000001</v>
      </c>
    </row>
    <row r="686" spans="2:9" ht="15" customHeight="1" x14ac:dyDescent="0.2">
      <c r="C686" s="17">
        <f>SUBTOTAL(9,C669:C685)</f>
        <v>555</v>
      </c>
      <c r="D686" s="18" t="s">
        <v>550</v>
      </c>
      <c r="E686" s="19">
        <f>SUBTOTAL(9,E669:E685)</f>
        <v>155834</v>
      </c>
      <c r="F686" s="19">
        <f>SUBTOTAL(9,F669:F685)</f>
        <v>2996270</v>
      </c>
      <c r="G686" s="19">
        <f>SUBTOTAL(9,G669:G685)</f>
        <v>3152104</v>
      </c>
      <c r="H686" s="19">
        <f>SUBTOTAL(9,H669:H685)</f>
        <v>474442.92922000011</v>
      </c>
      <c r="I686" s="19">
        <f>SUBTOTAL(9,I669:I685)</f>
        <v>2677661.0707800002</v>
      </c>
    </row>
    <row r="687" spans="2:9" ht="27" customHeight="1" x14ac:dyDescent="0.25">
      <c r="B687" s="1"/>
      <c r="C687" s="2"/>
      <c r="D687" s="9" t="s">
        <v>551</v>
      </c>
      <c r="E687" s="1"/>
      <c r="F687" s="1"/>
      <c r="G687" s="1"/>
      <c r="H687" s="1"/>
      <c r="I687" s="1"/>
    </row>
    <row r="688" spans="2:9" ht="15" customHeight="1" x14ac:dyDescent="0.25">
      <c r="B688" s="10">
        <v>495</v>
      </c>
      <c r="C688" s="11"/>
      <c r="D688" s="5" t="s">
        <v>552</v>
      </c>
      <c r="E688" s="12"/>
      <c r="F688" s="1"/>
      <c r="H688" s="1"/>
      <c r="I688" s="1"/>
    </row>
    <row r="689" spans="2:9" x14ac:dyDescent="0.2">
      <c r="B689"/>
      <c r="C689" s="2">
        <v>1</v>
      </c>
      <c r="D689" s="5" t="s">
        <v>19</v>
      </c>
      <c r="E689" s="13">
        <v>13051</v>
      </c>
      <c r="F689" s="13">
        <v>241314</v>
      </c>
      <c r="G689" s="13">
        <v>254365</v>
      </c>
      <c r="H689" s="13">
        <v>39348.076159999997</v>
      </c>
      <c r="I689" s="13">
        <v>215016.92384</v>
      </c>
    </row>
    <row r="690" spans="2:9" ht="15" customHeight="1" x14ac:dyDescent="0.2">
      <c r="B690"/>
      <c r="C690" s="14">
        <f>SUBTOTAL(9,C689:C689)</f>
        <v>1</v>
      </c>
      <c r="D690" s="15" t="s">
        <v>553</v>
      </c>
      <c r="E690" s="16">
        <f>SUBTOTAL(9,E689:E689)</f>
        <v>13051</v>
      </c>
      <c r="F690" s="16">
        <f>SUBTOTAL(9,F689:F689)</f>
        <v>241314</v>
      </c>
      <c r="G690" s="16">
        <f>SUBTOTAL(9,G689:G689)</f>
        <v>254365</v>
      </c>
      <c r="H690" s="16">
        <f>SUBTOTAL(9,H689:H689)</f>
        <v>39348.076159999997</v>
      </c>
      <c r="I690" s="16">
        <f>SUBTOTAL(9,I689:I689)</f>
        <v>215016.92384</v>
      </c>
    </row>
    <row r="691" spans="2:9" ht="15" customHeight="1" x14ac:dyDescent="0.25">
      <c r="B691" s="10">
        <v>496</v>
      </c>
      <c r="C691" s="11"/>
      <c r="D691" s="5" t="s">
        <v>554</v>
      </c>
      <c r="E691" s="12"/>
      <c r="F691" s="1"/>
      <c r="H691" s="1"/>
      <c r="I691" s="1"/>
    </row>
    <row r="692" spans="2:9" x14ac:dyDescent="0.2">
      <c r="B692"/>
      <c r="C692" s="2">
        <v>21</v>
      </c>
      <c r="D692" s="5" t="s">
        <v>538</v>
      </c>
      <c r="E692" s="13">
        <v>10912</v>
      </c>
      <c r="F692" s="13">
        <v>44572</v>
      </c>
      <c r="G692" s="13">
        <v>55484</v>
      </c>
      <c r="H692" s="13">
        <v>3658.3655100000001</v>
      </c>
      <c r="I692" s="13">
        <v>51825.634489999997</v>
      </c>
    </row>
    <row r="693" spans="2:9" x14ac:dyDescent="0.2">
      <c r="B693"/>
      <c r="C693" s="2">
        <v>45</v>
      </c>
      <c r="D693" s="5" t="s">
        <v>29</v>
      </c>
      <c r="E693" s="13">
        <v>23428</v>
      </c>
      <c r="F693" s="13">
        <v>51000</v>
      </c>
      <c r="G693" s="13">
        <v>74428</v>
      </c>
      <c r="H693" s="13">
        <v>971.42139999999995</v>
      </c>
      <c r="I693" s="13">
        <v>73456.578599999993</v>
      </c>
    </row>
    <row r="694" spans="2:9" x14ac:dyDescent="0.2">
      <c r="B694"/>
      <c r="C694" s="2">
        <v>50</v>
      </c>
      <c r="D694" s="5" t="s">
        <v>555</v>
      </c>
      <c r="E694" s="13">
        <v>0</v>
      </c>
      <c r="F694" s="13">
        <v>6857</v>
      </c>
      <c r="G694" s="13">
        <v>6857</v>
      </c>
      <c r="H694" s="13">
        <v>0</v>
      </c>
      <c r="I694" s="13">
        <v>6857</v>
      </c>
    </row>
    <row r="695" spans="2:9" x14ac:dyDescent="0.2">
      <c r="B695"/>
      <c r="C695" s="2">
        <v>60</v>
      </c>
      <c r="D695" s="5" t="s">
        <v>556</v>
      </c>
      <c r="E695" s="13">
        <v>2087</v>
      </c>
      <c r="F695" s="13">
        <v>11254978</v>
      </c>
      <c r="G695" s="13">
        <v>11257065</v>
      </c>
      <c r="H695" s="13">
        <v>904710.14899999998</v>
      </c>
      <c r="I695" s="13">
        <v>10352354.851</v>
      </c>
    </row>
    <row r="696" spans="2:9" x14ac:dyDescent="0.2">
      <c r="B696"/>
      <c r="C696" s="2">
        <v>61</v>
      </c>
      <c r="D696" s="5" t="s">
        <v>557</v>
      </c>
      <c r="E696" s="13">
        <v>0</v>
      </c>
      <c r="F696" s="13">
        <v>3329422</v>
      </c>
      <c r="G696" s="13">
        <v>3329422</v>
      </c>
      <c r="H696" s="13">
        <v>63804.826000000001</v>
      </c>
      <c r="I696" s="13">
        <v>3265617.1740000001</v>
      </c>
    </row>
    <row r="697" spans="2:9" x14ac:dyDescent="0.2">
      <c r="B697"/>
      <c r="C697" s="2">
        <v>62</v>
      </c>
      <c r="D697" s="5" t="s">
        <v>558</v>
      </c>
      <c r="E697" s="13">
        <v>0</v>
      </c>
      <c r="F697" s="13">
        <v>199506</v>
      </c>
      <c r="G697" s="13">
        <v>199506</v>
      </c>
      <c r="H697" s="13">
        <v>0</v>
      </c>
      <c r="I697" s="13">
        <v>199506</v>
      </c>
    </row>
    <row r="698" spans="2:9" x14ac:dyDescent="0.2">
      <c r="B698"/>
      <c r="C698" s="2">
        <v>70</v>
      </c>
      <c r="D698" s="5" t="s">
        <v>559</v>
      </c>
      <c r="E698" s="13">
        <v>0</v>
      </c>
      <c r="F698" s="13">
        <v>2161</v>
      </c>
      <c r="G698" s="13">
        <v>2161</v>
      </c>
      <c r="H698" s="13">
        <v>0</v>
      </c>
      <c r="I698" s="13">
        <v>2161</v>
      </c>
    </row>
    <row r="699" spans="2:9" x14ac:dyDescent="0.2">
      <c r="B699"/>
      <c r="C699" s="2">
        <v>71</v>
      </c>
      <c r="D699" s="5" t="s">
        <v>560</v>
      </c>
      <c r="E699" s="13">
        <v>0</v>
      </c>
      <c r="F699" s="13">
        <v>107860</v>
      </c>
      <c r="G699" s="13">
        <v>107860</v>
      </c>
      <c r="H699" s="13">
        <v>23150.107</v>
      </c>
      <c r="I699" s="13">
        <v>84709.892999999996</v>
      </c>
    </row>
    <row r="700" spans="2:9" x14ac:dyDescent="0.2">
      <c r="B700"/>
      <c r="C700" s="2">
        <v>72</v>
      </c>
      <c r="D700" s="5" t="s">
        <v>561</v>
      </c>
      <c r="E700" s="13">
        <v>0</v>
      </c>
      <c r="F700" s="13">
        <v>3921</v>
      </c>
      <c r="G700" s="13">
        <v>3921</v>
      </c>
      <c r="H700" s="13">
        <v>0</v>
      </c>
      <c r="I700" s="13">
        <v>3921</v>
      </c>
    </row>
    <row r="701" spans="2:9" x14ac:dyDescent="0.2">
      <c r="B701"/>
      <c r="C701" s="2">
        <v>73</v>
      </c>
      <c r="D701" s="5" t="s">
        <v>221</v>
      </c>
      <c r="E701" s="13">
        <v>0</v>
      </c>
      <c r="F701" s="13">
        <v>7941</v>
      </c>
      <c r="G701" s="13">
        <v>7941</v>
      </c>
      <c r="H701" s="13">
        <v>0</v>
      </c>
      <c r="I701" s="13">
        <v>7941</v>
      </c>
    </row>
    <row r="702" spans="2:9" ht="15" customHeight="1" x14ac:dyDescent="0.2">
      <c r="B702"/>
      <c r="C702" s="14">
        <f>SUBTOTAL(9,C692:C701)</f>
        <v>585</v>
      </c>
      <c r="D702" s="15" t="s">
        <v>562</v>
      </c>
      <c r="E702" s="16">
        <f>SUBTOTAL(9,E692:E701)</f>
        <v>36427</v>
      </c>
      <c r="F702" s="16">
        <f>SUBTOTAL(9,F692:F701)</f>
        <v>15008218</v>
      </c>
      <c r="G702" s="16">
        <f>SUBTOTAL(9,G692:G701)</f>
        <v>15044645</v>
      </c>
      <c r="H702" s="16">
        <f>SUBTOTAL(9,H692:H701)</f>
        <v>996294.86890999996</v>
      </c>
      <c r="I702" s="16">
        <f>SUBTOTAL(9,I692:I701)</f>
        <v>14048350.13109</v>
      </c>
    </row>
    <row r="703" spans="2:9" ht="15" customHeight="1" x14ac:dyDescent="0.25">
      <c r="B703" s="10">
        <v>497</v>
      </c>
      <c r="C703" s="11"/>
      <c r="D703" s="5" t="s">
        <v>563</v>
      </c>
      <c r="E703" s="12"/>
      <c r="F703" s="1"/>
      <c r="H703" s="1"/>
      <c r="I703" s="1"/>
    </row>
    <row r="704" spans="2:9" x14ac:dyDescent="0.2">
      <c r="B704"/>
      <c r="C704" s="2">
        <v>21</v>
      </c>
      <c r="D704" s="5" t="s">
        <v>564</v>
      </c>
      <c r="E704" s="13">
        <v>6324</v>
      </c>
      <c r="F704" s="13">
        <v>44525</v>
      </c>
      <c r="G704" s="13">
        <v>50849</v>
      </c>
      <c r="H704" s="13">
        <v>4357.58385</v>
      </c>
      <c r="I704" s="13">
        <v>46491.416149999997</v>
      </c>
    </row>
    <row r="705" spans="2:9" x14ac:dyDescent="0.2">
      <c r="B705"/>
      <c r="C705" s="2">
        <v>22</v>
      </c>
      <c r="D705" s="5" t="s">
        <v>565</v>
      </c>
      <c r="E705" s="13">
        <v>1242</v>
      </c>
      <c r="F705" s="13">
        <v>32267</v>
      </c>
      <c r="G705" s="13">
        <v>33509</v>
      </c>
      <c r="H705" s="13">
        <v>5102.1615700000002</v>
      </c>
      <c r="I705" s="13">
        <v>28406.83843</v>
      </c>
    </row>
    <row r="706" spans="2:9" x14ac:dyDescent="0.2">
      <c r="B706"/>
      <c r="C706" s="2">
        <v>60</v>
      </c>
      <c r="D706" s="5" t="s">
        <v>566</v>
      </c>
      <c r="E706" s="13">
        <v>0</v>
      </c>
      <c r="F706" s="13">
        <v>1997096</v>
      </c>
      <c r="G706" s="13">
        <v>1997096</v>
      </c>
      <c r="H706" s="13">
        <v>0</v>
      </c>
      <c r="I706" s="13">
        <v>1997096</v>
      </c>
    </row>
    <row r="707" spans="2:9" ht="15" customHeight="1" x14ac:dyDescent="0.2">
      <c r="B707"/>
      <c r="C707" s="14">
        <f>SUBTOTAL(9,C704:C706)</f>
        <v>103</v>
      </c>
      <c r="D707" s="15" t="s">
        <v>567</v>
      </c>
      <c r="E707" s="16">
        <f>SUBTOTAL(9,E704:E706)</f>
        <v>7566</v>
      </c>
      <c r="F707" s="16">
        <f>SUBTOTAL(9,F704:F706)</f>
        <v>2073888</v>
      </c>
      <c r="G707" s="16">
        <f>SUBTOTAL(9,G704:G706)</f>
        <v>2081454</v>
      </c>
      <c r="H707" s="16">
        <f>SUBTOTAL(9,H704:H706)</f>
        <v>9459.7454199999993</v>
      </c>
      <c r="I707" s="16">
        <f>SUBTOTAL(9,I704:I706)</f>
        <v>2071994.2545799999</v>
      </c>
    </row>
    <row r="708" spans="2:9" ht="15" customHeight="1" x14ac:dyDescent="0.2">
      <c r="C708" s="17">
        <f>SUBTOTAL(9,C688:C707)</f>
        <v>689</v>
      </c>
      <c r="D708" s="18" t="s">
        <v>568</v>
      </c>
      <c r="E708" s="19">
        <f>SUBTOTAL(9,E688:E707)</f>
        <v>57044</v>
      </c>
      <c r="F708" s="19">
        <f>SUBTOTAL(9,F688:F707)</f>
        <v>17323420</v>
      </c>
      <c r="G708" s="19">
        <f>SUBTOTAL(9,G688:G707)</f>
        <v>17380464</v>
      </c>
      <c r="H708" s="19">
        <f>SUBTOTAL(9,H688:H707)</f>
        <v>1045102.6904899999</v>
      </c>
      <c r="I708" s="19">
        <f>SUBTOTAL(9,I688:I707)</f>
        <v>16335361.30951</v>
      </c>
    </row>
    <row r="709" spans="2:9" ht="15" customHeight="1" x14ac:dyDescent="0.2">
      <c r="C709" s="17">
        <f>SUBTOTAL(9,C531:C708)</f>
        <v>3107</v>
      </c>
      <c r="D709" s="18" t="s">
        <v>569</v>
      </c>
      <c r="E709" s="19">
        <f>SUBTOTAL(9,E531:E708)</f>
        <v>1241257</v>
      </c>
      <c r="F709" s="19">
        <f>SUBTOTAL(9,F531:F708)</f>
        <v>57404192</v>
      </c>
      <c r="G709" s="19">
        <f>SUBTOTAL(9,G531:G708)</f>
        <v>58645449</v>
      </c>
      <c r="H709" s="19">
        <f>SUBTOTAL(9,H531:H708)</f>
        <v>6988104.0227700025</v>
      </c>
      <c r="I709" s="19">
        <f>SUBTOTAL(9,I531:I708)</f>
        <v>51657344.977229998</v>
      </c>
    </row>
    <row r="710" spans="2:9" x14ac:dyDescent="0.2">
      <c r="C710" s="17"/>
      <c r="D710" s="20"/>
      <c r="E710" s="21"/>
      <c r="F710" s="21"/>
      <c r="G710" s="21"/>
      <c r="H710" s="21"/>
      <c r="I710" s="21"/>
    </row>
    <row r="711" spans="2:9" ht="15" customHeight="1" x14ac:dyDescent="0.2">
      <c r="B711" s="1"/>
      <c r="C711" s="2"/>
      <c r="D711" s="3" t="s">
        <v>570</v>
      </c>
      <c r="E711" s="1"/>
      <c r="F711" s="1"/>
      <c r="G711" s="1"/>
      <c r="H711" s="1"/>
      <c r="I711" s="1"/>
    </row>
    <row r="712" spans="2:9" ht="27" customHeight="1" x14ac:dyDescent="0.25">
      <c r="B712" s="1"/>
      <c r="C712" s="2"/>
      <c r="D712" s="9" t="s">
        <v>571</v>
      </c>
      <c r="E712" s="1"/>
      <c r="F712" s="1"/>
      <c r="G712" s="1"/>
      <c r="H712" s="1"/>
      <c r="I712" s="1"/>
    </row>
    <row r="713" spans="2:9" ht="15" customHeight="1" x14ac:dyDescent="0.25">
      <c r="B713" s="10">
        <v>500</v>
      </c>
      <c r="C713" s="11"/>
      <c r="D713" s="5" t="s">
        <v>572</v>
      </c>
      <c r="E713" s="12"/>
      <c r="F713" s="1"/>
      <c r="H713" s="1"/>
      <c r="I713" s="1"/>
    </row>
    <row r="714" spans="2:9" x14ac:dyDescent="0.2">
      <c r="B714"/>
      <c r="C714" s="2">
        <v>1</v>
      </c>
      <c r="D714" s="5" t="s">
        <v>19</v>
      </c>
      <c r="E714" s="13">
        <v>14790</v>
      </c>
      <c r="F714" s="13">
        <v>395219</v>
      </c>
      <c r="G714" s="13">
        <v>410009</v>
      </c>
      <c r="H714" s="13">
        <v>63845.379150000001</v>
      </c>
      <c r="I714" s="13">
        <v>346163.62085000001</v>
      </c>
    </row>
    <row r="715" spans="2:9" x14ac:dyDescent="0.2">
      <c r="B715"/>
      <c r="C715" s="2">
        <v>21</v>
      </c>
      <c r="D715" s="5" t="s">
        <v>54</v>
      </c>
      <c r="E715" s="13">
        <v>19957</v>
      </c>
      <c r="F715" s="13">
        <v>88536</v>
      </c>
      <c r="G715" s="13">
        <v>108493</v>
      </c>
      <c r="H715" s="13">
        <v>4489.97732</v>
      </c>
      <c r="I715" s="13">
        <v>104003.02267999999</v>
      </c>
    </row>
    <row r="716" spans="2:9" x14ac:dyDescent="0.2">
      <c r="B716"/>
      <c r="C716" s="2">
        <v>23</v>
      </c>
      <c r="D716" s="5" t="s">
        <v>573</v>
      </c>
      <c r="E716" s="13">
        <v>864</v>
      </c>
      <c r="F716" s="13">
        <v>24089</v>
      </c>
      <c r="G716" s="13">
        <v>24953</v>
      </c>
      <c r="H716" s="13">
        <v>6036.1940000000004</v>
      </c>
      <c r="I716" s="13">
        <v>18916.806</v>
      </c>
    </row>
    <row r="717" spans="2:9" x14ac:dyDescent="0.2">
      <c r="B717"/>
      <c r="C717" s="2">
        <v>25</v>
      </c>
      <c r="D717" s="5" t="s">
        <v>574</v>
      </c>
      <c r="E717" s="13">
        <v>3341</v>
      </c>
      <c r="F717" s="13">
        <v>4000</v>
      </c>
      <c r="G717" s="13">
        <v>7341</v>
      </c>
      <c r="H717" s="13">
        <v>0</v>
      </c>
      <c r="I717" s="13">
        <v>7341</v>
      </c>
    </row>
    <row r="718" spans="2:9" x14ac:dyDescent="0.2">
      <c r="B718"/>
      <c r="C718" s="2">
        <v>50</v>
      </c>
      <c r="D718" s="5" t="s">
        <v>575</v>
      </c>
      <c r="E718" s="13">
        <v>0</v>
      </c>
      <c r="F718" s="13">
        <v>65760</v>
      </c>
      <c r="G718" s="13">
        <v>65760</v>
      </c>
      <c r="H718" s="13">
        <v>28687</v>
      </c>
      <c r="I718" s="13">
        <v>37073</v>
      </c>
    </row>
    <row r="719" spans="2:9" ht="15" customHeight="1" x14ac:dyDescent="0.2">
      <c r="B719"/>
      <c r="C719" s="14">
        <f>SUBTOTAL(9,C714:C718)</f>
        <v>120</v>
      </c>
      <c r="D719" s="15" t="s">
        <v>576</v>
      </c>
      <c r="E719" s="16">
        <f>SUBTOTAL(9,E714:E718)</f>
        <v>38952</v>
      </c>
      <c r="F719" s="16">
        <f>SUBTOTAL(9,F714:F718)</f>
        <v>577604</v>
      </c>
      <c r="G719" s="16">
        <f>SUBTOTAL(9,G714:G718)</f>
        <v>616556</v>
      </c>
      <c r="H719" s="16">
        <f>SUBTOTAL(9,H714:H718)</f>
        <v>103058.55047</v>
      </c>
      <c r="I719" s="16">
        <f>SUBTOTAL(9,I714:I718)</f>
        <v>513497.44952999998</v>
      </c>
    </row>
    <row r="720" spans="2:9" ht="15" customHeight="1" x14ac:dyDescent="0.25">
      <c r="B720" s="10">
        <v>502</v>
      </c>
      <c r="C720" s="11"/>
      <c r="D720" s="5" t="s">
        <v>577</v>
      </c>
      <c r="E720" s="12"/>
      <c r="F720" s="1"/>
      <c r="H720" s="1"/>
      <c r="I720" s="1"/>
    </row>
    <row r="721" spans="2:9" x14ac:dyDescent="0.2">
      <c r="B721"/>
      <c r="C721" s="2">
        <v>21</v>
      </c>
      <c r="D721" s="5" t="s">
        <v>54</v>
      </c>
      <c r="E721" s="13">
        <v>1999</v>
      </c>
      <c r="F721" s="13">
        <v>0</v>
      </c>
      <c r="G721" s="13">
        <v>1999</v>
      </c>
      <c r="H721" s="13">
        <v>0</v>
      </c>
      <c r="I721" s="13">
        <v>1999</v>
      </c>
    </row>
    <row r="722" spans="2:9" x14ac:dyDescent="0.2">
      <c r="B722"/>
      <c r="C722" s="2">
        <v>70</v>
      </c>
      <c r="D722" s="5" t="s">
        <v>578</v>
      </c>
      <c r="E722" s="13">
        <v>9835</v>
      </c>
      <c r="F722" s="13">
        <v>0</v>
      </c>
      <c r="G722" s="13">
        <v>9835</v>
      </c>
      <c r="H722" s="13">
        <v>0</v>
      </c>
      <c r="I722" s="13">
        <v>9835</v>
      </c>
    </row>
    <row r="723" spans="2:9" x14ac:dyDescent="0.2">
      <c r="B723"/>
      <c r="C723" s="2">
        <v>71</v>
      </c>
      <c r="D723" s="5" t="s">
        <v>579</v>
      </c>
      <c r="E723" s="13">
        <v>0</v>
      </c>
      <c r="F723" s="13">
        <v>185400</v>
      </c>
      <c r="G723" s="13">
        <v>185400</v>
      </c>
      <c r="H723" s="13">
        <v>0</v>
      </c>
      <c r="I723" s="13">
        <v>185400</v>
      </c>
    </row>
    <row r="724" spans="2:9" ht="15" customHeight="1" x14ac:dyDescent="0.2">
      <c r="B724"/>
      <c r="C724" s="14">
        <f>SUBTOTAL(9,C721:C723)</f>
        <v>162</v>
      </c>
      <c r="D724" s="15" t="s">
        <v>580</v>
      </c>
      <c r="E724" s="16">
        <f>SUBTOTAL(9,E721:E723)</f>
        <v>11834</v>
      </c>
      <c r="F724" s="16">
        <f>SUBTOTAL(9,F721:F723)</f>
        <v>185400</v>
      </c>
      <c r="G724" s="16">
        <f>SUBTOTAL(9,G721:G723)</f>
        <v>197234</v>
      </c>
      <c r="H724" s="16">
        <f>SUBTOTAL(9,H721:H723)</f>
        <v>0</v>
      </c>
      <c r="I724" s="16">
        <f>SUBTOTAL(9,I721:I723)</f>
        <v>197234</v>
      </c>
    </row>
    <row r="725" spans="2:9" ht="15" customHeight="1" x14ac:dyDescent="0.25">
      <c r="B725" s="10">
        <v>510</v>
      </c>
      <c r="C725" s="11"/>
      <c r="D725" s="5" t="s">
        <v>581</v>
      </c>
      <c r="E725" s="12"/>
      <c r="F725" s="1"/>
      <c r="H725" s="1"/>
      <c r="I725" s="1"/>
    </row>
    <row r="726" spans="2:9" x14ac:dyDescent="0.2">
      <c r="B726"/>
      <c r="C726" s="2">
        <v>1</v>
      </c>
      <c r="D726" s="5" t="s">
        <v>19</v>
      </c>
      <c r="E726" s="13">
        <v>4340</v>
      </c>
      <c r="F726" s="13">
        <v>660786</v>
      </c>
      <c r="G726" s="13">
        <v>665126</v>
      </c>
      <c r="H726" s="13">
        <v>106545.79493</v>
      </c>
      <c r="I726" s="13">
        <v>558580.20507000003</v>
      </c>
    </row>
    <row r="727" spans="2:9" x14ac:dyDescent="0.2">
      <c r="B727"/>
      <c r="C727" s="2">
        <v>22</v>
      </c>
      <c r="D727" s="5" t="s">
        <v>582</v>
      </c>
      <c r="E727" s="13">
        <v>364</v>
      </c>
      <c r="F727" s="13">
        <v>127664</v>
      </c>
      <c r="G727" s="13">
        <v>128028</v>
      </c>
      <c r="H727" s="13">
        <v>26547.58466</v>
      </c>
      <c r="I727" s="13">
        <v>101480.41534000001</v>
      </c>
    </row>
    <row r="728" spans="2:9" x14ac:dyDescent="0.2">
      <c r="B728"/>
      <c r="C728" s="2">
        <v>23</v>
      </c>
      <c r="D728" s="5" t="s">
        <v>583</v>
      </c>
      <c r="E728" s="13">
        <v>420</v>
      </c>
      <c r="F728" s="13">
        <v>9044</v>
      </c>
      <c r="G728" s="13">
        <v>9464</v>
      </c>
      <c r="H728" s="13">
        <v>1256.9054599999999</v>
      </c>
      <c r="I728" s="13">
        <v>8207.0945400000001</v>
      </c>
    </row>
    <row r="729" spans="2:9" x14ac:dyDescent="0.2">
      <c r="B729"/>
      <c r="C729" s="2">
        <v>45</v>
      </c>
      <c r="D729" s="5" t="s">
        <v>29</v>
      </c>
      <c r="E729" s="13">
        <v>8537</v>
      </c>
      <c r="F729" s="13">
        <v>20087</v>
      </c>
      <c r="G729" s="13">
        <v>28624</v>
      </c>
      <c r="H729" s="13">
        <v>1161.43085</v>
      </c>
      <c r="I729" s="13">
        <v>27462.569149999999</v>
      </c>
    </row>
    <row r="730" spans="2:9" x14ac:dyDescent="0.2">
      <c r="B730"/>
      <c r="C730" s="2">
        <v>46</v>
      </c>
      <c r="D730" s="5" t="s">
        <v>584</v>
      </c>
      <c r="E730" s="13">
        <v>5702</v>
      </c>
      <c r="F730" s="13">
        <v>8364</v>
      </c>
      <c r="G730" s="13">
        <v>14066</v>
      </c>
      <c r="H730" s="13">
        <v>585.05976999999996</v>
      </c>
      <c r="I730" s="13">
        <v>13480.94023</v>
      </c>
    </row>
    <row r="731" spans="2:9" ht="15" customHeight="1" x14ac:dyDescent="0.2">
      <c r="B731"/>
      <c r="C731" s="14">
        <f>SUBTOTAL(9,C726:C730)</f>
        <v>137</v>
      </c>
      <c r="D731" s="15" t="s">
        <v>585</v>
      </c>
      <c r="E731" s="16">
        <f>SUBTOTAL(9,E726:E730)</f>
        <v>19363</v>
      </c>
      <c r="F731" s="16">
        <f>SUBTOTAL(9,F726:F730)</f>
        <v>825945</v>
      </c>
      <c r="G731" s="16">
        <f>SUBTOTAL(9,G726:G730)</f>
        <v>845308</v>
      </c>
      <c r="H731" s="16">
        <f>SUBTOTAL(9,H726:H730)</f>
        <v>136096.77567</v>
      </c>
      <c r="I731" s="16">
        <f>SUBTOTAL(9,I726:I730)</f>
        <v>709211.22432999988</v>
      </c>
    </row>
    <row r="732" spans="2:9" ht="15" customHeight="1" x14ac:dyDescent="0.2">
      <c r="C732" s="17">
        <f>SUBTOTAL(9,C713:C731)</f>
        <v>419</v>
      </c>
      <c r="D732" s="18" t="s">
        <v>586</v>
      </c>
      <c r="E732" s="19">
        <f>SUBTOTAL(9,E713:E731)</f>
        <v>70149</v>
      </c>
      <c r="F732" s="19">
        <f>SUBTOTAL(9,F713:F731)</f>
        <v>1588949</v>
      </c>
      <c r="G732" s="19">
        <f>SUBTOTAL(9,G713:G731)</f>
        <v>1659098</v>
      </c>
      <c r="H732" s="19">
        <f>SUBTOTAL(9,H713:H731)</f>
        <v>239155.32613999999</v>
      </c>
      <c r="I732" s="19">
        <f>SUBTOTAL(9,I713:I731)</f>
        <v>1419942.6738600002</v>
      </c>
    </row>
    <row r="733" spans="2:9" ht="27" customHeight="1" x14ac:dyDescent="0.25">
      <c r="B733" s="1"/>
      <c r="C733" s="2"/>
      <c r="D733" s="9" t="s">
        <v>587</v>
      </c>
      <c r="E733" s="1"/>
      <c r="F733" s="1"/>
      <c r="G733" s="1"/>
      <c r="H733" s="1"/>
      <c r="I733" s="1"/>
    </row>
    <row r="734" spans="2:9" ht="15" customHeight="1" x14ac:dyDescent="0.25">
      <c r="B734" s="10">
        <v>525</v>
      </c>
      <c r="C734" s="11"/>
      <c r="D734" s="5" t="s">
        <v>588</v>
      </c>
      <c r="E734" s="12"/>
      <c r="F734" s="1"/>
      <c r="H734" s="1"/>
      <c r="I734" s="1"/>
    </row>
    <row r="735" spans="2:9" x14ac:dyDescent="0.2">
      <c r="B735"/>
      <c r="C735" s="2">
        <v>1</v>
      </c>
      <c r="D735" s="5" t="s">
        <v>19</v>
      </c>
      <c r="E735" s="13">
        <v>27247</v>
      </c>
      <c r="F735" s="13">
        <v>1836856</v>
      </c>
      <c r="G735" s="13">
        <v>1864103</v>
      </c>
      <c r="H735" s="13">
        <v>333536.15798999998</v>
      </c>
      <c r="I735" s="13">
        <v>1530566.84201</v>
      </c>
    </row>
    <row r="736" spans="2:9" x14ac:dyDescent="0.2">
      <c r="B736"/>
      <c r="C736" s="2">
        <v>21</v>
      </c>
      <c r="D736" s="5" t="s">
        <v>54</v>
      </c>
      <c r="E736" s="13">
        <v>20827</v>
      </c>
      <c r="F736" s="13">
        <v>163894</v>
      </c>
      <c r="G736" s="13">
        <v>184721</v>
      </c>
      <c r="H736" s="13">
        <v>16382.37954</v>
      </c>
      <c r="I736" s="13">
        <v>168338.62046000001</v>
      </c>
    </row>
    <row r="737" spans="2:9" ht="15" customHeight="1" x14ac:dyDescent="0.2">
      <c r="B737"/>
      <c r="C737" s="14">
        <f>SUBTOTAL(9,C735:C736)</f>
        <v>22</v>
      </c>
      <c r="D737" s="15" t="s">
        <v>589</v>
      </c>
      <c r="E737" s="16">
        <f>SUBTOTAL(9,E735:E736)</f>
        <v>48074</v>
      </c>
      <c r="F737" s="16">
        <f>SUBTOTAL(9,F735:F736)</f>
        <v>2000750</v>
      </c>
      <c r="G737" s="16">
        <f>SUBTOTAL(9,G735:G736)</f>
        <v>2048824</v>
      </c>
      <c r="H737" s="16">
        <f>SUBTOTAL(9,H735:H736)</f>
        <v>349918.53752999997</v>
      </c>
      <c r="I737" s="16">
        <f>SUBTOTAL(9,I735:I736)</f>
        <v>1698905.4624700001</v>
      </c>
    </row>
    <row r="738" spans="2:9" ht="15" customHeight="1" x14ac:dyDescent="0.2">
      <c r="C738" s="17">
        <f>SUBTOTAL(9,C734:C737)</f>
        <v>22</v>
      </c>
      <c r="D738" s="18" t="s">
        <v>590</v>
      </c>
      <c r="E738" s="19">
        <f>SUBTOTAL(9,E734:E737)</f>
        <v>48074</v>
      </c>
      <c r="F738" s="19">
        <f>SUBTOTAL(9,F734:F737)</f>
        <v>2000750</v>
      </c>
      <c r="G738" s="19">
        <f>SUBTOTAL(9,G734:G737)</f>
        <v>2048824</v>
      </c>
      <c r="H738" s="19">
        <f>SUBTOTAL(9,H734:H737)</f>
        <v>349918.53752999997</v>
      </c>
      <c r="I738" s="19">
        <f>SUBTOTAL(9,I734:I737)</f>
        <v>1698905.4624700001</v>
      </c>
    </row>
    <row r="739" spans="2:9" ht="27" customHeight="1" x14ac:dyDescent="0.25">
      <c r="B739" s="1"/>
      <c r="C739" s="2"/>
      <c r="D739" s="9" t="s">
        <v>591</v>
      </c>
      <c r="E739" s="1"/>
      <c r="F739" s="1"/>
      <c r="G739" s="1"/>
      <c r="H739" s="1"/>
      <c r="I739" s="1"/>
    </row>
    <row r="740" spans="2:9" ht="15" customHeight="1" x14ac:dyDescent="0.25">
      <c r="B740" s="10">
        <v>530</v>
      </c>
      <c r="C740" s="11"/>
      <c r="D740" s="5" t="s">
        <v>592</v>
      </c>
      <c r="E740" s="12"/>
      <c r="F740" s="1"/>
      <c r="H740" s="1"/>
      <c r="I740" s="1"/>
    </row>
    <row r="741" spans="2:9" x14ac:dyDescent="0.2">
      <c r="B741"/>
      <c r="C741" s="2">
        <v>30</v>
      </c>
      <c r="D741" s="5" t="s">
        <v>593</v>
      </c>
      <c r="E741" s="13">
        <v>48045</v>
      </c>
      <c r="F741" s="13">
        <v>57598</v>
      </c>
      <c r="G741" s="13">
        <v>105643</v>
      </c>
      <c r="H741" s="13">
        <v>7854.6962599999997</v>
      </c>
      <c r="I741" s="13">
        <v>97788.303740000003</v>
      </c>
    </row>
    <row r="742" spans="2:9" x14ac:dyDescent="0.2">
      <c r="B742"/>
      <c r="C742" s="2">
        <v>31</v>
      </c>
      <c r="D742" s="5" t="s">
        <v>594</v>
      </c>
      <c r="E742" s="13">
        <v>0</v>
      </c>
      <c r="F742" s="13">
        <v>80000</v>
      </c>
      <c r="G742" s="13">
        <v>80000</v>
      </c>
      <c r="H742" s="13">
        <v>1385.9378300000001</v>
      </c>
      <c r="I742" s="13">
        <v>78614.062170000005</v>
      </c>
    </row>
    <row r="743" spans="2:9" x14ac:dyDescent="0.2">
      <c r="B743"/>
      <c r="C743" s="2">
        <v>33</v>
      </c>
      <c r="D743" s="5" t="s">
        <v>595</v>
      </c>
      <c r="E743" s="13">
        <v>71678</v>
      </c>
      <c r="F743" s="13">
        <v>1955000</v>
      </c>
      <c r="G743" s="13">
        <v>2026678</v>
      </c>
      <c r="H743" s="13">
        <v>240893.96304</v>
      </c>
      <c r="I743" s="13">
        <v>1785784.0369599999</v>
      </c>
    </row>
    <row r="744" spans="2:9" x14ac:dyDescent="0.2">
      <c r="B744"/>
      <c r="C744" s="2">
        <v>34</v>
      </c>
      <c r="D744" s="5" t="s">
        <v>596</v>
      </c>
      <c r="E744" s="13">
        <v>0</v>
      </c>
      <c r="F744" s="13">
        <v>7500</v>
      </c>
      <c r="G744" s="13">
        <v>7500</v>
      </c>
      <c r="H744" s="13">
        <v>1151.1437900000001</v>
      </c>
      <c r="I744" s="13">
        <v>6348.8562099999999</v>
      </c>
    </row>
    <row r="745" spans="2:9" x14ac:dyDescent="0.2">
      <c r="B745"/>
      <c r="C745" s="2">
        <v>36</v>
      </c>
      <c r="D745" s="5" t="s">
        <v>597</v>
      </c>
      <c r="E745" s="13">
        <v>1614</v>
      </c>
      <c r="F745" s="13">
        <v>19000</v>
      </c>
      <c r="G745" s="13">
        <v>20614</v>
      </c>
      <c r="H745" s="13">
        <v>0</v>
      </c>
      <c r="I745" s="13">
        <v>20614</v>
      </c>
    </row>
    <row r="746" spans="2:9" x14ac:dyDescent="0.2">
      <c r="B746"/>
      <c r="C746" s="2">
        <v>45</v>
      </c>
      <c r="D746" s="5" t="s">
        <v>29</v>
      </c>
      <c r="E746" s="13">
        <v>51532</v>
      </c>
      <c r="F746" s="13">
        <v>161000</v>
      </c>
      <c r="G746" s="13">
        <v>212532</v>
      </c>
      <c r="H746" s="13">
        <v>12602.6801</v>
      </c>
      <c r="I746" s="13">
        <v>199929.3199</v>
      </c>
    </row>
    <row r="747" spans="2:9" ht="15" customHeight="1" x14ac:dyDescent="0.2">
      <c r="B747"/>
      <c r="C747" s="14">
        <f>SUBTOTAL(9,C741:C746)</f>
        <v>209</v>
      </c>
      <c r="D747" s="15" t="s">
        <v>598</v>
      </c>
      <c r="E747" s="16">
        <f>SUBTOTAL(9,E741:E746)</f>
        <v>172869</v>
      </c>
      <c r="F747" s="16">
        <f>SUBTOTAL(9,F741:F746)</f>
        <v>2280098</v>
      </c>
      <c r="G747" s="16">
        <f>SUBTOTAL(9,G741:G746)</f>
        <v>2452967</v>
      </c>
      <c r="H747" s="16">
        <f>SUBTOTAL(9,H741:H746)</f>
        <v>263888.42102000001</v>
      </c>
      <c r="I747" s="16">
        <f>SUBTOTAL(9,I741:I746)</f>
        <v>2189078.5789799998</v>
      </c>
    </row>
    <row r="748" spans="2:9" ht="15" customHeight="1" x14ac:dyDescent="0.25">
      <c r="B748" s="10">
        <v>531</v>
      </c>
      <c r="C748" s="11"/>
      <c r="D748" s="5" t="s">
        <v>599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19</v>
      </c>
      <c r="E749" s="13">
        <v>1305</v>
      </c>
      <c r="F749" s="13">
        <v>26275</v>
      </c>
      <c r="G749" s="13">
        <v>27580</v>
      </c>
      <c r="H749" s="13">
        <v>3122.7345500000001</v>
      </c>
      <c r="I749" s="13">
        <v>24457.265449999999</v>
      </c>
    </row>
    <row r="750" spans="2:9" x14ac:dyDescent="0.2">
      <c r="B750"/>
      <c r="C750" s="2">
        <v>45</v>
      </c>
      <c r="D750" s="5" t="s">
        <v>29</v>
      </c>
      <c r="E750" s="13">
        <v>6268</v>
      </c>
      <c r="F750" s="13">
        <v>52996</v>
      </c>
      <c r="G750" s="13">
        <v>59264</v>
      </c>
      <c r="H750" s="13">
        <v>585.58082999999999</v>
      </c>
      <c r="I750" s="13">
        <v>58678.419170000001</v>
      </c>
    </row>
    <row r="751" spans="2:9" ht="15" customHeight="1" x14ac:dyDescent="0.2">
      <c r="B751"/>
      <c r="C751" s="14">
        <f>SUBTOTAL(9,C749:C750)</f>
        <v>46</v>
      </c>
      <c r="D751" s="15" t="s">
        <v>600</v>
      </c>
      <c r="E751" s="16">
        <f>SUBTOTAL(9,E749:E750)</f>
        <v>7573</v>
      </c>
      <c r="F751" s="16">
        <f>SUBTOTAL(9,F749:F750)</f>
        <v>79271</v>
      </c>
      <c r="G751" s="16">
        <f>SUBTOTAL(9,G749:G750)</f>
        <v>86844</v>
      </c>
      <c r="H751" s="16">
        <f>SUBTOTAL(9,H749:H750)</f>
        <v>3708.31538</v>
      </c>
      <c r="I751" s="16">
        <f>SUBTOTAL(9,I749:I750)</f>
        <v>83135.68462</v>
      </c>
    </row>
    <row r="752" spans="2:9" ht="15" customHeight="1" x14ac:dyDescent="0.25">
      <c r="B752" s="10">
        <v>532</v>
      </c>
      <c r="C752" s="11"/>
      <c r="D752" s="5" t="s">
        <v>601</v>
      </c>
      <c r="E752" s="12"/>
      <c r="F752" s="1"/>
      <c r="H752" s="1"/>
      <c r="I752" s="1"/>
    </row>
    <row r="753" spans="2:9" x14ac:dyDescent="0.2">
      <c r="B753"/>
      <c r="C753" s="2">
        <v>21</v>
      </c>
      <c r="D753" s="5" t="s">
        <v>54</v>
      </c>
      <c r="E753" s="13">
        <v>77</v>
      </c>
      <c r="F753" s="13">
        <v>97</v>
      </c>
      <c r="G753" s="13">
        <v>174</v>
      </c>
      <c r="H753" s="13">
        <v>20.61993</v>
      </c>
      <c r="I753" s="13">
        <v>153.38006999999999</v>
      </c>
    </row>
    <row r="754" spans="2:9" x14ac:dyDescent="0.2">
      <c r="B754"/>
      <c r="C754" s="2">
        <v>30</v>
      </c>
      <c r="D754" s="5" t="s">
        <v>602</v>
      </c>
      <c r="E754" s="13">
        <v>5000</v>
      </c>
      <c r="F754" s="13">
        <v>6000</v>
      </c>
      <c r="G754" s="13">
        <v>11000</v>
      </c>
      <c r="H754" s="13">
        <v>0.98834999999999995</v>
      </c>
      <c r="I754" s="13">
        <v>10999.01165</v>
      </c>
    </row>
    <row r="755" spans="2:9" ht="15" customHeight="1" x14ac:dyDescent="0.2">
      <c r="B755"/>
      <c r="C755" s="14">
        <f>SUBTOTAL(9,C753:C754)</f>
        <v>51</v>
      </c>
      <c r="D755" s="15" t="s">
        <v>603</v>
      </c>
      <c r="E755" s="16">
        <f>SUBTOTAL(9,E753:E754)</f>
        <v>5077</v>
      </c>
      <c r="F755" s="16">
        <f>SUBTOTAL(9,F753:F754)</f>
        <v>6097</v>
      </c>
      <c r="G755" s="16">
        <f>SUBTOTAL(9,G753:G754)</f>
        <v>11174</v>
      </c>
      <c r="H755" s="16">
        <f>SUBTOTAL(9,H753:H754)</f>
        <v>21.608280000000001</v>
      </c>
      <c r="I755" s="16">
        <f>SUBTOTAL(9,I753:I754)</f>
        <v>11152.39172</v>
      </c>
    </row>
    <row r="756" spans="2:9" ht="15" customHeight="1" x14ac:dyDescent="0.25">
      <c r="B756" s="10">
        <v>533</v>
      </c>
      <c r="C756" s="11"/>
      <c r="D756" s="5" t="s">
        <v>604</v>
      </c>
      <c r="E756" s="12"/>
      <c r="F756" s="1"/>
      <c r="H756" s="1"/>
      <c r="I756" s="1"/>
    </row>
    <row r="757" spans="2:9" x14ac:dyDescent="0.2">
      <c r="B757"/>
      <c r="C757" s="2">
        <v>1</v>
      </c>
      <c r="D757" s="5" t="s">
        <v>19</v>
      </c>
      <c r="E757" s="13">
        <v>1009</v>
      </c>
      <c r="F757" s="13">
        <v>20200</v>
      </c>
      <c r="G757" s="13">
        <v>21209</v>
      </c>
      <c r="H757" s="13">
        <v>2012.6407300000001</v>
      </c>
      <c r="I757" s="13">
        <v>19196.359270000001</v>
      </c>
    </row>
    <row r="758" spans="2:9" x14ac:dyDescent="0.2">
      <c r="B758"/>
      <c r="C758" s="2">
        <v>45</v>
      </c>
      <c r="D758" s="5" t="s">
        <v>29</v>
      </c>
      <c r="E758" s="13">
        <v>14556</v>
      </c>
      <c r="F758" s="13">
        <v>27000</v>
      </c>
      <c r="G758" s="13">
        <v>41556</v>
      </c>
      <c r="H758" s="13">
        <v>1242.3200899999999</v>
      </c>
      <c r="I758" s="13">
        <v>40313.679909999999</v>
      </c>
    </row>
    <row r="759" spans="2:9" ht="15" customHeight="1" x14ac:dyDescent="0.2">
      <c r="B759"/>
      <c r="C759" s="14">
        <f>SUBTOTAL(9,C757:C758)</f>
        <v>46</v>
      </c>
      <c r="D759" s="15" t="s">
        <v>605</v>
      </c>
      <c r="E759" s="16">
        <f>SUBTOTAL(9,E757:E758)</f>
        <v>15565</v>
      </c>
      <c r="F759" s="16">
        <f>SUBTOTAL(9,F757:F758)</f>
        <v>47200</v>
      </c>
      <c r="G759" s="16">
        <f>SUBTOTAL(9,G757:G758)</f>
        <v>62765</v>
      </c>
      <c r="H759" s="16">
        <f>SUBTOTAL(9,H757:H758)</f>
        <v>3254.9608200000002</v>
      </c>
      <c r="I759" s="16">
        <f>SUBTOTAL(9,I757:I758)</f>
        <v>59510.03918</v>
      </c>
    </row>
    <row r="760" spans="2:9" ht="15" customHeight="1" x14ac:dyDescent="0.2">
      <c r="C760" s="17">
        <f>SUBTOTAL(9,C740:C759)</f>
        <v>352</v>
      </c>
      <c r="D760" s="18" t="s">
        <v>606</v>
      </c>
      <c r="E760" s="19">
        <f>SUBTOTAL(9,E740:E759)</f>
        <v>201084</v>
      </c>
      <c r="F760" s="19">
        <f>SUBTOTAL(9,F740:F759)</f>
        <v>2412666</v>
      </c>
      <c r="G760" s="19">
        <f>SUBTOTAL(9,G740:G759)</f>
        <v>2613750</v>
      </c>
      <c r="H760" s="19">
        <f>SUBTOTAL(9,H740:H759)</f>
        <v>270873.30549999996</v>
      </c>
      <c r="I760" s="19">
        <f>SUBTOTAL(9,I740:I759)</f>
        <v>2342876.6944999998</v>
      </c>
    </row>
    <row r="761" spans="2:9" ht="27" customHeight="1" x14ac:dyDescent="0.25">
      <c r="B761" s="1"/>
      <c r="C761" s="2"/>
      <c r="D761" s="9" t="s">
        <v>607</v>
      </c>
      <c r="E761" s="1"/>
      <c r="F761" s="1"/>
      <c r="G761" s="1"/>
      <c r="H761" s="1"/>
      <c r="I761" s="1"/>
    </row>
    <row r="762" spans="2:9" ht="15" customHeight="1" x14ac:dyDescent="0.25">
      <c r="B762" s="10">
        <v>540</v>
      </c>
      <c r="C762" s="11"/>
      <c r="D762" s="5" t="s">
        <v>608</v>
      </c>
      <c r="E762" s="12"/>
      <c r="F762" s="1"/>
      <c r="H762" s="1"/>
      <c r="I762" s="1"/>
    </row>
    <row r="763" spans="2:9" x14ac:dyDescent="0.2">
      <c r="B763"/>
      <c r="C763" s="2">
        <v>1</v>
      </c>
      <c r="D763" s="5" t="s">
        <v>19</v>
      </c>
      <c r="E763" s="13">
        <v>12910</v>
      </c>
      <c r="F763" s="13">
        <v>273667</v>
      </c>
      <c r="G763" s="13">
        <v>286577</v>
      </c>
      <c r="H763" s="13">
        <v>51485.228369999997</v>
      </c>
      <c r="I763" s="13">
        <v>235091.77163</v>
      </c>
    </row>
    <row r="764" spans="2:9" x14ac:dyDescent="0.2">
      <c r="B764"/>
      <c r="C764" s="2">
        <v>21</v>
      </c>
      <c r="D764" s="5" t="s">
        <v>54</v>
      </c>
      <c r="E764" s="13">
        <v>6264</v>
      </c>
      <c r="F764" s="13">
        <v>37052</v>
      </c>
      <c r="G764" s="13">
        <v>43316</v>
      </c>
      <c r="H764" s="13">
        <v>686.61608999999999</v>
      </c>
      <c r="I764" s="13">
        <v>42629.383909999997</v>
      </c>
    </row>
    <row r="765" spans="2:9" x14ac:dyDescent="0.2">
      <c r="B765"/>
      <c r="C765" s="2">
        <v>22</v>
      </c>
      <c r="D765" s="5" t="s">
        <v>609</v>
      </c>
      <c r="E765" s="13">
        <v>0</v>
      </c>
      <c r="F765" s="13">
        <v>63815</v>
      </c>
      <c r="G765" s="13">
        <v>63815</v>
      </c>
      <c r="H765" s="13">
        <v>8800.5995399999993</v>
      </c>
      <c r="I765" s="13">
        <v>55014.400459999997</v>
      </c>
    </row>
    <row r="766" spans="2:9" x14ac:dyDescent="0.2">
      <c r="B766"/>
      <c r="C766" s="2">
        <v>23</v>
      </c>
      <c r="D766" s="5" t="s">
        <v>610</v>
      </c>
      <c r="E766" s="13">
        <v>14777</v>
      </c>
      <c r="F766" s="13">
        <v>104347</v>
      </c>
      <c r="G766" s="13">
        <v>119124</v>
      </c>
      <c r="H766" s="13">
        <v>5811.05584</v>
      </c>
      <c r="I766" s="13">
        <v>113312.94416</v>
      </c>
    </row>
    <row r="767" spans="2:9" x14ac:dyDescent="0.2">
      <c r="B767"/>
      <c r="C767" s="2">
        <v>25</v>
      </c>
      <c r="D767" s="5" t="s">
        <v>611</v>
      </c>
      <c r="E767" s="13">
        <v>16063</v>
      </c>
      <c r="F767" s="13">
        <v>113314</v>
      </c>
      <c r="G767" s="13">
        <v>129377</v>
      </c>
      <c r="H767" s="13">
        <v>3882.10817</v>
      </c>
      <c r="I767" s="13">
        <v>125494.89182999999</v>
      </c>
    </row>
    <row r="768" spans="2:9" x14ac:dyDescent="0.2">
      <c r="B768"/>
      <c r="C768" s="2">
        <v>27</v>
      </c>
      <c r="D768" s="5" t="s">
        <v>612</v>
      </c>
      <c r="E768" s="13">
        <v>49</v>
      </c>
      <c r="F768" s="13">
        <v>3493</v>
      </c>
      <c r="G768" s="13">
        <v>3542</v>
      </c>
      <c r="H768" s="13">
        <v>17.518270000000001</v>
      </c>
      <c r="I768" s="13">
        <v>3524.48173</v>
      </c>
    </row>
    <row r="769" spans="2:9" x14ac:dyDescent="0.2">
      <c r="B769"/>
      <c r="C769" s="2">
        <v>71</v>
      </c>
      <c r="D769" s="5" t="s">
        <v>613</v>
      </c>
      <c r="E769" s="13">
        <v>0</v>
      </c>
      <c r="F769" s="13">
        <v>815</v>
      </c>
      <c r="G769" s="13">
        <v>815</v>
      </c>
      <c r="H769" s="13">
        <v>0</v>
      </c>
      <c r="I769" s="13">
        <v>815</v>
      </c>
    </row>
    <row r="770" spans="2:9" ht="15" customHeight="1" x14ac:dyDescent="0.2">
      <c r="B770"/>
      <c r="C770" s="14">
        <f>SUBTOTAL(9,C763:C769)</f>
        <v>190</v>
      </c>
      <c r="D770" s="15" t="s">
        <v>614</v>
      </c>
      <c r="E770" s="16">
        <f>SUBTOTAL(9,E763:E769)</f>
        <v>50063</v>
      </c>
      <c r="F770" s="16">
        <f>SUBTOTAL(9,F763:F769)</f>
        <v>596503</v>
      </c>
      <c r="G770" s="16">
        <f>SUBTOTAL(9,G763:G769)</f>
        <v>646566</v>
      </c>
      <c r="H770" s="16">
        <f>SUBTOTAL(9,H763:H769)</f>
        <v>70683.126280000011</v>
      </c>
      <c r="I770" s="16">
        <f>SUBTOTAL(9,I763:I769)</f>
        <v>575882.87372000003</v>
      </c>
    </row>
    <row r="771" spans="2:9" ht="15" customHeight="1" x14ac:dyDescent="0.25">
      <c r="B771" s="10">
        <v>541</v>
      </c>
      <c r="C771" s="11"/>
      <c r="D771" s="5" t="s">
        <v>615</v>
      </c>
      <c r="E771" s="12"/>
      <c r="F771" s="1"/>
      <c r="H771" s="1"/>
      <c r="I771" s="1"/>
    </row>
    <row r="772" spans="2:9" x14ac:dyDescent="0.2">
      <c r="B772"/>
      <c r="C772" s="2">
        <v>22</v>
      </c>
      <c r="D772" s="5" t="s">
        <v>616</v>
      </c>
      <c r="E772" s="13">
        <v>1435</v>
      </c>
      <c r="F772" s="13">
        <v>7158</v>
      </c>
      <c r="G772" s="13">
        <v>8593</v>
      </c>
      <c r="H772" s="13">
        <v>322.40381000000002</v>
      </c>
      <c r="I772" s="13">
        <v>8270.5961900000002</v>
      </c>
    </row>
    <row r="773" spans="2:9" x14ac:dyDescent="0.2">
      <c r="B773"/>
      <c r="C773" s="2">
        <v>70</v>
      </c>
      <c r="D773" s="5" t="s">
        <v>617</v>
      </c>
      <c r="E773" s="13">
        <v>0</v>
      </c>
      <c r="F773" s="13">
        <v>6399</v>
      </c>
      <c r="G773" s="13">
        <v>6399</v>
      </c>
      <c r="H773" s="13">
        <v>0</v>
      </c>
      <c r="I773" s="13">
        <v>6399</v>
      </c>
    </row>
    <row r="774" spans="2:9" ht="15" customHeight="1" x14ac:dyDescent="0.2">
      <c r="B774"/>
      <c r="C774" s="14">
        <f>SUBTOTAL(9,C772:C773)</f>
        <v>92</v>
      </c>
      <c r="D774" s="15" t="s">
        <v>618</v>
      </c>
      <c r="E774" s="16">
        <f>SUBTOTAL(9,E772:E773)</f>
        <v>1435</v>
      </c>
      <c r="F774" s="16">
        <f>SUBTOTAL(9,F772:F773)</f>
        <v>13557</v>
      </c>
      <c r="G774" s="16">
        <f>SUBTOTAL(9,G772:G773)</f>
        <v>14992</v>
      </c>
      <c r="H774" s="16">
        <f>SUBTOTAL(9,H772:H773)</f>
        <v>322.40381000000002</v>
      </c>
      <c r="I774" s="16">
        <f>SUBTOTAL(9,I772:I773)</f>
        <v>14669.59619</v>
      </c>
    </row>
    <row r="775" spans="2:9" ht="15" customHeight="1" x14ac:dyDescent="0.25">
      <c r="B775" s="10">
        <v>542</v>
      </c>
      <c r="C775" s="11"/>
      <c r="D775" s="5" t="s">
        <v>619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19</v>
      </c>
      <c r="E776" s="13">
        <v>319</v>
      </c>
      <c r="F776" s="13">
        <v>5757</v>
      </c>
      <c r="G776" s="13">
        <v>6076</v>
      </c>
      <c r="H776" s="13">
        <v>759.34095000000002</v>
      </c>
      <c r="I776" s="13">
        <v>5316.6590500000002</v>
      </c>
    </row>
    <row r="777" spans="2:9" x14ac:dyDescent="0.2">
      <c r="B777"/>
      <c r="C777" s="2">
        <v>70</v>
      </c>
      <c r="D777" s="5" t="s">
        <v>620</v>
      </c>
      <c r="E777" s="13">
        <v>0</v>
      </c>
      <c r="F777" s="13">
        <v>34800</v>
      </c>
      <c r="G777" s="13">
        <v>34800</v>
      </c>
      <c r="H777" s="13">
        <v>0</v>
      </c>
      <c r="I777" s="13">
        <v>34800</v>
      </c>
    </row>
    <row r="778" spans="2:9" ht="15" customHeight="1" x14ac:dyDescent="0.2">
      <c r="B778"/>
      <c r="C778" s="14">
        <f>SUBTOTAL(9,C776:C777)</f>
        <v>71</v>
      </c>
      <c r="D778" s="15" t="s">
        <v>621</v>
      </c>
      <c r="E778" s="16">
        <f>SUBTOTAL(9,E776:E777)</f>
        <v>319</v>
      </c>
      <c r="F778" s="16">
        <f>SUBTOTAL(9,F776:F777)</f>
        <v>40557</v>
      </c>
      <c r="G778" s="16">
        <f>SUBTOTAL(9,G776:G777)</f>
        <v>40876</v>
      </c>
      <c r="H778" s="16">
        <f>SUBTOTAL(9,H776:H777)</f>
        <v>759.34095000000002</v>
      </c>
      <c r="I778" s="16">
        <f>SUBTOTAL(9,I776:I777)</f>
        <v>40116.659050000002</v>
      </c>
    </row>
    <row r="779" spans="2:9" ht="15" customHeight="1" x14ac:dyDescent="0.2">
      <c r="C779" s="17">
        <f>SUBTOTAL(9,C762:C778)</f>
        <v>353</v>
      </c>
      <c r="D779" s="18" t="s">
        <v>622</v>
      </c>
      <c r="E779" s="19">
        <f>SUBTOTAL(9,E762:E778)</f>
        <v>51817</v>
      </c>
      <c r="F779" s="19">
        <f>SUBTOTAL(9,F762:F778)</f>
        <v>650617</v>
      </c>
      <c r="G779" s="19">
        <f>SUBTOTAL(9,G762:G778)</f>
        <v>702434</v>
      </c>
      <c r="H779" s="19">
        <f>SUBTOTAL(9,H762:H778)</f>
        <v>71764.871040000013</v>
      </c>
      <c r="I779" s="19">
        <f>SUBTOTAL(9,I762:I778)</f>
        <v>630669.12896</v>
      </c>
    </row>
    <row r="780" spans="2:9" ht="27" customHeight="1" x14ac:dyDescent="0.25">
      <c r="B780" s="1"/>
      <c r="C780" s="2"/>
      <c r="D780" s="9" t="s">
        <v>623</v>
      </c>
      <c r="E780" s="1"/>
      <c r="F780" s="1"/>
      <c r="G780" s="1"/>
      <c r="H780" s="1"/>
      <c r="I780" s="1"/>
    </row>
    <row r="781" spans="2:9" ht="15" customHeight="1" x14ac:dyDescent="0.25">
      <c r="B781" s="10">
        <v>545</v>
      </c>
      <c r="C781" s="11"/>
      <c r="D781" s="5" t="s">
        <v>624</v>
      </c>
      <c r="E781" s="12"/>
      <c r="F781" s="1"/>
      <c r="H781" s="1"/>
      <c r="I781" s="1"/>
    </row>
    <row r="782" spans="2:9" x14ac:dyDescent="0.2">
      <c r="B782"/>
      <c r="C782" s="2">
        <v>1</v>
      </c>
      <c r="D782" s="5" t="s">
        <v>19</v>
      </c>
      <c r="E782" s="13">
        <v>0</v>
      </c>
      <c r="F782" s="13">
        <v>54441</v>
      </c>
      <c r="G782" s="13">
        <v>54441</v>
      </c>
      <c r="H782" s="13">
        <v>8687.4335200000005</v>
      </c>
      <c r="I782" s="13">
        <v>45753.566480000001</v>
      </c>
    </row>
    <row r="783" spans="2:9" ht="15" customHeight="1" x14ac:dyDescent="0.2">
      <c r="B783"/>
      <c r="C783" s="14">
        <f>SUBTOTAL(9,C782:C782)</f>
        <v>1</v>
      </c>
      <c r="D783" s="15" t="s">
        <v>625</v>
      </c>
      <c r="E783" s="16">
        <f>SUBTOTAL(9,E782:E782)</f>
        <v>0</v>
      </c>
      <c r="F783" s="16">
        <f>SUBTOTAL(9,F782:F782)</f>
        <v>54441</v>
      </c>
      <c r="G783" s="16">
        <f>SUBTOTAL(9,G782:G782)</f>
        <v>54441</v>
      </c>
      <c r="H783" s="16">
        <f>SUBTOTAL(9,H782:H782)</f>
        <v>8687.4335200000005</v>
      </c>
      <c r="I783" s="16">
        <f>SUBTOTAL(9,I782:I782)</f>
        <v>45753.566480000001</v>
      </c>
    </row>
    <row r="784" spans="2:9" ht="15" customHeight="1" x14ac:dyDescent="0.25">
      <c r="B784" s="10">
        <v>546</v>
      </c>
      <c r="C784" s="11"/>
      <c r="D784" s="5" t="s">
        <v>626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19</v>
      </c>
      <c r="E785" s="13">
        <v>0</v>
      </c>
      <c r="F785" s="13">
        <v>1923</v>
      </c>
      <c r="G785" s="13">
        <v>1923</v>
      </c>
      <c r="H785" s="13">
        <v>396.32767000000001</v>
      </c>
      <c r="I785" s="13">
        <v>1526.6723300000001</v>
      </c>
    </row>
    <row r="786" spans="2:9" ht="15" customHeight="1" x14ac:dyDescent="0.2">
      <c r="B786"/>
      <c r="C786" s="14">
        <f>SUBTOTAL(9,C785:C785)</f>
        <v>1</v>
      </c>
      <c r="D786" s="15" t="s">
        <v>627</v>
      </c>
      <c r="E786" s="16">
        <f>SUBTOTAL(9,E785:E785)</f>
        <v>0</v>
      </c>
      <c r="F786" s="16">
        <f>SUBTOTAL(9,F785:F785)</f>
        <v>1923</v>
      </c>
      <c r="G786" s="16">
        <f>SUBTOTAL(9,G785:G785)</f>
        <v>1923</v>
      </c>
      <c r="H786" s="16">
        <f>SUBTOTAL(9,H785:H785)</f>
        <v>396.32767000000001</v>
      </c>
      <c r="I786" s="16">
        <f>SUBTOTAL(9,I785:I785)</f>
        <v>1526.6723300000001</v>
      </c>
    </row>
    <row r="787" spans="2:9" ht="15" customHeight="1" x14ac:dyDescent="0.2">
      <c r="C787" s="17">
        <f>SUBTOTAL(9,C781:C786)</f>
        <v>2</v>
      </c>
      <c r="D787" s="18" t="s">
        <v>628</v>
      </c>
      <c r="E787" s="19">
        <f>SUBTOTAL(9,E781:E786)</f>
        <v>0</v>
      </c>
      <c r="F787" s="19">
        <f>SUBTOTAL(9,F781:F786)</f>
        <v>56364</v>
      </c>
      <c r="G787" s="19">
        <f>SUBTOTAL(9,G781:G786)</f>
        <v>56364</v>
      </c>
      <c r="H787" s="19">
        <f>SUBTOTAL(9,H781:H786)</f>
        <v>9083.7611900000011</v>
      </c>
      <c r="I787" s="19">
        <f>SUBTOTAL(9,I781:I786)</f>
        <v>47280.238810000003</v>
      </c>
    </row>
    <row r="788" spans="2:9" ht="27" customHeight="1" x14ac:dyDescent="0.25">
      <c r="B788" s="1"/>
      <c r="C788" s="2"/>
      <c r="D788" s="9" t="s">
        <v>629</v>
      </c>
      <c r="E788" s="1"/>
      <c r="F788" s="1"/>
      <c r="G788" s="1"/>
      <c r="H788" s="1"/>
      <c r="I788" s="1"/>
    </row>
    <row r="789" spans="2:9" ht="15" customHeight="1" x14ac:dyDescent="0.25">
      <c r="B789" s="10">
        <v>550</v>
      </c>
      <c r="C789" s="11"/>
      <c r="D789" s="5" t="s">
        <v>630</v>
      </c>
      <c r="E789" s="12"/>
      <c r="F789" s="1"/>
      <c r="H789" s="1"/>
      <c r="I789" s="1"/>
    </row>
    <row r="790" spans="2:9" x14ac:dyDescent="0.2">
      <c r="B790"/>
      <c r="C790" s="2">
        <v>62</v>
      </c>
      <c r="D790" s="5" t="s">
        <v>631</v>
      </c>
      <c r="E790" s="13">
        <v>0</v>
      </c>
      <c r="F790" s="13">
        <v>487714</v>
      </c>
      <c r="G790" s="13">
        <v>487714</v>
      </c>
      <c r="H790" s="13">
        <v>145501</v>
      </c>
      <c r="I790" s="13">
        <v>342213</v>
      </c>
    </row>
    <row r="791" spans="2:9" x14ac:dyDescent="0.2">
      <c r="B791"/>
      <c r="C791" s="2">
        <v>64</v>
      </c>
      <c r="D791" s="5" t="s">
        <v>632</v>
      </c>
      <c r="E791" s="13">
        <v>0</v>
      </c>
      <c r="F791" s="13">
        <v>154420</v>
      </c>
      <c r="G791" s="13">
        <v>154420</v>
      </c>
      <c r="H791" s="13">
        <v>51468.5</v>
      </c>
      <c r="I791" s="13">
        <v>102951.5</v>
      </c>
    </row>
    <row r="792" spans="2:9" x14ac:dyDescent="0.2">
      <c r="B792"/>
      <c r="C792" s="2">
        <v>66</v>
      </c>
      <c r="D792" s="5" t="s">
        <v>633</v>
      </c>
      <c r="E792" s="13">
        <v>1543</v>
      </c>
      <c r="F792" s="13">
        <v>0</v>
      </c>
      <c r="G792" s="13">
        <v>1543</v>
      </c>
      <c r="H792" s="13">
        <v>0</v>
      </c>
      <c r="I792" s="13">
        <v>1543</v>
      </c>
    </row>
    <row r="793" spans="2:9" x14ac:dyDescent="0.2">
      <c r="B793"/>
      <c r="C793" s="2">
        <v>70</v>
      </c>
      <c r="D793" s="5" t="s">
        <v>634</v>
      </c>
      <c r="E793" s="13">
        <v>0</v>
      </c>
      <c r="F793" s="13">
        <v>115662</v>
      </c>
      <c r="G793" s="13">
        <v>115662</v>
      </c>
      <c r="H793" s="13">
        <v>28500</v>
      </c>
      <c r="I793" s="13">
        <v>87162</v>
      </c>
    </row>
    <row r="794" spans="2:9" x14ac:dyDescent="0.2">
      <c r="B794"/>
      <c r="C794" s="2">
        <v>73</v>
      </c>
      <c r="D794" s="5" t="s">
        <v>635</v>
      </c>
      <c r="E794" s="13">
        <v>17000</v>
      </c>
      <c r="F794" s="13">
        <v>48307</v>
      </c>
      <c r="G794" s="13">
        <v>65307</v>
      </c>
      <c r="H794" s="13">
        <v>6500</v>
      </c>
      <c r="I794" s="13">
        <v>58807</v>
      </c>
    </row>
    <row r="795" spans="2:9" ht="15" customHeight="1" x14ac:dyDescent="0.2">
      <c r="B795"/>
      <c r="C795" s="14">
        <f>SUBTOTAL(9,C790:C794)</f>
        <v>335</v>
      </c>
      <c r="D795" s="15" t="s">
        <v>636</v>
      </c>
      <c r="E795" s="16">
        <f>SUBTOTAL(9,E790:E794)</f>
        <v>18543</v>
      </c>
      <c r="F795" s="16">
        <f>SUBTOTAL(9,F790:F794)</f>
        <v>806103</v>
      </c>
      <c r="G795" s="16">
        <f>SUBTOTAL(9,G790:G794)</f>
        <v>824646</v>
      </c>
      <c r="H795" s="16">
        <f>SUBTOTAL(9,H790:H794)</f>
        <v>231969.5</v>
      </c>
      <c r="I795" s="16">
        <f>SUBTOTAL(9,I790:I794)</f>
        <v>592676.5</v>
      </c>
    </row>
    <row r="796" spans="2:9" ht="15" customHeight="1" x14ac:dyDescent="0.25">
      <c r="B796" s="10">
        <v>552</v>
      </c>
      <c r="C796" s="11"/>
      <c r="D796" s="5" t="s">
        <v>637</v>
      </c>
      <c r="E796" s="12"/>
      <c r="F796" s="1"/>
      <c r="H796" s="1"/>
      <c r="I796" s="1"/>
    </row>
    <row r="797" spans="2:9" x14ac:dyDescent="0.2">
      <c r="B797"/>
      <c r="C797" s="2">
        <v>72</v>
      </c>
      <c r="D797" s="5" t="s">
        <v>638</v>
      </c>
      <c r="E797" s="13">
        <v>700</v>
      </c>
      <c r="F797" s="13">
        <v>0</v>
      </c>
      <c r="G797" s="13">
        <v>700</v>
      </c>
      <c r="H797" s="13">
        <v>0</v>
      </c>
      <c r="I797" s="13">
        <v>700</v>
      </c>
    </row>
    <row r="798" spans="2:9" ht="15" customHeight="1" x14ac:dyDescent="0.2">
      <c r="B798"/>
      <c r="C798" s="14">
        <f>SUBTOTAL(9,C797:C797)</f>
        <v>72</v>
      </c>
      <c r="D798" s="15" t="s">
        <v>639</v>
      </c>
      <c r="E798" s="16">
        <f>SUBTOTAL(9,E797:E797)</f>
        <v>700</v>
      </c>
      <c r="F798" s="16">
        <f>SUBTOTAL(9,F797:F797)</f>
        <v>0</v>
      </c>
      <c r="G798" s="16">
        <f>SUBTOTAL(9,G797:G797)</f>
        <v>700</v>
      </c>
      <c r="H798" s="16">
        <f>SUBTOTAL(9,H797:H797)</f>
        <v>0</v>
      </c>
      <c r="I798" s="16">
        <f>SUBTOTAL(9,I797:I797)</f>
        <v>700</v>
      </c>
    </row>
    <row r="799" spans="2:9" ht="15" customHeight="1" x14ac:dyDescent="0.25">
      <c r="B799" s="10">
        <v>553</v>
      </c>
      <c r="C799" s="11"/>
      <c r="D799" s="5" t="s">
        <v>640</v>
      </c>
      <c r="E799" s="12"/>
      <c r="F799" s="1"/>
      <c r="H799" s="1"/>
      <c r="I799" s="1"/>
    </row>
    <row r="800" spans="2:9" ht="25.5" x14ac:dyDescent="0.2">
      <c r="B800"/>
      <c r="C800" s="2">
        <v>60</v>
      </c>
      <c r="D800" s="5" t="s">
        <v>641</v>
      </c>
      <c r="E800" s="13">
        <v>0</v>
      </c>
      <c r="F800" s="13">
        <v>142000</v>
      </c>
      <c r="G800" s="13">
        <v>142000</v>
      </c>
      <c r="H800" s="13">
        <v>48500</v>
      </c>
      <c r="I800" s="13">
        <v>93500</v>
      </c>
    </row>
    <row r="801" spans="2:9" x14ac:dyDescent="0.2">
      <c r="B801"/>
      <c r="C801" s="2">
        <v>63</v>
      </c>
      <c r="D801" s="5" t="s">
        <v>642</v>
      </c>
      <c r="E801" s="13">
        <v>0</v>
      </c>
      <c r="F801" s="13">
        <v>51300</v>
      </c>
      <c r="G801" s="13">
        <v>51300</v>
      </c>
      <c r="H801" s="13">
        <v>18700</v>
      </c>
      <c r="I801" s="13">
        <v>32600</v>
      </c>
    </row>
    <row r="802" spans="2:9" ht="25.5" x14ac:dyDescent="0.2">
      <c r="B802"/>
      <c r="C802" s="2">
        <v>65</v>
      </c>
      <c r="D802" s="5" t="s">
        <v>643</v>
      </c>
      <c r="E802" s="13">
        <v>0</v>
      </c>
      <c r="F802" s="13">
        <v>112000</v>
      </c>
      <c r="G802" s="13">
        <v>112000</v>
      </c>
      <c r="H802" s="13">
        <v>33350</v>
      </c>
      <c r="I802" s="13">
        <v>78650</v>
      </c>
    </row>
    <row r="803" spans="2:9" x14ac:dyDescent="0.2">
      <c r="B803"/>
      <c r="C803" s="2">
        <v>74</v>
      </c>
      <c r="D803" s="5" t="s">
        <v>644</v>
      </c>
      <c r="E803" s="13">
        <v>0</v>
      </c>
      <c r="F803" s="13">
        <v>249844</v>
      </c>
      <c r="G803" s="13">
        <v>249844</v>
      </c>
      <c r="H803" s="13">
        <v>57350</v>
      </c>
      <c r="I803" s="13">
        <v>192494</v>
      </c>
    </row>
    <row r="804" spans="2:9" x14ac:dyDescent="0.2">
      <c r="B804"/>
      <c r="C804" s="2">
        <v>76</v>
      </c>
      <c r="D804" s="5" t="s">
        <v>645</v>
      </c>
      <c r="E804" s="13">
        <v>32162</v>
      </c>
      <c r="F804" s="13">
        <v>30000</v>
      </c>
      <c r="G804" s="13">
        <v>62162</v>
      </c>
      <c r="H804" s="13">
        <v>1655</v>
      </c>
      <c r="I804" s="13">
        <v>60507</v>
      </c>
    </row>
    <row r="805" spans="2:9" ht="15" customHeight="1" x14ac:dyDescent="0.2">
      <c r="B805"/>
      <c r="C805" s="14">
        <f>SUBTOTAL(9,C800:C804)</f>
        <v>338</v>
      </c>
      <c r="D805" s="15" t="s">
        <v>646</v>
      </c>
      <c r="E805" s="16">
        <f>SUBTOTAL(9,E800:E804)</f>
        <v>32162</v>
      </c>
      <c r="F805" s="16">
        <f>SUBTOTAL(9,F800:F804)</f>
        <v>585144</v>
      </c>
      <c r="G805" s="16">
        <f>SUBTOTAL(9,G800:G804)</f>
        <v>617306</v>
      </c>
      <c r="H805" s="16">
        <f>SUBTOTAL(9,H800:H804)</f>
        <v>159555</v>
      </c>
      <c r="I805" s="16">
        <f>SUBTOTAL(9,I800:I804)</f>
        <v>457751</v>
      </c>
    </row>
    <row r="806" spans="2:9" ht="15" customHeight="1" x14ac:dyDescent="0.25">
      <c r="B806" s="10">
        <v>554</v>
      </c>
      <c r="C806" s="11"/>
      <c r="D806" s="5" t="s">
        <v>647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19</v>
      </c>
      <c r="E807" s="13">
        <v>234</v>
      </c>
      <c r="F807" s="13">
        <v>27727</v>
      </c>
      <c r="G807" s="13">
        <v>27961</v>
      </c>
      <c r="H807" s="13">
        <v>3928.4231</v>
      </c>
      <c r="I807" s="13">
        <v>24032.5769</v>
      </c>
    </row>
    <row r="808" spans="2:9" ht="15" customHeight="1" x14ac:dyDescent="0.2">
      <c r="B808"/>
      <c r="C808" s="14">
        <f>SUBTOTAL(9,C807:C807)</f>
        <v>1</v>
      </c>
      <c r="D808" s="15" t="s">
        <v>648</v>
      </c>
      <c r="E808" s="16">
        <f>SUBTOTAL(9,E807:E807)</f>
        <v>234</v>
      </c>
      <c r="F808" s="16">
        <f>SUBTOTAL(9,F807:F807)</f>
        <v>27727</v>
      </c>
      <c r="G808" s="16">
        <f>SUBTOTAL(9,G807:G807)</f>
        <v>27961</v>
      </c>
      <c r="H808" s="16">
        <f>SUBTOTAL(9,H807:H807)</f>
        <v>3928.4231</v>
      </c>
      <c r="I808" s="16">
        <f>SUBTOTAL(9,I807:I807)</f>
        <v>24032.5769</v>
      </c>
    </row>
    <row r="809" spans="2:9" ht="15" customHeight="1" x14ac:dyDescent="0.2">
      <c r="C809" s="17">
        <f>SUBTOTAL(9,C789:C808)</f>
        <v>746</v>
      </c>
      <c r="D809" s="18" t="s">
        <v>649</v>
      </c>
      <c r="E809" s="19">
        <f>SUBTOTAL(9,E789:E808)</f>
        <v>51639</v>
      </c>
      <c r="F809" s="19">
        <f>SUBTOTAL(9,F789:F808)</f>
        <v>1418974</v>
      </c>
      <c r="G809" s="19">
        <f>SUBTOTAL(9,G789:G808)</f>
        <v>1470613</v>
      </c>
      <c r="H809" s="19">
        <f>SUBTOTAL(9,H789:H808)</f>
        <v>395452.92310000001</v>
      </c>
      <c r="I809" s="19">
        <f>SUBTOTAL(9,I789:I808)</f>
        <v>1075160.0769</v>
      </c>
    </row>
    <row r="810" spans="2:9" ht="27" customHeight="1" x14ac:dyDescent="0.25">
      <c r="B810" s="1"/>
      <c r="C810" s="2"/>
      <c r="D810" s="9" t="s">
        <v>650</v>
      </c>
      <c r="E810" s="1"/>
      <c r="F810" s="1"/>
      <c r="G810" s="1"/>
      <c r="H810" s="1"/>
      <c r="I810" s="1"/>
    </row>
    <row r="811" spans="2:9" ht="15" customHeight="1" x14ac:dyDescent="0.25">
      <c r="B811" s="10">
        <v>560</v>
      </c>
      <c r="C811" s="11"/>
      <c r="D811" s="5" t="s">
        <v>196</v>
      </c>
      <c r="E811" s="12"/>
      <c r="F811" s="1"/>
      <c r="H811" s="1"/>
      <c r="I811" s="1"/>
    </row>
    <row r="812" spans="2:9" x14ac:dyDescent="0.2">
      <c r="B812"/>
      <c r="C812" s="2">
        <v>50</v>
      </c>
      <c r="D812" s="5" t="s">
        <v>384</v>
      </c>
      <c r="E812" s="13">
        <v>0</v>
      </c>
      <c r="F812" s="13">
        <v>310954</v>
      </c>
      <c r="G812" s="13">
        <v>310954</v>
      </c>
      <c r="H812" s="13">
        <v>77738.5</v>
      </c>
      <c r="I812" s="13">
        <v>233215.5</v>
      </c>
    </row>
    <row r="813" spans="2:9" x14ac:dyDescent="0.2">
      <c r="B813"/>
      <c r="C813" s="2">
        <v>54</v>
      </c>
      <c r="D813" s="5" t="s">
        <v>651</v>
      </c>
      <c r="E813" s="13">
        <v>0</v>
      </c>
      <c r="F813" s="13">
        <v>5566</v>
      </c>
      <c r="G813" s="13">
        <v>5566</v>
      </c>
      <c r="H813" s="13">
        <v>5566</v>
      </c>
      <c r="I813" s="13">
        <v>0</v>
      </c>
    </row>
    <row r="814" spans="2:9" ht="15" customHeight="1" x14ac:dyDescent="0.2">
      <c r="B814"/>
      <c r="C814" s="14">
        <f>SUBTOTAL(9,C812:C813)</f>
        <v>104</v>
      </c>
      <c r="D814" s="15" t="s">
        <v>652</v>
      </c>
      <c r="E814" s="16">
        <f>SUBTOTAL(9,E812:E813)</f>
        <v>0</v>
      </c>
      <c r="F814" s="16">
        <f>SUBTOTAL(9,F812:F813)</f>
        <v>316520</v>
      </c>
      <c r="G814" s="16">
        <f>SUBTOTAL(9,G812:G813)</f>
        <v>316520</v>
      </c>
      <c r="H814" s="16">
        <f>SUBTOTAL(9,H812:H813)</f>
        <v>83304.5</v>
      </c>
      <c r="I814" s="16">
        <f>SUBTOTAL(9,I812:I813)</f>
        <v>233215.5</v>
      </c>
    </row>
    <row r="815" spans="2:9" ht="15" customHeight="1" x14ac:dyDescent="0.25">
      <c r="B815" s="10">
        <v>561</v>
      </c>
      <c r="C815" s="11"/>
      <c r="D815" s="5" t="s">
        <v>653</v>
      </c>
      <c r="E815" s="12"/>
      <c r="F815" s="1"/>
      <c r="H815" s="1"/>
      <c r="I815" s="1"/>
    </row>
    <row r="816" spans="2:9" x14ac:dyDescent="0.2">
      <c r="B816"/>
      <c r="C816" s="2">
        <v>50</v>
      </c>
      <c r="D816" s="5" t="s">
        <v>654</v>
      </c>
      <c r="E816" s="13">
        <v>0</v>
      </c>
      <c r="F816" s="13">
        <v>5101</v>
      </c>
      <c r="G816" s="13">
        <v>5101</v>
      </c>
      <c r="H816" s="13">
        <v>2550.5</v>
      </c>
      <c r="I816" s="13">
        <v>2550.5</v>
      </c>
    </row>
    <row r="817" spans="2:9" x14ac:dyDescent="0.2">
      <c r="B817"/>
      <c r="C817" s="2">
        <v>51</v>
      </c>
      <c r="D817" s="5" t="s">
        <v>655</v>
      </c>
      <c r="E817" s="13">
        <v>0</v>
      </c>
      <c r="F817" s="13">
        <v>7065</v>
      </c>
      <c r="G817" s="13">
        <v>7065</v>
      </c>
      <c r="H817" s="13">
        <v>0</v>
      </c>
      <c r="I817" s="13">
        <v>7065</v>
      </c>
    </row>
    <row r="818" spans="2:9" ht="15" customHeight="1" x14ac:dyDescent="0.2">
      <c r="B818"/>
      <c r="C818" s="14">
        <f>SUBTOTAL(9,C816:C817)</f>
        <v>101</v>
      </c>
      <c r="D818" s="15" t="s">
        <v>656</v>
      </c>
      <c r="E818" s="16">
        <f>SUBTOTAL(9,E816:E817)</f>
        <v>0</v>
      </c>
      <c r="F818" s="16">
        <f>SUBTOTAL(9,F816:F817)</f>
        <v>12166</v>
      </c>
      <c r="G818" s="16">
        <f>SUBTOTAL(9,G816:G817)</f>
        <v>12166</v>
      </c>
      <c r="H818" s="16">
        <f>SUBTOTAL(9,H816:H817)</f>
        <v>2550.5</v>
      </c>
      <c r="I818" s="16">
        <f>SUBTOTAL(9,I816:I817)</f>
        <v>9615.5</v>
      </c>
    </row>
    <row r="819" spans="2:9" ht="15" customHeight="1" x14ac:dyDescent="0.25">
      <c r="B819" s="10">
        <v>563</v>
      </c>
      <c r="C819" s="11"/>
      <c r="D819" s="5" t="s">
        <v>657</v>
      </c>
      <c r="E819" s="12"/>
      <c r="F819" s="1"/>
      <c r="H819" s="1"/>
      <c r="I819" s="1"/>
    </row>
    <row r="820" spans="2:9" x14ac:dyDescent="0.2">
      <c r="B820"/>
      <c r="C820" s="2">
        <v>1</v>
      </c>
      <c r="D820" s="5" t="s">
        <v>19</v>
      </c>
      <c r="E820" s="13">
        <v>70</v>
      </c>
      <c r="F820" s="13">
        <v>6255</v>
      </c>
      <c r="G820" s="13">
        <v>6325</v>
      </c>
      <c r="H820" s="13">
        <v>1023.19374</v>
      </c>
      <c r="I820" s="13">
        <v>5301.8062600000003</v>
      </c>
    </row>
    <row r="821" spans="2:9" x14ac:dyDescent="0.2">
      <c r="B821"/>
      <c r="C821" s="2">
        <v>21</v>
      </c>
      <c r="D821" s="5" t="s">
        <v>54</v>
      </c>
      <c r="E821" s="13">
        <v>200</v>
      </c>
      <c r="F821" s="13">
        <v>2653</v>
      </c>
      <c r="G821" s="13">
        <v>2853</v>
      </c>
      <c r="H821" s="13">
        <v>34.607640000000004</v>
      </c>
      <c r="I821" s="13">
        <v>2818.3923599999998</v>
      </c>
    </row>
    <row r="822" spans="2:9" ht="15" customHeight="1" x14ac:dyDescent="0.2">
      <c r="B822"/>
      <c r="C822" s="14">
        <f>SUBTOTAL(9,C820:C821)</f>
        <v>22</v>
      </c>
      <c r="D822" s="15" t="s">
        <v>658</v>
      </c>
      <c r="E822" s="16">
        <f>SUBTOTAL(9,E820:E821)</f>
        <v>270</v>
      </c>
      <c r="F822" s="16">
        <f>SUBTOTAL(9,F820:F821)</f>
        <v>8908</v>
      </c>
      <c r="G822" s="16">
        <f>SUBTOTAL(9,G820:G821)</f>
        <v>9178</v>
      </c>
      <c r="H822" s="16">
        <f>SUBTOTAL(9,H820:H821)</f>
        <v>1057.8013800000001</v>
      </c>
      <c r="I822" s="16">
        <f>SUBTOTAL(9,I820:I821)</f>
        <v>8120.1986200000001</v>
      </c>
    </row>
    <row r="823" spans="2:9" ht="15" customHeight="1" x14ac:dyDescent="0.2">
      <c r="C823" s="17">
        <f>SUBTOTAL(9,C811:C822)</f>
        <v>227</v>
      </c>
      <c r="D823" s="18" t="s">
        <v>659</v>
      </c>
      <c r="E823" s="19">
        <f>SUBTOTAL(9,E811:E822)</f>
        <v>270</v>
      </c>
      <c r="F823" s="19">
        <f>SUBTOTAL(9,F811:F822)</f>
        <v>337594</v>
      </c>
      <c r="G823" s="19">
        <f>SUBTOTAL(9,G811:G822)</f>
        <v>337864</v>
      </c>
      <c r="H823" s="19">
        <f>SUBTOTAL(9,H811:H822)</f>
        <v>86912.801380000004</v>
      </c>
      <c r="I823" s="19">
        <f>SUBTOTAL(9,I811:I822)</f>
        <v>250951.19862000001</v>
      </c>
    </row>
    <row r="824" spans="2:9" ht="27" customHeight="1" x14ac:dyDescent="0.25">
      <c r="B824" s="1"/>
      <c r="C824" s="2"/>
      <c r="D824" s="9" t="s">
        <v>660</v>
      </c>
      <c r="E824" s="1"/>
      <c r="F824" s="1"/>
      <c r="G824" s="1"/>
      <c r="H824" s="1"/>
      <c r="I824" s="1"/>
    </row>
    <row r="825" spans="2:9" ht="15" customHeight="1" x14ac:dyDescent="0.25">
      <c r="B825" s="10">
        <v>567</v>
      </c>
      <c r="C825" s="11"/>
      <c r="D825" s="5" t="s">
        <v>661</v>
      </c>
      <c r="E825" s="12"/>
      <c r="F825" s="1"/>
      <c r="H825" s="1"/>
      <c r="I825" s="1"/>
    </row>
    <row r="826" spans="2:9" x14ac:dyDescent="0.2">
      <c r="B826"/>
      <c r="C826" s="2">
        <v>22</v>
      </c>
      <c r="D826" s="5" t="s">
        <v>662</v>
      </c>
      <c r="E826" s="13">
        <v>0</v>
      </c>
      <c r="F826" s="13">
        <v>1081</v>
      </c>
      <c r="G826" s="13">
        <v>1081</v>
      </c>
      <c r="H826" s="13">
        <v>0</v>
      </c>
      <c r="I826" s="13">
        <v>1081</v>
      </c>
    </row>
    <row r="827" spans="2:9" x14ac:dyDescent="0.2">
      <c r="B827"/>
      <c r="C827" s="2">
        <v>25</v>
      </c>
      <c r="D827" s="5" t="s">
        <v>663</v>
      </c>
      <c r="E827" s="13">
        <v>2000</v>
      </c>
      <c r="F827" s="13">
        <v>1000</v>
      </c>
      <c r="G827" s="13">
        <v>3000</v>
      </c>
      <c r="H827" s="13">
        <v>0</v>
      </c>
      <c r="I827" s="13">
        <v>3000</v>
      </c>
    </row>
    <row r="828" spans="2:9" x14ac:dyDescent="0.2">
      <c r="B828"/>
      <c r="C828" s="2">
        <v>60</v>
      </c>
      <c r="D828" s="5" t="s">
        <v>664</v>
      </c>
      <c r="E828" s="13">
        <v>1982</v>
      </c>
      <c r="F828" s="13">
        <v>2437</v>
      </c>
      <c r="G828" s="13">
        <v>4419</v>
      </c>
      <c r="H828" s="13">
        <v>0</v>
      </c>
      <c r="I828" s="13">
        <v>4419</v>
      </c>
    </row>
    <row r="829" spans="2:9" x14ac:dyDescent="0.2">
      <c r="B829"/>
      <c r="C829" s="2">
        <v>70</v>
      </c>
      <c r="D829" s="5" t="s">
        <v>665</v>
      </c>
      <c r="E829" s="13">
        <v>0</v>
      </c>
      <c r="F829" s="13">
        <v>7293</v>
      </c>
      <c r="G829" s="13">
        <v>7293</v>
      </c>
      <c r="H829" s="13">
        <v>300</v>
      </c>
      <c r="I829" s="13">
        <v>6993</v>
      </c>
    </row>
    <row r="830" spans="2:9" x14ac:dyDescent="0.2">
      <c r="B830"/>
      <c r="C830" s="2">
        <v>72</v>
      </c>
      <c r="D830" s="5" t="s">
        <v>666</v>
      </c>
      <c r="E830" s="13">
        <v>0</v>
      </c>
      <c r="F830" s="13">
        <v>7222</v>
      </c>
      <c r="G830" s="13">
        <v>7222</v>
      </c>
      <c r="H830" s="13">
        <v>1500</v>
      </c>
      <c r="I830" s="13">
        <v>5722</v>
      </c>
    </row>
    <row r="831" spans="2:9" x14ac:dyDescent="0.2">
      <c r="B831"/>
      <c r="C831" s="2">
        <v>73</v>
      </c>
      <c r="D831" s="5" t="s">
        <v>667</v>
      </c>
      <c r="E831" s="13">
        <v>0</v>
      </c>
      <c r="F831" s="13">
        <v>6962</v>
      </c>
      <c r="G831" s="13">
        <v>6962</v>
      </c>
      <c r="H831" s="13">
        <v>0</v>
      </c>
      <c r="I831" s="13">
        <v>6962</v>
      </c>
    </row>
    <row r="832" spans="2:9" x14ac:dyDescent="0.2">
      <c r="B832"/>
      <c r="C832" s="2">
        <v>74</v>
      </c>
      <c r="D832" s="5" t="s">
        <v>668</v>
      </c>
      <c r="E832" s="13">
        <v>1504</v>
      </c>
      <c r="F832" s="13">
        <v>10300</v>
      </c>
      <c r="G832" s="13">
        <v>11804</v>
      </c>
      <c r="H832" s="13">
        <v>0</v>
      </c>
      <c r="I832" s="13">
        <v>11804</v>
      </c>
    </row>
    <row r="833" spans="2:9" ht="25.5" x14ac:dyDescent="0.2">
      <c r="B833"/>
      <c r="C833" s="2">
        <v>75</v>
      </c>
      <c r="D833" s="5" t="s">
        <v>669</v>
      </c>
      <c r="E833" s="13">
        <v>11559</v>
      </c>
      <c r="F833" s="13">
        <v>4419</v>
      </c>
      <c r="G833" s="13">
        <v>15978</v>
      </c>
      <c r="H833" s="13">
        <v>0</v>
      </c>
      <c r="I833" s="13">
        <v>15978</v>
      </c>
    </row>
    <row r="834" spans="2:9" ht="15" customHeight="1" x14ac:dyDescent="0.2">
      <c r="B834"/>
      <c r="C834" s="14">
        <f>SUBTOTAL(9,C826:C833)</f>
        <v>471</v>
      </c>
      <c r="D834" s="15" t="s">
        <v>670</v>
      </c>
      <c r="E834" s="16">
        <f>SUBTOTAL(9,E826:E833)</f>
        <v>17045</v>
      </c>
      <c r="F834" s="16">
        <f>SUBTOTAL(9,F826:F833)</f>
        <v>40714</v>
      </c>
      <c r="G834" s="16">
        <f>SUBTOTAL(9,G826:G833)</f>
        <v>57759</v>
      </c>
      <c r="H834" s="16">
        <f>SUBTOTAL(9,H826:H833)</f>
        <v>1800</v>
      </c>
      <c r="I834" s="16">
        <f>SUBTOTAL(9,I826:I833)</f>
        <v>55959</v>
      </c>
    </row>
    <row r="835" spans="2:9" ht="15" customHeight="1" x14ac:dyDescent="0.2">
      <c r="C835" s="17">
        <f>SUBTOTAL(9,C825:C834)</f>
        <v>471</v>
      </c>
      <c r="D835" s="18" t="s">
        <v>671</v>
      </c>
      <c r="E835" s="19">
        <f>SUBTOTAL(9,E825:E834)</f>
        <v>17045</v>
      </c>
      <c r="F835" s="19">
        <f>SUBTOTAL(9,F825:F834)</f>
        <v>40714</v>
      </c>
      <c r="G835" s="19">
        <f>SUBTOTAL(9,G825:G834)</f>
        <v>57759</v>
      </c>
      <c r="H835" s="19">
        <f>SUBTOTAL(9,H825:H834)</f>
        <v>1800</v>
      </c>
      <c r="I835" s="19">
        <f>SUBTOTAL(9,I825:I834)</f>
        <v>55959</v>
      </c>
    </row>
    <row r="836" spans="2:9" ht="27" customHeight="1" x14ac:dyDescent="0.25">
      <c r="B836" s="1"/>
      <c r="C836" s="2"/>
      <c r="D836" s="9" t="s">
        <v>672</v>
      </c>
      <c r="E836" s="1"/>
      <c r="F836" s="1"/>
      <c r="G836" s="1"/>
      <c r="H836" s="1"/>
      <c r="I836" s="1"/>
    </row>
    <row r="837" spans="2:9" ht="15" customHeight="1" x14ac:dyDescent="0.25">
      <c r="B837" s="10">
        <v>571</v>
      </c>
      <c r="C837" s="11"/>
      <c r="D837" s="5" t="s">
        <v>673</v>
      </c>
      <c r="E837" s="12"/>
      <c r="F837" s="1"/>
      <c r="H837" s="1"/>
      <c r="I837" s="1"/>
    </row>
    <row r="838" spans="2:9" x14ac:dyDescent="0.2">
      <c r="B838"/>
      <c r="C838" s="2">
        <v>21</v>
      </c>
      <c r="D838" s="5" t="s">
        <v>54</v>
      </c>
      <c r="E838" s="13">
        <v>15320</v>
      </c>
      <c r="F838" s="13">
        <v>21184</v>
      </c>
      <c r="G838" s="13">
        <v>36504</v>
      </c>
      <c r="H838" s="13">
        <v>2199.6594700000001</v>
      </c>
      <c r="I838" s="13">
        <v>34304.340530000001</v>
      </c>
    </row>
    <row r="839" spans="2:9" x14ac:dyDescent="0.2">
      <c r="B839"/>
      <c r="C839" s="2">
        <v>60</v>
      </c>
      <c r="D839" s="5" t="s">
        <v>674</v>
      </c>
      <c r="E839" s="13">
        <v>0</v>
      </c>
      <c r="F839" s="13">
        <v>125679688</v>
      </c>
      <c r="G839" s="13">
        <v>125679688</v>
      </c>
      <c r="H839" s="13">
        <v>25139907.195999999</v>
      </c>
      <c r="I839" s="13">
        <v>100539780.80400001</v>
      </c>
    </row>
    <row r="840" spans="2:9" x14ac:dyDescent="0.2">
      <c r="B840"/>
      <c r="C840" s="2">
        <v>61</v>
      </c>
      <c r="D840" s="5" t="s">
        <v>675</v>
      </c>
      <c r="E840" s="13">
        <v>0</v>
      </c>
      <c r="F840" s="13">
        <v>831273</v>
      </c>
      <c r="G840" s="13">
        <v>831273</v>
      </c>
      <c r="H840" s="13">
        <v>166254.6</v>
      </c>
      <c r="I840" s="13">
        <v>665018.4</v>
      </c>
    </row>
    <row r="841" spans="2:9" x14ac:dyDescent="0.2">
      <c r="B841"/>
      <c r="C841" s="2">
        <v>62</v>
      </c>
      <c r="D841" s="5" t="s">
        <v>676</v>
      </c>
      <c r="E841" s="13">
        <v>0</v>
      </c>
      <c r="F841" s="13">
        <v>2139662</v>
      </c>
      <c r="G841" s="13">
        <v>2139662</v>
      </c>
      <c r="H841" s="13">
        <v>427932.4</v>
      </c>
      <c r="I841" s="13">
        <v>1711729.6</v>
      </c>
    </row>
    <row r="842" spans="2:9" x14ac:dyDescent="0.2">
      <c r="B842"/>
      <c r="C842" s="2">
        <v>64</v>
      </c>
      <c r="D842" s="5" t="s">
        <v>677</v>
      </c>
      <c r="E842" s="13">
        <v>59947</v>
      </c>
      <c r="F842" s="13">
        <v>1432500</v>
      </c>
      <c r="G842" s="13">
        <v>1492447</v>
      </c>
      <c r="H842" s="13">
        <v>196431.40283000001</v>
      </c>
      <c r="I842" s="13">
        <v>1296015.59717</v>
      </c>
    </row>
    <row r="843" spans="2:9" x14ac:dyDescent="0.2">
      <c r="B843"/>
      <c r="C843" s="2">
        <v>65</v>
      </c>
      <c r="D843" s="5" t="s">
        <v>678</v>
      </c>
      <c r="E843" s="13">
        <v>0</v>
      </c>
      <c r="F843" s="13">
        <v>200000</v>
      </c>
      <c r="G843" s="13">
        <v>200000</v>
      </c>
      <c r="H843" s="13">
        <v>40000</v>
      </c>
      <c r="I843" s="13">
        <v>160000</v>
      </c>
    </row>
    <row r="844" spans="2:9" x14ac:dyDescent="0.2">
      <c r="B844"/>
      <c r="C844" s="2">
        <v>66</v>
      </c>
      <c r="D844" s="5" t="s">
        <v>679</v>
      </c>
      <c r="E844" s="13">
        <v>0</v>
      </c>
      <c r="F844" s="13">
        <v>312444</v>
      </c>
      <c r="G844" s="13">
        <v>312444</v>
      </c>
      <c r="H844" s="13">
        <v>62488.800000000003</v>
      </c>
      <c r="I844" s="13">
        <v>249955.20000000001</v>
      </c>
    </row>
    <row r="845" spans="2:9" x14ac:dyDescent="0.2">
      <c r="B845"/>
      <c r="C845" s="2">
        <v>67</v>
      </c>
      <c r="D845" s="5" t="s">
        <v>680</v>
      </c>
      <c r="E845" s="13">
        <v>0</v>
      </c>
      <c r="F845" s="13">
        <v>490158</v>
      </c>
      <c r="G845" s="13">
        <v>490158</v>
      </c>
      <c r="H845" s="13">
        <v>98031.6</v>
      </c>
      <c r="I845" s="13">
        <v>392126.4</v>
      </c>
    </row>
    <row r="846" spans="2:9" ht="15" customHeight="1" x14ac:dyDescent="0.2">
      <c r="B846"/>
      <c r="C846" s="14">
        <f>SUBTOTAL(9,C838:C845)</f>
        <v>466</v>
      </c>
      <c r="D846" s="15" t="s">
        <v>681</v>
      </c>
      <c r="E846" s="16">
        <f>SUBTOTAL(9,E838:E845)</f>
        <v>75267</v>
      </c>
      <c r="F846" s="16">
        <f>SUBTOTAL(9,F838:F845)</f>
        <v>131106909</v>
      </c>
      <c r="G846" s="16">
        <f>SUBTOTAL(9,G838:G845)</f>
        <v>131182176</v>
      </c>
      <c r="H846" s="16">
        <f>SUBTOTAL(9,H838:H845)</f>
        <v>26133245.658300001</v>
      </c>
      <c r="I846" s="16">
        <f>SUBTOTAL(9,I838:I845)</f>
        <v>105048930.3417</v>
      </c>
    </row>
    <row r="847" spans="2:9" ht="15" customHeight="1" x14ac:dyDescent="0.25">
      <c r="B847" s="10">
        <v>572</v>
      </c>
      <c r="C847" s="11"/>
      <c r="D847" s="5" t="s">
        <v>682</v>
      </c>
      <c r="E847" s="12"/>
      <c r="F847" s="1"/>
      <c r="H847" s="1"/>
      <c r="I847" s="1"/>
    </row>
    <row r="848" spans="2:9" x14ac:dyDescent="0.2">
      <c r="B848"/>
      <c r="C848" s="2">
        <v>60</v>
      </c>
      <c r="D848" s="5" t="s">
        <v>674</v>
      </c>
      <c r="E848" s="13">
        <v>0</v>
      </c>
      <c r="F848" s="13">
        <v>32589545</v>
      </c>
      <c r="G848" s="13">
        <v>32589545</v>
      </c>
      <c r="H848" s="13">
        <v>6517909</v>
      </c>
      <c r="I848" s="13">
        <v>26071636</v>
      </c>
    </row>
    <row r="849" spans="2:9" x14ac:dyDescent="0.2">
      <c r="B849"/>
      <c r="C849" s="2">
        <v>62</v>
      </c>
      <c r="D849" s="5" t="s">
        <v>683</v>
      </c>
      <c r="E849" s="13">
        <v>0</v>
      </c>
      <c r="F849" s="13">
        <v>655923</v>
      </c>
      <c r="G849" s="13">
        <v>655923</v>
      </c>
      <c r="H849" s="13">
        <v>131184.6</v>
      </c>
      <c r="I849" s="13">
        <v>524738.4</v>
      </c>
    </row>
    <row r="850" spans="2:9" x14ac:dyDescent="0.2">
      <c r="B850"/>
      <c r="C850" s="2">
        <v>64</v>
      </c>
      <c r="D850" s="5" t="s">
        <v>684</v>
      </c>
      <c r="E850" s="13">
        <v>0</v>
      </c>
      <c r="F850" s="13">
        <v>369900</v>
      </c>
      <c r="G850" s="13">
        <v>369900</v>
      </c>
      <c r="H850" s="13">
        <v>70200</v>
      </c>
      <c r="I850" s="13">
        <v>299700</v>
      </c>
    </row>
    <row r="851" spans="2:9" ht="15" customHeight="1" x14ac:dyDescent="0.2">
      <c r="B851"/>
      <c r="C851" s="14">
        <f>SUBTOTAL(9,C848:C850)</f>
        <v>186</v>
      </c>
      <c r="D851" s="15" t="s">
        <v>685</v>
      </c>
      <c r="E851" s="16">
        <f>SUBTOTAL(9,E848:E850)</f>
        <v>0</v>
      </c>
      <c r="F851" s="16">
        <f>SUBTOTAL(9,F848:F850)</f>
        <v>33615368</v>
      </c>
      <c r="G851" s="16">
        <f>SUBTOTAL(9,G848:G850)</f>
        <v>33615368</v>
      </c>
      <c r="H851" s="16">
        <f>SUBTOTAL(9,H848:H850)</f>
        <v>6719293.5999999996</v>
      </c>
      <c r="I851" s="16">
        <f>SUBTOTAL(9,I848:I850)</f>
        <v>26896074.399999999</v>
      </c>
    </row>
    <row r="852" spans="2:9" ht="15" customHeight="1" x14ac:dyDescent="0.25">
      <c r="B852" s="10">
        <v>573</v>
      </c>
      <c r="C852" s="11"/>
      <c r="D852" s="5" t="s">
        <v>686</v>
      </c>
      <c r="E852" s="12"/>
      <c r="F852" s="1"/>
      <c r="H852" s="1"/>
      <c r="I852" s="1"/>
    </row>
    <row r="853" spans="2:9" x14ac:dyDescent="0.2">
      <c r="B853"/>
      <c r="C853" s="2">
        <v>60</v>
      </c>
      <c r="D853" s="5" t="s">
        <v>687</v>
      </c>
      <c r="E853" s="13">
        <v>0</v>
      </c>
      <c r="F853" s="13">
        <v>57764</v>
      </c>
      <c r="G853" s="13">
        <v>57764</v>
      </c>
      <c r="H853" s="13">
        <v>56300</v>
      </c>
      <c r="I853" s="13">
        <v>1464</v>
      </c>
    </row>
    <row r="854" spans="2:9" ht="15" customHeight="1" x14ac:dyDescent="0.2">
      <c r="B854"/>
      <c r="C854" s="14">
        <f>SUBTOTAL(9,C853:C853)</f>
        <v>60</v>
      </c>
      <c r="D854" s="15" t="s">
        <v>688</v>
      </c>
      <c r="E854" s="16">
        <f>SUBTOTAL(9,E853:E853)</f>
        <v>0</v>
      </c>
      <c r="F854" s="16">
        <f>SUBTOTAL(9,F853:F853)</f>
        <v>57764</v>
      </c>
      <c r="G854" s="16">
        <f>SUBTOTAL(9,G853:G853)</f>
        <v>57764</v>
      </c>
      <c r="H854" s="16">
        <f>SUBTOTAL(9,H853:H853)</f>
        <v>56300</v>
      </c>
      <c r="I854" s="16">
        <f>SUBTOTAL(9,I853:I853)</f>
        <v>1464</v>
      </c>
    </row>
    <row r="855" spans="2:9" ht="15" customHeight="1" x14ac:dyDescent="0.25">
      <c r="B855" s="10">
        <v>575</v>
      </c>
      <c r="C855" s="11"/>
      <c r="D855" s="5" t="s">
        <v>689</v>
      </c>
      <c r="E855" s="12"/>
      <c r="F855" s="1"/>
      <c r="H855" s="1"/>
      <c r="I855" s="1"/>
    </row>
    <row r="856" spans="2:9" x14ac:dyDescent="0.2">
      <c r="B856"/>
      <c r="C856" s="2">
        <v>60</v>
      </c>
      <c r="D856" s="5" t="s">
        <v>690</v>
      </c>
      <c r="E856" s="13">
        <v>0</v>
      </c>
      <c r="F856" s="13">
        <v>9655582</v>
      </c>
      <c r="G856" s="13">
        <v>9655582</v>
      </c>
      <c r="H856" s="13">
        <v>0</v>
      </c>
      <c r="I856" s="13">
        <v>9655582</v>
      </c>
    </row>
    <row r="857" spans="2:9" ht="15" customHeight="1" x14ac:dyDescent="0.2">
      <c r="B857"/>
      <c r="C857" s="14">
        <f>SUBTOTAL(9,C856:C856)</f>
        <v>60</v>
      </c>
      <c r="D857" s="15" t="s">
        <v>691</v>
      </c>
      <c r="E857" s="16">
        <f>SUBTOTAL(9,E856:E856)</f>
        <v>0</v>
      </c>
      <c r="F857" s="16">
        <f>SUBTOTAL(9,F856:F856)</f>
        <v>9655582</v>
      </c>
      <c r="G857" s="16">
        <f>SUBTOTAL(9,G856:G856)</f>
        <v>9655582</v>
      </c>
      <c r="H857" s="16">
        <f>SUBTOTAL(9,H856:H856)</f>
        <v>0</v>
      </c>
      <c r="I857" s="16">
        <f>SUBTOTAL(9,I856:I856)</f>
        <v>9655582</v>
      </c>
    </row>
    <row r="858" spans="2:9" ht="15" customHeight="1" x14ac:dyDescent="0.25">
      <c r="B858" s="10">
        <v>577</v>
      </c>
      <c r="C858" s="11"/>
      <c r="D858" s="5" t="s">
        <v>692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19</v>
      </c>
      <c r="E859" s="13">
        <v>0</v>
      </c>
      <c r="F859" s="13">
        <v>8330</v>
      </c>
      <c r="G859" s="13">
        <v>8330</v>
      </c>
      <c r="H859" s="13">
        <v>610.14004</v>
      </c>
      <c r="I859" s="13">
        <v>7719.8599599999998</v>
      </c>
    </row>
    <row r="860" spans="2:9" x14ac:dyDescent="0.2">
      <c r="B860"/>
      <c r="C860" s="2">
        <v>70</v>
      </c>
      <c r="D860" s="5" t="s">
        <v>693</v>
      </c>
      <c r="E860" s="13">
        <v>0</v>
      </c>
      <c r="F860" s="13">
        <v>314082</v>
      </c>
      <c r="G860" s="13">
        <v>314082</v>
      </c>
      <c r="H860" s="13">
        <v>78517.985000000001</v>
      </c>
      <c r="I860" s="13">
        <v>235564.01500000001</v>
      </c>
    </row>
    <row r="861" spans="2:9" x14ac:dyDescent="0.2">
      <c r="B861"/>
      <c r="C861" s="2">
        <v>71</v>
      </c>
      <c r="D861" s="5" t="s">
        <v>694</v>
      </c>
      <c r="E861" s="13">
        <v>0</v>
      </c>
      <c r="F861" s="13">
        <v>33761</v>
      </c>
      <c r="G861" s="13">
        <v>33761</v>
      </c>
      <c r="H861" s="13">
        <v>6.4214599999999997</v>
      </c>
      <c r="I861" s="13">
        <v>33754.578540000002</v>
      </c>
    </row>
    <row r="862" spans="2:9" x14ac:dyDescent="0.2">
      <c r="B862"/>
      <c r="C862" s="2">
        <v>73</v>
      </c>
      <c r="D862" s="5" t="s">
        <v>695</v>
      </c>
      <c r="E862" s="13">
        <v>0</v>
      </c>
      <c r="F862" s="13">
        <v>73771</v>
      </c>
      <c r="G862" s="13">
        <v>73771</v>
      </c>
      <c r="H862" s="13">
        <v>0</v>
      </c>
      <c r="I862" s="13">
        <v>73771</v>
      </c>
    </row>
    <row r="863" spans="2:9" x14ac:dyDescent="0.2">
      <c r="B863"/>
      <c r="C863" s="2">
        <v>75</v>
      </c>
      <c r="D863" s="5" t="s">
        <v>696</v>
      </c>
      <c r="E863" s="13">
        <v>0</v>
      </c>
      <c r="F863" s="13">
        <v>21913</v>
      </c>
      <c r="G863" s="13">
        <v>21913</v>
      </c>
      <c r="H863" s="13">
        <v>0</v>
      </c>
      <c r="I863" s="13">
        <v>21913</v>
      </c>
    </row>
    <row r="864" spans="2:9" x14ac:dyDescent="0.2">
      <c r="B864"/>
      <c r="C864" s="2">
        <v>76</v>
      </c>
      <c r="D864" s="5" t="s">
        <v>697</v>
      </c>
      <c r="E864" s="13">
        <v>0</v>
      </c>
      <c r="F864" s="13">
        <v>8256</v>
      </c>
      <c r="G864" s="13">
        <v>8256</v>
      </c>
      <c r="H864" s="13">
        <v>2055.5639999999999</v>
      </c>
      <c r="I864" s="13">
        <v>6200.4359999999997</v>
      </c>
    </row>
    <row r="865" spans="2:9" ht="15" customHeight="1" x14ac:dyDescent="0.2">
      <c r="B865"/>
      <c r="C865" s="14">
        <f>SUBTOTAL(9,C859:C864)</f>
        <v>366</v>
      </c>
      <c r="D865" s="15" t="s">
        <v>698</v>
      </c>
      <c r="E865" s="16">
        <f>SUBTOTAL(9,E859:E864)</f>
        <v>0</v>
      </c>
      <c r="F865" s="16">
        <f>SUBTOTAL(9,F859:F864)</f>
        <v>460113</v>
      </c>
      <c r="G865" s="16">
        <f>SUBTOTAL(9,G859:G864)</f>
        <v>460113</v>
      </c>
      <c r="H865" s="16">
        <f>SUBTOTAL(9,H859:H864)</f>
        <v>81190.110499999995</v>
      </c>
      <c r="I865" s="16">
        <f>SUBTOTAL(9,I859:I864)</f>
        <v>378922.88949999999</v>
      </c>
    </row>
    <row r="866" spans="2:9" ht="15" customHeight="1" x14ac:dyDescent="0.25">
      <c r="B866" s="10">
        <v>578</v>
      </c>
      <c r="C866" s="11"/>
      <c r="D866" s="5" t="s">
        <v>699</v>
      </c>
      <c r="E866" s="12"/>
      <c r="F866" s="1"/>
      <c r="H866" s="1"/>
      <c r="I866" s="1"/>
    </row>
    <row r="867" spans="2:9" x14ac:dyDescent="0.2">
      <c r="B867"/>
      <c r="C867" s="2">
        <v>1</v>
      </c>
      <c r="D867" s="5" t="s">
        <v>19</v>
      </c>
      <c r="E867" s="13">
        <v>4917</v>
      </c>
      <c r="F867" s="13">
        <v>55697</v>
      </c>
      <c r="G867" s="13">
        <v>60614</v>
      </c>
      <c r="H867" s="13">
        <v>5938.3316699999996</v>
      </c>
      <c r="I867" s="13">
        <v>54675.66833</v>
      </c>
    </row>
    <row r="868" spans="2:9" ht="15" customHeight="1" x14ac:dyDescent="0.2">
      <c r="B868"/>
      <c r="C868" s="14">
        <f>SUBTOTAL(9,C867:C867)</f>
        <v>1</v>
      </c>
      <c r="D868" s="15" t="s">
        <v>700</v>
      </c>
      <c r="E868" s="16">
        <f>SUBTOTAL(9,E867:E867)</f>
        <v>4917</v>
      </c>
      <c r="F868" s="16">
        <f>SUBTOTAL(9,F867:F867)</f>
        <v>55697</v>
      </c>
      <c r="G868" s="16">
        <f>SUBTOTAL(9,G867:G867)</f>
        <v>60614</v>
      </c>
      <c r="H868" s="16">
        <f>SUBTOTAL(9,H867:H867)</f>
        <v>5938.3316699999996</v>
      </c>
      <c r="I868" s="16">
        <f>SUBTOTAL(9,I867:I867)</f>
        <v>54675.66833</v>
      </c>
    </row>
    <row r="869" spans="2:9" ht="15" customHeight="1" x14ac:dyDescent="0.25">
      <c r="B869" s="10">
        <v>579</v>
      </c>
      <c r="C869" s="11"/>
      <c r="D869" s="5" t="s">
        <v>701</v>
      </c>
      <c r="E869" s="12"/>
      <c r="F869" s="1"/>
      <c r="H869" s="1"/>
      <c r="I869" s="1"/>
    </row>
    <row r="870" spans="2:9" x14ac:dyDescent="0.2">
      <c r="B870"/>
      <c r="C870" s="2">
        <v>1</v>
      </c>
      <c r="D870" s="5" t="s">
        <v>19</v>
      </c>
      <c r="E870" s="13">
        <v>461</v>
      </c>
      <c r="F870" s="13">
        <v>11242</v>
      </c>
      <c r="G870" s="13">
        <v>11703</v>
      </c>
      <c r="H870" s="13">
        <v>722.72925999999995</v>
      </c>
      <c r="I870" s="13">
        <v>10980.27074</v>
      </c>
    </row>
    <row r="871" spans="2:9" ht="15" customHeight="1" x14ac:dyDescent="0.2">
      <c r="B871"/>
      <c r="C871" s="14">
        <f>SUBTOTAL(9,C870:C870)</f>
        <v>1</v>
      </c>
      <c r="D871" s="15" t="s">
        <v>702</v>
      </c>
      <c r="E871" s="16">
        <f>SUBTOTAL(9,E870:E870)</f>
        <v>461</v>
      </c>
      <c r="F871" s="16">
        <f>SUBTOTAL(9,F870:F870)</f>
        <v>11242</v>
      </c>
      <c r="G871" s="16">
        <f>SUBTOTAL(9,G870:G870)</f>
        <v>11703</v>
      </c>
      <c r="H871" s="16">
        <f>SUBTOTAL(9,H870:H870)</f>
        <v>722.72925999999995</v>
      </c>
      <c r="I871" s="16">
        <f>SUBTOTAL(9,I870:I870)</f>
        <v>10980.27074</v>
      </c>
    </row>
    <row r="872" spans="2:9" ht="15" customHeight="1" x14ac:dyDescent="0.2">
      <c r="C872" s="17">
        <f>SUBTOTAL(9,C837:C871)</f>
        <v>1140</v>
      </c>
      <c r="D872" s="18" t="s">
        <v>703</v>
      </c>
      <c r="E872" s="19">
        <f>SUBTOTAL(9,E837:E871)</f>
        <v>80645</v>
      </c>
      <c r="F872" s="19">
        <f>SUBTOTAL(9,F837:F871)</f>
        <v>174962675</v>
      </c>
      <c r="G872" s="19">
        <f>SUBTOTAL(9,G837:G871)</f>
        <v>175043320</v>
      </c>
      <c r="H872" s="19">
        <f>SUBTOTAL(9,H837:H871)</f>
        <v>32996690.429730002</v>
      </c>
      <c r="I872" s="19">
        <f>SUBTOTAL(9,I837:I871)</f>
        <v>142046629.57026997</v>
      </c>
    </row>
    <row r="873" spans="2:9" ht="27" customHeight="1" x14ac:dyDescent="0.25">
      <c r="B873" s="1"/>
      <c r="C873" s="2"/>
      <c r="D873" s="9" t="s">
        <v>704</v>
      </c>
      <c r="E873" s="1"/>
      <c r="F873" s="1"/>
      <c r="G873" s="1"/>
      <c r="H873" s="1"/>
      <c r="I873" s="1"/>
    </row>
    <row r="874" spans="2:9" ht="15" customHeight="1" x14ac:dyDescent="0.25">
      <c r="B874" s="10">
        <v>580</v>
      </c>
      <c r="C874" s="11"/>
      <c r="D874" s="5" t="s">
        <v>705</v>
      </c>
      <c r="E874" s="12"/>
      <c r="F874" s="1"/>
      <c r="H874" s="1"/>
      <c r="I874" s="1"/>
    </row>
    <row r="875" spans="2:9" x14ac:dyDescent="0.2">
      <c r="B875"/>
      <c r="C875" s="2">
        <v>70</v>
      </c>
      <c r="D875" s="5" t="s">
        <v>706</v>
      </c>
      <c r="E875" s="13">
        <v>0</v>
      </c>
      <c r="F875" s="13">
        <v>2777155</v>
      </c>
      <c r="G875" s="13">
        <v>2777155</v>
      </c>
      <c r="H875" s="13">
        <v>451661.554</v>
      </c>
      <c r="I875" s="13">
        <v>2325493.446</v>
      </c>
    </row>
    <row r="876" spans="2:9" ht="15" customHeight="1" x14ac:dyDescent="0.2">
      <c r="B876"/>
      <c r="C876" s="14">
        <f>SUBTOTAL(9,C875:C875)</f>
        <v>70</v>
      </c>
      <c r="D876" s="15" t="s">
        <v>707</v>
      </c>
      <c r="E876" s="16">
        <f>SUBTOTAL(9,E875:E875)</f>
        <v>0</v>
      </c>
      <c r="F876" s="16">
        <f>SUBTOTAL(9,F875:F875)</f>
        <v>2777155</v>
      </c>
      <c r="G876" s="16">
        <f>SUBTOTAL(9,G875:G875)</f>
        <v>2777155</v>
      </c>
      <c r="H876" s="16">
        <f>SUBTOTAL(9,H875:H875)</f>
        <v>451661.554</v>
      </c>
      <c r="I876" s="16">
        <f>SUBTOTAL(9,I875:I875)</f>
        <v>2325493.446</v>
      </c>
    </row>
    <row r="877" spans="2:9" ht="15" customHeight="1" x14ac:dyDescent="0.25">
      <c r="B877" s="10">
        <v>581</v>
      </c>
      <c r="C877" s="11"/>
      <c r="D877" s="5" t="s">
        <v>708</v>
      </c>
      <c r="E877" s="12"/>
      <c r="F877" s="1"/>
      <c r="H877" s="1"/>
      <c r="I877" s="1"/>
    </row>
    <row r="878" spans="2:9" x14ac:dyDescent="0.2">
      <c r="B878"/>
      <c r="C878" s="2">
        <v>75</v>
      </c>
      <c r="D878" s="5" t="s">
        <v>709</v>
      </c>
      <c r="E878" s="13">
        <v>0</v>
      </c>
      <c r="F878" s="13">
        <v>479130</v>
      </c>
      <c r="G878" s="13">
        <v>479130</v>
      </c>
      <c r="H878" s="13">
        <v>335.05700000000002</v>
      </c>
      <c r="I878" s="13">
        <v>478794.94300000003</v>
      </c>
    </row>
    <row r="879" spans="2:9" x14ac:dyDescent="0.2">
      <c r="B879"/>
      <c r="C879" s="2">
        <v>76</v>
      </c>
      <c r="D879" s="5" t="s">
        <v>710</v>
      </c>
      <c r="E879" s="13">
        <v>245305</v>
      </c>
      <c r="F879" s="13">
        <v>843738</v>
      </c>
      <c r="G879" s="13">
        <v>1089043</v>
      </c>
      <c r="H879" s="13">
        <v>113805</v>
      </c>
      <c r="I879" s="13">
        <v>975238</v>
      </c>
    </row>
    <row r="880" spans="2:9" x14ac:dyDescent="0.2">
      <c r="B880"/>
      <c r="C880" s="2">
        <v>77</v>
      </c>
      <c r="D880" s="5" t="s">
        <v>711</v>
      </c>
      <c r="E880" s="13">
        <v>4600</v>
      </c>
      <c r="F880" s="13">
        <v>11000</v>
      </c>
      <c r="G880" s="13">
        <v>15600</v>
      </c>
      <c r="H880" s="13">
        <v>1013.6</v>
      </c>
      <c r="I880" s="13">
        <v>14586.4</v>
      </c>
    </row>
    <row r="881" spans="2:9" x14ac:dyDescent="0.2">
      <c r="B881"/>
      <c r="C881" s="2">
        <v>78</v>
      </c>
      <c r="D881" s="5" t="s">
        <v>712</v>
      </c>
      <c r="E881" s="13">
        <v>13698</v>
      </c>
      <c r="F881" s="13">
        <v>34149</v>
      </c>
      <c r="G881" s="13">
        <v>47847</v>
      </c>
      <c r="H881" s="13">
        <v>2753.9079999999999</v>
      </c>
      <c r="I881" s="13">
        <v>45093.091999999997</v>
      </c>
    </row>
    <row r="882" spans="2:9" x14ac:dyDescent="0.2">
      <c r="B882"/>
      <c r="C882" s="2">
        <v>79</v>
      </c>
      <c r="D882" s="5" t="s">
        <v>713</v>
      </c>
      <c r="E882" s="13">
        <v>124200</v>
      </c>
      <c r="F882" s="13">
        <v>15000</v>
      </c>
      <c r="G882" s="13">
        <v>139200</v>
      </c>
      <c r="H882" s="13">
        <v>2287.982</v>
      </c>
      <c r="I882" s="13">
        <v>136912.01800000001</v>
      </c>
    </row>
    <row r="883" spans="2:9" ht="15" customHeight="1" x14ac:dyDescent="0.2">
      <c r="B883"/>
      <c r="C883" s="14">
        <f>SUBTOTAL(9,C878:C882)</f>
        <v>385</v>
      </c>
      <c r="D883" s="15" t="s">
        <v>714</v>
      </c>
      <c r="E883" s="16">
        <f>SUBTOTAL(9,E878:E882)</f>
        <v>387803</v>
      </c>
      <c r="F883" s="16">
        <f>SUBTOTAL(9,F878:F882)</f>
        <v>1383017</v>
      </c>
      <c r="G883" s="16">
        <f>SUBTOTAL(9,G878:G882)</f>
        <v>1770820</v>
      </c>
      <c r="H883" s="16">
        <f>SUBTOTAL(9,H878:H882)</f>
        <v>120195.54700000001</v>
      </c>
      <c r="I883" s="16">
        <f>SUBTOTAL(9,I878:I882)</f>
        <v>1650624.4529999997</v>
      </c>
    </row>
    <row r="884" spans="2:9" ht="15" customHeight="1" x14ac:dyDescent="0.25">
      <c r="B884" s="10">
        <v>585</v>
      </c>
      <c r="C884" s="11"/>
      <c r="D884" s="5" t="s">
        <v>715</v>
      </c>
      <c r="E884" s="12"/>
      <c r="F884" s="1"/>
      <c r="H884" s="1"/>
      <c r="I884" s="1"/>
    </row>
    <row r="885" spans="2:9" x14ac:dyDescent="0.2">
      <c r="B885"/>
      <c r="C885" s="2">
        <v>1</v>
      </c>
      <c r="D885" s="5" t="s">
        <v>19</v>
      </c>
      <c r="E885" s="13">
        <v>1265</v>
      </c>
      <c r="F885" s="13">
        <v>28717</v>
      </c>
      <c r="G885" s="13">
        <v>29982</v>
      </c>
      <c r="H885" s="13">
        <v>4878.00695</v>
      </c>
      <c r="I885" s="13">
        <v>25103.993050000001</v>
      </c>
    </row>
    <row r="886" spans="2:9" ht="15" customHeight="1" x14ac:dyDescent="0.2">
      <c r="B886"/>
      <c r="C886" s="14">
        <f>SUBTOTAL(9,C885:C885)</f>
        <v>1</v>
      </c>
      <c r="D886" s="15" t="s">
        <v>716</v>
      </c>
      <c r="E886" s="16">
        <f>SUBTOTAL(9,E885:E885)</f>
        <v>1265</v>
      </c>
      <c r="F886" s="16">
        <f>SUBTOTAL(9,F885:F885)</f>
        <v>28717</v>
      </c>
      <c r="G886" s="16">
        <f>SUBTOTAL(9,G885:G885)</f>
        <v>29982</v>
      </c>
      <c r="H886" s="16">
        <f>SUBTOTAL(9,H885:H885)</f>
        <v>4878.00695</v>
      </c>
      <c r="I886" s="16">
        <f>SUBTOTAL(9,I885:I885)</f>
        <v>25103.993050000001</v>
      </c>
    </row>
    <row r="887" spans="2:9" ht="15" customHeight="1" x14ac:dyDescent="0.25">
      <c r="B887" s="10">
        <v>587</v>
      </c>
      <c r="C887" s="11"/>
      <c r="D887" s="5" t="s">
        <v>717</v>
      </c>
      <c r="E887" s="12"/>
      <c r="F887" s="1"/>
      <c r="H887" s="1"/>
      <c r="I887" s="1"/>
    </row>
    <row r="888" spans="2:9" x14ac:dyDescent="0.2">
      <c r="B888"/>
      <c r="C888" s="2">
        <v>1</v>
      </c>
      <c r="D888" s="5" t="s">
        <v>19</v>
      </c>
      <c r="E888" s="13">
        <v>1784</v>
      </c>
      <c r="F888" s="13">
        <v>103655</v>
      </c>
      <c r="G888" s="13">
        <v>105439</v>
      </c>
      <c r="H888" s="13">
        <v>16477.039970000002</v>
      </c>
      <c r="I888" s="13">
        <v>88961.960030000002</v>
      </c>
    </row>
    <row r="889" spans="2:9" x14ac:dyDescent="0.2">
      <c r="B889"/>
      <c r="C889" s="2">
        <v>22</v>
      </c>
      <c r="D889" s="5" t="s">
        <v>718</v>
      </c>
      <c r="E889" s="13">
        <v>33</v>
      </c>
      <c r="F889" s="13">
        <v>53181</v>
      </c>
      <c r="G889" s="13">
        <v>53214</v>
      </c>
      <c r="H889" s="13">
        <v>1243.8184000000001</v>
      </c>
      <c r="I889" s="13">
        <v>51970.181600000004</v>
      </c>
    </row>
    <row r="890" spans="2:9" ht="15" customHeight="1" x14ac:dyDescent="0.2">
      <c r="B890"/>
      <c r="C890" s="14">
        <f>SUBTOTAL(9,C888:C889)</f>
        <v>23</v>
      </c>
      <c r="D890" s="15" t="s">
        <v>719</v>
      </c>
      <c r="E890" s="16">
        <f>SUBTOTAL(9,E888:E889)</f>
        <v>1817</v>
      </c>
      <c r="F890" s="16">
        <f>SUBTOTAL(9,F888:F889)</f>
        <v>156836</v>
      </c>
      <c r="G890" s="16">
        <f>SUBTOTAL(9,G888:G889)</f>
        <v>158653</v>
      </c>
      <c r="H890" s="16">
        <f>SUBTOTAL(9,H888:H889)</f>
        <v>17720.858370000002</v>
      </c>
      <c r="I890" s="16">
        <f>SUBTOTAL(9,I888:I889)</f>
        <v>140932.14163</v>
      </c>
    </row>
    <row r="891" spans="2:9" ht="15" customHeight="1" x14ac:dyDescent="0.2">
      <c r="C891" s="17">
        <f>SUBTOTAL(9,C874:C890)</f>
        <v>479</v>
      </c>
      <c r="D891" s="18" t="s">
        <v>720</v>
      </c>
      <c r="E891" s="19">
        <f>SUBTOTAL(9,E874:E890)</f>
        <v>390885</v>
      </c>
      <c r="F891" s="19">
        <f>SUBTOTAL(9,F874:F890)</f>
        <v>4345725</v>
      </c>
      <c r="G891" s="19">
        <f>SUBTOTAL(9,G874:G890)</f>
        <v>4736610</v>
      </c>
      <c r="H891" s="19">
        <f>SUBTOTAL(9,H874:H890)</f>
        <v>594455.96632000001</v>
      </c>
      <c r="I891" s="19">
        <f>SUBTOTAL(9,I874:I890)</f>
        <v>4142154.0336800003</v>
      </c>
    </row>
    <row r="892" spans="2:9" ht="27" customHeight="1" x14ac:dyDescent="0.25">
      <c r="B892" s="1"/>
      <c r="C892" s="2"/>
      <c r="D892" s="9" t="s">
        <v>721</v>
      </c>
      <c r="E892" s="1"/>
      <c r="F892" s="1"/>
      <c r="G892" s="1"/>
      <c r="H892" s="1"/>
      <c r="I892" s="1"/>
    </row>
    <row r="893" spans="2:9" ht="15" customHeight="1" x14ac:dyDescent="0.25">
      <c r="B893" s="10">
        <v>590</v>
      </c>
      <c r="C893" s="11"/>
      <c r="D893" s="5" t="s">
        <v>722</v>
      </c>
      <c r="E893" s="12"/>
      <c r="F893" s="1"/>
      <c r="H893" s="1"/>
      <c r="I893" s="1"/>
    </row>
    <row r="894" spans="2:9" x14ac:dyDescent="0.2">
      <c r="B894"/>
      <c r="C894" s="2">
        <v>61</v>
      </c>
      <c r="D894" s="5" t="s">
        <v>723</v>
      </c>
      <c r="E894" s="13">
        <v>2746</v>
      </c>
      <c r="F894" s="13">
        <v>20123</v>
      </c>
      <c r="G894" s="13">
        <v>22869</v>
      </c>
      <c r="H894" s="13">
        <v>0</v>
      </c>
      <c r="I894" s="13">
        <v>22869</v>
      </c>
    </row>
    <row r="895" spans="2:9" x14ac:dyDescent="0.2">
      <c r="B895"/>
      <c r="C895" s="2">
        <v>65</v>
      </c>
      <c r="D895" s="5" t="s">
        <v>724</v>
      </c>
      <c r="E895" s="13">
        <v>0</v>
      </c>
      <c r="F895" s="13">
        <v>40150</v>
      </c>
      <c r="G895" s="13">
        <v>40150</v>
      </c>
      <c r="H895" s="13">
        <v>0</v>
      </c>
      <c r="I895" s="13">
        <v>40150</v>
      </c>
    </row>
    <row r="896" spans="2:9" x14ac:dyDescent="0.2">
      <c r="B896"/>
      <c r="C896" s="2">
        <v>71</v>
      </c>
      <c r="D896" s="5" t="s">
        <v>725</v>
      </c>
      <c r="E896" s="13">
        <v>0</v>
      </c>
      <c r="F896" s="13">
        <v>852</v>
      </c>
      <c r="G896" s="13">
        <v>852</v>
      </c>
      <c r="H896" s="13">
        <v>0</v>
      </c>
      <c r="I896" s="13">
        <v>852</v>
      </c>
    </row>
    <row r="897" spans="2:9" x14ac:dyDescent="0.2">
      <c r="B897"/>
      <c r="C897" s="2">
        <v>72</v>
      </c>
      <c r="D897" s="5" t="s">
        <v>726</v>
      </c>
      <c r="E897" s="13">
        <v>38700</v>
      </c>
      <c r="F897" s="13">
        <v>15926</v>
      </c>
      <c r="G897" s="13">
        <v>54626</v>
      </c>
      <c r="H897" s="13">
        <v>447.786</v>
      </c>
      <c r="I897" s="13">
        <v>54178.214</v>
      </c>
    </row>
    <row r="898" spans="2:9" x14ac:dyDescent="0.2">
      <c r="B898"/>
      <c r="C898" s="2">
        <v>81</v>
      </c>
      <c r="D898" s="5" t="s">
        <v>727</v>
      </c>
      <c r="E898" s="13">
        <v>77</v>
      </c>
      <c r="F898" s="13">
        <v>6725</v>
      </c>
      <c r="G898" s="13">
        <v>6802</v>
      </c>
      <c r="H898" s="13">
        <v>0</v>
      </c>
      <c r="I898" s="13">
        <v>6802</v>
      </c>
    </row>
    <row r="899" spans="2:9" ht="15" customHeight="1" x14ac:dyDescent="0.2">
      <c r="B899"/>
      <c r="C899" s="14">
        <f>SUBTOTAL(9,C894:C898)</f>
        <v>350</v>
      </c>
      <c r="D899" s="15" t="s">
        <v>728</v>
      </c>
      <c r="E899" s="16">
        <f>SUBTOTAL(9,E894:E898)</f>
        <v>41523</v>
      </c>
      <c r="F899" s="16">
        <f>SUBTOTAL(9,F894:F898)</f>
        <v>83776</v>
      </c>
      <c r="G899" s="16">
        <f>SUBTOTAL(9,G894:G898)</f>
        <v>125299</v>
      </c>
      <c r="H899" s="16">
        <f>SUBTOTAL(9,H894:H898)</f>
        <v>447.786</v>
      </c>
      <c r="I899" s="16">
        <f>SUBTOTAL(9,I894:I898)</f>
        <v>124851.21400000001</v>
      </c>
    </row>
    <row r="900" spans="2:9" ht="15" customHeight="1" x14ac:dyDescent="0.25">
      <c r="B900" s="10">
        <v>595</v>
      </c>
      <c r="C900" s="11"/>
      <c r="D900" s="5" t="s">
        <v>729</v>
      </c>
      <c r="E900" s="12"/>
      <c r="F900" s="1"/>
      <c r="H900" s="1"/>
      <c r="I900" s="1"/>
    </row>
    <row r="901" spans="2:9" x14ac:dyDescent="0.2">
      <c r="B901"/>
      <c r="C901" s="2">
        <v>1</v>
      </c>
      <c r="D901" s="5" t="s">
        <v>730</v>
      </c>
      <c r="E901" s="13">
        <v>10611</v>
      </c>
      <c r="F901" s="13">
        <v>882524</v>
      </c>
      <c r="G901" s="13">
        <v>893135</v>
      </c>
      <c r="H901" s="13">
        <v>125630.0463</v>
      </c>
      <c r="I901" s="13">
        <v>767504.95369999995</v>
      </c>
    </row>
    <row r="902" spans="2:9" x14ac:dyDescent="0.2">
      <c r="B902"/>
      <c r="C902" s="2">
        <v>21</v>
      </c>
      <c r="D902" s="5" t="s">
        <v>731</v>
      </c>
      <c r="E902" s="13">
        <v>43211</v>
      </c>
      <c r="F902" s="13">
        <v>277205</v>
      </c>
      <c r="G902" s="13">
        <v>320416</v>
      </c>
      <c r="H902" s="13">
        <v>31043.769970000001</v>
      </c>
      <c r="I902" s="13">
        <v>289372.23002999998</v>
      </c>
    </row>
    <row r="903" spans="2:9" x14ac:dyDescent="0.2">
      <c r="B903"/>
      <c r="C903" s="2">
        <v>30</v>
      </c>
      <c r="D903" s="5" t="s">
        <v>732</v>
      </c>
      <c r="E903" s="13">
        <v>31041</v>
      </c>
      <c r="F903" s="13">
        <v>25770</v>
      </c>
      <c r="G903" s="13">
        <v>56811</v>
      </c>
      <c r="H903" s="13">
        <v>406.94315999999998</v>
      </c>
      <c r="I903" s="13">
        <v>56404.056839999997</v>
      </c>
    </row>
    <row r="904" spans="2:9" ht="15" customHeight="1" x14ac:dyDescent="0.2">
      <c r="B904"/>
      <c r="C904" s="14">
        <f>SUBTOTAL(9,C901:C903)</f>
        <v>52</v>
      </c>
      <c r="D904" s="15" t="s">
        <v>733</v>
      </c>
      <c r="E904" s="16">
        <f>SUBTOTAL(9,E901:E903)</f>
        <v>84863</v>
      </c>
      <c r="F904" s="16">
        <f>SUBTOTAL(9,F901:F903)</f>
        <v>1185499</v>
      </c>
      <c r="G904" s="16">
        <f>SUBTOTAL(9,G901:G903)</f>
        <v>1270362</v>
      </c>
      <c r="H904" s="16">
        <f>SUBTOTAL(9,H901:H903)</f>
        <v>157080.75943000001</v>
      </c>
      <c r="I904" s="16">
        <f>SUBTOTAL(9,I901:I903)</f>
        <v>1113281.2405699999</v>
      </c>
    </row>
    <row r="905" spans="2:9" ht="15" customHeight="1" x14ac:dyDescent="0.2">
      <c r="C905" s="17">
        <f>SUBTOTAL(9,C893:C904)</f>
        <v>402</v>
      </c>
      <c r="D905" s="18" t="s">
        <v>734</v>
      </c>
      <c r="E905" s="19">
        <f>SUBTOTAL(9,E893:E904)</f>
        <v>126386</v>
      </c>
      <c r="F905" s="19">
        <f>SUBTOTAL(9,F893:F904)</f>
        <v>1269275</v>
      </c>
      <c r="G905" s="19">
        <f>SUBTOTAL(9,G893:G904)</f>
        <v>1395661</v>
      </c>
      <c r="H905" s="19">
        <f>SUBTOTAL(9,H893:H904)</f>
        <v>157528.54543</v>
      </c>
      <c r="I905" s="19">
        <f>SUBTOTAL(9,I893:I904)</f>
        <v>1238132.4545699998</v>
      </c>
    </row>
    <row r="906" spans="2:9" ht="15" customHeight="1" x14ac:dyDescent="0.2">
      <c r="C906" s="17">
        <f>SUBTOTAL(9,C712:C905)</f>
        <v>4613</v>
      </c>
      <c r="D906" s="18" t="s">
        <v>735</v>
      </c>
      <c r="E906" s="19">
        <f>SUBTOTAL(9,E712:E905)</f>
        <v>1037994</v>
      </c>
      <c r="F906" s="19">
        <f>SUBTOTAL(9,F712:F905)</f>
        <v>189084303</v>
      </c>
      <c r="G906" s="19">
        <f>SUBTOTAL(9,G712:G905)</f>
        <v>190122297</v>
      </c>
      <c r="H906" s="19">
        <f>SUBTOTAL(9,H712:H905)</f>
        <v>35173636.467360012</v>
      </c>
      <c r="I906" s="19">
        <f>SUBTOTAL(9,I712:I905)</f>
        <v>154948660.53264001</v>
      </c>
    </row>
    <row r="907" spans="2:9" x14ac:dyDescent="0.2">
      <c r="C907" s="17"/>
      <c r="D907" s="20"/>
      <c r="E907" s="21"/>
      <c r="F907" s="21"/>
      <c r="G907" s="21"/>
      <c r="H907" s="21"/>
      <c r="I907" s="21"/>
    </row>
    <row r="908" spans="2:9" ht="15" customHeight="1" x14ac:dyDescent="0.2">
      <c r="B908" s="1"/>
      <c r="C908" s="2"/>
      <c r="D908" s="3" t="s">
        <v>736</v>
      </c>
      <c r="E908" s="1"/>
      <c r="F908" s="1"/>
      <c r="G908" s="1"/>
      <c r="H908" s="1"/>
      <c r="I908" s="1"/>
    </row>
    <row r="909" spans="2:9" ht="27" customHeight="1" x14ac:dyDescent="0.25">
      <c r="B909" s="1"/>
      <c r="C909" s="2"/>
      <c r="D909" s="9" t="s">
        <v>183</v>
      </c>
      <c r="E909" s="1"/>
      <c r="F909" s="1"/>
      <c r="G909" s="1"/>
      <c r="H909" s="1"/>
      <c r="I909" s="1"/>
    </row>
    <row r="910" spans="2:9" ht="15" customHeight="1" x14ac:dyDescent="0.25">
      <c r="B910" s="10">
        <v>600</v>
      </c>
      <c r="C910" s="11"/>
      <c r="D910" s="5" t="s">
        <v>737</v>
      </c>
      <c r="E910" s="12"/>
      <c r="F910" s="1"/>
      <c r="H910" s="1"/>
      <c r="I910" s="1"/>
    </row>
    <row r="911" spans="2:9" x14ac:dyDescent="0.2">
      <c r="B911"/>
      <c r="C911" s="2">
        <v>1</v>
      </c>
      <c r="D911" s="5" t="s">
        <v>19</v>
      </c>
      <c r="E911" s="13">
        <v>11410</v>
      </c>
      <c r="F911" s="13">
        <v>219567</v>
      </c>
      <c r="G911" s="13">
        <v>230977</v>
      </c>
      <c r="H911" s="13">
        <v>37274.545749999997</v>
      </c>
      <c r="I911" s="13">
        <v>193702.45425000001</v>
      </c>
    </row>
    <row r="912" spans="2:9" ht="15" customHeight="1" x14ac:dyDescent="0.2">
      <c r="B912"/>
      <c r="C912" s="14">
        <f>SUBTOTAL(9,C911:C911)</f>
        <v>1</v>
      </c>
      <c r="D912" s="15" t="s">
        <v>738</v>
      </c>
      <c r="E912" s="16">
        <f>SUBTOTAL(9,E911:E911)</f>
        <v>11410</v>
      </c>
      <c r="F912" s="16">
        <f>SUBTOTAL(9,F911:F911)</f>
        <v>219567</v>
      </c>
      <c r="G912" s="16">
        <f>SUBTOTAL(9,G911:G911)</f>
        <v>230977</v>
      </c>
      <c r="H912" s="16">
        <f>SUBTOTAL(9,H911:H911)</f>
        <v>37274.545749999997</v>
      </c>
      <c r="I912" s="16">
        <f>SUBTOTAL(9,I911:I911)</f>
        <v>193702.45425000001</v>
      </c>
    </row>
    <row r="913" spans="2:9" ht="15" customHeight="1" x14ac:dyDescent="0.25">
      <c r="B913" s="10">
        <v>601</v>
      </c>
      <c r="C913" s="11"/>
      <c r="D913" s="5" t="s">
        <v>739</v>
      </c>
      <c r="E913" s="12"/>
      <c r="F913" s="1"/>
      <c r="H913" s="1"/>
      <c r="I913" s="1"/>
    </row>
    <row r="914" spans="2:9" x14ac:dyDescent="0.2">
      <c r="B914"/>
      <c r="C914" s="2">
        <v>21</v>
      </c>
      <c r="D914" s="5" t="s">
        <v>24</v>
      </c>
      <c r="E914" s="13">
        <v>2781</v>
      </c>
      <c r="F914" s="13">
        <v>53035</v>
      </c>
      <c r="G914" s="13">
        <v>55816</v>
      </c>
      <c r="H914" s="13">
        <v>1469.2750699999999</v>
      </c>
      <c r="I914" s="13">
        <v>54346.724929999997</v>
      </c>
    </row>
    <row r="915" spans="2:9" x14ac:dyDescent="0.2">
      <c r="B915"/>
      <c r="C915" s="2">
        <v>50</v>
      </c>
      <c r="D915" s="5" t="s">
        <v>383</v>
      </c>
      <c r="E915" s="13">
        <v>0</v>
      </c>
      <c r="F915" s="13">
        <v>162841</v>
      </c>
      <c r="G915" s="13">
        <v>162841</v>
      </c>
      <c r="H915" s="13">
        <v>0</v>
      </c>
      <c r="I915" s="13">
        <v>162841</v>
      </c>
    </row>
    <row r="916" spans="2:9" x14ac:dyDescent="0.2">
      <c r="B916"/>
      <c r="C916" s="2">
        <v>70</v>
      </c>
      <c r="D916" s="5" t="s">
        <v>221</v>
      </c>
      <c r="E916" s="13">
        <v>0</v>
      </c>
      <c r="F916" s="13">
        <v>34530</v>
      </c>
      <c r="G916" s="13">
        <v>34530</v>
      </c>
      <c r="H916" s="13">
        <v>0</v>
      </c>
      <c r="I916" s="13">
        <v>34530</v>
      </c>
    </row>
    <row r="917" spans="2:9" x14ac:dyDescent="0.2">
      <c r="B917"/>
      <c r="C917" s="2">
        <v>72</v>
      </c>
      <c r="D917" s="5" t="s">
        <v>740</v>
      </c>
      <c r="E917" s="13">
        <v>0</v>
      </c>
      <c r="F917" s="13">
        <v>16280</v>
      </c>
      <c r="G917" s="13">
        <v>16280</v>
      </c>
      <c r="H917" s="13">
        <v>8140</v>
      </c>
      <c r="I917" s="13">
        <v>8140</v>
      </c>
    </row>
    <row r="918" spans="2:9" ht="15" customHeight="1" x14ac:dyDescent="0.2">
      <c r="B918"/>
      <c r="C918" s="14">
        <f>SUBTOTAL(9,C914:C917)</f>
        <v>213</v>
      </c>
      <c r="D918" s="15" t="s">
        <v>741</v>
      </c>
      <c r="E918" s="16">
        <f>SUBTOTAL(9,E914:E917)</f>
        <v>2781</v>
      </c>
      <c r="F918" s="16">
        <f>SUBTOTAL(9,F914:F917)</f>
        <v>266686</v>
      </c>
      <c r="G918" s="16">
        <f>SUBTOTAL(9,G914:G917)</f>
        <v>269467</v>
      </c>
      <c r="H918" s="16">
        <f>SUBTOTAL(9,H914:H917)</f>
        <v>9609.2750699999997</v>
      </c>
      <c r="I918" s="16">
        <f>SUBTOTAL(9,I914:I917)</f>
        <v>259857.72493</v>
      </c>
    </row>
    <row r="919" spans="2:9" ht="15" customHeight="1" x14ac:dyDescent="0.2">
      <c r="C919" s="17">
        <f>SUBTOTAL(9,C910:C918)</f>
        <v>214</v>
      </c>
      <c r="D919" s="18" t="s">
        <v>186</v>
      </c>
      <c r="E919" s="19">
        <f>SUBTOTAL(9,E910:E918)</f>
        <v>14191</v>
      </c>
      <c r="F919" s="19">
        <f>SUBTOTAL(9,F910:F918)</f>
        <v>486253</v>
      </c>
      <c r="G919" s="19">
        <f>SUBTOTAL(9,G910:G918)</f>
        <v>500444</v>
      </c>
      <c r="H919" s="19">
        <f>SUBTOTAL(9,H910:H918)</f>
        <v>46883.820820000001</v>
      </c>
      <c r="I919" s="19">
        <f>SUBTOTAL(9,I910:I918)</f>
        <v>453560.17917999998</v>
      </c>
    </row>
    <row r="920" spans="2:9" ht="27" customHeight="1" x14ac:dyDescent="0.25">
      <c r="B920" s="1"/>
      <c r="C920" s="2"/>
      <c r="D920" s="9" t="s">
        <v>742</v>
      </c>
      <c r="E920" s="1"/>
      <c r="F920" s="1"/>
      <c r="G920" s="1"/>
      <c r="H920" s="1"/>
      <c r="I920" s="1"/>
    </row>
    <row r="921" spans="2:9" ht="15" customHeight="1" x14ac:dyDescent="0.25">
      <c r="B921" s="10">
        <v>604</v>
      </c>
      <c r="C921" s="11"/>
      <c r="D921" s="5" t="s">
        <v>743</v>
      </c>
      <c r="E921" s="12"/>
      <c r="F921" s="1"/>
      <c r="H921" s="1"/>
      <c r="I921" s="1"/>
    </row>
    <row r="922" spans="2:9" x14ac:dyDescent="0.2">
      <c r="B922"/>
      <c r="C922" s="2">
        <v>21</v>
      </c>
      <c r="D922" s="5" t="s">
        <v>744</v>
      </c>
      <c r="E922" s="13">
        <v>5078</v>
      </c>
      <c r="F922" s="13">
        <v>70417</v>
      </c>
      <c r="G922" s="13">
        <v>75495</v>
      </c>
      <c r="H922" s="13">
        <v>14961.69779</v>
      </c>
      <c r="I922" s="13">
        <v>60533.302210000002</v>
      </c>
    </row>
    <row r="923" spans="2:9" x14ac:dyDescent="0.2">
      <c r="B923"/>
      <c r="C923" s="2">
        <v>45</v>
      </c>
      <c r="D923" s="5" t="s">
        <v>745</v>
      </c>
      <c r="E923" s="13">
        <v>124823</v>
      </c>
      <c r="F923" s="13">
        <v>561102</v>
      </c>
      <c r="G923" s="13">
        <v>685925</v>
      </c>
      <c r="H923" s="13">
        <v>26843.66332</v>
      </c>
      <c r="I923" s="13">
        <v>659081.33667999995</v>
      </c>
    </row>
    <row r="924" spans="2:9" ht="15" customHeight="1" x14ac:dyDescent="0.2">
      <c r="B924"/>
      <c r="C924" s="14">
        <f>SUBTOTAL(9,C922:C923)</f>
        <v>66</v>
      </c>
      <c r="D924" s="15" t="s">
        <v>746</v>
      </c>
      <c r="E924" s="16">
        <f>SUBTOTAL(9,E922:E923)</f>
        <v>129901</v>
      </c>
      <c r="F924" s="16">
        <f>SUBTOTAL(9,F922:F923)</f>
        <v>631519</v>
      </c>
      <c r="G924" s="16">
        <f>SUBTOTAL(9,G922:G923)</f>
        <v>761420</v>
      </c>
      <c r="H924" s="16">
        <f>SUBTOTAL(9,H922:H923)</f>
        <v>41805.361109999998</v>
      </c>
      <c r="I924" s="16">
        <f>SUBTOTAL(9,I922:I923)</f>
        <v>719614.63888999994</v>
      </c>
    </row>
    <row r="925" spans="2:9" ht="15" customHeight="1" x14ac:dyDescent="0.25">
      <c r="B925" s="10">
        <v>605</v>
      </c>
      <c r="C925" s="11"/>
      <c r="D925" s="5" t="s">
        <v>747</v>
      </c>
      <c r="E925" s="12"/>
      <c r="F925" s="1"/>
      <c r="H925" s="1"/>
      <c r="I925" s="1"/>
    </row>
    <row r="926" spans="2:9" x14ac:dyDescent="0.2">
      <c r="B926"/>
      <c r="C926" s="2">
        <v>1</v>
      </c>
      <c r="D926" s="5" t="s">
        <v>19</v>
      </c>
      <c r="E926" s="13">
        <v>337555</v>
      </c>
      <c r="F926" s="13">
        <v>11494243</v>
      </c>
      <c r="G926" s="13">
        <v>11831798</v>
      </c>
      <c r="H926" s="13">
        <v>1921667.94319</v>
      </c>
      <c r="I926" s="13">
        <v>9910130.0568100009</v>
      </c>
    </row>
    <row r="927" spans="2:9" x14ac:dyDescent="0.2">
      <c r="B927"/>
      <c r="C927" s="2">
        <v>21</v>
      </c>
      <c r="D927" s="5" t="s">
        <v>24</v>
      </c>
      <c r="E927" s="13">
        <v>1595</v>
      </c>
      <c r="F927" s="13">
        <v>32546</v>
      </c>
      <c r="G927" s="13">
        <v>34141</v>
      </c>
      <c r="H927" s="13">
        <v>3074.1534000000001</v>
      </c>
      <c r="I927" s="13">
        <v>31066.846600000001</v>
      </c>
    </row>
    <row r="928" spans="2:9" x14ac:dyDescent="0.2">
      <c r="B928"/>
      <c r="C928" s="2">
        <v>22</v>
      </c>
      <c r="D928" s="5" t="s">
        <v>748</v>
      </c>
      <c r="E928" s="13">
        <v>2284</v>
      </c>
      <c r="F928" s="13">
        <v>52923</v>
      </c>
      <c r="G928" s="13">
        <v>55207</v>
      </c>
      <c r="H928" s="13">
        <v>3783.9310999999998</v>
      </c>
      <c r="I928" s="13">
        <v>51423.068899999998</v>
      </c>
    </row>
    <row r="929" spans="2:9" x14ac:dyDescent="0.2">
      <c r="B929"/>
      <c r="C929" s="2">
        <v>45</v>
      </c>
      <c r="D929" s="5" t="s">
        <v>29</v>
      </c>
      <c r="E929" s="13">
        <v>24204</v>
      </c>
      <c r="F929" s="13">
        <v>273135</v>
      </c>
      <c r="G929" s="13">
        <v>297339</v>
      </c>
      <c r="H929" s="13">
        <v>14173.6327</v>
      </c>
      <c r="I929" s="13">
        <v>283165.36729999998</v>
      </c>
    </row>
    <row r="930" spans="2:9" ht="15" customHeight="1" x14ac:dyDescent="0.2">
      <c r="B930"/>
      <c r="C930" s="14">
        <f>SUBTOTAL(9,C926:C929)</f>
        <v>89</v>
      </c>
      <c r="D930" s="15" t="s">
        <v>749</v>
      </c>
      <c r="E930" s="16">
        <f>SUBTOTAL(9,E926:E929)</f>
        <v>365638</v>
      </c>
      <c r="F930" s="16">
        <f>SUBTOTAL(9,F926:F929)</f>
        <v>11852847</v>
      </c>
      <c r="G930" s="16">
        <f>SUBTOTAL(9,G926:G929)</f>
        <v>12218485</v>
      </c>
      <c r="H930" s="16">
        <f>SUBTOTAL(9,H926:H929)</f>
        <v>1942699.6603899999</v>
      </c>
      <c r="I930" s="16">
        <f>SUBTOTAL(9,I926:I929)</f>
        <v>10275785.339610001</v>
      </c>
    </row>
    <row r="931" spans="2:9" ht="15" customHeight="1" x14ac:dyDescent="0.25">
      <c r="B931" s="10">
        <v>606</v>
      </c>
      <c r="C931" s="11"/>
      <c r="D931" s="5" t="s">
        <v>750</v>
      </c>
      <c r="E931" s="12"/>
      <c r="F931" s="1"/>
      <c r="H931" s="1"/>
      <c r="I931" s="1"/>
    </row>
    <row r="932" spans="2:9" x14ac:dyDescent="0.2">
      <c r="B932"/>
      <c r="C932" s="2">
        <v>1</v>
      </c>
      <c r="D932" s="5" t="s">
        <v>19</v>
      </c>
      <c r="E932" s="13">
        <v>2926</v>
      </c>
      <c r="F932" s="13">
        <v>71771</v>
      </c>
      <c r="G932" s="13">
        <v>74697</v>
      </c>
      <c r="H932" s="13">
        <v>13129.18937</v>
      </c>
      <c r="I932" s="13">
        <v>61567.81063</v>
      </c>
    </row>
    <row r="933" spans="2:9" ht="15" customHeight="1" x14ac:dyDescent="0.2">
      <c r="B933"/>
      <c r="C933" s="14">
        <f>SUBTOTAL(9,C932:C932)</f>
        <v>1</v>
      </c>
      <c r="D933" s="15" t="s">
        <v>751</v>
      </c>
      <c r="E933" s="16">
        <f>SUBTOTAL(9,E932:E932)</f>
        <v>2926</v>
      </c>
      <c r="F933" s="16">
        <f>SUBTOTAL(9,F932:F932)</f>
        <v>71771</v>
      </c>
      <c r="G933" s="16">
        <f>SUBTOTAL(9,G932:G932)</f>
        <v>74697</v>
      </c>
      <c r="H933" s="16">
        <f>SUBTOTAL(9,H932:H932)</f>
        <v>13129.18937</v>
      </c>
      <c r="I933" s="16">
        <f>SUBTOTAL(9,I932:I932)</f>
        <v>61567.81063</v>
      </c>
    </row>
    <row r="934" spans="2:9" ht="15" customHeight="1" x14ac:dyDescent="0.2">
      <c r="C934" s="17">
        <f>SUBTOTAL(9,C921:C933)</f>
        <v>156</v>
      </c>
      <c r="D934" s="18" t="s">
        <v>752</v>
      </c>
      <c r="E934" s="19">
        <f>SUBTOTAL(9,E921:E933)</f>
        <v>498465</v>
      </c>
      <c r="F934" s="19">
        <f>SUBTOTAL(9,F921:F933)</f>
        <v>12556137</v>
      </c>
      <c r="G934" s="19">
        <f>SUBTOTAL(9,G921:G933)</f>
        <v>13054602</v>
      </c>
      <c r="H934" s="19">
        <f>SUBTOTAL(9,H921:H933)</f>
        <v>1997634.2108699998</v>
      </c>
      <c r="I934" s="19">
        <f>SUBTOTAL(9,I921:I933)</f>
        <v>11056967.78913</v>
      </c>
    </row>
    <row r="935" spans="2:9" ht="27" customHeight="1" x14ac:dyDescent="0.25">
      <c r="B935" s="1"/>
      <c r="C935" s="2"/>
      <c r="D935" s="9" t="s">
        <v>753</v>
      </c>
      <c r="E935" s="1"/>
      <c r="F935" s="1"/>
      <c r="G935" s="1"/>
      <c r="H935" s="1"/>
      <c r="I935" s="1"/>
    </row>
    <row r="936" spans="2:9" ht="15" customHeight="1" x14ac:dyDescent="0.25">
      <c r="B936" s="10">
        <v>611</v>
      </c>
      <c r="C936" s="11"/>
      <c r="D936" s="5" t="s">
        <v>754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755</v>
      </c>
      <c r="E937" s="13">
        <v>0</v>
      </c>
      <c r="F937" s="13">
        <v>18400</v>
      </c>
      <c r="G937" s="13">
        <v>18400</v>
      </c>
      <c r="H937" s="13">
        <v>2226.5161600000001</v>
      </c>
      <c r="I937" s="13">
        <v>16173.483840000001</v>
      </c>
    </row>
    <row r="938" spans="2:9" ht="15" customHeight="1" x14ac:dyDescent="0.2">
      <c r="B938"/>
      <c r="C938" s="14">
        <f>SUBTOTAL(9,C937:C937)</f>
        <v>1</v>
      </c>
      <c r="D938" s="15" t="s">
        <v>756</v>
      </c>
      <c r="E938" s="16">
        <f>SUBTOTAL(9,E937:E937)</f>
        <v>0</v>
      </c>
      <c r="F938" s="16">
        <f>SUBTOTAL(9,F937:F937)</f>
        <v>18400</v>
      </c>
      <c r="G938" s="16">
        <f>SUBTOTAL(9,G937:G937)</f>
        <v>18400</v>
      </c>
      <c r="H938" s="16">
        <f>SUBTOTAL(9,H937:H937)</f>
        <v>2226.5161600000001</v>
      </c>
      <c r="I938" s="16">
        <f>SUBTOTAL(9,I937:I937)</f>
        <v>16173.483840000001</v>
      </c>
    </row>
    <row r="939" spans="2:9" ht="15" customHeight="1" x14ac:dyDescent="0.25">
      <c r="B939" s="10">
        <v>612</v>
      </c>
      <c r="C939" s="11"/>
      <c r="D939" s="5" t="s">
        <v>757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755</v>
      </c>
      <c r="E940" s="13">
        <v>0</v>
      </c>
      <c r="F940" s="13">
        <v>4566000</v>
      </c>
      <c r="G940" s="13">
        <v>4566000</v>
      </c>
      <c r="H940" s="13">
        <v>2136239.2965799998</v>
      </c>
      <c r="I940" s="13">
        <v>2429760.7034200002</v>
      </c>
    </row>
    <row r="941" spans="2:9" x14ac:dyDescent="0.2">
      <c r="B941"/>
      <c r="C941" s="2">
        <v>70</v>
      </c>
      <c r="D941" s="5" t="s">
        <v>758</v>
      </c>
      <c r="E941" s="13">
        <v>0</v>
      </c>
      <c r="F941" s="13">
        <v>174000</v>
      </c>
      <c r="G941" s="13">
        <v>174000</v>
      </c>
      <c r="H941" s="13">
        <v>77508.257930000007</v>
      </c>
      <c r="I941" s="13">
        <v>96491.742069999993</v>
      </c>
    </row>
    <row r="942" spans="2:9" ht="15" customHeight="1" x14ac:dyDescent="0.2">
      <c r="B942"/>
      <c r="C942" s="14">
        <f>SUBTOTAL(9,C940:C941)</f>
        <v>71</v>
      </c>
      <c r="D942" s="15" t="s">
        <v>759</v>
      </c>
      <c r="E942" s="16">
        <f>SUBTOTAL(9,E940:E941)</f>
        <v>0</v>
      </c>
      <c r="F942" s="16">
        <f>SUBTOTAL(9,F940:F941)</f>
        <v>4740000</v>
      </c>
      <c r="G942" s="16">
        <f>SUBTOTAL(9,G940:G941)</f>
        <v>4740000</v>
      </c>
      <c r="H942" s="16">
        <f>SUBTOTAL(9,H940:H941)</f>
        <v>2213747.5545099997</v>
      </c>
      <c r="I942" s="16">
        <f>SUBTOTAL(9,I940:I941)</f>
        <v>2526252.4454900003</v>
      </c>
    </row>
    <row r="943" spans="2:9" ht="15" customHeight="1" x14ac:dyDescent="0.25">
      <c r="B943" s="10">
        <v>613</v>
      </c>
      <c r="C943" s="11"/>
      <c r="D943" s="5" t="s">
        <v>760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755</v>
      </c>
      <c r="E944" s="13">
        <v>0</v>
      </c>
      <c r="F944" s="13">
        <v>4000</v>
      </c>
      <c r="G944" s="13">
        <v>4000</v>
      </c>
      <c r="H944" s="13">
        <v>666.66665999999998</v>
      </c>
      <c r="I944" s="13">
        <v>3333.3333400000001</v>
      </c>
    </row>
    <row r="945" spans="2:9" x14ac:dyDescent="0.2">
      <c r="B945"/>
      <c r="C945" s="2">
        <v>70</v>
      </c>
      <c r="D945" s="5" t="s">
        <v>758</v>
      </c>
      <c r="E945" s="13">
        <v>0</v>
      </c>
      <c r="F945" s="13">
        <v>22000</v>
      </c>
      <c r="G945" s="13">
        <v>22000</v>
      </c>
      <c r="H945" s="13">
        <v>3666.6666599999999</v>
      </c>
      <c r="I945" s="13">
        <v>18333.333340000001</v>
      </c>
    </row>
    <row r="946" spans="2:9" ht="15" customHeight="1" x14ac:dyDescent="0.2">
      <c r="B946"/>
      <c r="C946" s="14">
        <f>SUBTOTAL(9,C944:C945)</f>
        <v>71</v>
      </c>
      <c r="D946" s="15" t="s">
        <v>761</v>
      </c>
      <c r="E946" s="16">
        <f>SUBTOTAL(9,E944:E945)</f>
        <v>0</v>
      </c>
      <c r="F946" s="16">
        <f>SUBTOTAL(9,F944:F945)</f>
        <v>26000</v>
      </c>
      <c r="G946" s="16">
        <f>SUBTOTAL(9,G944:G945)</f>
        <v>26000</v>
      </c>
      <c r="H946" s="16">
        <f>SUBTOTAL(9,H944:H945)</f>
        <v>4333.3333199999997</v>
      </c>
      <c r="I946" s="16">
        <f>SUBTOTAL(9,I944:I945)</f>
        <v>21666.666680000002</v>
      </c>
    </row>
    <row r="947" spans="2:9" ht="15" customHeight="1" x14ac:dyDescent="0.25">
      <c r="B947" s="10">
        <v>614</v>
      </c>
      <c r="C947" s="11"/>
      <c r="D947" s="5" t="s">
        <v>762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19</v>
      </c>
      <c r="E948" s="13">
        <v>0</v>
      </c>
      <c r="F948" s="13">
        <v>26000</v>
      </c>
      <c r="G948" s="13">
        <v>26000</v>
      </c>
      <c r="H948" s="13">
        <v>4701.1569900000004</v>
      </c>
      <c r="I948" s="13">
        <v>21298.843010000001</v>
      </c>
    </row>
    <row r="949" spans="2:9" x14ac:dyDescent="0.2">
      <c r="B949"/>
      <c r="C949" s="2">
        <v>70</v>
      </c>
      <c r="D949" s="5" t="s">
        <v>763</v>
      </c>
      <c r="E949" s="13">
        <v>0</v>
      </c>
      <c r="F949" s="13">
        <v>2000</v>
      </c>
      <c r="G949" s="13">
        <v>2000</v>
      </c>
      <c r="H949" s="13">
        <v>-41.905749999999998</v>
      </c>
      <c r="I949" s="13">
        <v>2041.9057499999999</v>
      </c>
    </row>
    <row r="950" spans="2:9" x14ac:dyDescent="0.2">
      <c r="B950"/>
      <c r="C950" s="2">
        <v>90</v>
      </c>
      <c r="D950" s="5" t="s">
        <v>764</v>
      </c>
      <c r="E950" s="13">
        <v>0</v>
      </c>
      <c r="F950" s="13">
        <v>3400000</v>
      </c>
      <c r="G950" s="13">
        <v>3400000</v>
      </c>
      <c r="H950" s="13">
        <v>633936.78722000006</v>
      </c>
      <c r="I950" s="13">
        <v>2766063.2127800002</v>
      </c>
    </row>
    <row r="951" spans="2:9" ht="15" customHeight="1" x14ac:dyDescent="0.2">
      <c r="B951"/>
      <c r="C951" s="14">
        <f>SUBTOTAL(9,C948:C950)</f>
        <v>161</v>
      </c>
      <c r="D951" s="15" t="s">
        <v>765</v>
      </c>
      <c r="E951" s="16">
        <f>SUBTOTAL(9,E948:E950)</f>
        <v>0</v>
      </c>
      <c r="F951" s="16">
        <f>SUBTOTAL(9,F948:F950)</f>
        <v>3428000</v>
      </c>
      <c r="G951" s="16">
        <f>SUBTOTAL(9,G948:G950)</f>
        <v>3428000</v>
      </c>
      <c r="H951" s="16">
        <f>SUBTOTAL(9,H948:H950)</f>
        <v>638596.03846000007</v>
      </c>
      <c r="I951" s="16">
        <f>SUBTOTAL(9,I948:I950)</f>
        <v>2789403.96154</v>
      </c>
    </row>
    <row r="952" spans="2:9" ht="15" customHeight="1" x14ac:dyDescent="0.25">
      <c r="B952" s="10">
        <v>615</v>
      </c>
      <c r="C952" s="11"/>
      <c r="D952" s="5" t="s">
        <v>766</v>
      </c>
      <c r="E952" s="12"/>
      <c r="F952" s="1"/>
      <c r="H952" s="1"/>
      <c r="I952" s="1"/>
    </row>
    <row r="953" spans="2:9" x14ac:dyDescent="0.2">
      <c r="B953"/>
      <c r="C953" s="2">
        <v>1</v>
      </c>
      <c r="D953" s="5" t="s">
        <v>755</v>
      </c>
      <c r="E953" s="13">
        <v>0</v>
      </c>
      <c r="F953" s="13">
        <v>85000</v>
      </c>
      <c r="G953" s="13">
        <v>85000</v>
      </c>
      <c r="H953" s="13">
        <v>9575.2615900000001</v>
      </c>
      <c r="I953" s="13">
        <v>75424.738410000005</v>
      </c>
    </row>
    <row r="954" spans="2:9" ht="15" customHeight="1" x14ac:dyDescent="0.2">
      <c r="B954"/>
      <c r="C954" s="14">
        <f>SUBTOTAL(9,C953:C953)</f>
        <v>1</v>
      </c>
      <c r="D954" s="15" t="s">
        <v>767</v>
      </c>
      <c r="E954" s="16">
        <f>SUBTOTAL(9,E953:E953)</f>
        <v>0</v>
      </c>
      <c r="F954" s="16">
        <f>SUBTOTAL(9,F953:F953)</f>
        <v>85000</v>
      </c>
      <c r="G954" s="16">
        <f>SUBTOTAL(9,G953:G953)</f>
        <v>85000</v>
      </c>
      <c r="H954" s="16">
        <f>SUBTOTAL(9,H953:H953)</f>
        <v>9575.2615900000001</v>
      </c>
      <c r="I954" s="16">
        <f>SUBTOTAL(9,I953:I953)</f>
        <v>75424.738410000005</v>
      </c>
    </row>
    <row r="955" spans="2:9" ht="15" customHeight="1" x14ac:dyDescent="0.25">
      <c r="B955" s="10">
        <v>616</v>
      </c>
      <c r="C955" s="11"/>
      <c r="D955" s="5" t="s">
        <v>768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755</v>
      </c>
      <c r="E956" s="13">
        <v>0</v>
      </c>
      <c r="F956" s="13">
        <v>200000</v>
      </c>
      <c r="G956" s="13">
        <v>200000</v>
      </c>
      <c r="H956" s="13">
        <v>33408.07</v>
      </c>
      <c r="I956" s="13">
        <v>166591.93</v>
      </c>
    </row>
    <row r="957" spans="2:9" ht="15" customHeight="1" x14ac:dyDescent="0.2">
      <c r="B957"/>
      <c r="C957" s="14">
        <f>SUBTOTAL(9,C956:C956)</f>
        <v>1</v>
      </c>
      <c r="D957" s="15" t="s">
        <v>769</v>
      </c>
      <c r="E957" s="16">
        <f>SUBTOTAL(9,E956:E956)</f>
        <v>0</v>
      </c>
      <c r="F957" s="16">
        <f>SUBTOTAL(9,F956:F956)</f>
        <v>200000</v>
      </c>
      <c r="G957" s="16">
        <f>SUBTOTAL(9,G956:G956)</f>
        <v>200000</v>
      </c>
      <c r="H957" s="16">
        <f>SUBTOTAL(9,H956:H956)</f>
        <v>33408.07</v>
      </c>
      <c r="I957" s="16">
        <f>SUBTOTAL(9,I956:I956)</f>
        <v>166591.93</v>
      </c>
    </row>
    <row r="958" spans="2:9" ht="15" customHeight="1" x14ac:dyDescent="0.2">
      <c r="C958" s="17">
        <f>SUBTOTAL(9,C936:C957)</f>
        <v>306</v>
      </c>
      <c r="D958" s="18" t="s">
        <v>770</v>
      </c>
      <c r="E958" s="19">
        <f>SUBTOTAL(9,E936:E957)</f>
        <v>0</v>
      </c>
      <c r="F958" s="19">
        <f>SUBTOTAL(9,F936:F957)</f>
        <v>8497400</v>
      </c>
      <c r="G958" s="19">
        <f>SUBTOTAL(9,G936:G957)</f>
        <v>8497400</v>
      </c>
      <c r="H958" s="19">
        <f>SUBTOTAL(9,H936:H957)</f>
        <v>2901886.7740399996</v>
      </c>
      <c r="I958" s="19">
        <f>SUBTOTAL(9,I936:I957)</f>
        <v>5595513.2259599995</v>
      </c>
    </row>
    <row r="959" spans="2:9" ht="27" customHeight="1" x14ac:dyDescent="0.25">
      <c r="B959" s="1"/>
      <c r="C959" s="2"/>
      <c r="D959" s="9" t="s">
        <v>771</v>
      </c>
      <c r="E959" s="1"/>
      <c r="F959" s="1"/>
      <c r="G959" s="1"/>
      <c r="H959" s="1"/>
      <c r="I959" s="1"/>
    </row>
    <row r="960" spans="2:9" ht="15" customHeight="1" x14ac:dyDescent="0.25">
      <c r="B960" s="10">
        <v>621</v>
      </c>
      <c r="C960" s="11"/>
      <c r="D960" s="5" t="s">
        <v>772</v>
      </c>
      <c r="E960" s="12"/>
      <c r="F960" s="1"/>
      <c r="H960" s="1"/>
      <c r="I960" s="1"/>
    </row>
    <row r="961" spans="2:9" x14ac:dyDescent="0.2">
      <c r="B961"/>
      <c r="C961" s="2">
        <v>21</v>
      </c>
      <c r="D961" s="5" t="s">
        <v>24</v>
      </c>
      <c r="E961" s="13">
        <v>3208</v>
      </c>
      <c r="F961" s="13">
        <v>79090</v>
      </c>
      <c r="G961" s="13">
        <v>82298</v>
      </c>
      <c r="H961" s="13">
        <v>6119.4159499999996</v>
      </c>
      <c r="I961" s="13">
        <v>76178.584050000005</v>
      </c>
    </row>
    <row r="962" spans="2:9" x14ac:dyDescent="0.2">
      <c r="B962"/>
      <c r="C962" s="2">
        <v>63</v>
      </c>
      <c r="D962" s="5" t="s">
        <v>773</v>
      </c>
      <c r="E962" s="13">
        <v>9820</v>
      </c>
      <c r="F962" s="13">
        <v>151410</v>
      </c>
      <c r="G962" s="13">
        <v>161230</v>
      </c>
      <c r="H962" s="13">
        <v>-229.16589999999999</v>
      </c>
      <c r="I962" s="13">
        <v>161459.16589999999</v>
      </c>
    </row>
    <row r="963" spans="2:9" x14ac:dyDescent="0.2">
      <c r="B963"/>
      <c r="C963" s="2">
        <v>70</v>
      </c>
      <c r="D963" s="5" t="s">
        <v>774</v>
      </c>
      <c r="E963" s="13">
        <v>2836</v>
      </c>
      <c r="F963" s="13">
        <v>95700</v>
      </c>
      <c r="G963" s="13">
        <v>98536</v>
      </c>
      <c r="H963" s="13">
        <v>700</v>
      </c>
      <c r="I963" s="13">
        <v>97836</v>
      </c>
    </row>
    <row r="964" spans="2:9" x14ac:dyDescent="0.2">
      <c r="B964"/>
      <c r="C964" s="2">
        <v>74</v>
      </c>
      <c r="D964" s="5" t="s">
        <v>775</v>
      </c>
      <c r="E964" s="13">
        <v>0</v>
      </c>
      <c r="F964" s="13">
        <v>13350</v>
      </c>
      <c r="G964" s="13">
        <v>13350</v>
      </c>
      <c r="H964" s="13">
        <v>0</v>
      </c>
      <c r="I964" s="13">
        <v>13350</v>
      </c>
    </row>
    <row r="965" spans="2:9" ht="15" customHeight="1" x14ac:dyDescent="0.2">
      <c r="B965"/>
      <c r="C965" s="14">
        <f>SUBTOTAL(9,C961:C964)</f>
        <v>228</v>
      </c>
      <c r="D965" s="15" t="s">
        <v>776</v>
      </c>
      <c r="E965" s="16">
        <f>SUBTOTAL(9,E961:E964)</f>
        <v>15864</v>
      </c>
      <c r="F965" s="16">
        <f>SUBTOTAL(9,F961:F964)</f>
        <v>339550</v>
      </c>
      <c r="G965" s="16">
        <f>SUBTOTAL(9,G961:G964)</f>
        <v>355414</v>
      </c>
      <c r="H965" s="16">
        <f>SUBTOTAL(9,H961:H964)</f>
        <v>6590.2500499999996</v>
      </c>
      <c r="I965" s="16">
        <f>SUBTOTAL(9,I961:I964)</f>
        <v>348823.74994999997</v>
      </c>
    </row>
    <row r="966" spans="2:9" ht="15" customHeight="1" x14ac:dyDescent="0.2">
      <c r="C966" s="17">
        <f>SUBTOTAL(9,C960:C965)</f>
        <v>228</v>
      </c>
      <c r="D966" s="18" t="s">
        <v>777</v>
      </c>
      <c r="E966" s="19">
        <f>SUBTOTAL(9,E960:E965)</f>
        <v>15864</v>
      </c>
      <c r="F966" s="19">
        <f>SUBTOTAL(9,F960:F965)</f>
        <v>339550</v>
      </c>
      <c r="G966" s="19">
        <f>SUBTOTAL(9,G960:G965)</f>
        <v>355414</v>
      </c>
      <c r="H966" s="19">
        <f>SUBTOTAL(9,H960:H965)</f>
        <v>6590.2500499999996</v>
      </c>
      <c r="I966" s="19">
        <f>SUBTOTAL(9,I960:I965)</f>
        <v>348823.74994999997</v>
      </c>
    </row>
    <row r="967" spans="2:9" ht="27" customHeight="1" x14ac:dyDescent="0.25">
      <c r="B967" s="1"/>
      <c r="C967" s="2"/>
      <c r="D967" s="9" t="s">
        <v>778</v>
      </c>
      <c r="E967" s="1"/>
      <c r="F967" s="1"/>
      <c r="G967" s="1"/>
      <c r="H967" s="1"/>
      <c r="I967" s="1"/>
    </row>
    <row r="968" spans="2:9" ht="15" customHeight="1" x14ac:dyDescent="0.25">
      <c r="B968" s="10">
        <v>634</v>
      </c>
      <c r="C968" s="11"/>
      <c r="D968" s="5" t="s">
        <v>779</v>
      </c>
      <c r="E968" s="12"/>
      <c r="F968" s="1"/>
      <c r="H968" s="1"/>
      <c r="I968" s="1"/>
    </row>
    <row r="969" spans="2:9" x14ac:dyDescent="0.2">
      <c r="B969"/>
      <c r="C969" s="2">
        <v>76</v>
      </c>
      <c r="D969" s="5" t="s">
        <v>780</v>
      </c>
      <c r="E969" s="13">
        <v>0</v>
      </c>
      <c r="F969" s="13">
        <v>7477135</v>
      </c>
      <c r="G969" s="13">
        <v>7477135</v>
      </c>
      <c r="H969" s="13">
        <v>1325838.7331300001</v>
      </c>
      <c r="I969" s="13">
        <v>6151296.2668700004</v>
      </c>
    </row>
    <row r="970" spans="2:9" x14ac:dyDescent="0.2">
      <c r="B970"/>
      <c r="C970" s="2">
        <v>77</v>
      </c>
      <c r="D970" s="5" t="s">
        <v>781</v>
      </c>
      <c r="E970" s="13">
        <v>23865</v>
      </c>
      <c r="F970" s="13">
        <v>1395460</v>
      </c>
      <c r="G970" s="13">
        <v>1419325</v>
      </c>
      <c r="H970" s="13">
        <v>228717.15679000001</v>
      </c>
      <c r="I970" s="13">
        <v>1190607.8432100001</v>
      </c>
    </row>
    <row r="971" spans="2:9" x14ac:dyDescent="0.2">
      <c r="B971"/>
      <c r="C971" s="2">
        <v>78</v>
      </c>
      <c r="D971" s="5" t="s">
        <v>782</v>
      </c>
      <c r="E971" s="13">
        <v>0</v>
      </c>
      <c r="F971" s="13">
        <v>66200</v>
      </c>
      <c r="G971" s="13">
        <v>66200</v>
      </c>
      <c r="H971" s="13">
        <v>4913.9008299999996</v>
      </c>
      <c r="I971" s="13">
        <v>61286.099170000001</v>
      </c>
    </row>
    <row r="972" spans="2:9" x14ac:dyDescent="0.2">
      <c r="B972"/>
      <c r="C972" s="2">
        <v>79</v>
      </c>
      <c r="D972" s="5" t="s">
        <v>783</v>
      </c>
      <c r="E972" s="13">
        <v>0</v>
      </c>
      <c r="F972" s="13">
        <v>60175</v>
      </c>
      <c r="G972" s="13">
        <v>60175</v>
      </c>
      <c r="H972" s="13">
        <v>5052.2619999999997</v>
      </c>
      <c r="I972" s="13">
        <v>55122.737999999998</v>
      </c>
    </row>
    <row r="973" spans="2:9" ht="15" customHeight="1" x14ac:dyDescent="0.2">
      <c r="B973"/>
      <c r="C973" s="14">
        <f>SUBTOTAL(9,C969:C972)</f>
        <v>310</v>
      </c>
      <c r="D973" s="15" t="s">
        <v>784</v>
      </c>
      <c r="E973" s="16">
        <f>SUBTOTAL(9,E969:E972)</f>
        <v>23865</v>
      </c>
      <c r="F973" s="16">
        <f>SUBTOTAL(9,F969:F972)</f>
        <v>8998970</v>
      </c>
      <c r="G973" s="16">
        <f>SUBTOTAL(9,G969:G972)</f>
        <v>9022835</v>
      </c>
      <c r="H973" s="16">
        <f>SUBTOTAL(9,H969:H972)</f>
        <v>1564522.05275</v>
      </c>
      <c r="I973" s="16">
        <f>SUBTOTAL(9,I969:I972)</f>
        <v>7458312.9472500002</v>
      </c>
    </row>
    <row r="974" spans="2:9" ht="15" customHeight="1" x14ac:dyDescent="0.25">
      <c r="B974" s="10">
        <v>635</v>
      </c>
      <c r="C974" s="11"/>
      <c r="D974" s="5" t="s">
        <v>785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755</v>
      </c>
      <c r="E975" s="13">
        <v>0</v>
      </c>
      <c r="F975" s="13">
        <v>19000</v>
      </c>
      <c r="G975" s="13">
        <v>19000</v>
      </c>
      <c r="H975" s="13">
        <v>4428.2831399999995</v>
      </c>
      <c r="I975" s="13">
        <v>14571.71686</v>
      </c>
    </row>
    <row r="976" spans="2:9" ht="15" customHeight="1" x14ac:dyDescent="0.2">
      <c r="B976"/>
      <c r="C976" s="14">
        <f>SUBTOTAL(9,C975:C975)</f>
        <v>1</v>
      </c>
      <c r="D976" s="15" t="s">
        <v>786</v>
      </c>
      <c r="E976" s="16">
        <f>SUBTOTAL(9,E975:E975)</f>
        <v>0</v>
      </c>
      <c r="F976" s="16">
        <f>SUBTOTAL(9,F975:F975)</f>
        <v>19000</v>
      </c>
      <c r="G976" s="16">
        <f>SUBTOTAL(9,G975:G975)</f>
        <v>19000</v>
      </c>
      <c r="H976" s="16">
        <f>SUBTOTAL(9,H975:H975)</f>
        <v>4428.2831399999995</v>
      </c>
      <c r="I976" s="16">
        <f>SUBTOTAL(9,I975:I975)</f>
        <v>14571.71686</v>
      </c>
    </row>
    <row r="977" spans="2:9" ht="15" customHeight="1" x14ac:dyDescent="0.2">
      <c r="C977" s="17">
        <f>SUBTOTAL(9,C968:C976)</f>
        <v>311</v>
      </c>
      <c r="D977" s="18" t="s">
        <v>787</v>
      </c>
      <c r="E977" s="19">
        <f>SUBTOTAL(9,E968:E976)</f>
        <v>23865</v>
      </c>
      <c r="F977" s="19">
        <f>SUBTOTAL(9,F968:F976)</f>
        <v>9017970</v>
      </c>
      <c r="G977" s="19">
        <f>SUBTOTAL(9,G968:G976)</f>
        <v>9041835</v>
      </c>
      <c r="H977" s="19">
        <f>SUBTOTAL(9,H968:H976)</f>
        <v>1568950.33589</v>
      </c>
      <c r="I977" s="19">
        <f>SUBTOTAL(9,I968:I976)</f>
        <v>7472884.6641100002</v>
      </c>
    </row>
    <row r="978" spans="2:9" ht="27" customHeight="1" x14ac:dyDescent="0.25">
      <c r="B978" s="1"/>
      <c r="C978" s="2"/>
      <c r="D978" s="9" t="s">
        <v>788</v>
      </c>
      <c r="E978" s="1"/>
      <c r="F978" s="1"/>
      <c r="G978" s="1"/>
      <c r="H978" s="1"/>
      <c r="I978" s="1"/>
    </row>
    <row r="979" spans="2:9" ht="15" customHeight="1" x14ac:dyDescent="0.25">
      <c r="B979" s="10">
        <v>640</v>
      </c>
      <c r="C979" s="11"/>
      <c r="D979" s="5" t="s">
        <v>789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19</v>
      </c>
      <c r="E980" s="13">
        <v>5059</v>
      </c>
      <c r="F980" s="13">
        <v>619769</v>
      </c>
      <c r="G980" s="13">
        <v>624828</v>
      </c>
      <c r="H980" s="13">
        <v>110548.58409999999</v>
      </c>
      <c r="I980" s="13">
        <v>514279.41590000002</v>
      </c>
    </row>
    <row r="981" spans="2:9" x14ac:dyDescent="0.2">
      <c r="B981"/>
      <c r="C981" s="2">
        <v>21</v>
      </c>
      <c r="D981" s="5" t="s">
        <v>790</v>
      </c>
      <c r="E981" s="13">
        <v>0</v>
      </c>
      <c r="F981" s="13">
        <v>11577</v>
      </c>
      <c r="G981" s="13">
        <v>11577</v>
      </c>
      <c r="H981" s="13">
        <v>2246.5575800000001</v>
      </c>
      <c r="I981" s="13">
        <v>9330.4424199999994</v>
      </c>
    </row>
    <row r="982" spans="2:9" x14ac:dyDescent="0.2">
      <c r="B982"/>
      <c r="C982" s="2">
        <v>45</v>
      </c>
      <c r="D982" s="5" t="s">
        <v>29</v>
      </c>
      <c r="E982" s="13">
        <v>6426</v>
      </c>
      <c r="F982" s="13">
        <v>4840</v>
      </c>
      <c r="G982" s="13">
        <v>11266</v>
      </c>
      <c r="H982" s="13">
        <v>1204.89291</v>
      </c>
      <c r="I982" s="13">
        <v>10061.10709</v>
      </c>
    </row>
    <row r="983" spans="2:9" ht="15" customHeight="1" x14ac:dyDescent="0.2">
      <c r="B983"/>
      <c r="C983" s="14">
        <f>SUBTOTAL(9,C980:C982)</f>
        <v>67</v>
      </c>
      <c r="D983" s="15" t="s">
        <v>791</v>
      </c>
      <c r="E983" s="16">
        <f>SUBTOTAL(9,E980:E982)</f>
        <v>11485</v>
      </c>
      <c r="F983" s="16">
        <f>SUBTOTAL(9,F980:F982)</f>
        <v>636186</v>
      </c>
      <c r="G983" s="16">
        <f>SUBTOTAL(9,G980:G982)</f>
        <v>647671</v>
      </c>
      <c r="H983" s="16">
        <f>SUBTOTAL(9,H980:H982)</f>
        <v>114000.03458999998</v>
      </c>
      <c r="I983" s="16">
        <f>SUBTOTAL(9,I980:I982)</f>
        <v>533670.96540999995</v>
      </c>
    </row>
    <row r="984" spans="2:9" ht="15" customHeight="1" x14ac:dyDescent="0.25">
      <c r="B984" s="10">
        <v>642</v>
      </c>
      <c r="C984" s="11"/>
      <c r="D984" s="5" t="s">
        <v>792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547</v>
      </c>
      <c r="E985" s="13">
        <v>12999</v>
      </c>
      <c r="F985" s="13">
        <v>266629</v>
      </c>
      <c r="G985" s="13">
        <v>279628</v>
      </c>
      <c r="H985" s="13">
        <v>42726.785400000001</v>
      </c>
      <c r="I985" s="13">
        <v>236901.21460000001</v>
      </c>
    </row>
    <row r="986" spans="2:9" x14ac:dyDescent="0.2">
      <c r="B986"/>
      <c r="C986" s="2">
        <v>21</v>
      </c>
      <c r="D986" s="5" t="s">
        <v>24</v>
      </c>
      <c r="E986" s="13">
        <v>1429</v>
      </c>
      <c r="F986" s="13">
        <v>28744</v>
      </c>
      <c r="G986" s="13">
        <v>30173</v>
      </c>
      <c r="H986" s="13">
        <v>2266.32899</v>
      </c>
      <c r="I986" s="13">
        <v>27906.671009999998</v>
      </c>
    </row>
    <row r="987" spans="2:9" x14ac:dyDescent="0.2">
      <c r="B987"/>
      <c r="C987" s="2">
        <v>45</v>
      </c>
      <c r="D987" s="5" t="s">
        <v>29</v>
      </c>
      <c r="E987" s="13">
        <v>2387</v>
      </c>
      <c r="F987" s="13">
        <v>1600</v>
      </c>
      <c r="G987" s="13">
        <v>3987</v>
      </c>
      <c r="H987" s="13">
        <v>21.501000000000001</v>
      </c>
      <c r="I987" s="13">
        <v>3965.4989999999998</v>
      </c>
    </row>
    <row r="988" spans="2:9" ht="15" customHeight="1" x14ac:dyDescent="0.2">
      <c r="B988"/>
      <c r="C988" s="14">
        <f>SUBTOTAL(9,C985:C987)</f>
        <v>67</v>
      </c>
      <c r="D988" s="15" t="s">
        <v>793</v>
      </c>
      <c r="E988" s="16">
        <f>SUBTOTAL(9,E985:E987)</f>
        <v>16815</v>
      </c>
      <c r="F988" s="16">
        <f>SUBTOTAL(9,F985:F987)</f>
        <v>296973</v>
      </c>
      <c r="G988" s="16">
        <f>SUBTOTAL(9,G985:G987)</f>
        <v>313788</v>
      </c>
      <c r="H988" s="16">
        <f>SUBTOTAL(9,H985:H987)</f>
        <v>45014.615389999999</v>
      </c>
      <c r="I988" s="16">
        <f>SUBTOTAL(9,I985:I987)</f>
        <v>268773.38461000001</v>
      </c>
    </row>
    <row r="989" spans="2:9" ht="15" customHeight="1" x14ac:dyDescent="0.25">
      <c r="B989" s="10">
        <v>643</v>
      </c>
      <c r="C989" s="11"/>
      <c r="D989" s="5" t="s">
        <v>794</v>
      </c>
      <c r="E989" s="12"/>
      <c r="F989" s="1"/>
      <c r="H989" s="1"/>
      <c r="I989" s="1"/>
    </row>
    <row r="990" spans="2:9" x14ac:dyDescent="0.2">
      <c r="B990"/>
      <c r="C990" s="2">
        <v>50</v>
      </c>
      <c r="D990" s="5" t="s">
        <v>795</v>
      </c>
      <c r="E990" s="13">
        <v>0</v>
      </c>
      <c r="F990" s="13">
        <v>121821</v>
      </c>
      <c r="G990" s="13">
        <v>121821</v>
      </c>
      <c r="H990" s="13">
        <v>30455.25</v>
      </c>
      <c r="I990" s="13">
        <v>91365.75</v>
      </c>
    </row>
    <row r="991" spans="2:9" ht="15" customHeight="1" x14ac:dyDescent="0.2">
      <c r="B991"/>
      <c r="C991" s="14">
        <f>SUBTOTAL(9,C990:C990)</f>
        <v>50</v>
      </c>
      <c r="D991" s="15" t="s">
        <v>796</v>
      </c>
      <c r="E991" s="16">
        <f>SUBTOTAL(9,E990:E990)</f>
        <v>0</v>
      </c>
      <c r="F991" s="16">
        <f>SUBTOTAL(9,F990:F990)</f>
        <v>121821</v>
      </c>
      <c r="G991" s="16">
        <f>SUBTOTAL(9,G990:G990)</f>
        <v>121821</v>
      </c>
      <c r="H991" s="16">
        <f>SUBTOTAL(9,H990:H990)</f>
        <v>30455.25</v>
      </c>
      <c r="I991" s="16">
        <f>SUBTOTAL(9,I990:I990)</f>
        <v>91365.75</v>
      </c>
    </row>
    <row r="992" spans="2:9" ht="15" customHeight="1" x14ac:dyDescent="0.25">
      <c r="B992" s="10">
        <v>646</v>
      </c>
      <c r="C992" s="11"/>
      <c r="D992" s="5" t="s">
        <v>797</v>
      </c>
      <c r="E992" s="12"/>
      <c r="F992" s="1"/>
      <c r="H992" s="1"/>
      <c r="I992" s="1"/>
    </row>
    <row r="993" spans="2:9" x14ac:dyDescent="0.2">
      <c r="B993"/>
      <c r="C993" s="2">
        <v>71</v>
      </c>
      <c r="D993" s="5" t="s">
        <v>798</v>
      </c>
      <c r="E993" s="13">
        <v>700</v>
      </c>
      <c r="F993" s="13">
        <v>0</v>
      </c>
      <c r="G993" s="13">
        <v>700</v>
      </c>
      <c r="H993" s="13">
        <v>0</v>
      </c>
      <c r="I993" s="13">
        <v>700</v>
      </c>
    </row>
    <row r="994" spans="2:9" x14ac:dyDescent="0.2">
      <c r="B994"/>
      <c r="C994" s="2">
        <v>72</v>
      </c>
      <c r="D994" s="5" t="s">
        <v>286</v>
      </c>
      <c r="E994" s="13">
        <v>823</v>
      </c>
      <c r="F994" s="13">
        <v>3540</v>
      </c>
      <c r="G994" s="13">
        <v>4363</v>
      </c>
      <c r="H994" s="13">
        <v>1582.5</v>
      </c>
      <c r="I994" s="13">
        <v>2780.5</v>
      </c>
    </row>
    <row r="995" spans="2:9" ht="15" customHeight="1" x14ac:dyDescent="0.2">
      <c r="B995"/>
      <c r="C995" s="14">
        <f>SUBTOTAL(9,C993:C994)</f>
        <v>143</v>
      </c>
      <c r="D995" s="15" t="s">
        <v>799</v>
      </c>
      <c r="E995" s="16">
        <f>SUBTOTAL(9,E993:E994)</f>
        <v>1523</v>
      </c>
      <c r="F995" s="16">
        <f>SUBTOTAL(9,F993:F994)</f>
        <v>3540</v>
      </c>
      <c r="G995" s="16">
        <f>SUBTOTAL(9,G993:G994)</f>
        <v>5063</v>
      </c>
      <c r="H995" s="16">
        <f>SUBTOTAL(9,H993:H994)</f>
        <v>1582.5</v>
      </c>
      <c r="I995" s="16">
        <f>SUBTOTAL(9,I993:I994)</f>
        <v>3480.5</v>
      </c>
    </row>
    <row r="996" spans="2:9" ht="15" customHeight="1" x14ac:dyDescent="0.25">
      <c r="B996" s="10">
        <v>648</v>
      </c>
      <c r="C996" s="11"/>
      <c r="D996" s="5" t="s">
        <v>800</v>
      </c>
      <c r="E996" s="12"/>
      <c r="F996" s="1"/>
      <c r="H996" s="1"/>
      <c r="I996" s="1"/>
    </row>
    <row r="997" spans="2:9" x14ac:dyDescent="0.2">
      <c r="B997"/>
      <c r="C997" s="2">
        <v>1</v>
      </c>
      <c r="D997" s="5" t="s">
        <v>19</v>
      </c>
      <c r="E997" s="13">
        <v>952</v>
      </c>
      <c r="F997" s="13">
        <v>19350</v>
      </c>
      <c r="G997" s="13">
        <v>20302</v>
      </c>
      <c r="H997" s="13">
        <v>3223.4321399999999</v>
      </c>
      <c r="I997" s="13">
        <v>17078.567859999999</v>
      </c>
    </row>
    <row r="998" spans="2:9" x14ac:dyDescent="0.2">
      <c r="B998"/>
      <c r="C998" s="2">
        <v>21</v>
      </c>
      <c r="D998" s="5" t="s">
        <v>289</v>
      </c>
      <c r="E998" s="13">
        <v>2932</v>
      </c>
      <c r="F998" s="13">
        <v>1527</v>
      </c>
      <c r="G998" s="13">
        <v>4459</v>
      </c>
      <c r="H998" s="13">
        <v>0</v>
      </c>
      <c r="I998" s="13">
        <v>4459</v>
      </c>
    </row>
    <row r="999" spans="2:9" x14ac:dyDescent="0.2">
      <c r="B999"/>
      <c r="C999" s="2">
        <v>70</v>
      </c>
      <c r="D999" s="5" t="s">
        <v>801</v>
      </c>
      <c r="E999" s="13">
        <v>0</v>
      </c>
      <c r="F999" s="13">
        <v>2000</v>
      </c>
      <c r="G999" s="13">
        <v>2000</v>
      </c>
      <c r="H999" s="13">
        <v>0</v>
      </c>
      <c r="I999" s="13">
        <v>2000</v>
      </c>
    </row>
    <row r="1000" spans="2:9" ht="15" customHeight="1" x14ac:dyDescent="0.2">
      <c r="B1000"/>
      <c r="C1000" s="14">
        <f>SUBTOTAL(9,C997:C999)</f>
        <v>92</v>
      </c>
      <c r="D1000" s="15" t="s">
        <v>802</v>
      </c>
      <c r="E1000" s="16">
        <f>SUBTOTAL(9,E997:E999)</f>
        <v>3884</v>
      </c>
      <c r="F1000" s="16">
        <f>SUBTOTAL(9,F997:F999)</f>
        <v>22877</v>
      </c>
      <c r="G1000" s="16">
        <f>SUBTOTAL(9,G997:G999)</f>
        <v>26761</v>
      </c>
      <c r="H1000" s="16">
        <f>SUBTOTAL(9,H997:H999)</f>
        <v>3223.4321399999999</v>
      </c>
      <c r="I1000" s="16">
        <f>SUBTOTAL(9,I997:I999)</f>
        <v>23537.567859999999</v>
      </c>
    </row>
    <row r="1001" spans="2:9" ht="15" customHeight="1" x14ac:dyDescent="0.25">
      <c r="B1001" s="10">
        <v>649</v>
      </c>
      <c r="C1001" s="11"/>
      <c r="D1001" s="5" t="s">
        <v>803</v>
      </c>
      <c r="E1001" s="12"/>
      <c r="F1001" s="1"/>
      <c r="H1001" s="1"/>
      <c r="I1001" s="1"/>
    </row>
    <row r="1002" spans="2:9" x14ac:dyDescent="0.2">
      <c r="B1002"/>
      <c r="C1002" s="2">
        <v>21</v>
      </c>
      <c r="D1002" s="5" t="s">
        <v>804</v>
      </c>
      <c r="E1002" s="13">
        <v>140</v>
      </c>
      <c r="F1002" s="13">
        <v>2847</v>
      </c>
      <c r="G1002" s="13">
        <v>2987</v>
      </c>
      <c r="H1002" s="13">
        <v>150.02409</v>
      </c>
      <c r="I1002" s="13">
        <v>2836.9759100000001</v>
      </c>
    </row>
    <row r="1003" spans="2:9" ht="15" customHeight="1" x14ac:dyDescent="0.2">
      <c r="B1003"/>
      <c r="C1003" s="14">
        <f>SUBTOTAL(9,C1002:C1002)</f>
        <v>21</v>
      </c>
      <c r="D1003" s="15" t="s">
        <v>805</v>
      </c>
      <c r="E1003" s="16">
        <f>SUBTOTAL(9,E1002:E1002)</f>
        <v>140</v>
      </c>
      <c r="F1003" s="16">
        <f>SUBTOTAL(9,F1002:F1002)</f>
        <v>2847</v>
      </c>
      <c r="G1003" s="16">
        <f>SUBTOTAL(9,G1002:G1002)</f>
        <v>2987</v>
      </c>
      <c r="H1003" s="16">
        <f>SUBTOTAL(9,H1002:H1002)</f>
        <v>150.02409</v>
      </c>
      <c r="I1003" s="16">
        <f>SUBTOTAL(9,I1002:I1002)</f>
        <v>2836.9759100000001</v>
      </c>
    </row>
    <row r="1004" spans="2:9" ht="15" customHeight="1" x14ac:dyDescent="0.2">
      <c r="C1004" s="17">
        <f>SUBTOTAL(9,C979:C1003)</f>
        <v>440</v>
      </c>
      <c r="D1004" s="18" t="s">
        <v>806</v>
      </c>
      <c r="E1004" s="19">
        <f>SUBTOTAL(9,E979:E1003)</f>
        <v>33847</v>
      </c>
      <c r="F1004" s="19">
        <f>SUBTOTAL(9,F979:F1003)</f>
        <v>1084244</v>
      </c>
      <c r="G1004" s="19">
        <f>SUBTOTAL(9,G979:G1003)</f>
        <v>1118091</v>
      </c>
      <c r="H1004" s="19">
        <f>SUBTOTAL(9,H979:H1003)</f>
        <v>194425.85620999997</v>
      </c>
      <c r="I1004" s="19">
        <f>SUBTOTAL(9,I979:I1003)</f>
        <v>923665.14379</v>
      </c>
    </row>
    <row r="1005" spans="2:9" ht="27" customHeight="1" x14ac:dyDescent="0.25">
      <c r="B1005" s="1"/>
      <c r="C1005" s="2"/>
      <c r="D1005" s="9" t="s">
        <v>807</v>
      </c>
      <c r="E1005" s="1"/>
      <c r="F1005" s="1"/>
      <c r="G1005" s="1"/>
      <c r="H1005" s="1"/>
      <c r="I1005" s="1"/>
    </row>
    <row r="1006" spans="2:9" ht="15" customHeight="1" x14ac:dyDescent="0.25">
      <c r="B1006" s="10">
        <v>660</v>
      </c>
      <c r="C1006" s="11"/>
      <c r="D1006" s="5" t="s">
        <v>808</v>
      </c>
      <c r="E1006" s="12"/>
      <c r="F1006" s="1"/>
      <c r="H1006" s="1"/>
      <c r="I1006" s="1"/>
    </row>
    <row r="1007" spans="2:9" x14ac:dyDescent="0.2">
      <c r="B1007"/>
      <c r="C1007" s="2">
        <v>70</v>
      </c>
      <c r="D1007" s="5" t="s">
        <v>809</v>
      </c>
      <c r="E1007" s="13">
        <v>0</v>
      </c>
      <c r="F1007" s="13">
        <v>70000</v>
      </c>
      <c r="G1007" s="13">
        <v>70000</v>
      </c>
      <c r="H1007" s="13">
        <v>12147.701999999999</v>
      </c>
      <c r="I1007" s="13">
        <v>57852.298000000003</v>
      </c>
    </row>
    <row r="1008" spans="2:9" x14ac:dyDescent="0.2">
      <c r="B1008"/>
      <c r="C1008" s="2">
        <v>71</v>
      </c>
      <c r="D1008" s="5" t="s">
        <v>810</v>
      </c>
      <c r="E1008" s="13">
        <v>0</v>
      </c>
      <c r="F1008" s="13">
        <v>184000</v>
      </c>
      <c r="G1008" s="13">
        <v>184000</v>
      </c>
      <c r="H1008" s="13">
        <v>31261.437000000002</v>
      </c>
      <c r="I1008" s="13">
        <v>152738.56299999999</v>
      </c>
    </row>
    <row r="1009" spans="2:9" ht="15" customHeight="1" x14ac:dyDescent="0.2">
      <c r="B1009"/>
      <c r="C1009" s="14">
        <f>SUBTOTAL(9,C1007:C1008)</f>
        <v>141</v>
      </c>
      <c r="D1009" s="15" t="s">
        <v>811</v>
      </c>
      <c r="E1009" s="16">
        <f>SUBTOTAL(9,E1007:E1008)</f>
        <v>0</v>
      </c>
      <c r="F1009" s="16">
        <f>SUBTOTAL(9,F1007:F1008)</f>
        <v>254000</v>
      </c>
      <c r="G1009" s="16">
        <f>SUBTOTAL(9,G1007:G1008)</f>
        <v>254000</v>
      </c>
      <c r="H1009" s="16">
        <f>SUBTOTAL(9,H1007:H1008)</f>
        <v>43409.139000000003</v>
      </c>
      <c r="I1009" s="16">
        <f>SUBTOTAL(9,I1007:I1008)</f>
        <v>210590.861</v>
      </c>
    </row>
    <row r="1010" spans="2:9" ht="15" customHeight="1" x14ac:dyDescent="0.25">
      <c r="B1010" s="10">
        <v>664</v>
      </c>
      <c r="C1010" s="11"/>
      <c r="D1010" s="5" t="s">
        <v>812</v>
      </c>
      <c r="E1010" s="12"/>
      <c r="F1010" s="1"/>
      <c r="H1010" s="1"/>
      <c r="I1010" s="1"/>
    </row>
    <row r="1011" spans="2:9" x14ac:dyDescent="0.2">
      <c r="B1011"/>
      <c r="C1011" s="2">
        <v>70</v>
      </c>
      <c r="D1011" s="5" t="s">
        <v>221</v>
      </c>
      <c r="E1011" s="13">
        <v>0</v>
      </c>
      <c r="F1011" s="13">
        <v>47000</v>
      </c>
      <c r="G1011" s="13">
        <v>47000</v>
      </c>
      <c r="H1011" s="13">
        <v>43000</v>
      </c>
      <c r="I1011" s="13">
        <v>4000</v>
      </c>
    </row>
    <row r="1012" spans="2:9" ht="15" customHeight="1" x14ac:dyDescent="0.2">
      <c r="B1012"/>
      <c r="C1012" s="14">
        <f>SUBTOTAL(9,C1011:C1011)</f>
        <v>70</v>
      </c>
      <c r="D1012" s="15" t="s">
        <v>813</v>
      </c>
      <c r="E1012" s="16">
        <f>SUBTOTAL(9,E1011:E1011)</f>
        <v>0</v>
      </c>
      <c r="F1012" s="16">
        <f>SUBTOTAL(9,F1011:F1011)</f>
        <v>47000</v>
      </c>
      <c r="G1012" s="16">
        <f>SUBTOTAL(9,G1011:G1011)</f>
        <v>47000</v>
      </c>
      <c r="H1012" s="16">
        <f>SUBTOTAL(9,H1011:H1011)</f>
        <v>43000</v>
      </c>
      <c r="I1012" s="16">
        <f>SUBTOTAL(9,I1011:I1011)</f>
        <v>4000</v>
      </c>
    </row>
    <row r="1013" spans="2:9" ht="15" customHeight="1" x14ac:dyDescent="0.25">
      <c r="B1013" s="10">
        <v>666</v>
      </c>
      <c r="C1013" s="11"/>
      <c r="D1013" s="5" t="s">
        <v>814</v>
      </c>
      <c r="E1013" s="12"/>
      <c r="F1013" s="1"/>
      <c r="H1013" s="1"/>
      <c r="I1013" s="1"/>
    </row>
    <row r="1014" spans="2:9" x14ac:dyDescent="0.2">
      <c r="B1014"/>
      <c r="C1014" s="2">
        <v>70</v>
      </c>
      <c r="D1014" s="5" t="s">
        <v>815</v>
      </c>
      <c r="E1014" s="13">
        <v>0</v>
      </c>
      <c r="F1014" s="13">
        <v>2200000</v>
      </c>
      <c r="G1014" s="13">
        <v>2200000</v>
      </c>
      <c r="H1014" s="13">
        <v>346360.89399999997</v>
      </c>
      <c r="I1014" s="13">
        <v>1853639.1059999999</v>
      </c>
    </row>
    <row r="1015" spans="2:9" ht="15" customHeight="1" x14ac:dyDescent="0.2">
      <c r="B1015"/>
      <c r="C1015" s="14">
        <f>SUBTOTAL(9,C1014:C1014)</f>
        <v>70</v>
      </c>
      <c r="D1015" s="15" t="s">
        <v>816</v>
      </c>
      <c r="E1015" s="16">
        <f>SUBTOTAL(9,E1014:E1014)</f>
        <v>0</v>
      </c>
      <c r="F1015" s="16">
        <f>SUBTOTAL(9,F1014:F1014)</f>
        <v>2200000</v>
      </c>
      <c r="G1015" s="16">
        <f>SUBTOTAL(9,G1014:G1014)</f>
        <v>2200000</v>
      </c>
      <c r="H1015" s="16">
        <f>SUBTOTAL(9,H1014:H1014)</f>
        <v>346360.89399999997</v>
      </c>
      <c r="I1015" s="16">
        <f>SUBTOTAL(9,I1014:I1014)</f>
        <v>1853639.1059999999</v>
      </c>
    </row>
    <row r="1016" spans="2:9" ht="15" customHeight="1" x14ac:dyDescent="0.25">
      <c r="B1016" s="10">
        <v>667</v>
      </c>
      <c r="C1016" s="11"/>
      <c r="D1016" s="5" t="s">
        <v>817</v>
      </c>
      <c r="E1016" s="12"/>
      <c r="F1016" s="1"/>
      <c r="H1016" s="1"/>
      <c r="I1016" s="1"/>
    </row>
    <row r="1017" spans="2:9" x14ac:dyDescent="0.2">
      <c r="B1017"/>
      <c r="C1017" s="2">
        <v>70</v>
      </c>
      <c r="D1017" s="5" t="s">
        <v>815</v>
      </c>
      <c r="E1017" s="13">
        <v>0</v>
      </c>
      <c r="F1017" s="13">
        <v>330000</v>
      </c>
      <c r="G1017" s="13">
        <v>330000</v>
      </c>
      <c r="H1017" s="13">
        <v>52893.391000000003</v>
      </c>
      <c r="I1017" s="13">
        <v>277106.609</v>
      </c>
    </row>
    <row r="1018" spans="2:9" ht="15" customHeight="1" x14ac:dyDescent="0.2">
      <c r="B1018"/>
      <c r="C1018" s="14">
        <f>SUBTOTAL(9,C1017:C1017)</f>
        <v>70</v>
      </c>
      <c r="D1018" s="15" t="s">
        <v>818</v>
      </c>
      <c r="E1018" s="16">
        <f>SUBTOTAL(9,E1017:E1017)</f>
        <v>0</v>
      </c>
      <c r="F1018" s="16">
        <f>SUBTOTAL(9,F1017:F1017)</f>
        <v>330000</v>
      </c>
      <c r="G1018" s="16">
        <f>SUBTOTAL(9,G1017:G1017)</f>
        <v>330000</v>
      </c>
      <c r="H1018" s="16">
        <f>SUBTOTAL(9,H1017:H1017)</f>
        <v>52893.391000000003</v>
      </c>
      <c r="I1018" s="16">
        <f>SUBTOTAL(9,I1017:I1017)</f>
        <v>277106.609</v>
      </c>
    </row>
    <row r="1019" spans="2:9" ht="15" customHeight="1" x14ac:dyDescent="0.2">
      <c r="C1019" s="17">
        <f>SUBTOTAL(9,C1006:C1018)</f>
        <v>351</v>
      </c>
      <c r="D1019" s="18" t="s">
        <v>819</v>
      </c>
      <c r="E1019" s="19">
        <f>SUBTOTAL(9,E1006:E1018)</f>
        <v>0</v>
      </c>
      <c r="F1019" s="19">
        <f>SUBTOTAL(9,F1006:F1018)</f>
        <v>2831000</v>
      </c>
      <c r="G1019" s="19">
        <f>SUBTOTAL(9,G1006:G1018)</f>
        <v>2831000</v>
      </c>
      <c r="H1019" s="19">
        <f>SUBTOTAL(9,H1006:H1018)</f>
        <v>485663.42399999994</v>
      </c>
      <c r="I1019" s="19">
        <f>SUBTOTAL(9,I1006:I1018)</f>
        <v>2345336.5759999999</v>
      </c>
    </row>
    <row r="1020" spans="2:9" ht="15" customHeight="1" x14ac:dyDescent="0.2">
      <c r="C1020" s="17">
        <f>SUBTOTAL(9,C909:C1019)</f>
        <v>2006</v>
      </c>
      <c r="D1020" s="18" t="s">
        <v>820</v>
      </c>
      <c r="E1020" s="19">
        <f>SUBTOTAL(9,E909:E1019)</f>
        <v>586232</v>
      </c>
      <c r="F1020" s="19">
        <f>SUBTOTAL(9,F909:F1019)</f>
        <v>34812554</v>
      </c>
      <c r="G1020" s="19">
        <f>SUBTOTAL(9,G909:G1019)</f>
        <v>35398786</v>
      </c>
      <c r="H1020" s="19">
        <f>SUBTOTAL(9,H909:H1019)</f>
        <v>7202034.6718800003</v>
      </c>
      <c r="I1020" s="19">
        <f>SUBTOTAL(9,I909:I1019)</f>
        <v>28196751.328120004</v>
      </c>
    </row>
    <row r="1021" spans="2:9" x14ac:dyDescent="0.2">
      <c r="C1021" s="17"/>
      <c r="D1021" s="20"/>
      <c r="E1021" s="21"/>
      <c r="F1021" s="21"/>
      <c r="G1021" s="21"/>
      <c r="H1021" s="21"/>
      <c r="I1021" s="21"/>
    </row>
    <row r="1022" spans="2:9" ht="15" customHeight="1" x14ac:dyDescent="0.2">
      <c r="B1022" s="1"/>
      <c r="C1022" s="2"/>
      <c r="D1022" s="3" t="s">
        <v>821</v>
      </c>
      <c r="E1022" s="1"/>
      <c r="F1022" s="1"/>
      <c r="G1022" s="1"/>
      <c r="H1022" s="1"/>
      <c r="I1022" s="1"/>
    </row>
    <row r="1023" spans="2:9" ht="27" customHeight="1" x14ac:dyDescent="0.25">
      <c r="B1023" s="1"/>
      <c r="C1023" s="2"/>
      <c r="D1023" s="9" t="s">
        <v>822</v>
      </c>
      <c r="E1023" s="1"/>
      <c r="F1023" s="1"/>
      <c r="G1023" s="1"/>
      <c r="H1023" s="1"/>
      <c r="I1023" s="1"/>
    </row>
    <row r="1024" spans="2:9" ht="15" customHeight="1" x14ac:dyDescent="0.25">
      <c r="B1024" s="10">
        <v>700</v>
      </c>
      <c r="C1024" s="11"/>
      <c r="D1024" s="5" t="s">
        <v>823</v>
      </c>
      <c r="E1024" s="12"/>
      <c r="F1024" s="1"/>
      <c r="H1024" s="1"/>
      <c r="I1024" s="1"/>
    </row>
    <row r="1025" spans="2:9" x14ac:dyDescent="0.2">
      <c r="B1025"/>
      <c r="C1025" s="2">
        <v>1</v>
      </c>
      <c r="D1025" s="5" t="s">
        <v>19</v>
      </c>
      <c r="E1025" s="13">
        <v>10774</v>
      </c>
      <c r="F1025" s="13">
        <v>235869</v>
      </c>
      <c r="G1025" s="13">
        <v>246643</v>
      </c>
      <c r="H1025" s="13">
        <v>41812.750820000001</v>
      </c>
      <c r="I1025" s="13">
        <v>204830.24918000001</v>
      </c>
    </row>
    <row r="1026" spans="2:9" ht="15" customHeight="1" x14ac:dyDescent="0.2">
      <c r="B1026"/>
      <c r="C1026" s="14">
        <f>SUBTOTAL(9,C1025:C1025)</f>
        <v>1</v>
      </c>
      <c r="D1026" s="15" t="s">
        <v>824</v>
      </c>
      <c r="E1026" s="16">
        <f>SUBTOTAL(9,E1025:E1025)</f>
        <v>10774</v>
      </c>
      <c r="F1026" s="16">
        <f>SUBTOTAL(9,F1025:F1025)</f>
        <v>235869</v>
      </c>
      <c r="G1026" s="16">
        <f>SUBTOTAL(9,G1025:G1025)</f>
        <v>246643</v>
      </c>
      <c r="H1026" s="16">
        <f>SUBTOTAL(9,H1025:H1025)</f>
        <v>41812.750820000001</v>
      </c>
      <c r="I1026" s="16">
        <f>SUBTOTAL(9,I1025:I1025)</f>
        <v>204830.24918000001</v>
      </c>
    </row>
    <row r="1027" spans="2:9" ht="15" customHeight="1" x14ac:dyDescent="0.25">
      <c r="B1027" s="10">
        <v>701</v>
      </c>
      <c r="C1027" s="11"/>
      <c r="D1027" s="5" t="s">
        <v>825</v>
      </c>
      <c r="E1027" s="12"/>
      <c r="F1027" s="1"/>
      <c r="H1027" s="1"/>
      <c r="I1027" s="1"/>
    </row>
    <row r="1028" spans="2:9" x14ac:dyDescent="0.2">
      <c r="B1028"/>
      <c r="C1028" s="2">
        <v>21</v>
      </c>
      <c r="D1028" s="5" t="s">
        <v>54</v>
      </c>
      <c r="E1028" s="13">
        <v>0</v>
      </c>
      <c r="F1028" s="13">
        <v>250933</v>
      </c>
      <c r="G1028" s="13">
        <v>250933</v>
      </c>
      <c r="H1028" s="13">
        <v>44304.823700000001</v>
      </c>
      <c r="I1028" s="13">
        <v>206628.17629999999</v>
      </c>
    </row>
    <row r="1029" spans="2:9" x14ac:dyDescent="0.2">
      <c r="B1029"/>
      <c r="C1029" s="2">
        <v>70</v>
      </c>
      <c r="D1029" s="5" t="s">
        <v>826</v>
      </c>
      <c r="E1029" s="13">
        <v>0</v>
      </c>
      <c r="F1029" s="13">
        <v>147019</v>
      </c>
      <c r="G1029" s="13">
        <v>147019</v>
      </c>
      <c r="H1029" s="13">
        <v>144919</v>
      </c>
      <c r="I1029" s="13">
        <v>2100</v>
      </c>
    </row>
    <row r="1030" spans="2:9" x14ac:dyDescent="0.2">
      <c r="B1030"/>
      <c r="C1030" s="2">
        <v>71</v>
      </c>
      <c r="D1030" s="5" t="s">
        <v>827</v>
      </c>
      <c r="E1030" s="13">
        <v>0</v>
      </c>
      <c r="F1030" s="13">
        <v>38622</v>
      </c>
      <c r="G1030" s="13">
        <v>38622</v>
      </c>
      <c r="H1030" s="13">
        <v>38622</v>
      </c>
      <c r="I1030" s="13">
        <v>0</v>
      </c>
    </row>
    <row r="1031" spans="2:9" ht="15" customHeight="1" x14ac:dyDescent="0.2">
      <c r="B1031"/>
      <c r="C1031" s="14">
        <f>SUBTOTAL(9,C1028:C1030)</f>
        <v>162</v>
      </c>
      <c r="D1031" s="15" t="s">
        <v>828</v>
      </c>
      <c r="E1031" s="16">
        <f>SUBTOTAL(9,E1028:E1030)</f>
        <v>0</v>
      </c>
      <c r="F1031" s="16">
        <f>SUBTOTAL(9,F1028:F1030)</f>
        <v>436574</v>
      </c>
      <c r="G1031" s="16">
        <f>SUBTOTAL(9,G1028:G1030)</f>
        <v>436574</v>
      </c>
      <c r="H1031" s="16">
        <f>SUBTOTAL(9,H1028:H1030)</f>
        <v>227845.82370000001</v>
      </c>
      <c r="I1031" s="16">
        <f>SUBTOTAL(9,I1028:I1030)</f>
        <v>208728.17629999999</v>
      </c>
    </row>
    <row r="1032" spans="2:9" ht="15" customHeight="1" x14ac:dyDescent="0.25">
      <c r="B1032" s="10">
        <v>702</v>
      </c>
      <c r="C1032" s="11"/>
      <c r="D1032" s="5" t="s">
        <v>829</v>
      </c>
      <c r="E1032" s="12"/>
      <c r="F1032" s="1"/>
      <c r="H1032" s="1"/>
      <c r="I1032" s="1"/>
    </row>
    <row r="1033" spans="2:9" x14ac:dyDescent="0.2">
      <c r="B1033"/>
      <c r="C1033" s="2">
        <v>21</v>
      </c>
      <c r="D1033" s="5" t="s">
        <v>285</v>
      </c>
      <c r="E1033" s="13">
        <v>0</v>
      </c>
      <c r="F1033" s="13">
        <v>24607</v>
      </c>
      <c r="G1033" s="13">
        <v>24607</v>
      </c>
      <c r="H1033" s="13">
        <v>2929.6366600000001</v>
      </c>
      <c r="I1033" s="13">
        <v>21677.36334</v>
      </c>
    </row>
    <row r="1034" spans="2:9" x14ac:dyDescent="0.2">
      <c r="B1034"/>
      <c r="C1034" s="2">
        <v>70</v>
      </c>
      <c r="D1034" s="5" t="s">
        <v>830</v>
      </c>
      <c r="E1034" s="13">
        <v>0</v>
      </c>
      <c r="F1034" s="13">
        <v>3853</v>
      </c>
      <c r="G1034" s="13">
        <v>3853</v>
      </c>
      <c r="H1034" s="13">
        <v>0</v>
      </c>
      <c r="I1034" s="13">
        <v>3853</v>
      </c>
    </row>
    <row r="1035" spans="2:9" ht="15" customHeight="1" x14ac:dyDescent="0.2">
      <c r="B1035"/>
      <c r="C1035" s="14">
        <f>SUBTOTAL(9,C1033:C1034)</f>
        <v>91</v>
      </c>
      <c r="D1035" s="15" t="s">
        <v>831</v>
      </c>
      <c r="E1035" s="16">
        <f>SUBTOTAL(9,E1033:E1034)</f>
        <v>0</v>
      </c>
      <c r="F1035" s="16">
        <f>SUBTOTAL(9,F1033:F1034)</f>
        <v>28460</v>
      </c>
      <c r="G1035" s="16">
        <f>SUBTOTAL(9,G1033:G1034)</f>
        <v>28460</v>
      </c>
      <c r="H1035" s="16">
        <f>SUBTOTAL(9,H1033:H1034)</f>
        <v>2929.6366600000001</v>
      </c>
      <c r="I1035" s="16">
        <f>SUBTOTAL(9,I1033:I1034)</f>
        <v>25530.36334</v>
      </c>
    </row>
    <row r="1036" spans="2:9" ht="15" customHeight="1" x14ac:dyDescent="0.25">
      <c r="B1036" s="10">
        <v>703</v>
      </c>
      <c r="C1036" s="11"/>
      <c r="D1036" s="5" t="s">
        <v>832</v>
      </c>
      <c r="E1036" s="12"/>
      <c r="F1036" s="1"/>
      <c r="H1036" s="1"/>
      <c r="I1036" s="1"/>
    </row>
    <row r="1037" spans="2:9" x14ac:dyDescent="0.2">
      <c r="B1037"/>
      <c r="C1037" s="2">
        <v>21</v>
      </c>
      <c r="D1037" s="5" t="s">
        <v>54</v>
      </c>
      <c r="E1037" s="13">
        <v>477</v>
      </c>
      <c r="F1037" s="13">
        <v>8063</v>
      </c>
      <c r="G1037" s="13">
        <v>8540</v>
      </c>
      <c r="H1037" s="13">
        <v>673.47020999999995</v>
      </c>
      <c r="I1037" s="13">
        <v>7866.5297899999996</v>
      </c>
    </row>
    <row r="1038" spans="2:9" x14ac:dyDescent="0.2">
      <c r="B1038"/>
      <c r="C1038" s="2">
        <v>71</v>
      </c>
      <c r="D1038" s="5" t="s">
        <v>725</v>
      </c>
      <c r="E1038" s="13">
        <v>0</v>
      </c>
      <c r="F1038" s="13">
        <v>57817</v>
      </c>
      <c r="G1038" s="13">
        <v>57817</v>
      </c>
      <c r="H1038" s="13">
        <v>0</v>
      </c>
      <c r="I1038" s="13">
        <v>57817</v>
      </c>
    </row>
    <row r="1039" spans="2:9" ht="15" customHeight="1" x14ac:dyDescent="0.2">
      <c r="B1039"/>
      <c r="C1039" s="14">
        <f>SUBTOTAL(9,C1037:C1038)</f>
        <v>92</v>
      </c>
      <c r="D1039" s="15" t="s">
        <v>833</v>
      </c>
      <c r="E1039" s="16">
        <f>SUBTOTAL(9,E1037:E1038)</f>
        <v>477</v>
      </c>
      <c r="F1039" s="16">
        <f>SUBTOTAL(9,F1037:F1038)</f>
        <v>65880</v>
      </c>
      <c r="G1039" s="16">
        <f>SUBTOTAL(9,G1037:G1038)</f>
        <v>66357</v>
      </c>
      <c r="H1039" s="16">
        <f>SUBTOTAL(9,H1037:H1038)</f>
        <v>673.47020999999995</v>
      </c>
      <c r="I1039" s="16">
        <f>SUBTOTAL(9,I1037:I1038)</f>
        <v>65683.529790000001</v>
      </c>
    </row>
    <row r="1040" spans="2:9" ht="15" customHeight="1" x14ac:dyDescent="0.25">
      <c r="B1040" s="10">
        <v>709</v>
      </c>
      <c r="C1040" s="11"/>
      <c r="D1040" s="5" t="s">
        <v>834</v>
      </c>
      <c r="E1040" s="12"/>
      <c r="F1040" s="1"/>
      <c r="H1040" s="1"/>
      <c r="I1040" s="1"/>
    </row>
    <row r="1041" spans="2:9" x14ac:dyDescent="0.2">
      <c r="B1041"/>
      <c r="C1041" s="2">
        <v>1</v>
      </c>
      <c r="D1041" s="5" t="s">
        <v>19</v>
      </c>
      <c r="E1041" s="13">
        <v>1025</v>
      </c>
      <c r="F1041" s="13">
        <v>68496</v>
      </c>
      <c r="G1041" s="13">
        <v>69521</v>
      </c>
      <c r="H1041" s="13">
        <v>10343.347460000001</v>
      </c>
      <c r="I1041" s="13">
        <v>59177.652540000003</v>
      </c>
    </row>
    <row r="1042" spans="2:9" ht="15" customHeight="1" x14ac:dyDescent="0.2">
      <c r="B1042"/>
      <c r="C1042" s="14">
        <f>SUBTOTAL(9,C1041:C1041)</f>
        <v>1</v>
      </c>
      <c r="D1042" s="15" t="s">
        <v>835</v>
      </c>
      <c r="E1042" s="16">
        <f>SUBTOTAL(9,E1041:E1041)</f>
        <v>1025</v>
      </c>
      <c r="F1042" s="16">
        <f>SUBTOTAL(9,F1041:F1041)</f>
        <v>68496</v>
      </c>
      <c r="G1042" s="16">
        <f>SUBTOTAL(9,G1041:G1041)</f>
        <v>69521</v>
      </c>
      <c r="H1042" s="16">
        <f>SUBTOTAL(9,H1041:H1041)</f>
        <v>10343.347460000001</v>
      </c>
      <c r="I1042" s="16">
        <f>SUBTOTAL(9,I1041:I1041)</f>
        <v>59177.652540000003</v>
      </c>
    </row>
    <row r="1043" spans="2:9" ht="15" customHeight="1" x14ac:dyDescent="0.2">
      <c r="C1043" s="17">
        <f>SUBTOTAL(9,C1024:C1042)</f>
        <v>347</v>
      </c>
      <c r="D1043" s="18" t="s">
        <v>836</v>
      </c>
      <c r="E1043" s="19">
        <f>SUBTOTAL(9,E1024:E1042)</f>
        <v>12276</v>
      </c>
      <c r="F1043" s="19">
        <f>SUBTOTAL(9,F1024:F1042)</f>
        <v>835279</v>
      </c>
      <c r="G1043" s="19">
        <f>SUBTOTAL(9,G1024:G1042)</f>
        <v>847555</v>
      </c>
      <c r="H1043" s="19">
        <f>SUBTOTAL(9,H1024:H1042)</f>
        <v>283605.02885000006</v>
      </c>
      <c r="I1043" s="19">
        <f>SUBTOTAL(9,I1024:I1042)</f>
        <v>563949.97115</v>
      </c>
    </row>
    <row r="1044" spans="2:9" ht="27" customHeight="1" x14ac:dyDescent="0.25">
      <c r="B1044" s="1"/>
      <c r="C1044" s="2"/>
      <c r="D1044" s="9" t="s">
        <v>837</v>
      </c>
      <c r="E1044" s="1"/>
      <c r="F1044" s="1"/>
      <c r="G1044" s="1"/>
      <c r="H1044" s="1"/>
      <c r="I1044" s="1"/>
    </row>
    <row r="1045" spans="2:9" ht="15" customHeight="1" x14ac:dyDescent="0.25">
      <c r="B1045" s="10">
        <v>710</v>
      </c>
      <c r="C1045" s="11"/>
      <c r="D1045" s="5" t="s">
        <v>838</v>
      </c>
      <c r="E1045" s="12"/>
      <c r="F1045" s="1"/>
      <c r="H1045" s="1"/>
      <c r="I1045" s="1"/>
    </row>
    <row r="1046" spans="2:9" x14ac:dyDescent="0.2">
      <c r="B1046"/>
      <c r="C1046" s="2">
        <v>21</v>
      </c>
      <c r="D1046" s="5" t="s">
        <v>54</v>
      </c>
      <c r="E1046" s="13">
        <v>59902</v>
      </c>
      <c r="F1046" s="13">
        <v>270107</v>
      </c>
      <c r="G1046" s="13">
        <v>330009</v>
      </c>
      <c r="H1046" s="13">
        <v>45308.54219</v>
      </c>
      <c r="I1046" s="13">
        <v>284700.45780999999</v>
      </c>
    </row>
    <row r="1047" spans="2:9" ht="15" customHeight="1" x14ac:dyDescent="0.2">
      <c r="B1047"/>
      <c r="C1047" s="14">
        <f>SUBTOTAL(9,C1046:C1046)</f>
        <v>21</v>
      </c>
      <c r="D1047" s="15" t="s">
        <v>839</v>
      </c>
      <c r="E1047" s="16">
        <f>SUBTOTAL(9,E1046:E1046)</f>
        <v>59902</v>
      </c>
      <c r="F1047" s="16">
        <f>SUBTOTAL(9,F1046:F1046)</f>
        <v>270107</v>
      </c>
      <c r="G1047" s="16">
        <f>SUBTOTAL(9,G1046:G1046)</f>
        <v>330009</v>
      </c>
      <c r="H1047" s="16">
        <f>SUBTOTAL(9,H1046:H1046)</f>
        <v>45308.54219</v>
      </c>
      <c r="I1047" s="16">
        <f>SUBTOTAL(9,I1046:I1046)</f>
        <v>284700.45780999999</v>
      </c>
    </row>
    <row r="1048" spans="2:9" ht="15" customHeight="1" x14ac:dyDescent="0.25">
      <c r="B1048" s="10">
        <v>712</v>
      </c>
      <c r="C1048" s="11"/>
      <c r="D1048" s="5" t="s">
        <v>840</v>
      </c>
      <c r="E1048" s="12"/>
      <c r="F1048" s="1"/>
      <c r="H1048" s="1"/>
      <c r="I1048" s="1"/>
    </row>
    <row r="1049" spans="2:9" x14ac:dyDescent="0.2">
      <c r="B1049"/>
      <c r="C1049" s="2">
        <v>1</v>
      </c>
      <c r="D1049" s="5" t="s">
        <v>19</v>
      </c>
      <c r="E1049" s="13">
        <v>38</v>
      </c>
      <c r="F1049" s="13">
        <v>9530</v>
      </c>
      <c r="G1049" s="13">
        <v>9568</v>
      </c>
      <c r="H1049" s="13">
        <v>1317.45372</v>
      </c>
      <c r="I1049" s="13">
        <v>8250.5462800000005</v>
      </c>
    </row>
    <row r="1050" spans="2:9" ht="15" customHeight="1" x14ac:dyDescent="0.2">
      <c r="B1050"/>
      <c r="C1050" s="14">
        <f>SUBTOTAL(9,C1049:C1049)</f>
        <v>1</v>
      </c>
      <c r="D1050" s="15" t="s">
        <v>841</v>
      </c>
      <c r="E1050" s="16">
        <f>SUBTOTAL(9,E1049:E1049)</f>
        <v>38</v>
      </c>
      <c r="F1050" s="16">
        <f>SUBTOTAL(9,F1049:F1049)</f>
        <v>9530</v>
      </c>
      <c r="G1050" s="16">
        <f>SUBTOTAL(9,G1049:G1049)</f>
        <v>9568</v>
      </c>
      <c r="H1050" s="16">
        <f>SUBTOTAL(9,H1049:H1049)</f>
        <v>1317.45372</v>
      </c>
      <c r="I1050" s="16">
        <f>SUBTOTAL(9,I1049:I1049)</f>
        <v>8250.5462800000005</v>
      </c>
    </row>
    <row r="1051" spans="2:9" ht="15" customHeight="1" x14ac:dyDescent="0.25">
      <c r="B1051" s="10">
        <v>714</v>
      </c>
      <c r="C1051" s="11"/>
      <c r="D1051" s="5" t="s">
        <v>842</v>
      </c>
      <c r="E1051" s="12"/>
      <c r="F1051" s="1"/>
      <c r="H1051" s="1"/>
      <c r="I1051" s="1"/>
    </row>
    <row r="1052" spans="2:9" x14ac:dyDescent="0.2">
      <c r="B1052"/>
      <c r="C1052" s="2">
        <v>21</v>
      </c>
      <c r="D1052" s="5" t="s">
        <v>843</v>
      </c>
      <c r="E1052" s="13">
        <v>0</v>
      </c>
      <c r="F1052" s="13">
        <v>149653</v>
      </c>
      <c r="G1052" s="13">
        <v>149653</v>
      </c>
      <c r="H1052" s="13">
        <v>4894.1199200000001</v>
      </c>
      <c r="I1052" s="13">
        <v>144758.88008</v>
      </c>
    </row>
    <row r="1053" spans="2:9" x14ac:dyDescent="0.2">
      <c r="B1053"/>
      <c r="C1053" s="2">
        <v>60</v>
      </c>
      <c r="D1053" s="5" t="s">
        <v>844</v>
      </c>
      <c r="E1053" s="13">
        <v>2095</v>
      </c>
      <c r="F1053" s="13">
        <v>87102</v>
      </c>
      <c r="G1053" s="13">
        <v>89197</v>
      </c>
      <c r="H1053" s="13">
        <v>-500</v>
      </c>
      <c r="I1053" s="13">
        <v>89697</v>
      </c>
    </row>
    <row r="1054" spans="2:9" x14ac:dyDescent="0.2">
      <c r="B1054"/>
      <c r="C1054" s="2">
        <v>70</v>
      </c>
      <c r="D1054" s="5" t="s">
        <v>845</v>
      </c>
      <c r="E1054" s="13">
        <v>54</v>
      </c>
      <c r="F1054" s="13">
        <v>121941</v>
      </c>
      <c r="G1054" s="13">
        <v>121995</v>
      </c>
      <c r="H1054" s="13">
        <v>36977.5</v>
      </c>
      <c r="I1054" s="13">
        <v>85017.5</v>
      </c>
    </row>
    <row r="1055" spans="2:9" x14ac:dyDescent="0.2">
      <c r="B1055"/>
      <c r="C1055" s="2">
        <v>74</v>
      </c>
      <c r="D1055" s="5" t="s">
        <v>846</v>
      </c>
      <c r="E1055" s="13">
        <v>0</v>
      </c>
      <c r="F1055" s="13">
        <v>20335</v>
      </c>
      <c r="G1055" s="13">
        <v>20335</v>
      </c>
      <c r="H1055" s="13">
        <v>0</v>
      </c>
      <c r="I1055" s="13">
        <v>20335</v>
      </c>
    </row>
    <row r="1056" spans="2:9" x14ac:dyDescent="0.2">
      <c r="B1056"/>
      <c r="C1056" s="2">
        <v>79</v>
      </c>
      <c r="D1056" s="5" t="s">
        <v>847</v>
      </c>
      <c r="E1056" s="13">
        <v>3754</v>
      </c>
      <c r="F1056" s="13">
        <v>65243</v>
      </c>
      <c r="G1056" s="13">
        <v>68997</v>
      </c>
      <c r="H1056" s="13">
        <v>59.610819999999997</v>
      </c>
      <c r="I1056" s="13">
        <v>68937.389179999998</v>
      </c>
    </row>
    <row r="1057" spans="2:9" ht="15" customHeight="1" x14ac:dyDescent="0.2">
      <c r="B1057"/>
      <c r="C1057" s="14">
        <f>SUBTOTAL(9,C1052:C1056)</f>
        <v>304</v>
      </c>
      <c r="D1057" s="15" t="s">
        <v>848</v>
      </c>
      <c r="E1057" s="16">
        <f>SUBTOTAL(9,E1052:E1056)</f>
        <v>5903</v>
      </c>
      <c r="F1057" s="16">
        <f>SUBTOTAL(9,F1052:F1056)</f>
        <v>444274</v>
      </c>
      <c r="G1057" s="16">
        <f>SUBTOTAL(9,G1052:G1056)</f>
        <v>450177</v>
      </c>
      <c r="H1057" s="16">
        <f>SUBTOTAL(9,H1052:H1056)</f>
        <v>41431.230739999999</v>
      </c>
      <c r="I1057" s="16">
        <f>SUBTOTAL(9,I1052:I1056)</f>
        <v>408745.76926000003</v>
      </c>
    </row>
    <row r="1058" spans="2:9" ht="15" customHeight="1" x14ac:dyDescent="0.25">
      <c r="B1058" s="10">
        <v>717</v>
      </c>
      <c r="C1058" s="11"/>
      <c r="D1058" s="5" t="s">
        <v>849</v>
      </c>
      <c r="E1058" s="12"/>
      <c r="F1058" s="1"/>
      <c r="H1058" s="1"/>
      <c r="I1058" s="1"/>
    </row>
    <row r="1059" spans="2:9" x14ac:dyDescent="0.2">
      <c r="B1059"/>
      <c r="C1059" s="2">
        <v>21</v>
      </c>
      <c r="D1059" s="5" t="s">
        <v>54</v>
      </c>
      <c r="E1059" s="13">
        <v>1464</v>
      </c>
      <c r="F1059" s="13">
        <v>9973</v>
      </c>
      <c r="G1059" s="13">
        <v>11437</v>
      </c>
      <c r="H1059" s="13">
        <v>301.64517999999998</v>
      </c>
      <c r="I1059" s="13">
        <v>11135.35482</v>
      </c>
    </row>
    <row r="1060" spans="2:9" x14ac:dyDescent="0.2">
      <c r="B1060"/>
      <c r="C1060" s="2">
        <v>70</v>
      </c>
      <c r="D1060" s="5" t="s">
        <v>221</v>
      </c>
      <c r="E1060" s="13">
        <v>0</v>
      </c>
      <c r="F1060" s="13">
        <v>57789</v>
      </c>
      <c r="G1060" s="13">
        <v>57789</v>
      </c>
      <c r="H1060" s="13">
        <v>597.471</v>
      </c>
      <c r="I1060" s="13">
        <v>57191.529000000002</v>
      </c>
    </row>
    <row r="1061" spans="2:9" ht="15" customHeight="1" x14ac:dyDescent="0.2">
      <c r="B1061"/>
      <c r="C1061" s="14">
        <f>SUBTOTAL(9,C1059:C1060)</f>
        <v>91</v>
      </c>
      <c r="D1061" s="15" t="s">
        <v>850</v>
      </c>
      <c r="E1061" s="16">
        <f>SUBTOTAL(9,E1059:E1060)</f>
        <v>1464</v>
      </c>
      <c r="F1061" s="16">
        <f>SUBTOTAL(9,F1059:F1060)</f>
        <v>67762</v>
      </c>
      <c r="G1061" s="16">
        <f>SUBTOTAL(9,G1059:G1060)</f>
        <v>69226</v>
      </c>
      <c r="H1061" s="16">
        <f>SUBTOTAL(9,H1059:H1060)</f>
        <v>899.11617999999999</v>
      </c>
      <c r="I1061" s="16">
        <f>SUBTOTAL(9,I1059:I1060)</f>
        <v>68326.883820000003</v>
      </c>
    </row>
    <row r="1062" spans="2:9" ht="15" customHeight="1" x14ac:dyDescent="0.2">
      <c r="C1062" s="17">
        <f>SUBTOTAL(9,C1045:C1061)</f>
        <v>417</v>
      </c>
      <c r="D1062" s="18" t="s">
        <v>851</v>
      </c>
      <c r="E1062" s="19">
        <f>SUBTOTAL(9,E1045:E1061)</f>
        <v>67307</v>
      </c>
      <c r="F1062" s="19">
        <f>SUBTOTAL(9,F1045:F1061)</f>
        <v>791673</v>
      </c>
      <c r="G1062" s="19">
        <f>SUBTOTAL(9,G1045:G1061)</f>
        <v>858980</v>
      </c>
      <c r="H1062" s="19">
        <f>SUBTOTAL(9,H1045:H1061)</f>
        <v>88956.342830000009</v>
      </c>
      <c r="I1062" s="19">
        <f>SUBTOTAL(9,I1045:I1061)</f>
        <v>770023.6571699999</v>
      </c>
    </row>
    <row r="1063" spans="2:9" ht="27" customHeight="1" x14ac:dyDescent="0.25">
      <c r="B1063" s="1"/>
      <c r="C1063" s="2"/>
      <c r="D1063" s="9" t="s">
        <v>852</v>
      </c>
      <c r="E1063" s="1"/>
      <c r="F1063" s="1"/>
      <c r="G1063" s="1"/>
      <c r="H1063" s="1"/>
      <c r="I1063" s="1"/>
    </row>
    <row r="1064" spans="2:9" ht="15" customHeight="1" x14ac:dyDescent="0.25">
      <c r="B1064" s="10">
        <v>732</v>
      </c>
      <c r="C1064" s="11"/>
      <c r="D1064" s="5" t="s">
        <v>853</v>
      </c>
      <c r="E1064" s="12"/>
      <c r="F1064" s="1"/>
      <c r="H1064" s="1"/>
      <c r="I1064" s="1"/>
    </row>
    <row r="1065" spans="2:9" x14ac:dyDescent="0.2">
      <c r="B1065"/>
      <c r="C1065" s="2">
        <v>21</v>
      </c>
      <c r="D1065" s="5" t="s">
        <v>54</v>
      </c>
      <c r="E1065" s="13">
        <v>15580</v>
      </c>
      <c r="F1065" s="13">
        <v>19587</v>
      </c>
      <c r="G1065" s="13">
        <v>35167</v>
      </c>
      <c r="H1065" s="13">
        <v>972.12624000000005</v>
      </c>
      <c r="I1065" s="13">
        <v>34194.873760000002</v>
      </c>
    </row>
    <row r="1066" spans="2:9" x14ac:dyDescent="0.2">
      <c r="B1066"/>
      <c r="C1066" s="2">
        <v>70</v>
      </c>
      <c r="D1066" s="5" t="s">
        <v>854</v>
      </c>
      <c r="E1066" s="13">
        <v>0</v>
      </c>
      <c r="F1066" s="13">
        <v>700607</v>
      </c>
      <c r="G1066" s="13">
        <v>700607</v>
      </c>
      <c r="H1066" s="13">
        <v>685607</v>
      </c>
      <c r="I1066" s="13">
        <v>15000</v>
      </c>
    </row>
    <row r="1067" spans="2:9" x14ac:dyDescent="0.2">
      <c r="B1067"/>
      <c r="C1067" s="2">
        <v>71</v>
      </c>
      <c r="D1067" s="5" t="s">
        <v>855</v>
      </c>
      <c r="E1067" s="13">
        <v>0</v>
      </c>
      <c r="F1067" s="13">
        <v>539252</v>
      </c>
      <c r="G1067" s="13">
        <v>539252</v>
      </c>
      <c r="H1067" s="13">
        <v>539252</v>
      </c>
      <c r="I1067" s="13">
        <v>0</v>
      </c>
    </row>
    <row r="1068" spans="2:9" x14ac:dyDescent="0.2">
      <c r="B1068"/>
      <c r="C1068" s="2">
        <v>72</v>
      </c>
      <c r="D1068" s="5" t="s">
        <v>856</v>
      </c>
      <c r="E1068" s="13">
        <v>0</v>
      </c>
      <c r="F1068" s="13">
        <v>51985750</v>
      </c>
      <c r="G1068" s="13">
        <v>51985750</v>
      </c>
      <c r="H1068" s="13">
        <v>8674291.5999999996</v>
      </c>
      <c r="I1068" s="13">
        <v>43311458.399999999</v>
      </c>
    </row>
    <row r="1069" spans="2:9" x14ac:dyDescent="0.2">
      <c r="B1069"/>
      <c r="C1069" s="2">
        <v>73</v>
      </c>
      <c r="D1069" s="5" t="s">
        <v>857</v>
      </c>
      <c r="E1069" s="13">
        <v>0</v>
      </c>
      <c r="F1069" s="13">
        <v>18327061</v>
      </c>
      <c r="G1069" s="13">
        <v>18327061</v>
      </c>
      <c r="H1069" s="13">
        <v>3054910</v>
      </c>
      <c r="I1069" s="13">
        <v>15272151</v>
      </c>
    </row>
    <row r="1070" spans="2:9" x14ac:dyDescent="0.2">
      <c r="B1070"/>
      <c r="C1070" s="2">
        <v>74</v>
      </c>
      <c r="D1070" s="5" t="s">
        <v>858</v>
      </c>
      <c r="E1070" s="13">
        <v>0</v>
      </c>
      <c r="F1070" s="13">
        <v>13865726</v>
      </c>
      <c r="G1070" s="13">
        <v>13865726</v>
      </c>
      <c r="H1070" s="13">
        <v>2316054</v>
      </c>
      <c r="I1070" s="13">
        <v>11549672</v>
      </c>
    </row>
    <row r="1071" spans="2:9" x14ac:dyDescent="0.2">
      <c r="B1071"/>
      <c r="C1071" s="2">
        <v>75</v>
      </c>
      <c r="D1071" s="5" t="s">
        <v>859</v>
      </c>
      <c r="E1071" s="13">
        <v>0</v>
      </c>
      <c r="F1071" s="13">
        <v>12403447</v>
      </c>
      <c r="G1071" s="13">
        <v>12403447</v>
      </c>
      <c r="H1071" s="13">
        <v>2072741</v>
      </c>
      <c r="I1071" s="13">
        <v>10330706</v>
      </c>
    </row>
    <row r="1072" spans="2:9" x14ac:dyDescent="0.2">
      <c r="B1072"/>
      <c r="C1072" s="2">
        <v>76</v>
      </c>
      <c r="D1072" s="5" t="s">
        <v>860</v>
      </c>
      <c r="E1072" s="13">
        <v>0</v>
      </c>
      <c r="F1072" s="13">
        <v>36062556</v>
      </c>
      <c r="G1072" s="13">
        <v>36062556</v>
      </c>
      <c r="H1072" s="13">
        <v>6010425.4000000004</v>
      </c>
      <c r="I1072" s="13">
        <v>30052130.600000001</v>
      </c>
    </row>
    <row r="1073" spans="2:9" x14ac:dyDescent="0.2">
      <c r="B1073"/>
      <c r="C1073" s="2">
        <v>77</v>
      </c>
      <c r="D1073" s="5" t="s">
        <v>861</v>
      </c>
      <c r="E1073" s="13">
        <v>0</v>
      </c>
      <c r="F1073" s="13">
        <v>3129988</v>
      </c>
      <c r="G1073" s="13">
        <v>3129988</v>
      </c>
      <c r="H1073" s="13">
        <v>437438.65350999997</v>
      </c>
      <c r="I1073" s="13">
        <v>2692549.3464899999</v>
      </c>
    </row>
    <row r="1074" spans="2:9" x14ac:dyDescent="0.2">
      <c r="B1074"/>
      <c r="C1074" s="2">
        <v>78</v>
      </c>
      <c r="D1074" s="5" t="s">
        <v>862</v>
      </c>
      <c r="E1074" s="13">
        <v>0</v>
      </c>
      <c r="F1074" s="13">
        <v>1170188</v>
      </c>
      <c r="G1074" s="13">
        <v>1170188</v>
      </c>
      <c r="H1074" s="13">
        <v>1170188</v>
      </c>
      <c r="I1074" s="13">
        <v>0</v>
      </c>
    </row>
    <row r="1075" spans="2:9" x14ac:dyDescent="0.2">
      <c r="B1075"/>
      <c r="C1075" s="2">
        <v>80</v>
      </c>
      <c r="D1075" s="5" t="s">
        <v>863</v>
      </c>
      <c r="E1075" s="13">
        <v>0</v>
      </c>
      <c r="F1075" s="13">
        <v>6414149</v>
      </c>
      <c r="G1075" s="13">
        <v>6414149</v>
      </c>
      <c r="H1075" s="13">
        <v>0</v>
      </c>
      <c r="I1075" s="13">
        <v>6414149</v>
      </c>
    </row>
    <row r="1076" spans="2:9" x14ac:dyDescent="0.2">
      <c r="B1076"/>
      <c r="C1076" s="2">
        <v>81</v>
      </c>
      <c r="D1076" s="5" t="s">
        <v>864</v>
      </c>
      <c r="E1076" s="13">
        <v>75000</v>
      </c>
      <c r="F1076" s="13">
        <v>20540</v>
      </c>
      <c r="G1076" s="13">
        <v>95540</v>
      </c>
      <c r="H1076" s="13">
        <v>0</v>
      </c>
      <c r="I1076" s="13">
        <v>95540</v>
      </c>
    </row>
    <row r="1077" spans="2:9" x14ac:dyDescent="0.2">
      <c r="B1077"/>
      <c r="C1077" s="2">
        <v>82</v>
      </c>
      <c r="D1077" s="5" t="s">
        <v>865</v>
      </c>
      <c r="E1077" s="13">
        <v>0</v>
      </c>
      <c r="F1077" s="13">
        <v>2890520</v>
      </c>
      <c r="G1077" s="13">
        <v>2890520</v>
      </c>
      <c r="H1077" s="13">
        <v>2497520</v>
      </c>
      <c r="I1077" s="13">
        <v>393000</v>
      </c>
    </row>
    <row r="1078" spans="2:9" x14ac:dyDescent="0.2">
      <c r="B1078"/>
      <c r="C1078" s="2">
        <v>83</v>
      </c>
      <c r="D1078" s="5" t="s">
        <v>866</v>
      </c>
      <c r="E1078" s="13">
        <v>0</v>
      </c>
      <c r="F1078" s="13">
        <v>60800</v>
      </c>
      <c r="G1078" s="13">
        <v>60800</v>
      </c>
      <c r="H1078" s="13">
        <v>74.399000000000001</v>
      </c>
      <c r="I1078" s="13">
        <v>60725.601000000002</v>
      </c>
    </row>
    <row r="1079" spans="2:9" x14ac:dyDescent="0.2">
      <c r="B1079"/>
      <c r="C1079" s="2">
        <v>86</v>
      </c>
      <c r="D1079" s="5" t="s">
        <v>867</v>
      </c>
      <c r="E1079" s="13">
        <v>0</v>
      </c>
      <c r="F1079" s="13">
        <v>157000</v>
      </c>
      <c r="G1079" s="13">
        <v>157000</v>
      </c>
      <c r="H1079" s="13">
        <v>0</v>
      </c>
      <c r="I1079" s="13">
        <v>157000</v>
      </c>
    </row>
    <row r="1080" spans="2:9" ht="15" customHeight="1" x14ac:dyDescent="0.2">
      <c r="B1080"/>
      <c r="C1080" s="14">
        <f>SUBTOTAL(9,C1065:C1079)</f>
        <v>1099</v>
      </c>
      <c r="D1080" s="15" t="s">
        <v>868</v>
      </c>
      <c r="E1080" s="16">
        <f>SUBTOTAL(9,E1065:E1079)</f>
        <v>90580</v>
      </c>
      <c r="F1080" s="16">
        <f>SUBTOTAL(9,F1065:F1079)</f>
        <v>147747171</v>
      </c>
      <c r="G1080" s="16">
        <f>SUBTOTAL(9,G1065:G1079)</f>
        <v>147837751</v>
      </c>
      <c r="H1080" s="16">
        <f>SUBTOTAL(9,H1065:H1079)</f>
        <v>27459474.178750001</v>
      </c>
      <c r="I1080" s="16">
        <f>SUBTOTAL(9,I1065:I1079)</f>
        <v>120378276.82124998</v>
      </c>
    </row>
    <row r="1081" spans="2:9" ht="15" customHeight="1" x14ac:dyDescent="0.25">
      <c r="B1081" s="10">
        <v>733</v>
      </c>
      <c r="C1081" s="11"/>
      <c r="D1081" s="5" t="s">
        <v>869</v>
      </c>
      <c r="E1081" s="12"/>
      <c r="F1081" s="1"/>
      <c r="H1081" s="1"/>
      <c r="I1081" s="1"/>
    </row>
    <row r="1082" spans="2:9" x14ac:dyDescent="0.2">
      <c r="B1082"/>
      <c r="C1082" s="2">
        <v>21</v>
      </c>
      <c r="D1082" s="5" t="s">
        <v>870</v>
      </c>
      <c r="E1082" s="13">
        <v>0</v>
      </c>
      <c r="F1082" s="13">
        <v>14749</v>
      </c>
      <c r="G1082" s="13">
        <v>14749</v>
      </c>
      <c r="H1082" s="13">
        <v>1532.65453</v>
      </c>
      <c r="I1082" s="13">
        <v>13216.34547</v>
      </c>
    </row>
    <row r="1083" spans="2:9" x14ac:dyDescent="0.2">
      <c r="B1083"/>
      <c r="C1083" s="2">
        <v>70</v>
      </c>
      <c r="D1083" s="5" t="s">
        <v>871</v>
      </c>
      <c r="E1083" s="13">
        <v>0</v>
      </c>
      <c r="F1083" s="13">
        <v>126504</v>
      </c>
      <c r="G1083" s="13">
        <v>126504</v>
      </c>
      <c r="H1083" s="13">
        <v>126504</v>
      </c>
      <c r="I1083" s="13">
        <v>0</v>
      </c>
    </row>
    <row r="1084" spans="2:9" x14ac:dyDescent="0.2">
      <c r="B1084"/>
      <c r="C1084" s="2">
        <v>72</v>
      </c>
      <c r="D1084" s="5" t="s">
        <v>872</v>
      </c>
      <c r="E1084" s="13">
        <v>963</v>
      </c>
      <c r="F1084" s="13">
        <v>2812</v>
      </c>
      <c r="G1084" s="13">
        <v>3775</v>
      </c>
      <c r="H1084" s="13">
        <v>0</v>
      </c>
      <c r="I1084" s="13">
        <v>3775</v>
      </c>
    </row>
    <row r="1085" spans="2:9" x14ac:dyDescent="0.2">
      <c r="B1085"/>
      <c r="C1085" s="2">
        <v>79</v>
      </c>
      <c r="D1085" s="5" t="s">
        <v>873</v>
      </c>
      <c r="E1085" s="13">
        <v>0</v>
      </c>
      <c r="F1085" s="13">
        <v>6162</v>
      </c>
      <c r="G1085" s="13">
        <v>6162</v>
      </c>
      <c r="H1085" s="13">
        <v>0</v>
      </c>
      <c r="I1085" s="13">
        <v>6162</v>
      </c>
    </row>
    <row r="1086" spans="2:9" ht="15" customHeight="1" x14ac:dyDescent="0.2">
      <c r="B1086"/>
      <c r="C1086" s="14">
        <f>SUBTOTAL(9,C1082:C1085)</f>
        <v>242</v>
      </c>
      <c r="D1086" s="15" t="s">
        <v>874</v>
      </c>
      <c r="E1086" s="16">
        <f>SUBTOTAL(9,E1082:E1085)</f>
        <v>963</v>
      </c>
      <c r="F1086" s="16">
        <f>SUBTOTAL(9,F1082:F1085)</f>
        <v>150227</v>
      </c>
      <c r="G1086" s="16">
        <f>SUBTOTAL(9,G1082:G1085)</f>
        <v>151190</v>
      </c>
      <c r="H1086" s="16">
        <f>SUBTOTAL(9,H1082:H1085)</f>
        <v>128036.65453</v>
      </c>
      <c r="I1086" s="16">
        <f>SUBTOTAL(9,I1082:I1085)</f>
        <v>23153.34547</v>
      </c>
    </row>
    <row r="1087" spans="2:9" ht="15" customHeight="1" x14ac:dyDescent="0.25">
      <c r="B1087" s="10">
        <v>734</v>
      </c>
      <c r="C1087" s="11"/>
      <c r="D1087" s="5" t="s">
        <v>875</v>
      </c>
      <c r="E1087" s="12"/>
      <c r="F1087" s="1"/>
      <c r="H1087" s="1"/>
      <c r="I1087" s="1"/>
    </row>
    <row r="1088" spans="2:9" x14ac:dyDescent="0.2">
      <c r="B1088"/>
      <c r="C1088" s="2">
        <v>1</v>
      </c>
      <c r="D1088" s="5" t="s">
        <v>19</v>
      </c>
      <c r="E1088" s="13">
        <v>0</v>
      </c>
      <c r="F1088" s="13">
        <v>57614</v>
      </c>
      <c r="G1088" s="13">
        <v>57614</v>
      </c>
      <c r="H1088" s="13">
        <v>11128.692880000001</v>
      </c>
      <c r="I1088" s="13">
        <v>46485.307119999998</v>
      </c>
    </row>
    <row r="1089" spans="2:9" x14ac:dyDescent="0.2">
      <c r="B1089"/>
      <c r="C1089" s="2">
        <v>21</v>
      </c>
      <c r="D1089" s="5" t="s">
        <v>24</v>
      </c>
      <c r="E1089" s="13">
        <v>246</v>
      </c>
      <c r="F1089" s="13">
        <v>16886</v>
      </c>
      <c r="G1089" s="13">
        <v>17132</v>
      </c>
      <c r="H1089" s="13">
        <v>1155.43327</v>
      </c>
      <c r="I1089" s="13">
        <v>15976.56673</v>
      </c>
    </row>
    <row r="1090" spans="2:9" x14ac:dyDescent="0.2">
      <c r="B1090"/>
      <c r="C1090" s="2">
        <v>70</v>
      </c>
      <c r="D1090" s="5" t="s">
        <v>876</v>
      </c>
      <c r="E1090" s="13">
        <v>0</v>
      </c>
      <c r="F1090" s="13">
        <v>2706</v>
      </c>
      <c r="G1090" s="13">
        <v>2706</v>
      </c>
      <c r="H1090" s="13">
        <v>192.07303999999999</v>
      </c>
      <c r="I1090" s="13">
        <v>2513.9269599999998</v>
      </c>
    </row>
    <row r="1091" spans="2:9" x14ac:dyDescent="0.2">
      <c r="B1091"/>
      <c r="C1091" s="2">
        <v>71</v>
      </c>
      <c r="D1091" s="5" t="s">
        <v>877</v>
      </c>
      <c r="E1091" s="13">
        <v>0</v>
      </c>
      <c r="F1091" s="13">
        <v>83199</v>
      </c>
      <c r="G1091" s="13">
        <v>83199</v>
      </c>
      <c r="H1091" s="13">
        <v>0</v>
      </c>
      <c r="I1091" s="13">
        <v>83199</v>
      </c>
    </row>
    <row r="1092" spans="2:9" x14ac:dyDescent="0.2">
      <c r="B1092"/>
      <c r="C1092" s="2">
        <v>72</v>
      </c>
      <c r="D1092" s="5" t="s">
        <v>878</v>
      </c>
      <c r="E1092" s="13">
        <v>0</v>
      </c>
      <c r="F1092" s="13">
        <v>15686</v>
      </c>
      <c r="G1092" s="13">
        <v>15686</v>
      </c>
      <c r="H1092" s="13">
        <v>0</v>
      </c>
      <c r="I1092" s="13">
        <v>15686</v>
      </c>
    </row>
    <row r="1093" spans="2:9" ht="15" customHeight="1" x14ac:dyDescent="0.2">
      <c r="B1093"/>
      <c r="C1093" s="14">
        <f>SUBTOTAL(9,C1088:C1092)</f>
        <v>235</v>
      </c>
      <c r="D1093" s="15" t="s">
        <v>879</v>
      </c>
      <c r="E1093" s="16">
        <f>SUBTOTAL(9,E1088:E1092)</f>
        <v>246</v>
      </c>
      <c r="F1093" s="16">
        <f>SUBTOTAL(9,F1088:F1092)</f>
        <v>176091</v>
      </c>
      <c r="G1093" s="16">
        <f>SUBTOTAL(9,G1088:G1092)</f>
        <v>176337</v>
      </c>
      <c r="H1093" s="16">
        <f>SUBTOTAL(9,H1088:H1092)</f>
        <v>12476.199189999999</v>
      </c>
      <c r="I1093" s="16">
        <f>SUBTOTAL(9,I1088:I1092)</f>
        <v>163860.80080999999</v>
      </c>
    </row>
    <row r="1094" spans="2:9" ht="15" customHeight="1" x14ac:dyDescent="0.2">
      <c r="C1094" s="17">
        <f>SUBTOTAL(9,C1064:C1093)</f>
        <v>1576</v>
      </c>
      <c r="D1094" s="18" t="s">
        <v>880</v>
      </c>
      <c r="E1094" s="19">
        <f>SUBTOTAL(9,E1064:E1093)</f>
        <v>91789</v>
      </c>
      <c r="F1094" s="19">
        <f>SUBTOTAL(9,F1064:F1093)</f>
        <v>148073489</v>
      </c>
      <c r="G1094" s="19">
        <f>SUBTOTAL(9,G1064:G1093)</f>
        <v>148165278</v>
      </c>
      <c r="H1094" s="19">
        <f>SUBTOTAL(9,H1064:H1093)</f>
        <v>27599987.032470003</v>
      </c>
      <c r="I1094" s="19">
        <f>SUBTOTAL(9,I1064:I1093)</f>
        <v>120565290.96752997</v>
      </c>
    </row>
    <row r="1095" spans="2:9" ht="27" customHeight="1" x14ac:dyDescent="0.25">
      <c r="B1095" s="1"/>
      <c r="C1095" s="2"/>
      <c r="D1095" s="9" t="s">
        <v>881</v>
      </c>
      <c r="E1095" s="1"/>
      <c r="F1095" s="1"/>
      <c r="G1095" s="1"/>
      <c r="H1095" s="1"/>
      <c r="I1095" s="1"/>
    </row>
    <row r="1096" spans="2:9" ht="15" customHeight="1" x14ac:dyDescent="0.25">
      <c r="B1096" s="10">
        <v>740</v>
      </c>
      <c r="C1096" s="11"/>
      <c r="D1096" s="5" t="s">
        <v>882</v>
      </c>
      <c r="E1096" s="12"/>
      <c r="F1096" s="1"/>
      <c r="H1096" s="1"/>
      <c r="I1096" s="1"/>
    </row>
    <row r="1097" spans="2:9" x14ac:dyDescent="0.2">
      <c r="B1097"/>
      <c r="C1097" s="2">
        <v>1</v>
      </c>
      <c r="D1097" s="5" t="s">
        <v>19</v>
      </c>
      <c r="E1097" s="13">
        <v>133</v>
      </c>
      <c r="F1097" s="13">
        <v>1172992</v>
      </c>
      <c r="G1097" s="13">
        <v>1173125</v>
      </c>
      <c r="H1097" s="13">
        <v>173003.25597999999</v>
      </c>
      <c r="I1097" s="13">
        <v>1000121.74402</v>
      </c>
    </row>
    <row r="1098" spans="2:9" x14ac:dyDescent="0.2">
      <c r="B1098"/>
      <c r="C1098" s="2">
        <v>21</v>
      </c>
      <c r="D1098" s="5" t="s">
        <v>54</v>
      </c>
      <c r="E1098" s="13">
        <v>3792</v>
      </c>
      <c r="F1098" s="13">
        <v>30576</v>
      </c>
      <c r="G1098" s="13">
        <v>34368</v>
      </c>
      <c r="H1098" s="13">
        <v>776.48172</v>
      </c>
      <c r="I1098" s="13">
        <v>33591.518279999997</v>
      </c>
    </row>
    <row r="1099" spans="2:9" x14ac:dyDescent="0.2">
      <c r="B1099"/>
      <c r="C1099" s="2">
        <v>60</v>
      </c>
      <c r="D1099" s="5" t="s">
        <v>883</v>
      </c>
      <c r="E1099" s="13">
        <v>0</v>
      </c>
      <c r="F1099" s="13">
        <v>80000</v>
      </c>
      <c r="G1099" s="13">
        <v>80000</v>
      </c>
      <c r="H1099" s="13">
        <v>82808.949959999998</v>
      </c>
      <c r="I1099" s="13">
        <v>-2808.9499599999999</v>
      </c>
    </row>
    <row r="1100" spans="2:9" x14ac:dyDescent="0.2">
      <c r="B1100"/>
      <c r="C1100" s="2">
        <v>70</v>
      </c>
      <c r="D1100" s="5" t="s">
        <v>884</v>
      </c>
      <c r="E1100" s="13">
        <v>0</v>
      </c>
      <c r="F1100" s="13">
        <v>48887</v>
      </c>
      <c r="G1100" s="13">
        <v>48887</v>
      </c>
      <c r="H1100" s="13">
        <v>7005.5230000000001</v>
      </c>
      <c r="I1100" s="13">
        <v>41881.476999999999</v>
      </c>
    </row>
    <row r="1101" spans="2:9" x14ac:dyDescent="0.2">
      <c r="B1101"/>
      <c r="C1101" s="2">
        <v>71</v>
      </c>
      <c r="D1101" s="5" t="s">
        <v>885</v>
      </c>
      <c r="E1101" s="13">
        <v>0</v>
      </c>
      <c r="F1101" s="13">
        <v>0</v>
      </c>
      <c r="G1101" s="13">
        <v>0</v>
      </c>
      <c r="H1101" s="13">
        <v>19922.906129999999</v>
      </c>
      <c r="I1101" s="13">
        <v>-19922.906129999999</v>
      </c>
    </row>
    <row r="1102" spans="2:9" x14ac:dyDescent="0.2">
      <c r="B1102"/>
      <c r="C1102" s="2">
        <v>72</v>
      </c>
      <c r="D1102" s="5" t="s">
        <v>886</v>
      </c>
      <c r="E1102" s="13">
        <v>0</v>
      </c>
      <c r="F1102" s="13">
        <v>0</v>
      </c>
      <c r="G1102" s="13">
        <v>0</v>
      </c>
      <c r="H1102" s="13">
        <v>299.55</v>
      </c>
      <c r="I1102" s="13">
        <v>-299.55</v>
      </c>
    </row>
    <row r="1103" spans="2:9" ht="15" customHeight="1" x14ac:dyDescent="0.2">
      <c r="B1103"/>
      <c r="C1103" s="14">
        <f>SUBTOTAL(9,C1097:C1102)</f>
        <v>295</v>
      </c>
      <c r="D1103" s="15" t="s">
        <v>887</v>
      </c>
      <c r="E1103" s="16">
        <f>SUBTOTAL(9,E1097:E1102)</f>
        <v>3925</v>
      </c>
      <c r="F1103" s="16">
        <f>SUBTOTAL(9,F1097:F1102)</f>
        <v>1332455</v>
      </c>
      <c r="G1103" s="16">
        <f>SUBTOTAL(9,G1097:G1102)</f>
        <v>1336380</v>
      </c>
      <c r="H1103" s="16">
        <f>SUBTOTAL(9,H1097:H1102)</f>
        <v>283816.66678999999</v>
      </c>
      <c r="I1103" s="16">
        <f>SUBTOTAL(9,I1097:I1102)</f>
        <v>1052563.3332099998</v>
      </c>
    </row>
    <row r="1104" spans="2:9" ht="15" customHeight="1" x14ac:dyDescent="0.25">
      <c r="B1104" s="10">
        <v>741</v>
      </c>
      <c r="C1104" s="11"/>
      <c r="D1104" s="5" t="s">
        <v>888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19</v>
      </c>
      <c r="E1105" s="13">
        <v>1690</v>
      </c>
      <c r="F1105" s="13">
        <v>197569</v>
      </c>
      <c r="G1105" s="13">
        <v>199259</v>
      </c>
      <c r="H1105" s="13">
        <v>12929.100109999999</v>
      </c>
      <c r="I1105" s="13">
        <v>186329.89989</v>
      </c>
    </row>
    <row r="1106" spans="2:9" x14ac:dyDescent="0.2">
      <c r="B1106"/>
      <c r="C1106" s="2">
        <v>70</v>
      </c>
      <c r="D1106" s="5" t="s">
        <v>889</v>
      </c>
      <c r="E1106" s="13">
        <v>0</v>
      </c>
      <c r="F1106" s="13">
        <v>38219</v>
      </c>
      <c r="G1106" s="13">
        <v>38219</v>
      </c>
      <c r="H1106" s="13">
        <v>4619.0680000000002</v>
      </c>
      <c r="I1106" s="13">
        <v>33599.932000000001</v>
      </c>
    </row>
    <row r="1107" spans="2:9" x14ac:dyDescent="0.2">
      <c r="B1107"/>
      <c r="C1107" s="2">
        <v>71</v>
      </c>
      <c r="D1107" s="5" t="s">
        <v>890</v>
      </c>
      <c r="E1107" s="13">
        <v>0</v>
      </c>
      <c r="F1107" s="13">
        <v>20514</v>
      </c>
      <c r="G1107" s="13">
        <v>20514</v>
      </c>
      <c r="H1107" s="13">
        <v>4727.1279999999997</v>
      </c>
      <c r="I1107" s="13">
        <v>15786.871999999999</v>
      </c>
    </row>
    <row r="1108" spans="2:9" ht="15" customHeight="1" x14ac:dyDescent="0.2">
      <c r="B1108"/>
      <c r="C1108" s="14">
        <f>SUBTOTAL(9,C1105:C1107)</f>
        <v>142</v>
      </c>
      <c r="D1108" s="15" t="s">
        <v>891</v>
      </c>
      <c r="E1108" s="16">
        <f>SUBTOTAL(9,E1105:E1107)</f>
        <v>1690</v>
      </c>
      <c r="F1108" s="16">
        <f>SUBTOTAL(9,F1105:F1107)</f>
        <v>256302</v>
      </c>
      <c r="G1108" s="16">
        <f>SUBTOTAL(9,G1105:G1107)</f>
        <v>257992</v>
      </c>
      <c r="H1108" s="16">
        <f>SUBTOTAL(9,H1105:H1107)</f>
        <v>22275.296109999999</v>
      </c>
      <c r="I1108" s="16">
        <f>SUBTOTAL(9,I1105:I1107)</f>
        <v>235716.70389</v>
      </c>
    </row>
    <row r="1109" spans="2:9" ht="15" customHeight="1" x14ac:dyDescent="0.25">
      <c r="B1109" s="10">
        <v>742</v>
      </c>
      <c r="C1109" s="11"/>
      <c r="D1109" s="5" t="s">
        <v>892</v>
      </c>
      <c r="E1109" s="12"/>
      <c r="F1109" s="1"/>
      <c r="H1109" s="1"/>
      <c r="I1109" s="1"/>
    </row>
    <row r="1110" spans="2:9" x14ac:dyDescent="0.2">
      <c r="B1110"/>
      <c r="C1110" s="2">
        <v>1</v>
      </c>
      <c r="D1110" s="5" t="s">
        <v>19</v>
      </c>
      <c r="E1110" s="13">
        <v>0</v>
      </c>
      <c r="F1110" s="13">
        <v>139970</v>
      </c>
      <c r="G1110" s="13">
        <v>139970</v>
      </c>
      <c r="H1110" s="13">
        <v>21775.194520000001</v>
      </c>
      <c r="I1110" s="13">
        <v>118194.80548</v>
      </c>
    </row>
    <row r="1111" spans="2:9" x14ac:dyDescent="0.2">
      <c r="B1111"/>
      <c r="C1111" s="2">
        <v>21</v>
      </c>
      <c r="D1111" s="5" t="s">
        <v>54</v>
      </c>
      <c r="E1111" s="13">
        <v>8</v>
      </c>
      <c r="F1111" s="13">
        <v>22992</v>
      </c>
      <c r="G1111" s="13">
        <v>23000</v>
      </c>
      <c r="H1111" s="13">
        <v>1589.49407</v>
      </c>
      <c r="I1111" s="13">
        <v>21410.505929999999</v>
      </c>
    </row>
    <row r="1112" spans="2:9" ht="15" customHeight="1" x14ac:dyDescent="0.2">
      <c r="B1112"/>
      <c r="C1112" s="14">
        <f>SUBTOTAL(9,C1110:C1111)</f>
        <v>22</v>
      </c>
      <c r="D1112" s="15" t="s">
        <v>893</v>
      </c>
      <c r="E1112" s="16">
        <f>SUBTOTAL(9,E1110:E1111)</f>
        <v>8</v>
      </c>
      <c r="F1112" s="16">
        <f>SUBTOTAL(9,F1110:F1111)</f>
        <v>162962</v>
      </c>
      <c r="G1112" s="16">
        <f>SUBTOTAL(9,G1110:G1111)</f>
        <v>162970</v>
      </c>
      <c r="H1112" s="16">
        <f>SUBTOTAL(9,H1110:H1111)</f>
        <v>23364.688590000002</v>
      </c>
      <c r="I1112" s="16">
        <f>SUBTOTAL(9,I1110:I1111)</f>
        <v>139605.31140999999</v>
      </c>
    </row>
    <row r="1113" spans="2:9" ht="15" customHeight="1" x14ac:dyDescent="0.25">
      <c r="B1113" s="10">
        <v>744</v>
      </c>
      <c r="C1113" s="11"/>
      <c r="D1113" s="5" t="s">
        <v>894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19</v>
      </c>
      <c r="E1114" s="13">
        <v>6328</v>
      </c>
      <c r="F1114" s="13">
        <v>209352</v>
      </c>
      <c r="G1114" s="13">
        <v>215680</v>
      </c>
      <c r="H1114" s="13">
        <v>31545.865099999999</v>
      </c>
      <c r="I1114" s="13">
        <v>184134.1349</v>
      </c>
    </row>
    <row r="1115" spans="2:9" x14ac:dyDescent="0.2">
      <c r="B1115"/>
      <c r="C1115" s="2">
        <v>21</v>
      </c>
      <c r="D1115" s="5" t="s">
        <v>54</v>
      </c>
      <c r="E1115" s="13">
        <v>0</v>
      </c>
      <c r="F1115" s="13">
        <v>200300</v>
      </c>
      <c r="G1115" s="13">
        <v>200300</v>
      </c>
      <c r="H1115" s="13">
        <v>3747.21479</v>
      </c>
      <c r="I1115" s="13">
        <v>196552.78521</v>
      </c>
    </row>
    <row r="1116" spans="2:9" ht="15" customHeight="1" x14ac:dyDescent="0.2">
      <c r="B1116"/>
      <c r="C1116" s="14">
        <f>SUBTOTAL(9,C1114:C1115)</f>
        <v>22</v>
      </c>
      <c r="D1116" s="15" t="s">
        <v>895</v>
      </c>
      <c r="E1116" s="16">
        <f>SUBTOTAL(9,E1114:E1115)</f>
        <v>6328</v>
      </c>
      <c r="F1116" s="16">
        <f>SUBTOTAL(9,F1114:F1115)</f>
        <v>409652</v>
      </c>
      <c r="G1116" s="16">
        <f>SUBTOTAL(9,G1114:G1115)</f>
        <v>415980</v>
      </c>
      <c r="H1116" s="16">
        <f>SUBTOTAL(9,H1114:H1115)</f>
        <v>35293.079890000001</v>
      </c>
      <c r="I1116" s="16">
        <f>SUBTOTAL(9,I1114:I1115)</f>
        <v>380686.92011000001</v>
      </c>
    </row>
    <row r="1117" spans="2:9" ht="15" customHeight="1" x14ac:dyDescent="0.25">
      <c r="B1117" s="10">
        <v>745</v>
      </c>
      <c r="C1117" s="11"/>
      <c r="D1117" s="5" t="s">
        <v>896</v>
      </c>
      <c r="E1117" s="12"/>
      <c r="F1117" s="1"/>
      <c r="H1117" s="1"/>
      <c r="I1117" s="1"/>
    </row>
    <row r="1118" spans="2:9" x14ac:dyDescent="0.2">
      <c r="B1118"/>
      <c r="C1118" s="2">
        <v>1</v>
      </c>
      <c r="D1118" s="5" t="s">
        <v>19</v>
      </c>
      <c r="E1118" s="13">
        <v>9910</v>
      </c>
      <c r="F1118" s="13">
        <v>1059233</v>
      </c>
      <c r="G1118" s="13">
        <v>1069143</v>
      </c>
      <c r="H1118" s="13">
        <v>183009.21121000001</v>
      </c>
      <c r="I1118" s="13">
        <v>886133.78879000002</v>
      </c>
    </row>
    <row r="1119" spans="2:9" x14ac:dyDescent="0.2">
      <c r="B1119"/>
      <c r="C1119" s="2">
        <v>21</v>
      </c>
      <c r="D1119" s="5" t="s">
        <v>54</v>
      </c>
      <c r="E1119" s="13">
        <v>103188</v>
      </c>
      <c r="F1119" s="13">
        <v>140601</v>
      </c>
      <c r="G1119" s="13">
        <v>243789</v>
      </c>
      <c r="H1119" s="13">
        <v>29397.131270000002</v>
      </c>
      <c r="I1119" s="13">
        <v>214391.86872999999</v>
      </c>
    </row>
    <row r="1120" spans="2:9" x14ac:dyDescent="0.2">
      <c r="B1120"/>
      <c r="C1120" s="2">
        <v>45</v>
      </c>
      <c r="D1120" s="5" t="s">
        <v>29</v>
      </c>
      <c r="E1120" s="13">
        <v>24168</v>
      </c>
      <c r="F1120" s="13">
        <v>12185</v>
      </c>
      <c r="G1120" s="13">
        <v>36353</v>
      </c>
      <c r="H1120" s="13">
        <v>3827.6366200000002</v>
      </c>
      <c r="I1120" s="13">
        <v>32525.363379999999</v>
      </c>
    </row>
    <row r="1121" spans="2:9" ht="15" customHeight="1" x14ac:dyDescent="0.2">
      <c r="B1121"/>
      <c r="C1121" s="14">
        <f>SUBTOTAL(9,C1118:C1120)</f>
        <v>67</v>
      </c>
      <c r="D1121" s="15" t="s">
        <v>897</v>
      </c>
      <c r="E1121" s="16">
        <f>SUBTOTAL(9,E1118:E1120)</f>
        <v>137266</v>
      </c>
      <c r="F1121" s="16">
        <f>SUBTOTAL(9,F1118:F1120)</f>
        <v>1212019</v>
      </c>
      <c r="G1121" s="16">
        <f>SUBTOTAL(9,G1118:G1120)</f>
        <v>1349285</v>
      </c>
      <c r="H1121" s="16">
        <f>SUBTOTAL(9,H1118:H1120)</f>
        <v>216233.97910000003</v>
      </c>
      <c r="I1121" s="16">
        <f>SUBTOTAL(9,I1118:I1120)</f>
        <v>1133051.0208999999</v>
      </c>
    </row>
    <row r="1122" spans="2:9" ht="15" customHeight="1" x14ac:dyDescent="0.25">
      <c r="B1122" s="10">
        <v>746</v>
      </c>
      <c r="C1122" s="11"/>
      <c r="D1122" s="5" t="s">
        <v>898</v>
      </c>
      <c r="E1122" s="12"/>
      <c r="F1122" s="1"/>
      <c r="H1122" s="1"/>
      <c r="I1122" s="1"/>
    </row>
    <row r="1123" spans="2:9" x14ac:dyDescent="0.2">
      <c r="B1123"/>
      <c r="C1123" s="2">
        <v>1</v>
      </c>
      <c r="D1123" s="5" t="s">
        <v>19</v>
      </c>
      <c r="E1123" s="13">
        <v>13545</v>
      </c>
      <c r="F1123" s="13">
        <v>296510</v>
      </c>
      <c r="G1123" s="13">
        <v>310055</v>
      </c>
      <c r="H1123" s="13">
        <v>43526.43806</v>
      </c>
      <c r="I1123" s="13">
        <v>266528.56193999999</v>
      </c>
    </row>
    <row r="1124" spans="2:9" ht="15" customHeight="1" x14ac:dyDescent="0.2">
      <c r="B1124"/>
      <c r="C1124" s="14">
        <f>SUBTOTAL(9,C1123:C1123)</f>
        <v>1</v>
      </c>
      <c r="D1124" s="15" t="s">
        <v>899</v>
      </c>
      <c r="E1124" s="16">
        <f>SUBTOTAL(9,E1123:E1123)</f>
        <v>13545</v>
      </c>
      <c r="F1124" s="16">
        <f>SUBTOTAL(9,F1123:F1123)</f>
        <v>296510</v>
      </c>
      <c r="G1124" s="16">
        <f>SUBTOTAL(9,G1123:G1123)</f>
        <v>310055</v>
      </c>
      <c r="H1124" s="16">
        <f>SUBTOTAL(9,H1123:H1123)</f>
        <v>43526.43806</v>
      </c>
      <c r="I1124" s="16">
        <f>SUBTOTAL(9,I1123:I1123)</f>
        <v>266528.56193999999</v>
      </c>
    </row>
    <row r="1125" spans="2:9" ht="15" customHeight="1" x14ac:dyDescent="0.25">
      <c r="B1125" s="10">
        <v>747</v>
      </c>
      <c r="C1125" s="11"/>
      <c r="D1125" s="5" t="s">
        <v>900</v>
      </c>
      <c r="E1125" s="12"/>
      <c r="F1125" s="1"/>
      <c r="H1125" s="1"/>
      <c r="I1125" s="1"/>
    </row>
    <row r="1126" spans="2:9" x14ac:dyDescent="0.2">
      <c r="B1126"/>
      <c r="C1126" s="2">
        <v>1</v>
      </c>
      <c r="D1126" s="5" t="s">
        <v>19</v>
      </c>
      <c r="E1126" s="13">
        <v>401</v>
      </c>
      <c r="F1126" s="13">
        <v>92189</v>
      </c>
      <c r="G1126" s="13">
        <v>92590</v>
      </c>
      <c r="H1126" s="13">
        <v>17614.898990000002</v>
      </c>
      <c r="I1126" s="13">
        <v>74975.101009999998</v>
      </c>
    </row>
    <row r="1127" spans="2:9" x14ac:dyDescent="0.2">
      <c r="B1127"/>
      <c r="C1127" s="2">
        <v>21</v>
      </c>
      <c r="D1127" s="5" t="s">
        <v>54</v>
      </c>
      <c r="E1127" s="13">
        <v>959</v>
      </c>
      <c r="F1127" s="13">
        <v>17670</v>
      </c>
      <c r="G1127" s="13">
        <v>18629</v>
      </c>
      <c r="H1127" s="13">
        <v>1689.41841</v>
      </c>
      <c r="I1127" s="13">
        <v>16939.581590000002</v>
      </c>
    </row>
    <row r="1128" spans="2:9" x14ac:dyDescent="0.2">
      <c r="B1128"/>
      <c r="C1128" s="2">
        <v>45</v>
      </c>
      <c r="D1128" s="5" t="s">
        <v>29</v>
      </c>
      <c r="E1128" s="13">
        <v>2789</v>
      </c>
      <c r="F1128" s="13">
        <v>8295</v>
      </c>
      <c r="G1128" s="13">
        <v>11084</v>
      </c>
      <c r="H1128" s="13">
        <v>0</v>
      </c>
      <c r="I1128" s="13">
        <v>11084</v>
      </c>
    </row>
    <row r="1129" spans="2:9" ht="15" customHeight="1" x14ac:dyDescent="0.2">
      <c r="B1129"/>
      <c r="C1129" s="14">
        <f>SUBTOTAL(9,C1126:C1128)</f>
        <v>67</v>
      </c>
      <c r="D1129" s="15" t="s">
        <v>901</v>
      </c>
      <c r="E1129" s="16">
        <f>SUBTOTAL(9,E1126:E1128)</f>
        <v>4149</v>
      </c>
      <c r="F1129" s="16">
        <f>SUBTOTAL(9,F1126:F1128)</f>
        <v>118154</v>
      </c>
      <c r="G1129" s="16">
        <f>SUBTOTAL(9,G1126:G1128)</f>
        <v>122303</v>
      </c>
      <c r="H1129" s="16">
        <f>SUBTOTAL(9,H1126:H1128)</f>
        <v>19304.3174</v>
      </c>
      <c r="I1129" s="16">
        <f>SUBTOTAL(9,I1126:I1128)</f>
        <v>102998.6826</v>
      </c>
    </row>
    <row r="1130" spans="2:9" ht="15" customHeight="1" x14ac:dyDescent="0.25">
      <c r="B1130" s="10">
        <v>748</v>
      </c>
      <c r="C1130" s="11"/>
      <c r="D1130" s="5" t="s">
        <v>902</v>
      </c>
      <c r="E1130" s="12"/>
      <c r="F1130" s="1"/>
      <c r="H1130" s="1"/>
      <c r="I1130" s="1"/>
    </row>
    <row r="1131" spans="2:9" x14ac:dyDescent="0.2">
      <c r="B1131"/>
      <c r="C1131" s="2">
        <v>1</v>
      </c>
      <c r="D1131" s="5" t="s">
        <v>19</v>
      </c>
      <c r="E1131" s="13">
        <v>5203</v>
      </c>
      <c r="F1131" s="13">
        <v>133083</v>
      </c>
      <c r="G1131" s="13">
        <v>138286</v>
      </c>
      <c r="H1131" s="13">
        <v>21764.998009999999</v>
      </c>
      <c r="I1131" s="13">
        <v>116521.00199</v>
      </c>
    </row>
    <row r="1132" spans="2:9" ht="15" customHeight="1" x14ac:dyDescent="0.2">
      <c r="B1132"/>
      <c r="C1132" s="14">
        <f>SUBTOTAL(9,C1131:C1131)</f>
        <v>1</v>
      </c>
      <c r="D1132" s="15" t="s">
        <v>903</v>
      </c>
      <c r="E1132" s="16">
        <f>SUBTOTAL(9,E1131:E1131)</f>
        <v>5203</v>
      </c>
      <c r="F1132" s="16">
        <f>SUBTOTAL(9,F1131:F1131)</f>
        <v>133083</v>
      </c>
      <c r="G1132" s="16">
        <f>SUBTOTAL(9,G1131:G1131)</f>
        <v>138286</v>
      </c>
      <c r="H1132" s="16">
        <f>SUBTOTAL(9,H1131:H1131)</f>
        <v>21764.998009999999</v>
      </c>
      <c r="I1132" s="16">
        <f>SUBTOTAL(9,I1131:I1131)</f>
        <v>116521.00199</v>
      </c>
    </row>
    <row r="1133" spans="2:9" ht="15" customHeight="1" x14ac:dyDescent="0.25">
      <c r="B1133" s="10">
        <v>749</v>
      </c>
      <c r="C1133" s="11"/>
      <c r="D1133" s="5" t="s">
        <v>904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19</v>
      </c>
      <c r="E1134" s="13">
        <v>0</v>
      </c>
      <c r="F1134" s="13">
        <v>20000</v>
      </c>
      <c r="G1134" s="13">
        <v>20000</v>
      </c>
      <c r="H1134" s="13">
        <v>83.332999999999998</v>
      </c>
      <c r="I1134" s="13">
        <v>19916.667000000001</v>
      </c>
    </row>
    <row r="1135" spans="2:9" ht="15" customHeight="1" x14ac:dyDescent="0.2">
      <c r="B1135"/>
      <c r="C1135" s="14">
        <f>SUBTOTAL(9,C1134:C1134)</f>
        <v>1</v>
      </c>
      <c r="D1135" s="15" t="s">
        <v>905</v>
      </c>
      <c r="E1135" s="16">
        <f>SUBTOTAL(9,E1134:E1134)</f>
        <v>0</v>
      </c>
      <c r="F1135" s="16">
        <f>SUBTOTAL(9,F1134:F1134)</f>
        <v>20000</v>
      </c>
      <c r="G1135" s="16">
        <f>SUBTOTAL(9,G1134:G1134)</f>
        <v>20000</v>
      </c>
      <c r="H1135" s="16">
        <f>SUBTOTAL(9,H1134:H1134)</f>
        <v>83.332999999999998</v>
      </c>
      <c r="I1135" s="16">
        <f>SUBTOTAL(9,I1134:I1134)</f>
        <v>19916.667000000001</v>
      </c>
    </row>
    <row r="1136" spans="2:9" ht="15" customHeight="1" x14ac:dyDescent="0.2">
      <c r="C1136" s="17">
        <f>SUBTOTAL(9,C1096:C1135)</f>
        <v>618</v>
      </c>
      <c r="D1136" s="18" t="s">
        <v>906</v>
      </c>
      <c r="E1136" s="19">
        <f>SUBTOTAL(9,E1096:E1135)</f>
        <v>172114</v>
      </c>
      <c r="F1136" s="19">
        <f>SUBTOTAL(9,F1096:F1135)</f>
        <v>3941137</v>
      </c>
      <c r="G1136" s="19">
        <f>SUBTOTAL(9,G1096:G1135)</f>
        <v>4113251</v>
      </c>
      <c r="H1136" s="19">
        <f>SUBTOTAL(9,H1096:H1135)</f>
        <v>665662.79695000011</v>
      </c>
      <c r="I1136" s="19">
        <f>SUBTOTAL(9,I1096:I1135)</f>
        <v>3447588.2030499997</v>
      </c>
    </row>
    <row r="1137" spans="2:9" ht="27" customHeight="1" x14ac:dyDescent="0.25">
      <c r="B1137" s="1"/>
      <c r="C1137" s="2"/>
      <c r="D1137" s="9" t="s">
        <v>907</v>
      </c>
      <c r="E1137" s="1"/>
      <c r="F1137" s="1"/>
      <c r="G1137" s="1"/>
      <c r="H1137" s="1"/>
      <c r="I1137" s="1"/>
    </row>
    <row r="1138" spans="2:9" ht="15" customHeight="1" x14ac:dyDescent="0.25">
      <c r="B1138" s="10">
        <v>761</v>
      </c>
      <c r="C1138" s="11"/>
      <c r="D1138" s="5" t="s">
        <v>908</v>
      </c>
      <c r="E1138" s="12"/>
      <c r="F1138" s="1"/>
      <c r="H1138" s="1"/>
      <c r="I1138" s="1"/>
    </row>
    <row r="1139" spans="2:9" x14ac:dyDescent="0.2">
      <c r="B1139"/>
      <c r="C1139" s="2">
        <v>21</v>
      </c>
      <c r="D1139" s="5" t="s">
        <v>870</v>
      </c>
      <c r="E1139" s="13">
        <v>6444</v>
      </c>
      <c r="F1139" s="13">
        <v>133796</v>
      </c>
      <c r="G1139" s="13">
        <v>140240</v>
      </c>
      <c r="H1139" s="13">
        <v>5059.4451499999996</v>
      </c>
      <c r="I1139" s="13">
        <v>135180.55484999999</v>
      </c>
    </row>
    <row r="1140" spans="2:9" x14ac:dyDescent="0.2">
      <c r="B1140"/>
      <c r="C1140" s="2">
        <v>60</v>
      </c>
      <c r="D1140" s="5" t="s">
        <v>909</v>
      </c>
      <c r="E1140" s="13">
        <v>383</v>
      </c>
      <c r="F1140" s="13">
        <v>16651</v>
      </c>
      <c r="G1140" s="13">
        <v>17034</v>
      </c>
      <c r="H1140" s="13">
        <v>0</v>
      </c>
      <c r="I1140" s="13">
        <v>17034</v>
      </c>
    </row>
    <row r="1141" spans="2:9" x14ac:dyDescent="0.2">
      <c r="B1141"/>
      <c r="C1141" s="2">
        <v>61</v>
      </c>
      <c r="D1141" s="5" t="s">
        <v>910</v>
      </c>
      <c r="E1141" s="13">
        <v>0</v>
      </c>
      <c r="F1141" s="13">
        <v>928286</v>
      </c>
      <c r="G1141" s="13">
        <v>928286</v>
      </c>
      <c r="H1141" s="13">
        <v>187021.61</v>
      </c>
      <c r="I1141" s="13">
        <v>741264.39</v>
      </c>
    </row>
    <row r="1142" spans="2:9" x14ac:dyDescent="0.2">
      <c r="B1142"/>
      <c r="C1142" s="2">
        <v>62</v>
      </c>
      <c r="D1142" s="5" t="s">
        <v>911</v>
      </c>
      <c r="E1142" s="13">
        <v>27036</v>
      </c>
      <c r="F1142" s="13">
        <v>280681</v>
      </c>
      <c r="G1142" s="13">
        <v>307717</v>
      </c>
      <c r="H1142" s="13">
        <v>527.47</v>
      </c>
      <c r="I1142" s="13">
        <v>307189.53000000003</v>
      </c>
    </row>
    <row r="1143" spans="2:9" x14ac:dyDescent="0.2">
      <c r="B1143"/>
      <c r="C1143" s="2">
        <v>63</v>
      </c>
      <c r="D1143" s="5" t="s">
        <v>912</v>
      </c>
      <c r="E1143" s="13">
        <v>525000</v>
      </c>
      <c r="F1143" s="13">
        <v>4038857</v>
      </c>
      <c r="G1143" s="13">
        <v>4563857</v>
      </c>
      <c r="H1143" s="13">
        <v>631593.63500000001</v>
      </c>
      <c r="I1143" s="13">
        <v>3932263.3650000002</v>
      </c>
    </row>
    <row r="1144" spans="2:9" x14ac:dyDescent="0.2">
      <c r="B1144"/>
      <c r="C1144" s="2">
        <v>64</v>
      </c>
      <c r="D1144" s="5" t="s">
        <v>913</v>
      </c>
      <c r="E1144" s="13">
        <v>0</v>
      </c>
      <c r="F1144" s="13">
        <v>834500</v>
      </c>
      <c r="G1144" s="13">
        <v>834500</v>
      </c>
      <c r="H1144" s="13">
        <v>0</v>
      </c>
      <c r="I1144" s="13">
        <v>834500</v>
      </c>
    </row>
    <row r="1145" spans="2:9" x14ac:dyDescent="0.2">
      <c r="B1145"/>
      <c r="C1145" s="2">
        <v>65</v>
      </c>
      <c r="D1145" s="5" t="s">
        <v>914</v>
      </c>
      <c r="E1145" s="13">
        <v>0</v>
      </c>
      <c r="F1145" s="13">
        <v>1274183</v>
      </c>
      <c r="G1145" s="13">
        <v>1274183</v>
      </c>
      <c r="H1145" s="13">
        <v>384789.25</v>
      </c>
      <c r="I1145" s="13">
        <v>889393.75</v>
      </c>
    </row>
    <row r="1146" spans="2:9" x14ac:dyDescent="0.2">
      <c r="B1146"/>
      <c r="C1146" s="2">
        <v>67</v>
      </c>
      <c r="D1146" s="5" t="s">
        <v>915</v>
      </c>
      <c r="E1146" s="13">
        <v>0</v>
      </c>
      <c r="F1146" s="13">
        <v>69500</v>
      </c>
      <c r="G1146" s="13">
        <v>69500</v>
      </c>
      <c r="H1146" s="13">
        <v>0</v>
      </c>
      <c r="I1146" s="13">
        <v>69500</v>
      </c>
    </row>
    <row r="1147" spans="2:9" x14ac:dyDescent="0.2">
      <c r="B1147"/>
      <c r="C1147" s="2">
        <v>68</v>
      </c>
      <c r="D1147" s="5" t="s">
        <v>916</v>
      </c>
      <c r="E1147" s="13">
        <v>0</v>
      </c>
      <c r="F1147" s="13">
        <v>388387</v>
      </c>
      <c r="G1147" s="13">
        <v>388387</v>
      </c>
      <c r="H1147" s="13">
        <v>38.349800000000002</v>
      </c>
      <c r="I1147" s="13">
        <v>388348.65019999997</v>
      </c>
    </row>
    <row r="1148" spans="2:9" x14ac:dyDescent="0.2">
      <c r="B1148"/>
      <c r="C1148" s="2">
        <v>71</v>
      </c>
      <c r="D1148" s="5" t="s">
        <v>917</v>
      </c>
      <c r="E1148" s="13">
        <v>0</v>
      </c>
      <c r="F1148" s="13">
        <v>17007</v>
      </c>
      <c r="G1148" s="13">
        <v>17007</v>
      </c>
      <c r="H1148" s="13">
        <v>0</v>
      </c>
      <c r="I1148" s="13">
        <v>17007</v>
      </c>
    </row>
    <row r="1149" spans="2:9" x14ac:dyDescent="0.2">
      <c r="B1149"/>
      <c r="C1149" s="2">
        <v>72</v>
      </c>
      <c r="D1149" s="5" t="s">
        <v>918</v>
      </c>
      <c r="E1149" s="13">
        <v>0</v>
      </c>
      <c r="F1149" s="13">
        <v>78724</v>
      </c>
      <c r="G1149" s="13">
        <v>78724</v>
      </c>
      <c r="H1149" s="13">
        <v>15744</v>
      </c>
      <c r="I1149" s="13">
        <v>62980</v>
      </c>
    </row>
    <row r="1150" spans="2:9" x14ac:dyDescent="0.2">
      <c r="B1150"/>
      <c r="C1150" s="2">
        <v>73</v>
      </c>
      <c r="D1150" s="5" t="s">
        <v>919</v>
      </c>
      <c r="E1150" s="13">
        <v>0</v>
      </c>
      <c r="F1150" s="13">
        <v>23704</v>
      </c>
      <c r="G1150" s="13">
        <v>23704</v>
      </c>
      <c r="H1150" s="13">
        <v>3046.7379999999998</v>
      </c>
      <c r="I1150" s="13">
        <v>20657.261999999999</v>
      </c>
    </row>
    <row r="1151" spans="2:9" x14ac:dyDescent="0.2">
      <c r="B1151"/>
      <c r="C1151" s="2">
        <v>75</v>
      </c>
      <c r="D1151" s="5" t="s">
        <v>920</v>
      </c>
      <c r="E1151" s="13">
        <v>0</v>
      </c>
      <c r="F1151" s="13">
        <v>11314</v>
      </c>
      <c r="G1151" s="13">
        <v>11314</v>
      </c>
      <c r="H1151" s="13">
        <v>0</v>
      </c>
      <c r="I1151" s="13">
        <v>11314</v>
      </c>
    </row>
    <row r="1152" spans="2:9" x14ac:dyDescent="0.2">
      <c r="B1152"/>
      <c r="C1152" s="2">
        <v>79</v>
      </c>
      <c r="D1152" s="5" t="s">
        <v>873</v>
      </c>
      <c r="E1152" s="13">
        <v>0</v>
      </c>
      <c r="F1152" s="13">
        <v>109791</v>
      </c>
      <c r="G1152" s="13">
        <v>109791</v>
      </c>
      <c r="H1152" s="13">
        <v>0</v>
      </c>
      <c r="I1152" s="13">
        <v>109791</v>
      </c>
    </row>
    <row r="1153" spans="2:9" ht="15" customHeight="1" x14ac:dyDescent="0.2">
      <c r="B1153"/>
      <c r="C1153" s="14">
        <f>SUBTOTAL(9,C1139:C1152)</f>
        <v>901</v>
      </c>
      <c r="D1153" s="15" t="s">
        <v>921</v>
      </c>
      <c r="E1153" s="16">
        <f>SUBTOTAL(9,E1139:E1152)</f>
        <v>558863</v>
      </c>
      <c r="F1153" s="16">
        <f>SUBTOTAL(9,F1139:F1152)</f>
        <v>8205381</v>
      </c>
      <c r="G1153" s="16">
        <f>SUBTOTAL(9,G1139:G1152)</f>
        <v>8764244</v>
      </c>
      <c r="H1153" s="16">
        <f>SUBTOTAL(9,H1139:H1152)</f>
        <v>1227820.4979499998</v>
      </c>
      <c r="I1153" s="16">
        <f>SUBTOTAL(9,I1139:I1152)</f>
        <v>7536423.5020500002</v>
      </c>
    </row>
    <row r="1154" spans="2:9" ht="15" customHeight="1" x14ac:dyDescent="0.25">
      <c r="B1154" s="10">
        <v>762</v>
      </c>
      <c r="C1154" s="11"/>
      <c r="D1154" s="5" t="s">
        <v>922</v>
      </c>
      <c r="E1154" s="12"/>
      <c r="F1154" s="1"/>
      <c r="H1154" s="1"/>
      <c r="I1154" s="1"/>
    </row>
    <row r="1155" spans="2:9" x14ac:dyDescent="0.2">
      <c r="B1155"/>
      <c r="C1155" s="2">
        <v>21</v>
      </c>
      <c r="D1155" s="5" t="s">
        <v>189</v>
      </c>
      <c r="E1155" s="13">
        <v>43435</v>
      </c>
      <c r="F1155" s="13">
        <v>136527</v>
      </c>
      <c r="G1155" s="13">
        <v>179962</v>
      </c>
      <c r="H1155" s="13">
        <v>5921.0925399999996</v>
      </c>
      <c r="I1155" s="13">
        <v>174040.90745999999</v>
      </c>
    </row>
    <row r="1156" spans="2:9" x14ac:dyDescent="0.2">
      <c r="B1156"/>
      <c r="C1156" s="2">
        <v>50</v>
      </c>
      <c r="D1156" s="5" t="s">
        <v>923</v>
      </c>
      <c r="E1156" s="13">
        <v>0</v>
      </c>
      <c r="F1156" s="13">
        <v>5557</v>
      </c>
      <c r="G1156" s="13">
        <v>5557</v>
      </c>
      <c r="H1156" s="13">
        <v>5557</v>
      </c>
      <c r="I1156" s="13">
        <v>0</v>
      </c>
    </row>
    <row r="1157" spans="2:9" x14ac:dyDescent="0.2">
      <c r="B1157"/>
      <c r="C1157" s="2">
        <v>60</v>
      </c>
      <c r="D1157" s="5" t="s">
        <v>924</v>
      </c>
      <c r="E1157" s="13">
        <v>0</v>
      </c>
      <c r="F1157" s="13">
        <v>330006</v>
      </c>
      <c r="G1157" s="13">
        <v>330006</v>
      </c>
      <c r="H1157" s="13">
        <v>0</v>
      </c>
      <c r="I1157" s="13">
        <v>330006</v>
      </c>
    </row>
    <row r="1158" spans="2:9" x14ac:dyDescent="0.2">
      <c r="B1158"/>
      <c r="C1158" s="2">
        <v>61</v>
      </c>
      <c r="D1158" s="5" t="s">
        <v>925</v>
      </c>
      <c r="E1158" s="13">
        <v>0</v>
      </c>
      <c r="F1158" s="13">
        <v>172418</v>
      </c>
      <c r="G1158" s="13">
        <v>172418</v>
      </c>
      <c r="H1158" s="13">
        <v>0</v>
      </c>
      <c r="I1158" s="13">
        <v>172418</v>
      </c>
    </row>
    <row r="1159" spans="2:9" x14ac:dyDescent="0.2">
      <c r="B1159"/>
      <c r="C1159" s="2">
        <v>63</v>
      </c>
      <c r="D1159" s="5" t="s">
        <v>926</v>
      </c>
      <c r="E1159" s="13">
        <v>0</v>
      </c>
      <c r="F1159" s="13">
        <v>94672</v>
      </c>
      <c r="G1159" s="13">
        <v>94672</v>
      </c>
      <c r="H1159" s="13">
        <v>5989</v>
      </c>
      <c r="I1159" s="13">
        <v>88683</v>
      </c>
    </row>
    <row r="1160" spans="2:9" x14ac:dyDescent="0.2">
      <c r="B1160"/>
      <c r="C1160" s="2">
        <v>64</v>
      </c>
      <c r="D1160" s="5" t="s">
        <v>927</v>
      </c>
      <c r="E1160" s="13">
        <v>0</v>
      </c>
      <c r="F1160" s="13">
        <v>91736</v>
      </c>
      <c r="G1160" s="13">
        <v>91736</v>
      </c>
      <c r="H1160" s="13">
        <v>0</v>
      </c>
      <c r="I1160" s="13">
        <v>91736</v>
      </c>
    </row>
    <row r="1161" spans="2:9" x14ac:dyDescent="0.2">
      <c r="B1161"/>
      <c r="C1161" s="2">
        <v>70</v>
      </c>
      <c r="D1161" s="5" t="s">
        <v>928</v>
      </c>
      <c r="E1161" s="13">
        <v>0</v>
      </c>
      <c r="F1161" s="13">
        <v>43778</v>
      </c>
      <c r="G1161" s="13">
        <v>43778</v>
      </c>
      <c r="H1161" s="13">
        <v>800</v>
      </c>
      <c r="I1161" s="13">
        <v>42978</v>
      </c>
    </row>
    <row r="1162" spans="2:9" x14ac:dyDescent="0.2">
      <c r="B1162"/>
      <c r="C1162" s="2">
        <v>73</v>
      </c>
      <c r="D1162" s="5" t="s">
        <v>929</v>
      </c>
      <c r="E1162" s="13">
        <v>888</v>
      </c>
      <c r="F1162" s="13">
        <v>54130</v>
      </c>
      <c r="G1162" s="13">
        <v>55018</v>
      </c>
      <c r="H1162" s="13">
        <v>1150</v>
      </c>
      <c r="I1162" s="13">
        <v>53868</v>
      </c>
    </row>
    <row r="1163" spans="2:9" x14ac:dyDescent="0.2">
      <c r="B1163"/>
      <c r="C1163" s="2">
        <v>74</v>
      </c>
      <c r="D1163" s="5" t="s">
        <v>930</v>
      </c>
      <c r="E1163" s="13">
        <v>0</v>
      </c>
      <c r="F1163" s="13">
        <v>20378</v>
      </c>
      <c r="G1163" s="13">
        <v>20378</v>
      </c>
      <c r="H1163" s="13">
        <v>5094.5</v>
      </c>
      <c r="I1163" s="13">
        <v>15283.5</v>
      </c>
    </row>
    <row r="1164" spans="2:9" ht="15" customHeight="1" x14ac:dyDescent="0.2">
      <c r="B1164"/>
      <c r="C1164" s="14">
        <f>SUBTOTAL(9,C1155:C1163)</f>
        <v>536</v>
      </c>
      <c r="D1164" s="15" t="s">
        <v>931</v>
      </c>
      <c r="E1164" s="16">
        <f>SUBTOTAL(9,E1155:E1163)</f>
        <v>44323</v>
      </c>
      <c r="F1164" s="16">
        <f>SUBTOTAL(9,F1155:F1163)</f>
        <v>949202</v>
      </c>
      <c r="G1164" s="16">
        <f>SUBTOTAL(9,G1155:G1163)</f>
        <v>993525</v>
      </c>
      <c r="H1164" s="16">
        <f>SUBTOTAL(9,H1155:H1163)</f>
        <v>24511.592539999998</v>
      </c>
      <c r="I1164" s="16">
        <f>SUBTOTAL(9,I1155:I1163)</f>
        <v>969013.40746000002</v>
      </c>
    </row>
    <row r="1165" spans="2:9" ht="15" customHeight="1" x14ac:dyDescent="0.25">
      <c r="B1165" s="10">
        <v>765</v>
      </c>
      <c r="C1165" s="11"/>
      <c r="D1165" s="5" t="s">
        <v>932</v>
      </c>
      <c r="E1165" s="12"/>
      <c r="F1165" s="1"/>
      <c r="H1165" s="1"/>
      <c r="I1165" s="1"/>
    </row>
    <row r="1166" spans="2:9" x14ac:dyDescent="0.2">
      <c r="B1166"/>
      <c r="C1166" s="2">
        <v>21</v>
      </c>
      <c r="D1166" s="5" t="s">
        <v>933</v>
      </c>
      <c r="E1166" s="13">
        <v>7261</v>
      </c>
      <c r="F1166" s="13">
        <v>103867</v>
      </c>
      <c r="G1166" s="13">
        <v>111128</v>
      </c>
      <c r="H1166" s="13">
        <v>7015.2845699999998</v>
      </c>
      <c r="I1166" s="13">
        <v>104112.71543</v>
      </c>
    </row>
    <row r="1167" spans="2:9" x14ac:dyDescent="0.2">
      <c r="B1167"/>
      <c r="C1167" s="2">
        <v>60</v>
      </c>
      <c r="D1167" s="5" t="s">
        <v>934</v>
      </c>
      <c r="E1167" s="13">
        <v>21098</v>
      </c>
      <c r="F1167" s="13">
        <v>401976</v>
      </c>
      <c r="G1167" s="13">
        <v>423074</v>
      </c>
      <c r="H1167" s="13">
        <v>-1940</v>
      </c>
      <c r="I1167" s="13">
        <v>425014</v>
      </c>
    </row>
    <row r="1168" spans="2:9" x14ac:dyDescent="0.2">
      <c r="B1168"/>
      <c r="C1168" s="2">
        <v>62</v>
      </c>
      <c r="D1168" s="5" t="s">
        <v>935</v>
      </c>
      <c r="E1168" s="13">
        <v>3279</v>
      </c>
      <c r="F1168" s="13">
        <v>472418</v>
      </c>
      <c r="G1168" s="13">
        <v>475697</v>
      </c>
      <c r="H1168" s="13">
        <v>0</v>
      </c>
      <c r="I1168" s="13">
        <v>475697</v>
      </c>
    </row>
    <row r="1169" spans="2:9" x14ac:dyDescent="0.2">
      <c r="B1169"/>
      <c r="C1169" s="2">
        <v>71</v>
      </c>
      <c r="D1169" s="5" t="s">
        <v>936</v>
      </c>
      <c r="E1169" s="13">
        <v>4474</v>
      </c>
      <c r="F1169" s="13">
        <v>154893</v>
      </c>
      <c r="G1169" s="13">
        <v>159367</v>
      </c>
      <c r="H1169" s="13">
        <v>13350</v>
      </c>
      <c r="I1169" s="13">
        <v>146017</v>
      </c>
    </row>
    <row r="1170" spans="2:9" x14ac:dyDescent="0.2">
      <c r="B1170"/>
      <c r="C1170" s="2">
        <v>72</v>
      </c>
      <c r="D1170" s="5" t="s">
        <v>937</v>
      </c>
      <c r="E1170" s="13">
        <v>62216</v>
      </c>
      <c r="F1170" s="13">
        <v>348632</v>
      </c>
      <c r="G1170" s="13">
        <v>410848</v>
      </c>
      <c r="H1170" s="13">
        <v>16175</v>
      </c>
      <c r="I1170" s="13">
        <v>394673</v>
      </c>
    </row>
    <row r="1171" spans="2:9" x14ac:dyDescent="0.2">
      <c r="B1171"/>
      <c r="C1171" s="2">
        <v>73</v>
      </c>
      <c r="D1171" s="5" t="s">
        <v>938</v>
      </c>
      <c r="E1171" s="13">
        <v>0</v>
      </c>
      <c r="F1171" s="13">
        <v>158092</v>
      </c>
      <c r="G1171" s="13">
        <v>158092</v>
      </c>
      <c r="H1171" s="13">
        <v>5250</v>
      </c>
      <c r="I1171" s="13">
        <v>152842</v>
      </c>
    </row>
    <row r="1172" spans="2:9" x14ac:dyDescent="0.2">
      <c r="B1172"/>
      <c r="C1172" s="2">
        <v>74</v>
      </c>
      <c r="D1172" s="5" t="s">
        <v>939</v>
      </c>
      <c r="E1172" s="13">
        <v>486</v>
      </c>
      <c r="F1172" s="13">
        <v>305447</v>
      </c>
      <c r="G1172" s="13">
        <v>305933</v>
      </c>
      <c r="H1172" s="13">
        <v>53700</v>
      </c>
      <c r="I1172" s="13">
        <v>252233</v>
      </c>
    </row>
    <row r="1173" spans="2:9" x14ac:dyDescent="0.2">
      <c r="B1173"/>
      <c r="C1173" s="2">
        <v>75</v>
      </c>
      <c r="D1173" s="5" t="s">
        <v>940</v>
      </c>
      <c r="E1173" s="13">
        <v>0</v>
      </c>
      <c r="F1173" s="13">
        <v>206403</v>
      </c>
      <c r="G1173" s="13">
        <v>206403</v>
      </c>
      <c r="H1173" s="13">
        <v>4750</v>
      </c>
      <c r="I1173" s="13">
        <v>201653</v>
      </c>
    </row>
    <row r="1174" spans="2:9" ht="15" customHeight="1" x14ac:dyDescent="0.2">
      <c r="B1174"/>
      <c r="C1174" s="14">
        <f>SUBTOTAL(9,C1166:C1173)</f>
        <v>508</v>
      </c>
      <c r="D1174" s="15" t="s">
        <v>941</v>
      </c>
      <c r="E1174" s="16">
        <f>SUBTOTAL(9,E1166:E1173)</f>
        <v>98814</v>
      </c>
      <c r="F1174" s="16">
        <f>SUBTOTAL(9,F1166:F1173)</f>
        <v>2151728</v>
      </c>
      <c r="G1174" s="16">
        <f>SUBTOTAL(9,G1166:G1173)</f>
        <v>2250542</v>
      </c>
      <c r="H1174" s="16">
        <f>SUBTOTAL(9,H1166:H1173)</f>
        <v>98300.284570000003</v>
      </c>
      <c r="I1174" s="16">
        <f>SUBTOTAL(9,I1166:I1173)</f>
        <v>2152241.7154299999</v>
      </c>
    </row>
    <row r="1175" spans="2:9" ht="15" customHeight="1" x14ac:dyDescent="0.25">
      <c r="B1175" s="10">
        <v>769</v>
      </c>
      <c r="C1175" s="11"/>
      <c r="D1175" s="5" t="s">
        <v>942</v>
      </c>
      <c r="E1175" s="12"/>
      <c r="F1175" s="1"/>
      <c r="H1175" s="1"/>
      <c r="I1175" s="1"/>
    </row>
    <row r="1176" spans="2:9" x14ac:dyDescent="0.2">
      <c r="B1176"/>
      <c r="C1176" s="2">
        <v>21</v>
      </c>
      <c r="D1176" s="5" t="s">
        <v>189</v>
      </c>
      <c r="E1176" s="13">
        <v>1079</v>
      </c>
      <c r="F1176" s="13">
        <v>14877</v>
      </c>
      <c r="G1176" s="13">
        <v>15956</v>
      </c>
      <c r="H1176" s="13">
        <v>665.79588000000001</v>
      </c>
      <c r="I1176" s="13">
        <v>15290.20412</v>
      </c>
    </row>
    <row r="1177" spans="2:9" x14ac:dyDescent="0.2">
      <c r="B1177"/>
      <c r="C1177" s="2">
        <v>70</v>
      </c>
      <c r="D1177" s="5" t="s">
        <v>928</v>
      </c>
      <c r="E1177" s="13">
        <v>0</v>
      </c>
      <c r="F1177" s="13">
        <v>2935</v>
      </c>
      <c r="G1177" s="13">
        <v>2935</v>
      </c>
      <c r="H1177" s="13">
        <v>0</v>
      </c>
      <c r="I1177" s="13">
        <v>2935</v>
      </c>
    </row>
    <row r="1178" spans="2:9" ht="15" customHeight="1" x14ac:dyDescent="0.2">
      <c r="B1178"/>
      <c r="C1178" s="14">
        <f>SUBTOTAL(9,C1176:C1177)</f>
        <v>91</v>
      </c>
      <c r="D1178" s="15" t="s">
        <v>943</v>
      </c>
      <c r="E1178" s="16">
        <f>SUBTOTAL(9,E1176:E1177)</f>
        <v>1079</v>
      </c>
      <c r="F1178" s="16">
        <f>SUBTOTAL(9,F1176:F1177)</f>
        <v>17812</v>
      </c>
      <c r="G1178" s="16">
        <f>SUBTOTAL(9,G1176:G1177)</f>
        <v>18891</v>
      </c>
      <c r="H1178" s="16">
        <f>SUBTOTAL(9,H1176:H1177)</f>
        <v>665.79588000000001</v>
      </c>
      <c r="I1178" s="16">
        <f>SUBTOTAL(9,I1176:I1177)</f>
        <v>18225.204120000002</v>
      </c>
    </row>
    <row r="1179" spans="2:9" ht="15" customHeight="1" x14ac:dyDescent="0.2">
      <c r="C1179" s="17">
        <f>SUBTOTAL(9,C1138:C1178)</f>
        <v>2036</v>
      </c>
      <c r="D1179" s="18" t="s">
        <v>944</v>
      </c>
      <c r="E1179" s="19">
        <f>SUBTOTAL(9,E1138:E1178)</f>
        <v>703079</v>
      </c>
      <c r="F1179" s="19">
        <f>SUBTOTAL(9,F1138:F1178)</f>
        <v>11324123</v>
      </c>
      <c r="G1179" s="19">
        <f>SUBTOTAL(9,G1138:G1178)</f>
        <v>12027202</v>
      </c>
      <c r="H1179" s="19">
        <f>SUBTOTAL(9,H1138:H1178)</f>
        <v>1351298.1709399999</v>
      </c>
      <c r="I1179" s="19">
        <f>SUBTOTAL(9,I1138:I1178)</f>
        <v>10675903.829060003</v>
      </c>
    </row>
    <row r="1180" spans="2:9" ht="27" customHeight="1" x14ac:dyDescent="0.25">
      <c r="B1180" s="1"/>
      <c r="C1180" s="2"/>
      <c r="D1180" s="9" t="s">
        <v>945</v>
      </c>
      <c r="E1180" s="1"/>
      <c r="F1180" s="1"/>
      <c r="G1180" s="1"/>
      <c r="H1180" s="1"/>
      <c r="I1180" s="1"/>
    </row>
    <row r="1181" spans="2:9" ht="15" customHeight="1" x14ac:dyDescent="0.25">
      <c r="B1181" s="10">
        <v>770</v>
      </c>
      <c r="C1181" s="11"/>
      <c r="D1181" s="5" t="s">
        <v>946</v>
      </c>
      <c r="E1181" s="12"/>
      <c r="F1181" s="1"/>
      <c r="H1181" s="1"/>
      <c r="I1181" s="1"/>
    </row>
    <row r="1182" spans="2:9" x14ac:dyDescent="0.2">
      <c r="B1182"/>
      <c r="C1182" s="2">
        <v>21</v>
      </c>
      <c r="D1182" s="5" t="s">
        <v>189</v>
      </c>
      <c r="E1182" s="13">
        <v>0</v>
      </c>
      <c r="F1182" s="13">
        <v>34873</v>
      </c>
      <c r="G1182" s="13">
        <v>34873</v>
      </c>
      <c r="H1182" s="13">
        <v>766.92035999999996</v>
      </c>
      <c r="I1182" s="13">
        <v>34106.079640000004</v>
      </c>
    </row>
    <row r="1183" spans="2:9" x14ac:dyDescent="0.2">
      <c r="B1183"/>
      <c r="C1183" s="2">
        <v>70</v>
      </c>
      <c r="D1183" s="5" t="s">
        <v>830</v>
      </c>
      <c r="E1183" s="13">
        <v>8252</v>
      </c>
      <c r="F1183" s="13">
        <v>279193</v>
      </c>
      <c r="G1183" s="13">
        <v>287445</v>
      </c>
      <c r="H1183" s="13">
        <v>7487.9024300000001</v>
      </c>
      <c r="I1183" s="13">
        <v>279957.09756999998</v>
      </c>
    </row>
    <row r="1184" spans="2:9" ht="15" customHeight="1" x14ac:dyDescent="0.2">
      <c r="B1184"/>
      <c r="C1184" s="14">
        <f>SUBTOTAL(9,C1182:C1183)</f>
        <v>91</v>
      </c>
      <c r="D1184" s="15" t="s">
        <v>947</v>
      </c>
      <c r="E1184" s="16">
        <f>SUBTOTAL(9,E1182:E1183)</f>
        <v>8252</v>
      </c>
      <c r="F1184" s="16">
        <f>SUBTOTAL(9,F1182:F1183)</f>
        <v>314066</v>
      </c>
      <c r="G1184" s="16">
        <f>SUBTOTAL(9,G1182:G1183)</f>
        <v>322318</v>
      </c>
      <c r="H1184" s="16">
        <f>SUBTOTAL(9,H1182:H1183)</f>
        <v>8254.8227900000002</v>
      </c>
      <c r="I1184" s="16">
        <f>SUBTOTAL(9,I1182:I1183)</f>
        <v>314063.17720999999</v>
      </c>
    </row>
    <row r="1185" spans="2:9" ht="15" customHeight="1" x14ac:dyDescent="0.2">
      <c r="C1185" s="17">
        <f>SUBTOTAL(9,C1181:C1184)</f>
        <v>91</v>
      </c>
      <c r="D1185" s="18" t="s">
        <v>948</v>
      </c>
      <c r="E1185" s="19">
        <f>SUBTOTAL(9,E1181:E1184)</f>
        <v>8252</v>
      </c>
      <c r="F1185" s="19">
        <f>SUBTOTAL(9,F1181:F1184)</f>
        <v>314066</v>
      </c>
      <c r="G1185" s="19">
        <f>SUBTOTAL(9,G1181:G1184)</f>
        <v>322318</v>
      </c>
      <c r="H1185" s="19">
        <f>SUBTOTAL(9,H1181:H1184)</f>
        <v>8254.8227900000002</v>
      </c>
      <c r="I1185" s="19">
        <f>SUBTOTAL(9,I1181:I1184)</f>
        <v>314063.17720999999</v>
      </c>
    </row>
    <row r="1186" spans="2:9" ht="27" customHeight="1" x14ac:dyDescent="0.25">
      <c r="B1186" s="1"/>
      <c r="C1186" s="2"/>
      <c r="D1186" s="9" t="s">
        <v>949</v>
      </c>
      <c r="E1186" s="1"/>
      <c r="F1186" s="1"/>
      <c r="G1186" s="1"/>
      <c r="H1186" s="1"/>
      <c r="I1186" s="1"/>
    </row>
    <row r="1187" spans="2:9" ht="15" customHeight="1" x14ac:dyDescent="0.25">
      <c r="B1187" s="10">
        <v>780</v>
      </c>
      <c r="C1187" s="11"/>
      <c r="D1187" s="5" t="s">
        <v>950</v>
      </c>
      <c r="E1187" s="12"/>
      <c r="F1187" s="1"/>
      <c r="H1187" s="1"/>
      <c r="I1187" s="1"/>
    </row>
    <row r="1188" spans="2:9" x14ac:dyDescent="0.2">
      <c r="B1188"/>
      <c r="C1188" s="2">
        <v>50</v>
      </c>
      <c r="D1188" s="5" t="s">
        <v>951</v>
      </c>
      <c r="E1188" s="13">
        <v>0</v>
      </c>
      <c r="F1188" s="13">
        <v>330624</v>
      </c>
      <c r="G1188" s="13">
        <v>330624</v>
      </c>
      <c r="H1188" s="13">
        <v>165312</v>
      </c>
      <c r="I1188" s="13">
        <v>165312</v>
      </c>
    </row>
    <row r="1189" spans="2:9" ht="15" customHeight="1" x14ac:dyDescent="0.2">
      <c r="B1189"/>
      <c r="C1189" s="14">
        <f>SUBTOTAL(9,C1188:C1188)</f>
        <v>50</v>
      </c>
      <c r="D1189" s="15" t="s">
        <v>952</v>
      </c>
      <c r="E1189" s="16">
        <f>SUBTOTAL(9,E1188:E1188)</f>
        <v>0</v>
      </c>
      <c r="F1189" s="16">
        <f>SUBTOTAL(9,F1188:F1188)</f>
        <v>330624</v>
      </c>
      <c r="G1189" s="16">
        <f>SUBTOTAL(9,G1188:G1188)</f>
        <v>330624</v>
      </c>
      <c r="H1189" s="16">
        <f>SUBTOTAL(9,H1188:H1188)</f>
        <v>165312</v>
      </c>
      <c r="I1189" s="16">
        <f>SUBTOTAL(9,I1188:I1188)</f>
        <v>165312</v>
      </c>
    </row>
    <row r="1190" spans="2:9" ht="15" customHeight="1" x14ac:dyDescent="0.25">
      <c r="B1190" s="10">
        <v>781</v>
      </c>
      <c r="C1190" s="11"/>
      <c r="D1190" s="5" t="s">
        <v>953</v>
      </c>
      <c r="E1190" s="12"/>
      <c r="F1190" s="1"/>
      <c r="H1190" s="1"/>
      <c r="I1190" s="1"/>
    </row>
    <row r="1191" spans="2:9" x14ac:dyDescent="0.2">
      <c r="B1191"/>
      <c r="C1191" s="2">
        <v>21</v>
      </c>
      <c r="D1191" s="5" t="s">
        <v>954</v>
      </c>
      <c r="E1191" s="13">
        <v>0</v>
      </c>
      <c r="F1191" s="13">
        <v>63136</v>
      </c>
      <c r="G1191" s="13">
        <v>63136</v>
      </c>
      <c r="H1191" s="13">
        <v>15821.83814</v>
      </c>
      <c r="I1191" s="13">
        <v>47314.16186</v>
      </c>
    </row>
    <row r="1192" spans="2:9" x14ac:dyDescent="0.2">
      <c r="B1192"/>
      <c r="C1192" s="2">
        <v>79</v>
      </c>
      <c r="D1192" s="5" t="s">
        <v>928</v>
      </c>
      <c r="E1192" s="13">
        <v>0</v>
      </c>
      <c r="F1192" s="13">
        <v>71497</v>
      </c>
      <c r="G1192" s="13">
        <v>71497</v>
      </c>
      <c r="H1192" s="13">
        <v>0</v>
      </c>
      <c r="I1192" s="13">
        <v>71497</v>
      </c>
    </row>
    <row r="1193" spans="2:9" ht="15" customHeight="1" x14ac:dyDescent="0.2">
      <c r="B1193"/>
      <c r="C1193" s="14">
        <f>SUBTOTAL(9,C1191:C1192)</f>
        <v>100</v>
      </c>
      <c r="D1193" s="15" t="s">
        <v>955</v>
      </c>
      <c r="E1193" s="16">
        <f>SUBTOTAL(9,E1191:E1192)</f>
        <v>0</v>
      </c>
      <c r="F1193" s="16">
        <f>SUBTOTAL(9,F1191:F1192)</f>
        <v>134633</v>
      </c>
      <c r="G1193" s="16">
        <f>SUBTOTAL(9,G1191:G1192)</f>
        <v>134633</v>
      </c>
      <c r="H1193" s="16">
        <f>SUBTOTAL(9,H1191:H1192)</f>
        <v>15821.83814</v>
      </c>
      <c r="I1193" s="16">
        <f>SUBTOTAL(9,I1191:I1192)</f>
        <v>118811.16185999999</v>
      </c>
    </row>
    <row r="1194" spans="2:9" ht="15" customHeight="1" x14ac:dyDescent="0.25">
      <c r="B1194" s="10">
        <v>783</v>
      </c>
      <c r="C1194" s="11"/>
      <c r="D1194" s="5" t="s">
        <v>956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870</v>
      </c>
      <c r="E1195" s="13">
        <v>0</v>
      </c>
      <c r="F1195" s="13">
        <v>39783</v>
      </c>
      <c r="G1195" s="13">
        <v>39783</v>
      </c>
      <c r="H1195" s="13">
        <v>3204.79621</v>
      </c>
      <c r="I1195" s="13">
        <v>36578.20379</v>
      </c>
    </row>
    <row r="1196" spans="2:9" x14ac:dyDescent="0.2">
      <c r="B1196"/>
      <c r="C1196" s="2">
        <v>61</v>
      </c>
      <c r="D1196" s="5" t="s">
        <v>957</v>
      </c>
      <c r="E1196" s="13">
        <v>0</v>
      </c>
      <c r="F1196" s="13">
        <v>141231</v>
      </c>
      <c r="G1196" s="13">
        <v>141231</v>
      </c>
      <c r="H1196" s="13">
        <v>2169.61</v>
      </c>
      <c r="I1196" s="13">
        <v>139061.39000000001</v>
      </c>
    </row>
    <row r="1197" spans="2:9" x14ac:dyDescent="0.2">
      <c r="B1197"/>
      <c r="C1197" s="2">
        <v>79</v>
      </c>
      <c r="D1197" s="5" t="s">
        <v>873</v>
      </c>
      <c r="E1197" s="13">
        <v>0</v>
      </c>
      <c r="F1197" s="13">
        <v>25453</v>
      </c>
      <c r="G1197" s="13">
        <v>25453</v>
      </c>
      <c r="H1197" s="13">
        <v>74.802000000000007</v>
      </c>
      <c r="I1197" s="13">
        <v>25378.198</v>
      </c>
    </row>
    <row r="1198" spans="2:9" ht="15" customHeight="1" x14ac:dyDescent="0.2">
      <c r="B1198"/>
      <c r="C1198" s="14">
        <f>SUBTOTAL(9,C1195:C1197)</f>
        <v>161</v>
      </c>
      <c r="D1198" s="15" t="s">
        <v>958</v>
      </c>
      <c r="E1198" s="16">
        <f>SUBTOTAL(9,E1195:E1197)</f>
        <v>0</v>
      </c>
      <c r="F1198" s="16">
        <f>SUBTOTAL(9,F1195:F1197)</f>
        <v>206467</v>
      </c>
      <c r="G1198" s="16">
        <f>SUBTOTAL(9,G1195:G1197)</f>
        <v>206467</v>
      </c>
      <c r="H1198" s="16">
        <f>SUBTOTAL(9,H1195:H1197)</f>
        <v>5449.2082099999998</v>
      </c>
      <c r="I1198" s="16">
        <f>SUBTOTAL(9,I1195:I1197)</f>
        <v>201017.79179000002</v>
      </c>
    </row>
    <row r="1199" spans="2:9" ht="15" customHeight="1" x14ac:dyDescent="0.2">
      <c r="C1199" s="17">
        <f>SUBTOTAL(9,C1187:C1198)</f>
        <v>311</v>
      </c>
      <c r="D1199" s="18" t="s">
        <v>959</v>
      </c>
      <c r="E1199" s="19">
        <f>SUBTOTAL(9,E1187:E1198)</f>
        <v>0</v>
      </c>
      <c r="F1199" s="19">
        <f>SUBTOTAL(9,F1187:F1198)</f>
        <v>671724</v>
      </c>
      <c r="G1199" s="19">
        <f>SUBTOTAL(9,G1187:G1198)</f>
        <v>671724</v>
      </c>
      <c r="H1199" s="19">
        <f>SUBTOTAL(9,H1187:H1198)</f>
        <v>186583.04634999999</v>
      </c>
      <c r="I1199" s="19">
        <f>SUBTOTAL(9,I1187:I1198)</f>
        <v>485140.95364999998</v>
      </c>
    </row>
    <row r="1200" spans="2:9" ht="15" customHeight="1" x14ac:dyDescent="0.2">
      <c r="C1200" s="17">
        <f>SUBTOTAL(9,C1023:C1199)</f>
        <v>5396</v>
      </c>
      <c r="D1200" s="18" t="s">
        <v>960</v>
      </c>
      <c r="E1200" s="19">
        <f>SUBTOTAL(9,E1023:E1199)</f>
        <v>1054817</v>
      </c>
      <c r="F1200" s="19">
        <f>SUBTOTAL(9,F1023:F1199)</f>
        <v>165951491</v>
      </c>
      <c r="G1200" s="19">
        <f>SUBTOTAL(9,G1023:G1199)</f>
        <v>167006308</v>
      </c>
      <c r="H1200" s="19">
        <f>SUBTOTAL(9,H1023:H1199)</f>
        <v>30184347.24118001</v>
      </c>
      <c r="I1200" s="19">
        <f>SUBTOTAL(9,I1023:I1199)</f>
        <v>136821960.75882</v>
      </c>
    </row>
    <row r="1201" spans="2:9" x14ac:dyDescent="0.2">
      <c r="C1201" s="17"/>
      <c r="D1201" s="20"/>
      <c r="E1201" s="21"/>
      <c r="F1201" s="21"/>
      <c r="G1201" s="21"/>
      <c r="H1201" s="21"/>
      <c r="I1201" s="21"/>
    </row>
    <row r="1202" spans="2:9" ht="15" customHeight="1" x14ac:dyDescent="0.2">
      <c r="B1202" s="1"/>
      <c r="C1202" s="2"/>
      <c r="D1202" s="3" t="s">
        <v>961</v>
      </c>
      <c r="E1202" s="1"/>
      <c r="F1202" s="1"/>
      <c r="G1202" s="1"/>
      <c r="H1202" s="1"/>
      <c r="I1202" s="1"/>
    </row>
    <row r="1203" spans="2:9" ht="27" customHeight="1" x14ac:dyDescent="0.25">
      <c r="B1203" s="1"/>
      <c r="C1203" s="2"/>
      <c r="D1203" s="9" t="s">
        <v>183</v>
      </c>
      <c r="E1203" s="1"/>
      <c r="F1203" s="1"/>
      <c r="G1203" s="1"/>
      <c r="H1203" s="1"/>
      <c r="I1203" s="1"/>
    </row>
    <row r="1204" spans="2:9" ht="15" customHeight="1" x14ac:dyDescent="0.25">
      <c r="B1204" s="10">
        <v>800</v>
      </c>
      <c r="C1204" s="11"/>
      <c r="D1204" s="5" t="s">
        <v>962</v>
      </c>
      <c r="E1204" s="12"/>
      <c r="F1204" s="1"/>
      <c r="H1204" s="1"/>
      <c r="I1204" s="1"/>
    </row>
    <row r="1205" spans="2:9" x14ac:dyDescent="0.2">
      <c r="B1205"/>
      <c r="C1205" s="2">
        <v>1</v>
      </c>
      <c r="D1205" s="5" t="s">
        <v>19</v>
      </c>
      <c r="E1205" s="13">
        <v>7692</v>
      </c>
      <c r="F1205" s="13">
        <v>150916</v>
      </c>
      <c r="G1205" s="13">
        <v>158608</v>
      </c>
      <c r="H1205" s="13">
        <v>23422.776590000001</v>
      </c>
      <c r="I1205" s="13">
        <v>135185.22341000001</v>
      </c>
    </row>
    <row r="1206" spans="2:9" x14ac:dyDescent="0.2">
      <c r="B1206"/>
      <c r="C1206" s="2">
        <v>21</v>
      </c>
      <c r="D1206" s="5" t="s">
        <v>24</v>
      </c>
      <c r="E1206" s="13">
        <v>476</v>
      </c>
      <c r="F1206" s="13">
        <v>9918</v>
      </c>
      <c r="G1206" s="13">
        <v>10394</v>
      </c>
      <c r="H1206" s="13">
        <v>638.14594</v>
      </c>
      <c r="I1206" s="13">
        <v>9755.8540599999997</v>
      </c>
    </row>
    <row r="1207" spans="2:9" ht="15" customHeight="1" x14ac:dyDescent="0.2">
      <c r="B1207"/>
      <c r="C1207" s="14">
        <f>SUBTOTAL(9,C1205:C1206)</f>
        <v>22</v>
      </c>
      <c r="D1207" s="15" t="s">
        <v>963</v>
      </c>
      <c r="E1207" s="16">
        <f>SUBTOTAL(9,E1205:E1206)</f>
        <v>8168</v>
      </c>
      <c r="F1207" s="16">
        <f>SUBTOTAL(9,F1205:F1206)</f>
        <v>160834</v>
      </c>
      <c r="G1207" s="16">
        <f>SUBTOTAL(9,G1205:G1206)</f>
        <v>169002</v>
      </c>
      <c r="H1207" s="16">
        <f>SUBTOTAL(9,H1205:H1206)</f>
        <v>24060.92253</v>
      </c>
      <c r="I1207" s="16">
        <f>SUBTOTAL(9,I1205:I1206)</f>
        <v>144941.07747000002</v>
      </c>
    </row>
    <row r="1208" spans="2:9" ht="15" customHeight="1" x14ac:dyDescent="0.2">
      <c r="C1208" s="17">
        <f>SUBTOTAL(9,C1204:C1207)</f>
        <v>22</v>
      </c>
      <c r="D1208" s="18" t="s">
        <v>186</v>
      </c>
      <c r="E1208" s="19">
        <f>SUBTOTAL(9,E1204:E1207)</f>
        <v>8168</v>
      </c>
      <c r="F1208" s="19">
        <f>SUBTOTAL(9,F1204:F1207)</f>
        <v>160834</v>
      </c>
      <c r="G1208" s="19">
        <f>SUBTOTAL(9,G1204:G1207)</f>
        <v>169002</v>
      </c>
      <c r="H1208" s="19">
        <f>SUBTOTAL(9,H1204:H1207)</f>
        <v>24060.92253</v>
      </c>
      <c r="I1208" s="19">
        <f>SUBTOTAL(9,I1204:I1207)</f>
        <v>144941.07747000002</v>
      </c>
    </row>
    <row r="1209" spans="2:9" ht="27" customHeight="1" x14ac:dyDescent="0.25">
      <c r="B1209" s="1"/>
      <c r="C1209" s="2"/>
      <c r="D1209" s="9" t="s">
        <v>964</v>
      </c>
      <c r="E1209" s="1"/>
      <c r="F1209" s="1"/>
      <c r="G1209" s="1"/>
      <c r="H1209" s="1"/>
      <c r="I1209" s="1"/>
    </row>
    <row r="1210" spans="2:9" ht="15" customHeight="1" x14ac:dyDescent="0.25">
      <c r="B1210" s="10">
        <v>840</v>
      </c>
      <c r="C1210" s="11"/>
      <c r="D1210" s="5" t="s">
        <v>965</v>
      </c>
      <c r="E1210" s="12"/>
      <c r="F1210" s="1"/>
      <c r="H1210" s="1"/>
      <c r="I1210" s="1"/>
    </row>
    <row r="1211" spans="2:9" x14ac:dyDescent="0.2">
      <c r="B1211"/>
      <c r="C1211" s="2">
        <v>21</v>
      </c>
      <c r="D1211" s="5" t="s">
        <v>189</v>
      </c>
      <c r="E1211" s="13">
        <v>575</v>
      </c>
      <c r="F1211" s="13">
        <v>20109</v>
      </c>
      <c r="G1211" s="13">
        <v>20684</v>
      </c>
      <c r="H1211" s="13">
        <v>3117.85113</v>
      </c>
      <c r="I1211" s="13">
        <v>17566.148870000001</v>
      </c>
    </row>
    <row r="1212" spans="2:9" x14ac:dyDescent="0.2">
      <c r="B1212"/>
      <c r="C1212" s="2">
        <v>61</v>
      </c>
      <c r="D1212" s="5" t="s">
        <v>966</v>
      </c>
      <c r="E1212" s="13">
        <v>0</v>
      </c>
      <c r="F1212" s="13">
        <v>95921</v>
      </c>
      <c r="G1212" s="13">
        <v>95921</v>
      </c>
      <c r="H1212" s="13">
        <v>39252.118999999999</v>
      </c>
      <c r="I1212" s="13">
        <v>56668.881000000001</v>
      </c>
    </row>
    <row r="1213" spans="2:9" x14ac:dyDescent="0.2">
      <c r="B1213"/>
      <c r="C1213" s="2">
        <v>70</v>
      </c>
      <c r="D1213" s="5" t="s">
        <v>967</v>
      </c>
      <c r="E1213" s="13">
        <v>0</v>
      </c>
      <c r="F1213" s="13">
        <v>76085</v>
      </c>
      <c r="G1213" s="13">
        <v>76085</v>
      </c>
      <c r="H1213" s="13">
        <v>13513.75</v>
      </c>
      <c r="I1213" s="13">
        <v>62571.25</v>
      </c>
    </row>
    <row r="1214" spans="2:9" x14ac:dyDescent="0.2">
      <c r="B1214"/>
      <c r="C1214" s="2">
        <v>73</v>
      </c>
      <c r="D1214" s="5" t="s">
        <v>968</v>
      </c>
      <c r="E1214" s="13">
        <v>420</v>
      </c>
      <c r="F1214" s="13">
        <v>30214</v>
      </c>
      <c r="G1214" s="13">
        <v>30634</v>
      </c>
      <c r="H1214" s="13">
        <v>0</v>
      </c>
      <c r="I1214" s="13">
        <v>30634</v>
      </c>
    </row>
    <row r="1215" spans="2:9" ht="15" customHeight="1" x14ac:dyDescent="0.2">
      <c r="B1215"/>
      <c r="C1215" s="14">
        <f>SUBTOTAL(9,C1211:C1214)</f>
        <v>225</v>
      </c>
      <c r="D1215" s="15" t="s">
        <v>969</v>
      </c>
      <c r="E1215" s="16">
        <f>SUBTOTAL(9,E1211:E1214)</f>
        <v>995</v>
      </c>
      <c r="F1215" s="16">
        <f>SUBTOTAL(9,F1211:F1214)</f>
        <v>222329</v>
      </c>
      <c r="G1215" s="16">
        <f>SUBTOTAL(9,G1211:G1214)</f>
        <v>223324</v>
      </c>
      <c r="H1215" s="16">
        <f>SUBTOTAL(9,H1211:H1214)</f>
        <v>55883.720130000002</v>
      </c>
      <c r="I1215" s="16">
        <f>SUBTOTAL(9,I1211:I1214)</f>
        <v>167440.27987</v>
      </c>
    </row>
    <row r="1216" spans="2:9" ht="15" customHeight="1" x14ac:dyDescent="0.25">
      <c r="B1216" s="10">
        <v>841</v>
      </c>
      <c r="C1216" s="11"/>
      <c r="D1216" s="5" t="s">
        <v>970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971</v>
      </c>
      <c r="E1217" s="13">
        <v>0</v>
      </c>
      <c r="F1217" s="13">
        <v>10946</v>
      </c>
      <c r="G1217" s="13">
        <v>10946</v>
      </c>
      <c r="H1217" s="13">
        <v>3282.0956299999998</v>
      </c>
      <c r="I1217" s="13">
        <v>7663.9043700000002</v>
      </c>
    </row>
    <row r="1218" spans="2:9" x14ac:dyDescent="0.2">
      <c r="B1218"/>
      <c r="C1218" s="2">
        <v>22</v>
      </c>
      <c r="D1218" s="5" t="s">
        <v>972</v>
      </c>
      <c r="E1218" s="13">
        <v>162</v>
      </c>
      <c r="F1218" s="13">
        <v>6670</v>
      </c>
      <c r="G1218" s="13">
        <v>6832</v>
      </c>
      <c r="H1218" s="13">
        <v>153.31871000000001</v>
      </c>
      <c r="I1218" s="13">
        <v>6678.6812900000004</v>
      </c>
    </row>
    <row r="1219" spans="2:9" x14ac:dyDescent="0.2">
      <c r="B1219"/>
      <c r="C1219" s="2">
        <v>23</v>
      </c>
      <c r="D1219" s="5" t="s">
        <v>973</v>
      </c>
      <c r="E1219" s="13">
        <v>0</v>
      </c>
      <c r="F1219" s="13">
        <v>5649</v>
      </c>
      <c r="G1219" s="13">
        <v>5649</v>
      </c>
      <c r="H1219" s="13">
        <v>0</v>
      </c>
      <c r="I1219" s="13">
        <v>5649</v>
      </c>
    </row>
    <row r="1220" spans="2:9" x14ac:dyDescent="0.2">
      <c r="B1220"/>
      <c r="C1220" s="2">
        <v>70</v>
      </c>
      <c r="D1220" s="5" t="s">
        <v>974</v>
      </c>
      <c r="E1220" s="13">
        <v>0</v>
      </c>
      <c r="F1220" s="13">
        <v>10209</v>
      </c>
      <c r="G1220" s="13">
        <v>10209</v>
      </c>
      <c r="H1220" s="13">
        <v>0</v>
      </c>
      <c r="I1220" s="13">
        <v>10209</v>
      </c>
    </row>
    <row r="1221" spans="2:9" ht="15" customHeight="1" x14ac:dyDescent="0.2">
      <c r="B1221"/>
      <c r="C1221" s="14">
        <f>SUBTOTAL(9,C1217:C1220)</f>
        <v>136</v>
      </c>
      <c r="D1221" s="15" t="s">
        <v>975</v>
      </c>
      <c r="E1221" s="16">
        <f>SUBTOTAL(9,E1217:E1220)</f>
        <v>162</v>
      </c>
      <c r="F1221" s="16">
        <f>SUBTOTAL(9,F1217:F1220)</f>
        <v>33474</v>
      </c>
      <c r="G1221" s="16">
        <f>SUBTOTAL(9,G1217:G1220)</f>
        <v>33636</v>
      </c>
      <c r="H1221" s="16">
        <f>SUBTOTAL(9,H1217:H1220)</f>
        <v>3435.4143399999998</v>
      </c>
      <c r="I1221" s="16">
        <f>SUBTOTAL(9,I1217:I1220)</f>
        <v>30200.585660000001</v>
      </c>
    </row>
    <row r="1222" spans="2:9" ht="15" customHeight="1" x14ac:dyDescent="0.25">
      <c r="B1222" s="10">
        <v>842</v>
      </c>
      <c r="C1222" s="11"/>
      <c r="D1222" s="5" t="s">
        <v>976</v>
      </c>
      <c r="E1222" s="12"/>
      <c r="F1222" s="1"/>
      <c r="H1222" s="1"/>
      <c r="I1222" s="1"/>
    </row>
    <row r="1223" spans="2:9" x14ac:dyDescent="0.2">
      <c r="B1223"/>
      <c r="C1223" s="2">
        <v>1</v>
      </c>
      <c r="D1223" s="5" t="s">
        <v>67</v>
      </c>
      <c r="E1223" s="13">
        <v>5600</v>
      </c>
      <c r="F1223" s="13">
        <v>336952</v>
      </c>
      <c r="G1223" s="13">
        <v>342552</v>
      </c>
      <c r="H1223" s="13">
        <v>50318.576370000002</v>
      </c>
      <c r="I1223" s="13">
        <v>292233.42362999998</v>
      </c>
    </row>
    <row r="1224" spans="2:9" x14ac:dyDescent="0.2">
      <c r="B1224"/>
      <c r="C1224" s="2">
        <v>21</v>
      </c>
      <c r="D1224" s="5" t="s">
        <v>24</v>
      </c>
      <c r="E1224" s="13">
        <v>834</v>
      </c>
      <c r="F1224" s="13">
        <v>34251</v>
      </c>
      <c r="G1224" s="13">
        <v>35085</v>
      </c>
      <c r="H1224" s="13">
        <v>1645.0905600000001</v>
      </c>
      <c r="I1224" s="13">
        <v>33439.909440000003</v>
      </c>
    </row>
    <row r="1225" spans="2:9" x14ac:dyDescent="0.2">
      <c r="B1225"/>
      <c r="C1225" s="2">
        <v>70</v>
      </c>
      <c r="D1225" s="5" t="s">
        <v>977</v>
      </c>
      <c r="E1225" s="13">
        <v>0</v>
      </c>
      <c r="F1225" s="13">
        <v>202586</v>
      </c>
      <c r="G1225" s="13">
        <v>202586</v>
      </c>
      <c r="H1225" s="13">
        <v>77578.252999999997</v>
      </c>
      <c r="I1225" s="13">
        <v>125007.747</v>
      </c>
    </row>
    <row r="1226" spans="2:9" ht="15" customHeight="1" x14ac:dyDescent="0.2">
      <c r="B1226"/>
      <c r="C1226" s="14">
        <f>SUBTOTAL(9,C1223:C1225)</f>
        <v>92</v>
      </c>
      <c r="D1226" s="15" t="s">
        <v>978</v>
      </c>
      <c r="E1226" s="16">
        <f>SUBTOTAL(9,E1223:E1225)</f>
        <v>6434</v>
      </c>
      <c r="F1226" s="16">
        <f>SUBTOTAL(9,F1223:F1225)</f>
        <v>573789</v>
      </c>
      <c r="G1226" s="16">
        <f>SUBTOTAL(9,G1223:G1225)</f>
        <v>580223</v>
      </c>
      <c r="H1226" s="16">
        <f>SUBTOTAL(9,H1223:H1225)</f>
        <v>129541.91993</v>
      </c>
      <c r="I1226" s="16">
        <f>SUBTOTAL(9,I1223:I1225)</f>
        <v>450681.08007000003</v>
      </c>
    </row>
    <row r="1227" spans="2:9" ht="15" customHeight="1" x14ac:dyDescent="0.25">
      <c r="B1227" s="10">
        <v>843</v>
      </c>
      <c r="C1227" s="11"/>
      <c r="D1227" s="5" t="s">
        <v>979</v>
      </c>
      <c r="E1227" s="12"/>
      <c r="F1227" s="1"/>
      <c r="H1227" s="1"/>
      <c r="I1227" s="1"/>
    </row>
    <row r="1228" spans="2:9" x14ac:dyDescent="0.2">
      <c r="B1228"/>
      <c r="C1228" s="2">
        <v>70</v>
      </c>
      <c r="D1228" s="5" t="s">
        <v>980</v>
      </c>
      <c r="E1228" s="13">
        <v>0</v>
      </c>
      <c r="F1228" s="13">
        <v>12172</v>
      </c>
      <c r="G1228" s="13">
        <v>12172</v>
      </c>
      <c r="H1228" s="13">
        <v>925.76</v>
      </c>
      <c r="I1228" s="13">
        <v>11246.24</v>
      </c>
    </row>
    <row r="1229" spans="2:9" ht="15" customHeight="1" x14ac:dyDescent="0.2">
      <c r="B1229"/>
      <c r="C1229" s="14">
        <f>SUBTOTAL(9,C1228:C1228)</f>
        <v>70</v>
      </c>
      <c r="D1229" s="15" t="s">
        <v>981</v>
      </c>
      <c r="E1229" s="16">
        <f>SUBTOTAL(9,E1228:E1228)</f>
        <v>0</v>
      </c>
      <c r="F1229" s="16">
        <f>SUBTOTAL(9,F1228:F1228)</f>
        <v>12172</v>
      </c>
      <c r="G1229" s="16">
        <f>SUBTOTAL(9,G1228:G1228)</f>
        <v>12172</v>
      </c>
      <c r="H1229" s="16">
        <f>SUBTOTAL(9,H1228:H1228)</f>
        <v>925.76</v>
      </c>
      <c r="I1229" s="16">
        <f>SUBTOTAL(9,I1228:I1228)</f>
        <v>11246.24</v>
      </c>
    </row>
    <row r="1230" spans="2:9" ht="15" customHeight="1" x14ac:dyDescent="0.25">
      <c r="B1230" s="10">
        <v>844</v>
      </c>
      <c r="C1230" s="11"/>
      <c r="D1230" s="5" t="s">
        <v>982</v>
      </c>
      <c r="E1230" s="12"/>
      <c r="F1230" s="1"/>
      <c r="H1230" s="1"/>
      <c r="I1230" s="1"/>
    </row>
    <row r="1231" spans="2:9" x14ac:dyDescent="0.2">
      <c r="B1231"/>
      <c r="C1231" s="2">
        <v>70</v>
      </c>
      <c r="D1231" s="5" t="s">
        <v>815</v>
      </c>
      <c r="E1231" s="13">
        <v>0</v>
      </c>
      <c r="F1231" s="13">
        <v>1752180</v>
      </c>
      <c r="G1231" s="13">
        <v>1752180</v>
      </c>
      <c r="H1231" s="13">
        <v>249453.86600000001</v>
      </c>
      <c r="I1231" s="13">
        <v>1502726.1340000001</v>
      </c>
    </row>
    <row r="1232" spans="2:9" ht="15" customHeight="1" x14ac:dyDescent="0.2">
      <c r="B1232"/>
      <c r="C1232" s="14">
        <f>SUBTOTAL(9,C1231:C1231)</f>
        <v>70</v>
      </c>
      <c r="D1232" s="15" t="s">
        <v>983</v>
      </c>
      <c r="E1232" s="16">
        <f>SUBTOTAL(9,E1231:E1231)</f>
        <v>0</v>
      </c>
      <c r="F1232" s="16">
        <f>SUBTOTAL(9,F1231:F1231)</f>
        <v>1752180</v>
      </c>
      <c r="G1232" s="16">
        <f>SUBTOTAL(9,G1231:G1231)</f>
        <v>1752180</v>
      </c>
      <c r="H1232" s="16">
        <f>SUBTOTAL(9,H1231:H1231)</f>
        <v>249453.86600000001</v>
      </c>
      <c r="I1232" s="16">
        <f>SUBTOTAL(9,I1231:I1231)</f>
        <v>1502726.1340000001</v>
      </c>
    </row>
    <row r="1233" spans="2:9" ht="15" customHeight="1" x14ac:dyDescent="0.25">
      <c r="B1233" s="10">
        <v>845</v>
      </c>
      <c r="C1233" s="11"/>
      <c r="D1233" s="5" t="s">
        <v>984</v>
      </c>
      <c r="E1233" s="12"/>
      <c r="F1233" s="1"/>
      <c r="H1233" s="1"/>
      <c r="I1233" s="1"/>
    </row>
    <row r="1234" spans="2:9" x14ac:dyDescent="0.2">
      <c r="B1234"/>
      <c r="C1234" s="2">
        <v>70</v>
      </c>
      <c r="D1234" s="5" t="s">
        <v>815</v>
      </c>
      <c r="E1234" s="13">
        <v>0</v>
      </c>
      <c r="F1234" s="13">
        <v>15070000</v>
      </c>
      <c r="G1234" s="13">
        <v>15070000</v>
      </c>
      <c r="H1234" s="13">
        <v>2472116.003</v>
      </c>
      <c r="I1234" s="13">
        <v>12597883.997</v>
      </c>
    </row>
    <row r="1235" spans="2:9" ht="15" customHeight="1" x14ac:dyDescent="0.2">
      <c r="B1235"/>
      <c r="C1235" s="14">
        <f>SUBTOTAL(9,C1234:C1234)</f>
        <v>70</v>
      </c>
      <c r="D1235" s="15" t="s">
        <v>985</v>
      </c>
      <c r="E1235" s="16">
        <f>SUBTOTAL(9,E1234:E1234)</f>
        <v>0</v>
      </c>
      <c r="F1235" s="16">
        <f>SUBTOTAL(9,F1234:F1234)</f>
        <v>15070000</v>
      </c>
      <c r="G1235" s="16">
        <f>SUBTOTAL(9,G1234:G1234)</f>
        <v>15070000</v>
      </c>
      <c r="H1235" s="16">
        <f>SUBTOTAL(9,H1234:H1234)</f>
        <v>2472116.003</v>
      </c>
      <c r="I1235" s="16">
        <f>SUBTOTAL(9,I1234:I1234)</f>
        <v>12597883.997</v>
      </c>
    </row>
    <row r="1236" spans="2:9" ht="15" customHeight="1" x14ac:dyDescent="0.25">
      <c r="B1236" s="10">
        <v>846</v>
      </c>
      <c r="C1236" s="11"/>
      <c r="D1236" s="5" t="s">
        <v>986</v>
      </c>
      <c r="E1236" s="12"/>
      <c r="F1236" s="1"/>
      <c r="H1236" s="1"/>
      <c r="I1236" s="1"/>
    </row>
    <row r="1237" spans="2:9" x14ac:dyDescent="0.2">
      <c r="B1237"/>
      <c r="C1237" s="2">
        <v>21</v>
      </c>
      <c r="D1237" s="5" t="s">
        <v>987</v>
      </c>
      <c r="E1237" s="13">
        <v>0</v>
      </c>
      <c r="F1237" s="13">
        <v>13332</v>
      </c>
      <c r="G1237" s="13">
        <v>13332</v>
      </c>
      <c r="H1237" s="13">
        <v>869.97925999999995</v>
      </c>
      <c r="I1237" s="13">
        <v>12462.02074</v>
      </c>
    </row>
    <row r="1238" spans="2:9" x14ac:dyDescent="0.2">
      <c r="B1238"/>
      <c r="C1238" s="2">
        <v>50</v>
      </c>
      <c r="D1238" s="5" t="s">
        <v>988</v>
      </c>
      <c r="E1238" s="13">
        <v>0</v>
      </c>
      <c r="F1238" s="13">
        <v>3143</v>
      </c>
      <c r="G1238" s="13">
        <v>3143</v>
      </c>
      <c r="H1238" s="13">
        <v>1571.5</v>
      </c>
      <c r="I1238" s="13">
        <v>1571.5</v>
      </c>
    </row>
    <row r="1239" spans="2:9" x14ac:dyDescent="0.2">
      <c r="B1239"/>
      <c r="C1239" s="2">
        <v>60</v>
      </c>
      <c r="D1239" s="5" t="s">
        <v>989</v>
      </c>
      <c r="E1239" s="13">
        <v>946</v>
      </c>
      <c r="F1239" s="13">
        <v>35564</v>
      </c>
      <c r="G1239" s="13">
        <v>36510</v>
      </c>
      <c r="H1239" s="13">
        <v>-256.21699999999998</v>
      </c>
      <c r="I1239" s="13">
        <v>36766.216999999997</v>
      </c>
    </row>
    <row r="1240" spans="2:9" x14ac:dyDescent="0.2">
      <c r="B1240"/>
      <c r="C1240" s="2">
        <v>61</v>
      </c>
      <c r="D1240" s="5" t="s">
        <v>990</v>
      </c>
      <c r="E1240" s="13">
        <v>0</v>
      </c>
      <c r="F1240" s="13">
        <v>269441</v>
      </c>
      <c r="G1240" s="13">
        <v>269441</v>
      </c>
      <c r="H1240" s="13">
        <v>0</v>
      </c>
      <c r="I1240" s="13">
        <v>269441</v>
      </c>
    </row>
    <row r="1241" spans="2:9" x14ac:dyDescent="0.2">
      <c r="B1241"/>
      <c r="C1241" s="2">
        <v>62</v>
      </c>
      <c r="D1241" s="5" t="s">
        <v>991</v>
      </c>
      <c r="E1241" s="13">
        <v>0</v>
      </c>
      <c r="F1241" s="13">
        <v>91468</v>
      </c>
      <c r="G1241" s="13">
        <v>91468</v>
      </c>
      <c r="H1241" s="13">
        <v>0</v>
      </c>
      <c r="I1241" s="13">
        <v>91468</v>
      </c>
    </row>
    <row r="1242" spans="2:9" x14ac:dyDescent="0.2">
      <c r="B1242"/>
      <c r="C1242" s="2">
        <v>70</v>
      </c>
      <c r="D1242" s="5" t="s">
        <v>992</v>
      </c>
      <c r="E1242" s="13">
        <v>0</v>
      </c>
      <c r="F1242" s="13">
        <v>147326</v>
      </c>
      <c r="G1242" s="13">
        <v>147326</v>
      </c>
      <c r="H1242" s="13">
        <v>69223.305999999997</v>
      </c>
      <c r="I1242" s="13">
        <v>78102.694000000003</v>
      </c>
    </row>
    <row r="1243" spans="2:9" x14ac:dyDescent="0.2">
      <c r="B1243"/>
      <c r="C1243" s="2">
        <v>71</v>
      </c>
      <c r="D1243" s="5" t="s">
        <v>993</v>
      </c>
      <c r="E1243" s="13">
        <v>0</v>
      </c>
      <c r="F1243" s="13">
        <v>19300</v>
      </c>
      <c r="G1243" s="13">
        <v>19300</v>
      </c>
      <c r="H1243" s="13">
        <v>0</v>
      </c>
      <c r="I1243" s="13">
        <v>19300</v>
      </c>
    </row>
    <row r="1244" spans="2:9" x14ac:dyDescent="0.2">
      <c r="B1244"/>
      <c r="C1244" s="2">
        <v>79</v>
      </c>
      <c r="D1244" s="5" t="s">
        <v>994</v>
      </c>
      <c r="E1244" s="13">
        <v>124</v>
      </c>
      <c r="F1244" s="13">
        <v>11110</v>
      </c>
      <c r="G1244" s="13">
        <v>11234</v>
      </c>
      <c r="H1244" s="13">
        <v>1778</v>
      </c>
      <c r="I1244" s="13">
        <v>9456</v>
      </c>
    </row>
    <row r="1245" spans="2:9" ht="15" customHeight="1" x14ac:dyDescent="0.2">
      <c r="B1245"/>
      <c r="C1245" s="14">
        <f>SUBTOTAL(9,C1237:C1244)</f>
        <v>474</v>
      </c>
      <c r="D1245" s="15" t="s">
        <v>995</v>
      </c>
      <c r="E1245" s="16">
        <f>SUBTOTAL(9,E1237:E1244)</f>
        <v>1070</v>
      </c>
      <c r="F1245" s="16">
        <f>SUBTOTAL(9,F1237:F1244)</f>
        <v>590684</v>
      </c>
      <c r="G1245" s="16">
        <f>SUBTOTAL(9,G1237:G1244)</f>
        <v>591754</v>
      </c>
      <c r="H1245" s="16">
        <f>SUBTOTAL(9,H1237:H1244)</f>
        <v>73186.56826</v>
      </c>
      <c r="I1245" s="16">
        <f>SUBTOTAL(9,I1237:I1244)</f>
        <v>518567.43174000003</v>
      </c>
    </row>
    <row r="1246" spans="2:9" ht="15" customHeight="1" x14ac:dyDescent="0.25">
      <c r="B1246" s="10">
        <v>847</v>
      </c>
      <c r="C1246" s="11"/>
      <c r="D1246" s="5" t="s">
        <v>996</v>
      </c>
      <c r="E1246" s="12"/>
      <c r="F1246" s="1"/>
      <c r="H1246" s="1"/>
      <c r="I1246" s="1"/>
    </row>
    <row r="1247" spans="2:9" x14ac:dyDescent="0.2">
      <c r="B1247"/>
      <c r="C1247" s="2">
        <v>1</v>
      </c>
      <c r="D1247" s="5" t="s">
        <v>997</v>
      </c>
      <c r="E1247" s="13">
        <v>516</v>
      </c>
      <c r="F1247" s="13">
        <v>8236</v>
      </c>
      <c r="G1247" s="13">
        <v>8752</v>
      </c>
      <c r="H1247" s="13">
        <v>1038.73804</v>
      </c>
      <c r="I1247" s="13">
        <v>7713.2619599999998</v>
      </c>
    </row>
    <row r="1248" spans="2:9" ht="15" customHeight="1" x14ac:dyDescent="0.2">
      <c r="B1248"/>
      <c r="C1248" s="14">
        <f>SUBTOTAL(9,C1247:C1247)</f>
        <v>1</v>
      </c>
      <c r="D1248" s="15" t="s">
        <v>998</v>
      </c>
      <c r="E1248" s="16">
        <f>SUBTOTAL(9,E1247:E1247)</f>
        <v>516</v>
      </c>
      <c r="F1248" s="16">
        <f>SUBTOTAL(9,F1247:F1247)</f>
        <v>8236</v>
      </c>
      <c r="G1248" s="16">
        <f>SUBTOTAL(9,G1247:G1247)</f>
        <v>8752</v>
      </c>
      <c r="H1248" s="16">
        <f>SUBTOTAL(9,H1247:H1247)</f>
        <v>1038.73804</v>
      </c>
      <c r="I1248" s="16">
        <f>SUBTOTAL(9,I1247:I1247)</f>
        <v>7713.2619599999998</v>
      </c>
    </row>
    <row r="1249" spans="2:9" ht="15" customHeight="1" x14ac:dyDescent="0.25">
      <c r="B1249" s="10">
        <v>848</v>
      </c>
      <c r="C1249" s="11"/>
      <c r="D1249" s="5" t="s">
        <v>999</v>
      </c>
      <c r="E1249" s="12"/>
      <c r="F1249" s="1"/>
      <c r="H1249" s="1"/>
      <c r="I1249" s="1"/>
    </row>
    <row r="1250" spans="2:9" x14ac:dyDescent="0.2">
      <c r="B1250"/>
      <c r="C1250" s="2">
        <v>1</v>
      </c>
      <c r="D1250" s="5" t="s">
        <v>19</v>
      </c>
      <c r="E1250" s="13">
        <v>1070</v>
      </c>
      <c r="F1250" s="13">
        <v>21461</v>
      </c>
      <c r="G1250" s="13">
        <v>22531</v>
      </c>
      <c r="H1250" s="13">
        <v>3806.8074299999998</v>
      </c>
      <c r="I1250" s="13">
        <v>18724.192569999999</v>
      </c>
    </row>
    <row r="1251" spans="2:9" ht="15" customHeight="1" x14ac:dyDescent="0.2">
      <c r="B1251"/>
      <c r="C1251" s="14">
        <f>SUBTOTAL(9,C1250:C1250)</f>
        <v>1</v>
      </c>
      <c r="D1251" s="15" t="s">
        <v>1000</v>
      </c>
      <c r="E1251" s="16">
        <f>SUBTOTAL(9,E1250:E1250)</f>
        <v>1070</v>
      </c>
      <c r="F1251" s="16">
        <f>SUBTOTAL(9,F1250:F1250)</f>
        <v>21461</v>
      </c>
      <c r="G1251" s="16">
        <f>SUBTOTAL(9,G1250:G1250)</f>
        <v>22531</v>
      </c>
      <c r="H1251" s="16">
        <f>SUBTOTAL(9,H1250:H1250)</f>
        <v>3806.8074299999998</v>
      </c>
      <c r="I1251" s="16">
        <f>SUBTOTAL(9,I1250:I1250)</f>
        <v>18724.192569999999</v>
      </c>
    </row>
    <row r="1252" spans="2:9" ht="15" customHeight="1" x14ac:dyDescent="0.2">
      <c r="C1252" s="17">
        <f>SUBTOTAL(9,C1210:C1251)</f>
        <v>1139</v>
      </c>
      <c r="D1252" s="18" t="s">
        <v>1001</v>
      </c>
      <c r="E1252" s="19">
        <f>SUBTOTAL(9,E1210:E1251)</f>
        <v>10247</v>
      </c>
      <c r="F1252" s="19">
        <f>SUBTOTAL(9,F1210:F1251)</f>
        <v>18284325</v>
      </c>
      <c r="G1252" s="19">
        <f>SUBTOTAL(9,G1210:G1251)</f>
        <v>18294572</v>
      </c>
      <c r="H1252" s="19">
        <f>SUBTOTAL(9,H1210:H1251)</f>
        <v>2989388.7971299998</v>
      </c>
      <c r="I1252" s="19">
        <f>SUBTOTAL(9,I1210:I1251)</f>
        <v>15305183.20287</v>
      </c>
    </row>
    <row r="1253" spans="2:9" ht="27" customHeight="1" x14ac:dyDescent="0.25">
      <c r="B1253" s="1"/>
      <c r="C1253" s="2"/>
      <c r="D1253" s="9" t="s">
        <v>1002</v>
      </c>
      <c r="E1253" s="1"/>
      <c r="F1253" s="1"/>
      <c r="G1253" s="1"/>
      <c r="H1253" s="1"/>
      <c r="I1253" s="1"/>
    </row>
    <row r="1254" spans="2:9" ht="15" customHeight="1" x14ac:dyDescent="0.25">
      <c r="B1254" s="10">
        <v>853</v>
      </c>
      <c r="C1254" s="11"/>
      <c r="D1254" s="5" t="s">
        <v>1003</v>
      </c>
      <c r="E1254" s="12"/>
      <c r="F1254" s="1"/>
      <c r="H1254" s="1"/>
      <c r="I1254" s="1"/>
    </row>
    <row r="1255" spans="2:9" x14ac:dyDescent="0.2">
      <c r="B1255"/>
      <c r="C1255" s="2">
        <v>1</v>
      </c>
      <c r="D1255" s="5" t="s">
        <v>19</v>
      </c>
      <c r="E1255" s="13">
        <v>5501</v>
      </c>
      <c r="F1255" s="13">
        <v>225888</v>
      </c>
      <c r="G1255" s="13">
        <v>231389</v>
      </c>
      <c r="H1255" s="13">
        <v>39795.101199999997</v>
      </c>
      <c r="I1255" s="13">
        <v>191593.8988</v>
      </c>
    </row>
    <row r="1256" spans="2:9" x14ac:dyDescent="0.2">
      <c r="B1256"/>
      <c r="C1256" s="2">
        <v>45</v>
      </c>
      <c r="D1256" s="5" t="s">
        <v>29</v>
      </c>
      <c r="E1256" s="13">
        <v>4576</v>
      </c>
      <c r="F1256" s="13">
        <v>0</v>
      </c>
      <c r="G1256" s="13">
        <v>4576</v>
      </c>
      <c r="H1256" s="13">
        <v>0</v>
      </c>
      <c r="I1256" s="13">
        <v>4576</v>
      </c>
    </row>
    <row r="1257" spans="2:9" ht="15" customHeight="1" x14ac:dyDescent="0.2">
      <c r="B1257"/>
      <c r="C1257" s="14">
        <f>SUBTOTAL(9,C1255:C1256)</f>
        <v>46</v>
      </c>
      <c r="D1257" s="15" t="s">
        <v>1004</v>
      </c>
      <c r="E1257" s="16">
        <f>SUBTOTAL(9,E1255:E1256)</f>
        <v>10077</v>
      </c>
      <c r="F1257" s="16">
        <f>SUBTOTAL(9,F1255:F1256)</f>
        <v>225888</v>
      </c>
      <c r="G1257" s="16">
        <f>SUBTOTAL(9,G1255:G1256)</f>
        <v>235965</v>
      </c>
      <c r="H1257" s="16">
        <f>SUBTOTAL(9,H1255:H1256)</f>
        <v>39795.101199999997</v>
      </c>
      <c r="I1257" s="16">
        <f>SUBTOTAL(9,I1255:I1256)</f>
        <v>196169.8988</v>
      </c>
    </row>
    <row r="1258" spans="2:9" ht="15" customHeight="1" x14ac:dyDescent="0.25">
      <c r="B1258" s="10">
        <v>854</v>
      </c>
      <c r="C1258" s="11"/>
      <c r="D1258" s="5" t="s">
        <v>1005</v>
      </c>
      <c r="E1258" s="12"/>
      <c r="F1258" s="1"/>
      <c r="H1258" s="1"/>
      <c r="I1258" s="1"/>
    </row>
    <row r="1259" spans="2:9" x14ac:dyDescent="0.2">
      <c r="B1259"/>
      <c r="C1259" s="2">
        <v>21</v>
      </c>
      <c r="D1259" s="5" t="s">
        <v>1006</v>
      </c>
      <c r="E1259" s="13">
        <v>3474</v>
      </c>
      <c r="F1259" s="13">
        <v>68319</v>
      </c>
      <c r="G1259" s="13">
        <v>71793</v>
      </c>
      <c r="H1259" s="13">
        <v>2967.8116799999998</v>
      </c>
      <c r="I1259" s="13">
        <v>68825.188320000001</v>
      </c>
    </row>
    <row r="1260" spans="2:9" x14ac:dyDescent="0.2">
      <c r="B1260"/>
      <c r="C1260" s="2">
        <v>22</v>
      </c>
      <c r="D1260" s="5" t="s">
        <v>1007</v>
      </c>
      <c r="E1260" s="13">
        <v>392</v>
      </c>
      <c r="F1260" s="13">
        <v>8003</v>
      </c>
      <c r="G1260" s="13">
        <v>8395</v>
      </c>
      <c r="H1260" s="13">
        <v>828.54146000000003</v>
      </c>
      <c r="I1260" s="13">
        <v>7566.4585399999996</v>
      </c>
    </row>
    <row r="1261" spans="2:9" x14ac:dyDescent="0.2">
      <c r="B1261"/>
      <c r="C1261" s="2">
        <v>50</v>
      </c>
      <c r="D1261" s="5" t="s">
        <v>1008</v>
      </c>
      <c r="E1261" s="13">
        <v>0</v>
      </c>
      <c r="F1261" s="13">
        <v>18197</v>
      </c>
      <c r="G1261" s="13">
        <v>18197</v>
      </c>
      <c r="H1261" s="13">
        <v>8598.5</v>
      </c>
      <c r="I1261" s="13">
        <v>9598.5</v>
      </c>
    </row>
    <row r="1262" spans="2:9" x14ac:dyDescent="0.2">
      <c r="B1262"/>
      <c r="C1262" s="2">
        <v>60</v>
      </c>
      <c r="D1262" s="5" t="s">
        <v>1009</v>
      </c>
      <c r="E1262" s="13">
        <v>0</v>
      </c>
      <c r="F1262" s="13">
        <v>756377</v>
      </c>
      <c r="G1262" s="13">
        <v>756377</v>
      </c>
      <c r="H1262" s="13">
        <v>41046.841999999997</v>
      </c>
      <c r="I1262" s="13">
        <v>715330.15800000005</v>
      </c>
    </row>
    <row r="1263" spans="2:9" x14ac:dyDescent="0.2">
      <c r="B1263"/>
      <c r="C1263" s="2">
        <v>61</v>
      </c>
      <c r="D1263" s="5" t="s">
        <v>991</v>
      </c>
      <c r="E1263" s="13">
        <v>0</v>
      </c>
      <c r="F1263" s="13">
        <v>20108</v>
      </c>
      <c r="G1263" s="13">
        <v>20108</v>
      </c>
      <c r="H1263" s="13">
        <v>0</v>
      </c>
      <c r="I1263" s="13">
        <v>20108</v>
      </c>
    </row>
    <row r="1264" spans="2:9" x14ac:dyDescent="0.2">
      <c r="B1264"/>
      <c r="C1264" s="2">
        <v>62</v>
      </c>
      <c r="D1264" s="5" t="s">
        <v>1010</v>
      </c>
      <c r="E1264" s="13">
        <v>0</v>
      </c>
      <c r="F1264" s="13">
        <v>19700</v>
      </c>
      <c r="G1264" s="13">
        <v>19700</v>
      </c>
      <c r="H1264" s="13">
        <v>0</v>
      </c>
      <c r="I1264" s="13">
        <v>19700</v>
      </c>
    </row>
    <row r="1265" spans="2:9" x14ac:dyDescent="0.2">
      <c r="B1265"/>
      <c r="C1265" s="2">
        <v>71</v>
      </c>
      <c r="D1265" s="5" t="s">
        <v>1011</v>
      </c>
      <c r="E1265" s="13">
        <v>0</v>
      </c>
      <c r="F1265" s="13">
        <v>27850</v>
      </c>
      <c r="G1265" s="13">
        <v>27850</v>
      </c>
      <c r="H1265" s="13">
        <v>0</v>
      </c>
      <c r="I1265" s="13">
        <v>27850</v>
      </c>
    </row>
    <row r="1266" spans="2:9" x14ac:dyDescent="0.2">
      <c r="B1266"/>
      <c r="C1266" s="2">
        <v>72</v>
      </c>
      <c r="D1266" s="5" t="s">
        <v>1012</v>
      </c>
      <c r="E1266" s="13">
        <v>4</v>
      </c>
      <c r="F1266" s="13">
        <v>106570</v>
      </c>
      <c r="G1266" s="13">
        <v>106574</v>
      </c>
      <c r="H1266" s="13">
        <v>0</v>
      </c>
      <c r="I1266" s="13">
        <v>106574</v>
      </c>
    </row>
    <row r="1267" spans="2:9" ht="15" customHeight="1" x14ac:dyDescent="0.2">
      <c r="B1267"/>
      <c r="C1267" s="14">
        <f>SUBTOTAL(9,C1259:C1266)</f>
        <v>419</v>
      </c>
      <c r="D1267" s="15" t="s">
        <v>1013</v>
      </c>
      <c r="E1267" s="16">
        <f>SUBTOTAL(9,E1259:E1266)</f>
        <v>3870</v>
      </c>
      <c r="F1267" s="16">
        <f>SUBTOTAL(9,F1259:F1266)</f>
        <v>1025124</v>
      </c>
      <c r="G1267" s="16">
        <f>SUBTOTAL(9,G1259:G1266)</f>
        <v>1028994</v>
      </c>
      <c r="H1267" s="16">
        <f>SUBTOTAL(9,H1259:H1266)</f>
        <v>53441.695139999996</v>
      </c>
      <c r="I1267" s="16">
        <f>SUBTOTAL(9,I1259:I1266)</f>
        <v>975552.30486000003</v>
      </c>
    </row>
    <row r="1268" spans="2:9" ht="15" customHeight="1" x14ac:dyDescent="0.25">
      <c r="B1268" s="10">
        <v>855</v>
      </c>
      <c r="C1268" s="11"/>
      <c r="D1268" s="5" t="s">
        <v>1014</v>
      </c>
      <c r="E1268" s="12"/>
      <c r="F1268" s="1"/>
      <c r="H1268" s="1"/>
      <c r="I1268" s="1"/>
    </row>
    <row r="1269" spans="2:9" x14ac:dyDescent="0.2">
      <c r="B1269"/>
      <c r="C1269" s="2">
        <v>1</v>
      </c>
      <c r="D1269" s="5" t="s">
        <v>1015</v>
      </c>
      <c r="E1269" s="13">
        <v>27141</v>
      </c>
      <c r="F1269" s="13">
        <v>3751754</v>
      </c>
      <c r="G1269" s="13">
        <v>3778895</v>
      </c>
      <c r="H1269" s="13">
        <v>662737.82244999998</v>
      </c>
      <c r="I1269" s="13">
        <v>3116157.1775500001</v>
      </c>
    </row>
    <row r="1270" spans="2:9" x14ac:dyDescent="0.2">
      <c r="B1270"/>
      <c r="C1270" s="2">
        <v>21</v>
      </c>
      <c r="D1270" s="5" t="s">
        <v>54</v>
      </c>
      <c r="E1270" s="13">
        <v>3101</v>
      </c>
      <c r="F1270" s="13">
        <v>23559</v>
      </c>
      <c r="G1270" s="13">
        <v>26660</v>
      </c>
      <c r="H1270" s="13">
        <v>504.43621999999999</v>
      </c>
      <c r="I1270" s="13">
        <v>26155.56378</v>
      </c>
    </row>
    <row r="1271" spans="2:9" x14ac:dyDescent="0.2">
      <c r="B1271"/>
      <c r="C1271" s="2">
        <v>22</v>
      </c>
      <c r="D1271" s="5" t="s">
        <v>1016</v>
      </c>
      <c r="E1271" s="13">
        <v>0</v>
      </c>
      <c r="F1271" s="13">
        <v>2561973</v>
      </c>
      <c r="G1271" s="13">
        <v>2561973</v>
      </c>
      <c r="H1271" s="13">
        <v>282229.89040999999</v>
      </c>
      <c r="I1271" s="13">
        <v>2279743.10959</v>
      </c>
    </row>
    <row r="1272" spans="2:9" x14ac:dyDescent="0.2">
      <c r="B1272"/>
      <c r="C1272" s="2">
        <v>60</v>
      </c>
      <c r="D1272" s="5" t="s">
        <v>1017</v>
      </c>
      <c r="E1272" s="13">
        <v>0</v>
      </c>
      <c r="F1272" s="13">
        <v>415176</v>
      </c>
      <c r="G1272" s="13">
        <v>415176</v>
      </c>
      <c r="H1272" s="13">
        <v>71649.036689999994</v>
      </c>
      <c r="I1272" s="13">
        <v>343526.96331000002</v>
      </c>
    </row>
    <row r="1273" spans="2:9" ht="15" customHeight="1" x14ac:dyDescent="0.2">
      <c r="B1273"/>
      <c r="C1273" s="14">
        <f>SUBTOTAL(9,C1269:C1272)</f>
        <v>104</v>
      </c>
      <c r="D1273" s="15" t="s">
        <v>1018</v>
      </c>
      <c r="E1273" s="16">
        <f>SUBTOTAL(9,E1269:E1272)</f>
        <v>30242</v>
      </c>
      <c r="F1273" s="16">
        <f>SUBTOTAL(9,F1269:F1272)</f>
        <v>6752462</v>
      </c>
      <c r="G1273" s="16">
        <f>SUBTOTAL(9,G1269:G1272)</f>
        <v>6782704</v>
      </c>
      <c r="H1273" s="16">
        <f>SUBTOTAL(9,H1269:H1272)</f>
        <v>1017121.18577</v>
      </c>
      <c r="I1273" s="16">
        <f>SUBTOTAL(9,I1269:I1272)</f>
        <v>5765582.8142300006</v>
      </c>
    </row>
    <row r="1274" spans="2:9" ht="15" customHeight="1" x14ac:dyDescent="0.25">
      <c r="B1274" s="10">
        <v>856</v>
      </c>
      <c r="C1274" s="11"/>
      <c r="D1274" s="5" t="s">
        <v>1019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19</v>
      </c>
      <c r="E1275" s="13">
        <v>0</v>
      </c>
      <c r="F1275" s="13">
        <v>213801</v>
      </c>
      <c r="G1275" s="13">
        <v>213801</v>
      </c>
      <c r="H1275" s="13">
        <v>35698.554940000002</v>
      </c>
      <c r="I1275" s="13">
        <v>178102.44506</v>
      </c>
    </row>
    <row r="1276" spans="2:9" ht="15" customHeight="1" x14ac:dyDescent="0.2">
      <c r="B1276"/>
      <c r="C1276" s="14">
        <f>SUBTOTAL(9,C1275:C1275)</f>
        <v>1</v>
      </c>
      <c r="D1276" s="15" t="s">
        <v>1020</v>
      </c>
      <c r="E1276" s="16">
        <f>SUBTOTAL(9,E1275:E1275)</f>
        <v>0</v>
      </c>
      <c r="F1276" s="16">
        <f>SUBTOTAL(9,F1275:F1275)</f>
        <v>213801</v>
      </c>
      <c r="G1276" s="16">
        <f>SUBTOTAL(9,G1275:G1275)</f>
        <v>213801</v>
      </c>
      <c r="H1276" s="16">
        <f>SUBTOTAL(9,H1275:H1275)</f>
        <v>35698.554940000002</v>
      </c>
      <c r="I1276" s="16">
        <f>SUBTOTAL(9,I1275:I1275)</f>
        <v>178102.44506</v>
      </c>
    </row>
    <row r="1277" spans="2:9" ht="15" customHeight="1" x14ac:dyDescent="0.25">
      <c r="B1277" s="10">
        <v>858</v>
      </c>
      <c r="C1277" s="11"/>
      <c r="D1277" s="5" t="s">
        <v>1021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1022</v>
      </c>
      <c r="E1278" s="13">
        <v>10998</v>
      </c>
      <c r="F1278" s="13">
        <v>257671</v>
      </c>
      <c r="G1278" s="13">
        <v>268669</v>
      </c>
      <c r="H1278" s="13">
        <v>38631.416590000001</v>
      </c>
      <c r="I1278" s="13">
        <v>230037.58340999999</v>
      </c>
    </row>
    <row r="1279" spans="2:9" x14ac:dyDescent="0.2">
      <c r="B1279"/>
      <c r="C1279" s="2">
        <v>21</v>
      </c>
      <c r="D1279" s="5" t="s">
        <v>24</v>
      </c>
      <c r="E1279" s="13">
        <v>698</v>
      </c>
      <c r="F1279" s="13">
        <v>14217</v>
      </c>
      <c r="G1279" s="13">
        <v>14915</v>
      </c>
      <c r="H1279" s="13">
        <v>200.52042</v>
      </c>
      <c r="I1279" s="13">
        <v>14714.479579999999</v>
      </c>
    </row>
    <row r="1280" spans="2:9" ht="15" customHeight="1" x14ac:dyDescent="0.2">
      <c r="B1280"/>
      <c r="C1280" s="14">
        <f>SUBTOTAL(9,C1278:C1279)</f>
        <v>22</v>
      </c>
      <c r="D1280" s="15" t="s">
        <v>1023</v>
      </c>
      <c r="E1280" s="16">
        <f>SUBTOTAL(9,E1278:E1279)</f>
        <v>11696</v>
      </c>
      <c r="F1280" s="16">
        <f>SUBTOTAL(9,F1278:F1279)</f>
        <v>271888</v>
      </c>
      <c r="G1280" s="16">
        <f>SUBTOTAL(9,G1278:G1279)</f>
        <v>283584</v>
      </c>
      <c r="H1280" s="16">
        <f>SUBTOTAL(9,H1278:H1279)</f>
        <v>38831.937010000001</v>
      </c>
      <c r="I1280" s="16">
        <f>SUBTOTAL(9,I1278:I1279)</f>
        <v>244752.06299000001</v>
      </c>
    </row>
    <row r="1281" spans="2:9" ht="15" customHeight="1" x14ac:dyDescent="0.2">
      <c r="C1281" s="17">
        <f>SUBTOTAL(9,C1254:C1280)</f>
        <v>592</v>
      </c>
      <c r="D1281" s="18" t="s">
        <v>1024</v>
      </c>
      <c r="E1281" s="19">
        <f>SUBTOTAL(9,E1254:E1280)</f>
        <v>55885</v>
      </c>
      <c r="F1281" s="19">
        <f>SUBTOTAL(9,F1254:F1280)</f>
        <v>8489163</v>
      </c>
      <c r="G1281" s="19">
        <f>SUBTOTAL(9,G1254:G1280)</f>
        <v>8545048</v>
      </c>
      <c r="H1281" s="19">
        <f>SUBTOTAL(9,H1254:H1280)</f>
        <v>1184888.4740599999</v>
      </c>
      <c r="I1281" s="19">
        <f>SUBTOTAL(9,I1254:I1280)</f>
        <v>7360159.525940001</v>
      </c>
    </row>
    <row r="1282" spans="2:9" ht="27" customHeight="1" x14ac:dyDescent="0.25">
      <c r="B1282" s="1"/>
      <c r="C1282" s="2"/>
      <c r="D1282" s="9" t="s">
        <v>1025</v>
      </c>
      <c r="E1282" s="1"/>
      <c r="F1282" s="1"/>
      <c r="G1282" s="1"/>
      <c r="H1282" s="1"/>
      <c r="I1282" s="1"/>
    </row>
    <row r="1283" spans="2:9" ht="15" customHeight="1" x14ac:dyDescent="0.25">
      <c r="B1283" s="10">
        <v>860</v>
      </c>
      <c r="C1283" s="11"/>
      <c r="D1283" s="5" t="s">
        <v>1026</v>
      </c>
      <c r="E1283" s="12"/>
      <c r="F1283" s="1"/>
      <c r="H1283" s="1"/>
      <c r="I1283" s="1"/>
    </row>
    <row r="1284" spans="2:9" x14ac:dyDescent="0.2">
      <c r="B1284"/>
      <c r="C1284" s="2">
        <v>50</v>
      </c>
      <c r="D1284" s="5" t="s">
        <v>1027</v>
      </c>
      <c r="E1284" s="13">
        <v>0</v>
      </c>
      <c r="F1284" s="13">
        <v>133734</v>
      </c>
      <c r="G1284" s="13">
        <v>133734</v>
      </c>
      <c r="H1284" s="13">
        <v>44578</v>
      </c>
      <c r="I1284" s="13">
        <v>89156</v>
      </c>
    </row>
    <row r="1285" spans="2:9" x14ac:dyDescent="0.2">
      <c r="B1285"/>
      <c r="C1285" s="2">
        <v>51</v>
      </c>
      <c r="D1285" s="5" t="s">
        <v>1028</v>
      </c>
      <c r="E1285" s="13">
        <v>0</v>
      </c>
      <c r="F1285" s="13">
        <v>26537</v>
      </c>
      <c r="G1285" s="13">
        <v>26537</v>
      </c>
      <c r="H1285" s="13">
        <v>8845.6659999999993</v>
      </c>
      <c r="I1285" s="13">
        <v>17691.333999999999</v>
      </c>
    </row>
    <row r="1286" spans="2:9" ht="15" customHeight="1" x14ac:dyDescent="0.2">
      <c r="B1286"/>
      <c r="C1286" s="14">
        <f>SUBTOTAL(9,C1284:C1285)</f>
        <v>101</v>
      </c>
      <c r="D1286" s="15" t="s">
        <v>1029</v>
      </c>
      <c r="E1286" s="16">
        <f>SUBTOTAL(9,E1284:E1285)</f>
        <v>0</v>
      </c>
      <c r="F1286" s="16">
        <f>SUBTOTAL(9,F1284:F1285)</f>
        <v>160271</v>
      </c>
      <c r="G1286" s="16">
        <f>SUBTOTAL(9,G1284:G1285)</f>
        <v>160271</v>
      </c>
      <c r="H1286" s="16">
        <f>SUBTOTAL(9,H1284:H1285)</f>
        <v>53423.665999999997</v>
      </c>
      <c r="I1286" s="16">
        <f>SUBTOTAL(9,I1284:I1285)</f>
        <v>106847.334</v>
      </c>
    </row>
    <row r="1287" spans="2:9" ht="15" customHeight="1" x14ac:dyDescent="0.25">
      <c r="B1287" s="10">
        <v>862</v>
      </c>
      <c r="C1287" s="11"/>
      <c r="D1287" s="5" t="s">
        <v>1030</v>
      </c>
      <c r="E1287" s="12"/>
      <c r="F1287" s="1"/>
      <c r="H1287" s="1"/>
      <c r="I1287" s="1"/>
    </row>
    <row r="1288" spans="2:9" x14ac:dyDescent="0.2">
      <c r="B1288"/>
      <c r="C1288" s="2">
        <v>70</v>
      </c>
      <c r="D1288" s="5" t="s">
        <v>1031</v>
      </c>
      <c r="E1288" s="13">
        <v>0</v>
      </c>
      <c r="F1288" s="13">
        <v>10330</v>
      </c>
      <c r="G1288" s="13">
        <v>10330</v>
      </c>
      <c r="H1288" s="13">
        <v>5165</v>
      </c>
      <c r="I1288" s="13">
        <v>5165</v>
      </c>
    </row>
    <row r="1289" spans="2:9" ht="15" customHeight="1" x14ac:dyDescent="0.2">
      <c r="B1289"/>
      <c r="C1289" s="14">
        <f>SUBTOTAL(9,C1288:C1288)</f>
        <v>70</v>
      </c>
      <c r="D1289" s="15" t="s">
        <v>1032</v>
      </c>
      <c r="E1289" s="16">
        <f>SUBTOTAL(9,E1288:E1288)</f>
        <v>0</v>
      </c>
      <c r="F1289" s="16">
        <f>SUBTOTAL(9,F1288:F1288)</f>
        <v>10330</v>
      </c>
      <c r="G1289" s="16">
        <f>SUBTOTAL(9,G1288:G1288)</f>
        <v>10330</v>
      </c>
      <c r="H1289" s="16">
        <f>SUBTOTAL(9,H1288:H1288)</f>
        <v>5165</v>
      </c>
      <c r="I1289" s="16">
        <f>SUBTOTAL(9,I1288:I1288)</f>
        <v>5165</v>
      </c>
    </row>
    <row r="1290" spans="2:9" ht="15" customHeight="1" x14ac:dyDescent="0.25">
      <c r="B1290" s="10">
        <v>865</v>
      </c>
      <c r="C1290" s="11"/>
      <c r="D1290" s="5" t="s">
        <v>1033</v>
      </c>
      <c r="E1290" s="12"/>
      <c r="F1290" s="1"/>
      <c r="H1290" s="1"/>
      <c r="I1290" s="1"/>
    </row>
    <row r="1291" spans="2:9" x14ac:dyDescent="0.2">
      <c r="B1291"/>
      <c r="C1291" s="2">
        <v>21</v>
      </c>
      <c r="D1291" s="5" t="s">
        <v>1034</v>
      </c>
      <c r="E1291" s="13">
        <v>1991</v>
      </c>
      <c r="F1291" s="13">
        <v>2192</v>
      </c>
      <c r="G1291" s="13">
        <v>4183</v>
      </c>
      <c r="H1291" s="13">
        <v>425.14425</v>
      </c>
      <c r="I1291" s="13">
        <v>3757.8557500000002</v>
      </c>
    </row>
    <row r="1292" spans="2:9" x14ac:dyDescent="0.2">
      <c r="B1292"/>
      <c r="C1292" s="2">
        <v>50</v>
      </c>
      <c r="D1292" s="5" t="s">
        <v>1035</v>
      </c>
      <c r="E1292" s="13">
        <v>0</v>
      </c>
      <c r="F1292" s="13">
        <v>9437</v>
      </c>
      <c r="G1292" s="13">
        <v>9437</v>
      </c>
      <c r="H1292" s="13">
        <v>504</v>
      </c>
      <c r="I1292" s="13">
        <v>8933</v>
      </c>
    </row>
    <row r="1293" spans="2:9" x14ac:dyDescent="0.2">
      <c r="B1293"/>
      <c r="C1293" s="2">
        <v>70</v>
      </c>
      <c r="D1293" s="5" t="s">
        <v>928</v>
      </c>
      <c r="E1293" s="13">
        <v>0</v>
      </c>
      <c r="F1293" s="13">
        <v>1412</v>
      </c>
      <c r="G1293" s="13">
        <v>1412</v>
      </c>
      <c r="H1293" s="13">
        <v>0</v>
      </c>
      <c r="I1293" s="13">
        <v>1412</v>
      </c>
    </row>
    <row r="1294" spans="2:9" x14ac:dyDescent="0.2">
      <c r="B1294"/>
      <c r="C1294" s="2">
        <v>79</v>
      </c>
      <c r="D1294" s="5" t="s">
        <v>1036</v>
      </c>
      <c r="E1294" s="13">
        <v>3930</v>
      </c>
      <c r="F1294" s="13">
        <v>6134</v>
      </c>
      <c r="G1294" s="13">
        <v>10064</v>
      </c>
      <c r="H1294" s="13">
        <v>0</v>
      </c>
      <c r="I1294" s="13">
        <v>10064</v>
      </c>
    </row>
    <row r="1295" spans="2:9" ht="15" customHeight="1" x14ac:dyDescent="0.2">
      <c r="B1295"/>
      <c r="C1295" s="14">
        <f>SUBTOTAL(9,C1291:C1294)</f>
        <v>220</v>
      </c>
      <c r="D1295" s="15" t="s">
        <v>1037</v>
      </c>
      <c r="E1295" s="16">
        <f>SUBTOTAL(9,E1291:E1294)</f>
        <v>5921</v>
      </c>
      <c r="F1295" s="16">
        <f>SUBTOTAL(9,F1291:F1294)</f>
        <v>19175</v>
      </c>
      <c r="G1295" s="16">
        <f>SUBTOTAL(9,G1291:G1294)</f>
        <v>25096</v>
      </c>
      <c r="H1295" s="16">
        <f>SUBTOTAL(9,H1291:H1294)</f>
        <v>929.14425000000006</v>
      </c>
      <c r="I1295" s="16">
        <f>SUBTOTAL(9,I1291:I1294)</f>
        <v>24166.855750000002</v>
      </c>
    </row>
    <row r="1296" spans="2:9" ht="15" customHeight="1" x14ac:dyDescent="0.25">
      <c r="B1296" s="10">
        <v>867</v>
      </c>
      <c r="C1296" s="11"/>
      <c r="D1296" s="5" t="s">
        <v>1038</v>
      </c>
      <c r="E1296" s="12"/>
      <c r="F1296" s="1"/>
      <c r="H1296" s="1"/>
      <c r="I1296" s="1"/>
    </row>
    <row r="1297" spans="2:9" x14ac:dyDescent="0.2">
      <c r="B1297"/>
      <c r="C1297" s="2">
        <v>1</v>
      </c>
      <c r="D1297" s="5" t="s">
        <v>19</v>
      </c>
      <c r="E1297" s="13">
        <v>267</v>
      </c>
      <c r="F1297" s="13">
        <v>13520</v>
      </c>
      <c r="G1297" s="13">
        <v>13787</v>
      </c>
      <c r="H1297" s="13">
        <v>1845.91363</v>
      </c>
      <c r="I1297" s="13">
        <v>11941.086370000001</v>
      </c>
    </row>
    <row r="1298" spans="2:9" ht="15" customHeight="1" x14ac:dyDescent="0.2">
      <c r="B1298"/>
      <c r="C1298" s="14">
        <f>SUBTOTAL(9,C1297:C1297)</f>
        <v>1</v>
      </c>
      <c r="D1298" s="15" t="s">
        <v>1039</v>
      </c>
      <c r="E1298" s="16">
        <f>SUBTOTAL(9,E1297:E1297)</f>
        <v>267</v>
      </c>
      <c r="F1298" s="16">
        <f>SUBTOTAL(9,F1297:F1297)</f>
        <v>13520</v>
      </c>
      <c r="G1298" s="16">
        <f>SUBTOTAL(9,G1297:G1297)</f>
        <v>13787</v>
      </c>
      <c r="H1298" s="16">
        <f>SUBTOTAL(9,H1297:H1297)</f>
        <v>1845.91363</v>
      </c>
      <c r="I1298" s="16">
        <f>SUBTOTAL(9,I1297:I1297)</f>
        <v>11941.086370000001</v>
      </c>
    </row>
    <row r="1299" spans="2:9" ht="15" customHeight="1" x14ac:dyDescent="0.25">
      <c r="B1299" s="10">
        <v>868</v>
      </c>
      <c r="C1299" s="11"/>
      <c r="D1299" s="5" t="s">
        <v>1040</v>
      </c>
      <c r="E1299" s="12"/>
      <c r="F1299" s="1"/>
      <c r="H1299" s="1"/>
      <c r="I1299" s="1"/>
    </row>
    <row r="1300" spans="2:9" x14ac:dyDescent="0.2">
      <c r="B1300"/>
      <c r="C1300" s="2">
        <v>1</v>
      </c>
      <c r="D1300" s="5" t="s">
        <v>19</v>
      </c>
      <c r="E1300" s="13">
        <v>293</v>
      </c>
      <c r="F1300" s="13">
        <v>27171</v>
      </c>
      <c r="G1300" s="13">
        <v>27464</v>
      </c>
      <c r="H1300" s="13">
        <v>4648.00108</v>
      </c>
      <c r="I1300" s="13">
        <v>22815.998920000002</v>
      </c>
    </row>
    <row r="1301" spans="2:9" ht="15" customHeight="1" x14ac:dyDescent="0.2">
      <c r="B1301"/>
      <c r="C1301" s="14">
        <f>SUBTOTAL(9,C1300:C1300)</f>
        <v>1</v>
      </c>
      <c r="D1301" s="15" t="s">
        <v>1041</v>
      </c>
      <c r="E1301" s="16">
        <f>SUBTOTAL(9,E1300:E1300)</f>
        <v>293</v>
      </c>
      <c r="F1301" s="16">
        <f>SUBTOTAL(9,F1300:F1300)</f>
        <v>27171</v>
      </c>
      <c r="G1301" s="16">
        <f>SUBTOTAL(9,G1300:G1300)</f>
        <v>27464</v>
      </c>
      <c r="H1301" s="16">
        <f>SUBTOTAL(9,H1300:H1300)</f>
        <v>4648.00108</v>
      </c>
      <c r="I1301" s="16">
        <f>SUBTOTAL(9,I1300:I1300)</f>
        <v>22815.998920000002</v>
      </c>
    </row>
    <row r="1302" spans="2:9" ht="15" customHeight="1" x14ac:dyDescent="0.2">
      <c r="C1302" s="17">
        <f>SUBTOTAL(9,C1283:C1301)</f>
        <v>393</v>
      </c>
      <c r="D1302" s="18" t="s">
        <v>1042</v>
      </c>
      <c r="E1302" s="19">
        <f>SUBTOTAL(9,E1283:E1301)</f>
        <v>6481</v>
      </c>
      <c r="F1302" s="19">
        <f>SUBTOTAL(9,F1283:F1301)</f>
        <v>230467</v>
      </c>
      <c r="G1302" s="19">
        <f>SUBTOTAL(9,G1283:G1301)</f>
        <v>236948</v>
      </c>
      <c r="H1302" s="19">
        <f>SUBTOTAL(9,H1283:H1301)</f>
        <v>66011.724959999992</v>
      </c>
      <c r="I1302" s="19">
        <f>SUBTOTAL(9,I1283:I1301)</f>
        <v>170936.27504000004</v>
      </c>
    </row>
    <row r="1303" spans="2:9" ht="27" customHeight="1" x14ac:dyDescent="0.25">
      <c r="B1303" s="1"/>
      <c r="C1303" s="2"/>
      <c r="D1303" s="9" t="s">
        <v>1043</v>
      </c>
      <c r="E1303" s="1"/>
      <c r="F1303" s="1"/>
      <c r="G1303" s="1"/>
      <c r="H1303" s="1"/>
      <c r="I1303" s="1"/>
    </row>
    <row r="1304" spans="2:9" ht="15" customHeight="1" x14ac:dyDescent="0.25">
      <c r="B1304" s="10">
        <v>870</v>
      </c>
      <c r="C1304" s="11"/>
      <c r="D1304" s="5" t="s">
        <v>1044</v>
      </c>
      <c r="E1304" s="12"/>
      <c r="F1304" s="1"/>
      <c r="H1304" s="1"/>
      <c r="I1304" s="1"/>
    </row>
    <row r="1305" spans="2:9" x14ac:dyDescent="0.2">
      <c r="B1305"/>
      <c r="C1305" s="2">
        <v>1</v>
      </c>
      <c r="D1305" s="5" t="s">
        <v>19</v>
      </c>
      <c r="E1305" s="13">
        <v>322</v>
      </c>
      <c r="F1305" s="13">
        <v>18598</v>
      </c>
      <c r="G1305" s="13">
        <v>18920</v>
      </c>
      <c r="H1305" s="13">
        <v>2032.2386300000001</v>
      </c>
      <c r="I1305" s="13">
        <v>16887.76137</v>
      </c>
    </row>
    <row r="1306" spans="2:9" ht="15" customHeight="1" x14ac:dyDescent="0.2">
      <c r="B1306"/>
      <c r="C1306" s="14">
        <f>SUBTOTAL(9,C1305:C1305)</f>
        <v>1</v>
      </c>
      <c r="D1306" s="15" t="s">
        <v>1045</v>
      </c>
      <c r="E1306" s="16">
        <f>SUBTOTAL(9,E1305:E1305)</f>
        <v>322</v>
      </c>
      <c r="F1306" s="16">
        <f>SUBTOTAL(9,F1305:F1305)</f>
        <v>18598</v>
      </c>
      <c r="G1306" s="16">
        <f>SUBTOTAL(9,G1305:G1305)</f>
        <v>18920</v>
      </c>
      <c r="H1306" s="16">
        <f>SUBTOTAL(9,H1305:H1305)</f>
        <v>2032.2386300000001</v>
      </c>
      <c r="I1306" s="16">
        <f>SUBTOTAL(9,I1305:I1305)</f>
        <v>16887.76137</v>
      </c>
    </row>
    <row r="1307" spans="2:9" ht="15" customHeight="1" x14ac:dyDescent="0.25">
      <c r="B1307" s="10">
        <v>871</v>
      </c>
      <c r="C1307" s="11"/>
      <c r="D1307" s="5" t="s">
        <v>1046</v>
      </c>
      <c r="E1307" s="12"/>
      <c r="F1307" s="1"/>
      <c r="H1307" s="1"/>
      <c r="I1307" s="1"/>
    </row>
    <row r="1308" spans="2:9" x14ac:dyDescent="0.2">
      <c r="B1308"/>
      <c r="C1308" s="2">
        <v>21</v>
      </c>
      <c r="D1308" s="5" t="s">
        <v>285</v>
      </c>
      <c r="E1308" s="13">
        <v>3398</v>
      </c>
      <c r="F1308" s="13">
        <v>11592</v>
      </c>
      <c r="G1308" s="13">
        <v>14990</v>
      </c>
      <c r="H1308" s="13">
        <v>1077.7523799999999</v>
      </c>
      <c r="I1308" s="13">
        <v>13912.24762</v>
      </c>
    </row>
    <row r="1309" spans="2:9" x14ac:dyDescent="0.2">
      <c r="B1309"/>
      <c r="C1309" s="2">
        <v>70</v>
      </c>
      <c r="D1309" s="5" t="s">
        <v>1047</v>
      </c>
      <c r="E1309" s="13">
        <v>0</v>
      </c>
      <c r="F1309" s="13">
        <v>20982</v>
      </c>
      <c r="G1309" s="13">
        <v>20982</v>
      </c>
      <c r="H1309" s="13">
        <v>2350</v>
      </c>
      <c r="I1309" s="13">
        <v>18632</v>
      </c>
    </row>
    <row r="1310" spans="2:9" x14ac:dyDescent="0.2">
      <c r="B1310"/>
      <c r="C1310" s="2">
        <v>72</v>
      </c>
      <c r="D1310" s="5" t="s">
        <v>1048</v>
      </c>
      <c r="E1310" s="13">
        <v>0</v>
      </c>
      <c r="F1310" s="13">
        <v>11578</v>
      </c>
      <c r="G1310" s="13">
        <v>11578</v>
      </c>
      <c r="H1310" s="13">
        <v>6749</v>
      </c>
      <c r="I1310" s="13">
        <v>4829</v>
      </c>
    </row>
    <row r="1311" spans="2:9" x14ac:dyDescent="0.2">
      <c r="B1311"/>
      <c r="C1311" s="2">
        <v>73</v>
      </c>
      <c r="D1311" s="5" t="s">
        <v>1049</v>
      </c>
      <c r="E1311" s="13">
        <v>0</v>
      </c>
      <c r="F1311" s="13">
        <v>8454</v>
      </c>
      <c r="G1311" s="13">
        <v>8454</v>
      </c>
      <c r="H1311" s="13">
        <v>0</v>
      </c>
      <c r="I1311" s="13">
        <v>8454</v>
      </c>
    </row>
    <row r="1312" spans="2:9" x14ac:dyDescent="0.2">
      <c r="B1312"/>
      <c r="C1312" s="2">
        <v>79</v>
      </c>
      <c r="D1312" s="5" t="s">
        <v>1050</v>
      </c>
      <c r="E1312" s="13">
        <v>6995</v>
      </c>
      <c r="F1312" s="13">
        <v>3642</v>
      </c>
      <c r="G1312" s="13">
        <v>10637</v>
      </c>
      <c r="H1312" s="13">
        <v>0</v>
      </c>
      <c r="I1312" s="13">
        <v>10637</v>
      </c>
    </row>
    <row r="1313" spans="2:9" ht="15" customHeight="1" x14ac:dyDescent="0.2">
      <c r="B1313"/>
      <c r="C1313" s="14">
        <f>SUBTOTAL(9,C1308:C1312)</f>
        <v>315</v>
      </c>
      <c r="D1313" s="15" t="s">
        <v>1051</v>
      </c>
      <c r="E1313" s="16">
        <f>SUBTOTAL(9,E1308:E1312)</f>
        <v>10393</v>
      </c>
      <c r="F1313" s="16">
        <f>SUBTOTAL(9,F1308:F1312)</f>
        <v>56248</v>
      </c>
      <c r="G1313" s="16">
        <f>SUBTOTAL(9,G1308:G1312)</f>
        <v>66641</v>
      </c>
      <c r="H1313" s="16">
        <f>SUBTOTAL(9,H1308:H1312)</f>
        <v>10176.75238</v>
      </c>
      <c r="I1313" s="16">
        <f>SUBTOTAL(9,I1308:I1312)</f>
        <v>56464.247620000002</v>
      </c>
    </row>
    <row r="1314" spans="2:9" ht="15" customHeight="1" x14ac:dyDescent="0.25">
      <c r="B1314" s="10">
        <v>872</v>
      </c>
      <c r="C1314" s="11"/>
      <c r="D1314" s="5" t="s">
        <v>1052</v>
      </c>
      <c r="E1314" s="12"/>
      <c r="F1314" s="1"/>
      <c r="H1314" s="1"/>
      <c r="I1314" s="1"/>
    </row>
    <row r="1315" spans="2:9" x14ac:dyDescent="0.2">
      <c r="B1315"/>
      <c r="C1315" s="2">
        <v>21</v>
      </c>
      <c r="D1315" s="5" t="s">
        <v>1006</v>
      </c>
      <c r="E1315" s="13">
        <v>671</v>
      </c>
      <c r="F1315" s="13">
        <v>14709</v>
      </c>
      <c r="G1315" s="13">
        <v>15380</v>
      </c>
      <c r="H1315" s="13">
        <v>321.94074999999998</v>
      </c>
      <c r="I1315" s="13">
        <v>15058.05925</v>
      </c>
    </row>
    <row r="1316" spans="2:9" x14ac:dyDescent="0.2">
      <c r="B1316"/>
      <c r="C1316" s="2">
        <v>70</v>
      </c>
      <c r="D1316" s="5" t="s">
        <v>1053</v>
      </c>
      <c r="E1316" s="13">
        <v>0</v>
      </c>
      <c r="F1316" s="13">
        <v>213176</v>
      </c>
      <c r="G1316" s="13">
        <v>213176</v>
      </c>
      <c r="H1316" s="13">
        <v>0</v>
      </c>
      <c r="I1316" s="13">
        <v>213176</v>
      </c>
    </row>
    <row r="1317" spans="2:9" x14ac:dyDescent="0.2">
      <c r="B1317"/>
      <c r="C1317" s="2">
        <v>71</v>
      </c>
      <c r="D1317" s="5" t="s">
        <v>1054</v>
      </c>
      <c r="E1317" s="13">
        <v>0</v>
      </c>
      <c r="F1317" s="13">
        <v>28277</v>
      </c>
      <c r="G1317" s="13">
        <v>28277</v>
      </c>
      <c r="H1317" s="13">
        <v>-86.855159999999998</v>
      </c>
      <c r="I1317" s="13">
        <v>28363.855159999999</v>
      </c>
    </row>
    <row r="1318" spans="2:9" x14ac:dyDescent="0.2">
      <c r="B1318"/>
      <c r="C1318" s="2">
        <v>72</v>
      </c>
      <c r="D1318" s="5" t="s">
        <v>1055</v>
      </c>
      <c r="E1318" s="13">
        <v>0</v>
      </c>
      <c r="F1318" s="13">
        <v>11853</v>
      </c>
      <c r="G1318" s="13">
        <v>11853</v>
      </c>
      <c r="H1318" s="13">
        <v>0</v>
      </c>
      <c r="I1318" s="13">
        <v>11853</v>
      </c>
    </row>
    <row r="1319" spans="2:9" ht="15" customHeight="1" x14ac:dyDescent="0.2">
      <c r="B1319"/>
      <c r="C1319" s="14">
        <f>SUBTOTAL(9,C1315:C1318)</f>
        <v>234</v>
      </c>
      <c r="D1319" s="15" t="s">
        <v>1056</v>
      </c>
      <c r="E1319" s="16">
        <f>SUBTOTAL(9,E1315:E1318)</f>
        <v>671</v>
      </c>
      <c r="F1319" s="16">
        <f>SUBTOTAL(9,F1315:F1318)</f>
        <v>268015</v>
      </c>
      <c r="G1319" s="16">
        <f>SUBTOTAL(9,G1315:G1318)</f>
        <v>268686</v>
      </c>
      <c r="H1319" s="16">
        <f>SUBTOTAL(9,H1315:H1318)</f>
        <v>235.08558999999997</v>
      </c>
      <c r="I1319" s="16">
        <f>SUBTOTAL(9,I1315:I1318)</f>
        <v>268450.91440999997</v>
      </c>
    </row>
    <row r="1320" spans="2:9" ht="15" customHeight="1" x14ac:dyDescent="0.25">
      <c r="B1320" s="10">
        <v>873</v>
      </c>
      <c r="C1320" s="11"/>
      <c r="D1320" s="5" t="s">
        <v>1057</v>
      </c>
      <c r="E1320" s="12"/>
      <c r="F1320" s="1"/>
      <c r="H1320" s="1"/>
      <c r="I1320" s="1"/>
    </row>
    <row r="1321" spans="2:9" x14ac:dyDescent="0.2">
      <c r="B1321"/>
      <c r="C1321" s="2">
        <v>50</v>
      </c>
      <c r="D1321" s="5" t="s">
        <v>1027</v>
      </c>
      <c r="E1321" s="13">
        <v>0</v>
      </c>
      <c r="F1321" s="13">
        <v>42821</v>
      </c>
      <c r="G1321" s="13">
        <v>42821</v>
      </c>
      <c r="H1321" s="13">
        <v>10705.25</v>
      </c>
      <c r="I1321" s="13">
        <v>32115.75</v>
      </c>
    </row>
    <row r="1322" spans="2:9" ht="15" customHeight="1" x14ac:dyDescent="0.2">
      <c r="B1322"/>
      <c r="C1322" s="14">
        <f>SUBTOTAL(9,C1321:C1321)</f>
        <v>50</v>
      </c>
      <c r="D1322" s="15" t="s">
        <v>1058</v>
      </c>
      <c r="E1322" s="16">
        <f>SUBTOTAL(9,E1321:E1321)</f>
        <v>0</v>
      </c>
      <c r="F1322" s="16">
        <f>SUBTOTAL(9,F1321:F1321)</f>
        <v>42821</v>
      </c>
      <c r="G1322" s="16">
        <f>SUBTOTAL(9,G1321:G1321)</f>
        <v>42821</v>
      </c>
      <c r="H1322" s="16">
        <f>SUBTOTAL(9,H1321:H1321)</f>
        <v>10705.25</v>
      </c>
      <c r="I1322" s="16">
        <f>SUBTOTAL(9,I1321:I1321)</f>
        <v>32115.75</v>
      </c>
    </row>
    <row r="1323" spans="2:9" ht="15" customHeight="1" x14ac:dyDescent="0.2">
      <c r="C1323" s="17">
        <f>SUBTOTAL(9,C1304:C1322)</f>
        <v>600</v>
      </c>
      <c r="D1323" s="18" t="s">
        <v>1059</v>
      </c>
      <c r="E1323" s="19">
        <f>SUBTOTAL(9,E1304:E1322)</f>
        <v>11386</v>
      </c>
      <c r="F1323" s="19">
        <f>SUBTOTAL(9,F1304:F1322)</f>
        <v>385682</v>
      </c>
      <c r="G1323" s="19">
        <f>SUBTOTAL(9,G1304:G1322)</f>
        <v>397068</v>
      </c>
      <c r="H1323" s="19">
        <f>SUBTOTAL(9,H1304:H1322)</f>
        <v>23149.3266</v>
      </c>
      <c r="I1323" s="19">
        <f>SUBTOTAL(9,I1304:I1322)</f>
        <v>373918.67339999997</v>
      </c>
    </row>
    <row r="1324" spans="2:9" ht="15" customHeight="1" x14ac:dyDescent="0.2">
      <c r="C1324" s="17">
        <f>SUBTOTAL(9,C1203:C1323)</f>
        <v>2746</v>
      </c>
      <c r="D1324" s="18" t="s">
        <v>1060</v>
      </c>
      <c r="E1324" s="19">
        <f>SUBTOTAL(9,E1203:E1323)</f>
        <v>92167</v>
      </c>
      <c r="F1324" s="19">
        <f>SUBTOTAL(9,F1203:F1323)</f>
        <v>27550471</v>
      </c>
      <c r="G1324" s="19">
        <f>SUBTOTAL(9,G1203:G1323)</f>
        <v>27642638</v>
      </c>
      <c r="H1324" s="19">
        <f>SUBTOTAL(9,H1203:H1323)</f>
        <v>4287499.2452800004</v>
      </c>
      <c r="I1324" s="19">
        <f>SUBTOTAL(9,I1203:I1323)</f>
        <v>23355138.754719999</v>
      </c>
    </row>
    <row r="1325" spans="2:9" x14ac:dyDescent="0.2">
      <c r="C1325" s="17"/>
      <c r="D1325" s="20"/>
      <c r="E1325" s="21"/>
      <c r="F1325" s="21"/>
      <c r="G1325" s="21"/>
      <c r="H1325" s="21"/>
      <c r="I1325" s="21"/>
    </row>
    <row r="1326" spans="2:9" ht="15" customHeight="1" x14ac:dyDescent="0.2">
      <c r="B1326" s="1"/>
      <c r="C1326" s="2"/>
      <c r="D1326" s="3" t="s">
        <v>1061</v>
      </c>
      <c r="E1326" s="1"/>
      <c r="F1326" s="1"/>
      <c r="G1326" s="1"/>
      <c r="H1326" s="1"/>
      <c r="I1326" s="1"/>
    </row>
    <row r="1327" spans="2:9" ht="27" customHeight="1" x14ac:dyDescent="0.25">
      <c r="B1327" s="1"/>
      <c r="C1327" s="2"/>
      <c r="D1327" s="9" t="s">
        <v>1062</v>
      </c>
      <c r="E1327" s="1"/>
      <c r="F1327" s="1"/>
      <c r="G1327" s="1"/>
      <c r="H1327" s="1"/>
      <c r="I1327" s="1"/>
    </row>
    <row r="1328" spans="2:9" ht="15" customHeight="1" x14ac:dyDescent="0.25">
      <c r="B1328" s="10">
        <v>900</v>
      </c>
      <c r="C1328" s="11"/>
      <c r="D1328" s="5" t="s">
        <v>1063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19</v>
      </c>
      <c r="E1329" s="13">
        <v>21693</v>
      </c>
      <c r="F1329" s="13">
        <v>429933</v>
      </c>
      <c r="G1329" s="13">
        <v>451626</v>
      </c>
      <c r="H1329" s="13">
        <v>78134.398669999995</v>
      </c>
      <c r="I1329" s="13">
        <v>373491.60132999998</v>
      </c>
    </row>
    <row r="1330" spans="2:9" x14ac:dyDescent="0.2">
      <c r="B1330"/>
      <c r="C1330" s="2">
        <v>21</v>
      </c>
      <c r="D1330" s="5" t="s">
        <v>54</v>
      </c>
      <c r="E1330" s="13">
        <v>78920</v>
      </c>
      <c r="F1330" s="13">
        <v>52475</v>
      </c>
      <c r="G1330" s="13">
        <v>131395</v>
      </c>
      <c r="H1330" s="13">
        <v>3738.8636200000001</v>
      </c>
      <c r="I1330" s="13">
        <v>127656.13638</v>
      </c>
    </row>
    <row r="1331" spans="2:9" x14ac:dyDescent="0.2">
      <c r="B1331"/>
      <c r="C1331" s="2">
        <v>22</v>
      </c>
      <c r="D1331" s="5" t="s">
        <v>1064</v>
      </c>
      <c r="E1331" s="13">
        <v>35440</v>
      </c>
      <c r="F1331" s="13">
        <v>58000</v>
      </c>
      <c r="G1331" s="13">
        <v>93440</v>
      </c>
      <c r="H1331" s="13">
        <v>503.88664999999997</v>
      </c>
      <c r="I1331" s="13">
        <v>92936.11335</v>
      </c>
    </row>
    <row r="1332" spans="2:9" x14ac:dyDescent="0.2">
      <c r="B1332"/>
      <c r="C1332" s="2">
        <v>23</v>
      </c>
      <c r="D1332" s="5" t="s">
        <v>1065</v>
      </c>
      <c r="E1332" s="13">
        <v>0</v>
      </c>
      <c r="F1332" s="13">
        <v>2000</v>
      </c>
      <c r="G1332" s="13">
        <v>2000</v>
      </c>
      <c r="H1332" s="13">
        <v>0</v>
      </c>
      <c r="I1332" s="13">
        <v>2000</v>
      </c>
    </row>
    <row r="1333" spans="2:9" x14ac:dyDescent="0.2">
      <c r="B1333"/>
      <c r="C1333" s="2">
        <v>30</v>
      </c>
      <c r="D1333" s="5" t="s">
        <v>1066</v>
      </c>
      <c r="E1333" s="13">
        <v>350</v>
      </c>
      <c r="F1333" s="13">
        <v>20600</v>
      </c>
      <c r="G1333" s="13">
        <v>20950</v>
      </c>
      <c r="H1333" s="13">
        <v>274.95999999999998</v>
      </c>
      <c r="I1333" s="13">
        <v>20675.04</v>
      </c>
    </row>
    <row r="1334" spans="2:9" x14ac:dyDescent="0.2">
      <c r="B1334"/>
      <c r="C1334" s="2">
        <v>31</v>
      </c>
      <c r="D1334" s="5" t="s">
        <v>1067</v>
      </c>
      <c r="E1334" s="13">
        <v>0</v>
      </c>
      <c r="F1334" s="13">
        <v>141000</v>
      </c>
      <c r="G1334" s="13">
        <v>141000</v>
      </c>
      <c r="H1334" s="13">
        <v>45000</v>
      </c>
      <c r="I1334" s="13">
        <v>96000</v>
      </c>
    </row>
    <row r="1335" spans="2:9" x14ac:dyDescent="0.2">
      <c r="B1335"/>
      <c r="C1335" s="2">
        <v>60</v>
      </c>
      <c r="D1335" s="5" t="s">
        <v>1068</v>
      </c>
      <c r="E1335" s="13">
        <v>0</v>
      </c>
      <c r="F1335" s="13">
        <v>15000</v>
      </c>
      <c r="G1335" s="13">
        <v>15000</v>
      </c>
      <c r="H1335" s="13">
        <v>0</v>
      </c>
      <c r="I1335" s="13">
        <v>15000</v>
      </c>
    </row>
    <row r="1336" spans="2:9" x14ac:dyDescent="0.2">
      <c r="B1336"/>
      <c r="C1336" s="2">
        <v>70</v>
      </c>
      <c r="D1336" s="5" t="s">
        <v>71</v>
      </c>
      <c r="E1336" s="13">
        <v>0</v>
      </c>
      <c r="F1336" s="13">
        <v>37400</v>
      </c>
      <c r="G1336" s="13">
        <v>37400</v>
      </c>
      <c r="H1336" s="13">
        <v>12645.70124</v>
      </c>
      <c r="I1336" s="13">
        <v>24754.298760000001</v>
      </c>
    </row>
    <row r="1337" spans="2:9" x14ac:dyDescent="0.2">
      <c r="B1337"/>
      <c r="C1337" s="2">
        <v>71</v>
      </c>
      <c r="D1337" s="5" t="s">
        <v>1069</v>
      </c>
      <c r="E1337" s="13">
        <v>0</v>
      </c>
      <c r="F1337" s="13">
        <v>6200</v>
      </c>
      <c r="G1337" s="13">
        <v>6200</v>
      </c>
      <c r="H1337" s="13">
        <v>1020.41012</v>
      </c>
      <c r="I1337" s="13">
        <v>5179.5898800000004</v>
      </c>
    </row>
    <row r="1338" spans="2:9" x14ac:dyDescent="0.2">
      <c r="B1338"/>
      <c r="C1338" s="2">
        <v>72</v>
      </c>
      <c r="D1338" s="5" t="s">
        <v>1070</v>
      </c>
      <c r="E1338" s="13">
        <v>0</v>
      </c>
      <c r="F1338" s="13">
        <v>3700</v>
      </c>
      <c r="G1338" s="13">
        <v>3700</v>
      </c>
      <c r="H1338" s="13">
        <v>0</v>
      </c>
      <c r="I1338" s="13">
        <v>3700</v>
      </c>
    </row>
    <row r="1339" spans="2:9" x14ac:dyDescent="0.2">
      <c r="B1339"/>
      <c r="C1339" s="2">
        <v>73</v>
      </c>
      <c r="D1339" s="5" t="s">
        <v>1071</v>
      </c>
      <c r="E1339" s="13">
        <v>0</v>
      </c>
      <c r="F1339" s="13">
        <v>29100</v>
      </c>
      <c r="G1339" s="13">
        <v>29100</v>
      </c>
      <c r="H1339" s="13">
        <v>0</v>
      </c>
      <c r="I1339" s="13">
        <v>29100</v>
      </c>
    </row>
    <row r="1340" spans="2:9" x14ac:dyDescent="0.2">
      <c r="B1340"/>
      <c r="C1340" s="2">
        <v>74</v>
      </c>
      <c r="D1340" s="5" t="s">
        <v>1072</v>
      </c>
      <c r="E1340" s="13">
        <v>0</v>
      </c>
      <c r="F1340" s="13">
        <v>2250</v>
      </c>
      <c r="G1340" s="13">
        <v>2250</v>
      </c>
      <c r="H1340" s="13">
        <v>1125</v>
      </c>
      <c r="I1340" s="13">
        <v>1125</v>
      </c>
    </row>
    <row r="1341" spans="2:9" x14ac:dyDescent="0.2">
      <c r="B1341"/>
      <c r="C1341" s="2">
        <v>75</v>
      </c>
      <c r="D1341" s="5" t="s">
        <v>1073</v>
      </c>
      <c r="E1341" s="13">
        <v>10640</v>
      </c>
      <c r="F1341" s="13">
        <v>8800</v>
      </c>
      <c r="G1341" s="13">
        <v>19440</v>
      </c>
      <c r="H1341" s="13">
        <v>1017.235</v>
      </c>
      <c r="I1341" s="13">
        <v>18422.764999999999</v>
      </c>
    </row>
    <row r="1342" spans="2:9" x14ac:dyDescent="0.2">
      <c r="B1342"/>
      <c r="C1342" s="2">
        <v>76</v>
      </c>
      <c r="D1342" s="5" t="s">
        <v>1074</v>
      </c>
      <c r="E1342" s="13">
        <v>0</v>
      </c>
      <c r="F1342" s="13">
        <v>32700</v>
      </c>
      <c r="G1342" s="13">
        <v>32700</v>
      </c>
      <c r="H1342" s="13">
        <v>8175</v>
      </c>
      <c r="I1342" s="13">
        <v>24525</v>
      </c>
    </row>
    <row r="1343" spans="2:9" x14ac:dyDescent="0.2">
      <c r="B1343"/>
      <c r="C1343" s="2">
        <v>77</v>
      </c>
      <c r="D1343" s="5" t="s">
        <v>1075</v>
      </c>
      <c r="E1343" s="13">
        <v>6048</v>
      </c>
      <c r="F1343" s="13">
        <v>12250</v>
      </c>
      <c r="G1343" s="13">
        <v>18298</v>
      </c>
      <c r="H1343" s="13">
        <v>867.5</v>
      </c>
      <c r="I1343" s="13">
        <v>17430.5</v>
      </c>
    </row>
    <row r="1344" spans="2:9" x14ac:dyDescent="0.2">
      <c r="B1344"/>
      <c r="C1344" s="2">
        <v>78</v>
      </c>
      <c r="D1344" s="5" t="s">
        <v>1076</v>
      </c>
      <c r="E1344" s="13">
        <v>0</v>
      </c>
      <c r="F1344" s="13">
        <v>4300</v>
      </c>
      <c r="G1344" s="13">
        <v>4300</v>
      </c>
      <c r="H1344" s="13">
        <v>0</v>
      </c>
      <c r="I1344" s="13">
        <v>4300</v>
      </c>
    </row>
    <row r="1345" spans="2:9" x14ac:dyDescent="0.2">
      <c r="B1345"/>
      <c r="C1345" s="2">
        <v>81</v>
      </c>
      <c r="D1345" s="5" t="s">
        <v>1077</v>
      </c>
      <c r="E1345" s="13">
        <v>0</v>
      </c>
      <c r="F1345" s="13">
        <v>10000</v>
      </c>
      <c r="G1345" s="13">
        <v>10000</v>
      </c>
      <c r="H1345" s="13">
        <v>0</v>
      </c>
      <c r="I1345" s="13">
        <v>10000</v>
      </c>
    </row>
    <row r="1346" spans="2:9" ht="15" customHeight="1" x14ac:dyDescent="0.2">
      <c r="B1346"/>
      <c r="C1346" s="14">
        <f>SUBTOTAL(9,C1329:C1345)</f>
        <v>935</v>
      </c>
      <c r="D1346" s="15" t="s">
        <v>1078</v>
      </c>
      <c r="E1346" s="16">
        <f>SUBTOTAL(9,E1329:E1345)</f>
        <v>153091</v>
      </c>
      <c r="F1346" s="16">
        <f>SUBTOTAL(9,F1329:F1345)</f>
        <v>865708</v>
      </c>
      <c r="G1346" s="16">
        <f>SUBTOTAL(9,G1329:G1345)</f>
        <v>1018799</v>
      </c>
      <c r="H1346" s="16">
        <f>SUBTOTAL(9,H1329:H1345)</f>
        <v>152502.95529999997</v>
      </c>
      <c r="I1346" s="16">
        <f>SUBTOTAL(9,I1329:I1345)</f>
        <v>866296.04470000009</v>
      </c>
    </row>
    <row r="1347" spans="2:9" ht="15" customHeight="1" x14ac:dyDescent="0.25">
      <c r="B1347" s="10">
        <v>902</v>
      </c>
      <c r="C1347" s="11"/>
      <c r="D1347" s="5" t="s">
        <v>1079</v>
      </c>
      <c r="E1347" s="12"/>
      <c r="F1347" s="1"/>
      <c r="H1347" s="1"/>
      <c r="I1347" s="1"/>
    </row>
    <row r="1348" spans="2:9" x14ac:dyDescent="0.2">
      <c r="B1348"/>
      <c r="C1348" s="2">
        <v>1</v>
      </c>
      <c r="D1348" s="5" t="s">
        <v>19</v>
      </c>
      <c r="E1348" s="13">
        <v>0</v>
      </c>
      <c r="F1348" s="13">
        <v>123185</v>
      </c>
      <c r="G1348" s="13">
        <v>123185</v>
      </c>
      <c r="H1348" s="13">
        <v>21489.389480000002</v>
      </c>
      <c r="I1348" s="13">
        <v>101695.61052</v>
      </c>
    </row>
    <row r="1349" spans="2:9" x14ac:dyDescent="0.2">
      <c r="B1349"/>
      <c r="C1349" s="2">
        <v>21</v>
      </c>
      <c r="D1349" s="5" t="s">
        <v>24</v>
      </c>
      <c r="E1349" s="13">
        <v>17</v>
      </c>
      <c r="F1349" s="13">
        <v>349</v>
      </c>
      <c r="G1349" s="13">
        <v>366</v>
      </c>
      <c r="H1349" s="13">
        <v>0</v>
      </c>
      <c r="I1349" s="13">
        <v>366</v>
      </c>
    </row>
    <row r="1350" spans="2:9" x14ac:dyDescent="0.2">
      <c r="B1350"/>
      <c r="C1350" s="2">
        <v>45</v>
      </c>
      <c r="D1350" s="5" t="s">
        <v>29</v>
      </c>
      <c r="E1350" s="13">
        <v>2345</v>
      </c>
      <c r="F1350" s="13">
        <v>8700</v>
      </c>
      <c r="G1350" s="13">
        <v>11045</v>
      </c>
      <c r="H1350" s="13">
        <v>639.27</v>
      </c>
      <c r="I1350" s="13">
        <v>10405.73</v>
      </c>
    </row>
    <row r="1351" spans="2:9" ht="15" customHeight="1" x14ac:dyDescent="0.2">
      <c r="B1351"/>
      <c r="C1351" s="14">
        <f>SUBTOTAL(9,C1348:C1350)</f>
        <v>67</v>
      </c>
      <c r="D1351" s="15" t="s">
        <v>1080</v>
      </c>
      <c r="E1351" s="16">
        <f>SUBTOTAL(9,E1348:E1350)</f>
        <v>2362</v>
      </c>
      <c r="F1351" s="16">
        <f>SUBTOTAL(9,F1348:F1350)</f>
        <v>132234</v>
      </c>
      <c r="G1351" s="16">
        <f>SUBTOTAL(9,G1348:G1350)</f>
        <v>134596</v>
      </c>
      <c r="H1351" s="16">
        <f>SUBTOTAL(9,H1348:H1350)</f>
        <v>22128.659480000002</v>
      </c>
      <c r="I1351" s="16">
        <f>SUBTOTAL(9,I1348:I1350)</f>
        <v>112467.34052</v>
      </c>
    </row>
    <row r="1352" spans="2:9" ht="15" customHeight="1" x14ac:dyDescent="0.25">
      <c r="B1352" s="10">
        <v>903</v>
      </c>
      <c r="C1352" s="11"/>
      <c r="D1352" s="5" t="s">
        <v>1081</v>
      </c>
      <c r="E1352" s="12"/>
      <c r="F1352" s="1"/>
      <c r="H1352" s="1"/>
      <c r="I1352" s="1"/>
    </row>
    <row r="1353" spans="2:9" x14ac:dyDescent="0.2">
      <c r="B1353"/>
      <c r="C1353" s="2">
        <v>1</v>
      </c>
      <c r="D1353" s="5" t="s">
        <v>19</v>
      </c>
      <c r="E1353" s="13">
        <v>338</v>
      </c>
      <c r="F1353" s="13">
        <v>53038</v>
      </c>
      <c r="G1353" s="13">
        <v>53376</v>
      </c>
      <c r="H1353" s="13">
        <v>8554.7214399999993</v>
      </c>
      <c r="I1353" s="13">
        <v>44821.278559999999</v>
      </c>
    </row>
    <row r="1354" spans="2:9" ht="15" customHeight="1" x14ac:dyDescent="0.2">
      <c r="B1354"/>
      <c r="C1354" s="14">
        <f>SUBTOTAL(9,C1353:C1353)</f>
        <v>1</v>
      </c>
      <c r="D1354" s="15" t="s">
        <v>1082</v>
      </c>
      <c r="E1354" s="16">
        <f>SUBTOTAL(9,E1353:E1353)</f>
        <v>338</v>
      </c>
      <c r="F1354" s="16">
        <f>SUBTOTAL(9,F1353:F1353)</f>
        <v>53038</v>
      </c>
      <c r="G1354" s="16">
        <f>SUBTOTAL(9,G1353:G1353)</f>
        <v>53376</v>
      </c>
      <c r="H1354" s="16">
        <f>SUBTOTAL(9,H1353:H1353)</f>
        <v>8554.7214399999993</v>
      </c>
      <c r="I1354" s="16">
        <f>SUBTOTAL(9,I1353:I1353)</f>
        <v>44821.278559999999</v>
      </c>
    </row>
    <row r="1355" spans="2:9" ht="15" customHeight="1" x14ac:dyDescent="0.25">
      <c r="B1355" s="10">
        <v>904</v>
      </c>
      <c r="C1355" s="11"/>
      <c r="D1355" s="5" t="s">
        <v>1083</v>
      </c>
      <c r="E1355" s="12"/>
      <c r="F1355" s="1"/>
      <c r="H1355" s="1"/>
      <c r="I1355" s="1"/>
    </row>
    <row r="1356" spans="2:9" x14ac:dyDescent="0.2">
      <c r="B1356"/>
      <c r="C1356" s="2">
        <v>1</v>
      </c>
      <c r="D1356" s="5" t="s">
        <v>19</v>
      </c>
      <c r="E1356" s="13">
        <v>0</v>
      </c>
      <c r="F1356" s="13">
        <v>320560</v>
      </c>
      <c r="G1356" s="13">
        <v>320560</v>
      </c>
      <c r="H1356" s="13">
        <v>62657.751850000001</v>
      </c>
      <c r="I1356" s="13">
        <v>257902.24815</v>
      </c>
    </row>
    <row r="1357" spans="2:9" x14ac:dyDescent="0.2">
      <c r="B1357"/>
      <c r="C1357" s="2">
        <v>21</v>
      </c>
      <c r="D1357" s="5" t="s">
        <v>54</v>
      </c>
      <c r="E1357" s="13">
        <v>11742</v>
      </c>
      <c r="F1357" s="13">
        <v>20779</v>
      </c>
      <c r="G1357" s="13">
        <v>32521</v>
      </c>
      <c r="H1357" s="13">
        <v>0</v>
      </c>
      <c r="I1357" s="13">
        <v>32521</v>
      </c>
    </row>
    <row r="1358" spans="2:9" x14ac:dyDescent="0.2">
      <c r="B1358"/>
      <c r="C1358" s="2">
        <v>22</v>
      </c>
      <c r="D1358" s="5" t="s">
        <v>1084</v>
      </c>
      <c r="E1358" s="13">
        <v>0</v>
      </c>
      <c r="F1358" s="13">
        <v>274418</v>
      </c>
      <c r="G1358" s="13">
        <v>274418</v>
      </c>
      <c r="H1358" s="13">
        <v>22970.01237</v>
      </c>
      <c r="I1358" s="13">
        <v>251447.98762999999</v>
      </c>
    </row>
    <row r="1359" spans="2:9" x14ac:dyDescent="0.2">
      <c r="B1359"/>
      <c r="C1359" s="2">
        <v>45</v>
      </c>
      <c r="D1359" s="5" t="s">
        <v>29</v>
      </c>
      <c r="E1359" s="13">
        <v>105279</v>
      </c>
      <c r="F1359" s="13">
        <v>212100</v>
      </c>
      <c r="G1359" s="13">
        <v>317379</v>
      </c>
      <c r="H1359" s="13">
        <v>7095.3297300000004</v>
      </c>
      <c r="I1359" s="13">
        <v>310283.67027</v>
      </c>
    </row>
    <row r="1360" spans="2:9" ht="15" customHeight="1" x14ac:dyDescent="0.2">
      <c r="B1360"/>
      <c r="C1360" s="14">
        <f>SUBTOTAL(9,C1356:C1359)</f>
        <v>89</v>
      </c>
      <c r="D1360" s="15" t="s">
        <v>1085</v>
      </c>
      <c r="E1360" s="16">
        <f>SUBTOTAL(9,E1356:E1359)</f>
        <v>117021</v>
      </c>
      <c r="F1360" s="16">
        <f>SUBTOTAL(9,F1356:F1359)</f>
        <v>827857</v>
      </c>
      <c r="G1360" s="16">
        <f>SUBTOTAL(9,G1356:G1359)</f>
        <v>944878</v>
      </c>
      <c r="H1360" s="16">
        <f>SUBTOTAL(9,H1356:H1359)</f>
        <v>92723.093949999995</v>
      </c>
      <c r="I1360" s="16">
        <f>SUBTOTAL(9,I1356:I1359)</f>
        <v>852154.90604999999</v>
      </c>
    </row>
    <row r="1361" spans="2:9" ht="15" customHeight="1" x14ac:dyDescent="0.25">
      <c r="B1361" s="10">
        <v>905</v>
      </c>
      <c r="C1361" s="11"/>
      <c r="D1361" s="5" t="s">
        <v>1086</v>
      </c>
      <c r="E1361" s="12"/>
      <c r="F1361" s="1"/>
      <c r="H1361" s="1"/>
      <c r="I1361" s="1"/>
    </row>
    <row r="1362" spans="2:9" x14ac:dyDescent="0.2">
      <c r="B1362"/>
      <c r="C1362" s="2">
        <v>1</v>
      </c>
      <c r="D1362" s="5" t="s">
        <v>19</v>
      </c>
      <c r="E1362" s="13">
        <v>16207</v>
      </c>
      <c r="F1362" s="13">
        <v>171508</v>
      </c>
      <c r="G1362" s="13">
        <v>187715</v>
      </c>
      <c r="H1362" s="13">
        <v>31081.549849999999</v>
      </c>
      <c r="I1362" s="13">
        <v>156633.45014999999</v>
      </c>
    </row>
    <row r="1363" spans="2:9" x14ac:dyDescent="0.2">
      <c r="B1363"/>
      <c r="C1363" s="2">
        <v>21</v>
      </c>
      <c r="D1363" s="5" t="s">
        <v>54</v>
      </c>
      <c r="E1363" s="13">
        <v>6518</v>
      </c>
      <c r="F1363" s="13">
        <v>73565</v>
      </c>
      <c r="G1363" s="13">
        <v>80083</v>
      </c>
      <c r="H1363" s="13">
        <v>5894.7954300000001</v>
      </c>
      <c r="I1363" s="13">
        <v>74188.204570000002</v>
      </c>
    </row>
    <row r="1364" spans="2:9" ht="15" customHeight="1" x14ac:dyDescent="0.2">
      <c r="B1364"/>
      <c r="C1364" s="14">
        <f>SUBTOTAL(9,C1362:C1363)</f>
        <v>22</v>
      </c>
      <c r="D1364" s="15" t="s">
        <v>1087</v>
      </c>
      <c r="E1364" s="16">
        <f>SUBTOTAL(9,E1362:E1363)</f>
        <v>22725</v>
      </c>
      <c r="F1364" s="16">
        <f>SUBTOTAL(9,F1362:F1363)</f>
        <v>245073</v>
      </c>
      <c r="G1364" s="16">
        <f>SUBTOTAL(9,G1362:G1363)</f>
        <v>267798</v>
      </c>
      <c r="H1364" s="16">
        <f>SUBTOTAL(9,H1362:H1363)</f>
        <v>36976.345280000001</v>
      </c>
      <c r="I1364" s="16">
        <f>SUBTOTAL(9,I1362:I1363)</f>
        <v>230821.65471999999</v>
      </c>
    </row>
    <row r="1365" spans="2:9" ht="15" customHeight="1" x14ac:dyDescent="0.25">
      <c r="B1365" s="10">
        <v>906</v>
      </c>
      <c r="C1365" s="11"/>
      <c r="D1365" s="5" t="s">
        <v>1088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19</v>
      </c>
      <c r="E1366" s="13">
        <v>148</v>
      </c>
      <c r="F1366" s="13">
        <v>48623</v>
      </c>
      <c r="G1366" s="13">
        <v>48771</v>
      </c>
      <c r="H1366" s="13">
        <v>6838.2233900000001</v>
      </c>
      <c r="I1366" s="13">
        <v>41932.776610000001</v>
      </c>
    </row>
    <row r="1367" spans="2:9" x14ac:dyDescent="0.2">
      <c r="B1367"/>
      <c r="C1367" s="2">
        <v>30</v>
      </c>
      <c r="D1367" s="5" t="s">
        <v>1089</v>
      </c>
      <c r="E1367" s="13">
        <v>7103</v>
      </c>
      <c r="F1367" s="13">
        <v>7000</v>
      </c>
      <c r="G1367" s="13">
        <v>14103</v>
      </c>
      <c r="H1367" s="13">
        <v>89.727080000000001</v>
      </c>
      <c r="I1367" s="13">
        <v>14013.272919999999</v>
      </c>
    </row>
    <row r="1368" spans="2:9" x14ac:dyDescent="0.2">
      <c r="B1368"/>
      <c r="C1368" s="2">
        <v>31</v>
      </c>
      <c r="D1368" s="5" t="s">
        <v>1090</v>
      </c>
      <c r="E1368" s="13">
        <v>26875</v>
      </c>
      <c r="F1368" s="13">
        <v>36700</v>
      </c>
      <c r="G1368" s="13">
        <v>63575</v>
      </c>
      <c r="H1368" s="13">
        <v>4192.1700799999999</v>
      </c>
      <c r="I1368" s="13">
        <v>59382.829919999996</v>
      </c>
    </row>
    <row r="1369" spans="2:9" ht="15" customHeight="1" x14ac:dyDescent="0.2">
      <c r="B1369"/>
      <c r="C1369" s="14">
        <f>SUBTOTAL(9,C1366:C1368)</f>
        <v>62</v>
      </c>
      <c r="D1369" s="15" t="s">
        <v>1091</v>
      </c>
      <c r="E1369" s="16">
        <f>SUBTOTAL(9,E1366:E1368)</f>
        <v>34126</v>
      </c>
      <c r="F1369" s="16">
        <f>SUBTOTAL(9,F1366:F1368)</f>
        <v>92323</v>
      </c>
      <c r="G1369" s="16">
        <f>SUBTOTAL(9,G1366:G1368)</f>
        <v>126449</v>
      </c>
      <c r="H1369" s="16">
        <f>SUBTOTAL(9,H1366:H1368)</f>
        <v>11120.12055</v>
      </c>
      <c r="I1369" s="16">
        <f>SUBTOTAL(9,I1366:I1368)</f>
        <v>115328.87945000001</v>
      </c>
    </row>
    <row r="1370" spans="2:9" ht="15" customHeight="1" x14ac:dyDescent="0.25">
      <c r="B1370" s="10">
        <v>909</v>
      </c>
      <c r="C1370" s="11"/>
      <c r="D1370" s="5" t="s">
        <v>1092</v>
      </c>
      <c r="E1370" s="12"/>
      <c r="F1370" s="1"/>
      <c r="H1370" s="1"/>
      <c r="I1370" s="1"/>
    </row>
    <row r="1371" spans="2:9" x14ac:dyDescent="0.2">
      <c r="B1371"/>
      <c r="C1371" s="2">
        <v>73</v>
      </c>
      <c r="D1371" s="5" t="s">
        <v>1093</v>
      </c>
      <c r="E1371" s="13">
        <v>0</v>
      </c>
      <c r="F1371" s="13">
        <v>2030000</v>
      </c>
      <c r="G1371" s="13">
        <v>2030000</v>
      </c>
      <c r="H1371" s="13">
        <v>4839.8</v>
      </c>
      <c r="I1371" s="13">
        <v>2025160.2</v>
      </c>
    </row>
    <row r="1372" spans="2:9" ht="15" customHeight="1" x14ac:dyDescent="0.2">
      <c r="B1372"/>
      <c r="C1372" s="14">
        <f>SUBTOTAL(9,C1371:C1371)</f>
        <v>73</v>
      </c>
      <c r="D1372" s="15" t="s">
        <v>1094</v>
      </c>
      <c r="E1372" s="16">
        <f>SUBTOTAL(9,E1371:E1371)</f>
        <v>0</v>
      </c>
      <c r="F1372" s="16">
        <f>SUBTOTAL(9,F1371:F1371)</f>
        <v>2030000</v>
      </c>
      <c r="G1372" s="16">
        <f>SUBTOTAL(9,G1371:G1371)</f>
        <v>2030000</v>
      </c>
      <c r="H1372" s="16">
        <f>SUBTOTAL(9,H1371:H1371)</f>
        <v>4839.8</v>
      </c>
      <c r="I1372" s="16">
        <f>SUBTOTAL(9,I1371:I1371)</f>
        <v>2025160.2</v>
      </c>
    </row>
    <row r="1373" spans="2:9" ht="15" customHeight="1" x14ac:dyDescent="0.25">
      <c r="B1373" s="10">
        <v>910</v>
      </c>
      <c r="C1373" s="11"/>
      <c r="D1373" s="5" t="s">
        <v>1095</v>
      </c>
      <c r="E1373" s="12"/>
      <c r="F1373" s="1"/>
      <c r="H1373" s="1"/>
      <c r="I1373" s="1"/>
    </row>
    <row r="1374" spans="2:9" x14ac:dyDescent="0.2">
      <c r="B1374"/>
      <c r="C1374" s="2">
        <v>1</v>
      </c>
      <c r="D1374" s="5" t="s">
        <v>19</v>
      </c>
      <c r="E1374" s="13">
        <v>13654</v>
      </c>
      <c r="F1374" s="13">
        <v>386240</v>
      </c>
      <c r="G1374" s="13">
        <v>399894</v>
      </c>
      <c r="H1374" s="13">
        <v>59653.474719999998</v>
      </c>
      <c r="I1374" s="13">
        <v>340240.52528</v>
      </c>
    </row>
    <row r="1375" spans="2:9" ht="15" customHeight="1" x14ac:dyDescent="0.2">
      <c r="B1375"/>
      <c r="C1375" s="14">
        <f>SUBTOTAL(9,C1374:C1374)</f>
        <v>1</v>
      </c>
      <c r="D1375" s="15" t="s">
        <v>1096</v>
      </c>
      <c r="E1375" s="16">
        <f>SUBTOTAL(9,E1374:E1374)</f>
        <v>13654</v>
      </c>
      <c r="F1375" s="16">
        <f>SUBTOTAL(9,F1374:F1374)</f>
        <v>386240</v>
      </c>
      <c r="G1375" s="16">
        <f>SUBTOTAL(9,G1374:G1374)</f>
        <v>399894</v>
      </c>
      <c r="H1375" s="16">
        <f>SUBTOTAL(9,H1374:H1374)</f>
        <v>59653.474719999998</v>
      </c>
      <c r="I1375" s="16">
        <f>SUBTOTAL(9,I1374:I1374)</f>
        <v>340240.52528</v>
      </c>
    </row>
    <row r="1376" spans="2:9" ht="15" customHeight="1" x14ac:dyDescent="0.25">
      <c r="B1376" s="10">
        <v>911</v>
      </c>
      <c r="C1376" s="11"/>
      <c r="D1376" s="5" t="s">
        <v>1097</v>
      </c>
      <c r="E1376" s="12"/>
      <c r="F1376" s="1"/>
      <c r="H1376" s="1"/>
      <c r="I1376" s="1"/>
    </row>
    <row r="1377" spans="2:9" x14ac:dyDescent="0.2">
      <c r="B1377"/>
      <c r="C1377" s="2">
        <v>1</v>
      </c>
      <c r="D1377" s="5" t="s">
        <v>19</v>
      </c>
      <c r="E1377" s="13">
        <v>2980</v>
      </c>
      <c r="F1377" s="13">
        <v>107984</v>
      </c>
      <c r="G1377" s="13">
        <v>110964</v>
      </c>
      <c r="H1377" s="13">
        <v>17854.969819999998</v>
      </c>
      <c r="I1377" s="13">
        <v>93109.030180000002</v>
      </c>
    </row>
    <row r="1378" spans="2:9" ht="15" customHeight="1" x14ac:dyDescent="0.2">
      <c r="B1378"/>
      <c r="C1378" s="14">
        <f>SUBTOTAL(9,C1377:C1377)</f>
        <v>1</v>
      </c>
      <c r="D1378" s="15" t="s">
        <v>1098</v>
      </c>
      <c r="E1378" s="16">
        <f>SUBTOTAL(9,E1377:E1377)</f>
        <v>2980</v>
      </c>
      <c r="F1378" s="16">
        <f>SUBTOTAL(9,F1377:F1377)</f>
        <v>107984</v>
      </c>
      <c r="G1378" s="16">
        <f>SUBTOTAL(9,G1377:G1377)</f>
        <v>110964</v>
      </c>
      <c r="H1378" s="16">
        <f>SUBTOTAL(9,H1377:H1377)</f>
        <v>17854.969819999998</v>
      </c>
      <c r="I1378" s="16">
        <f>SUBTOTAL(9,I1377:I1377)</f>
        <v>93109.030180000002</v>
      </c>
    </row>
    <row r="1379" spans="2:9" ht="15" customHeight="1" x14ac:dyDescent="0.25">
      <c r="B1379" s="10">
        <v>912</v>
      </c>
      <c r="C1379" s="11"/>
      <c r="D1379" s="5" t="s">
        <v>1099</v>
      </c>
      <c r="E1379" s="12"/>
      <c r="F1379" s="1"/>
      <c r="H1379" s="1"/>
      <c r="I1379" s="1"/>
    </row>
    <row r="1380" spans="2:9" x14ac:dyDescent="0.2">
      <c r="B1380"/>
      <c r="C1380" s="2">
        <v>1</v>
      </c>
      <c r="D1380" s="5" t="s">
        <v>19</v>
      </c>
      <c r="E1380" s="13">
        <v>889</v>
      </c>
      <c r="F1380" s="13">
        <v>18195</v>
      </c>
      <c r="G1380" s="13">
        <v>19084</v>
      </c>
      <c r="H1380" s="13">
        <v>2537.8184099999999</v>
      </c>
      <c r="I1380" s="13">
        <v>16546.18159</v>
      </c>
    </row>
    <row r="1381" spans="2:9" x14ac:dyDescent="0.2">
      <c r="B1381"/>
      <c r="C1381" s="2">
        <v>22</v>
      </c>
      <c r="D1381" s="5" t="s">
        <v>1100</v>
      </c>
      <c r="E1381" s="13">
        <v>0</v>
      </c>
      <c r="F1381" s="13">
        <v>2400</v>
      </c>
      <c r="G1381" s="13">
        <v>2400</v>
      </c>
      <c r="H1381" s="13">
        <v>106.82279</v>
      </c>
      <c r="I1381" s="13">
        <v>2293.1772099999998</v>
      </c>
    </row>
    <row r="1382" spans="2:9" ht="15" customHeight="1" x14ac:dyDescent="0.2">
      <c r="B1382"/>
      <c r="C1382" s="14">
        <f>SUBTOTAL(9,C1380:C1381)</f>
        <v>23</v>
      </c>
      <c r="D1382" s="15" t="s">
        <v>1101</v>
      </c>
      <c r="E1382" s="16">
        <f>SUBTOTAL(9,E1380:E1381)</f>
        <v>889</v>
      </c>
      <c r="F1382" s="16">
        <f>SUBTOTAL(9,F1380:F1381)</f>
        <v>20595</v>
      </c>
      <c r="G1382" s="16">
        <f>SUBTOTAL(9,G1380:G1381)</f>
        <v>21484</v>
      </c>
      <c r="H1382" s="16">
        <f>SUBTOTAL(9,H1380:H1381)</f>
        <v>2644.6412</v>
      </c>
      <c r="I1382" s="16">
        <f>SUBTOTAL(9,I1380:I1381)</f>
        <v>18839.358800000002</v>
      </c>
    </row>
    <row r="1383" spans="2:9" ht="15" customHeight="1" x14ac:dyDescent="0.25">
      <c r="B1383" s="10">
        <v>915</v>
      </c>
      <c r="C1383" s="11"/>
      <c r="D1383" s="5" t="s">
        <v>1102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19</v>
      </c>
      <c r="E1384" s="13">
        <v>484</v>
      </c>
      <c r="F1384" s="13">
        <v>10778</v>
      </c>
      <c r="G1384" s="13">
        <v>11262</v>
      </c>
      <c r="H1384" s="13">
        <v>1037.6549</v>
      </c>
      <c r="I1384" s="13">
        <v>10224.3451</v>
      </c>
    </row>
    <row r="1385" spans="2:9" ht="15" customHeight="1" x14ac:dyDescent="0.2">
      <c r="B1385"/>
      <c r="C1385" s="14">
        <f>SUBTOTAL(9,C1384:C1384)</f>
        <v>1</v>
      </c>
      <c r="D1385" s="15" t="s">
        <v>1103</v>
      </c>
      <c r="E1385" s="16">
        <f>SUBTOTAL(9,E1384:E1384)</f>
        <v>484</v>
      </c>
      <c r="F1385" s="16">
        <f>SUBTOTAL(9,F1384:F1384)</f>
        <v>10778</v>
      </c>
      <c r="G1385" s="16">
        <f>SUBTOTAL(9,G1384:G1384)</f>
        <v>11262</v>
      </c>
      <c r="H1385" s="16">
        <f>SUBTOTAL(9,H1384:H1384)</f>
        <v>1037.6549</v>
      </c>
      <c r="I1385" s="16">
        <f>SUBTOTAL(9,I1384:I1384)</f>
        <v>10224.3451</v>
      </c>
    </row>
    <row r="1386" spans="2:9" ht="15" customHeight="1" x14ac:dyDescent="0.25">
      <c r="B1386" s="10">
        <v>917</v>
      </c>
      <c r="C1386" s="11"/>
      <c r="D1386" s="5" t="s">
        <v>1104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19</v>
      </c>
      <c r="E1387" s="13">
        <v>20323</v>
      </c>
      <c r="F1387" s="13">
        <v>401411</v>
      </c>
      <c r="G1387" s="13">
        <v>421734</v>
      </c>
      <c r="H1387" s="13">
        <v>64232.410709999996</v>
      </c>
      <c r="I1387" s="13">
        <v>357501.58928999997</v>
      </c>
    </row>
    <row r="1388" spans="2:9" x14ac:dyDescent="0.2">
      <c r="B1388"/>
      <c r="C1388" s="2">
        <v>21</v>
      </c>
      <c r="D1388" s="5" t="s">
        <v>24</v>
      </c>
      <c r="E1388" s="13">
        <v>0</v>
      </c>
      <c r="F1388" s="13">
        <v>10679</v>
      </c>
      <c r="G1388" s="13">
        <v>10679</v>
      </c>
      <c r="H1388" s="13">
        <v>1807.4077500000001</v>
      </c>
      <c r="I1388" s="13">
        <v>8871.5922499999997</v>
      </c>
    </row>
    <row r="1389" spans="2:9" x14ac:dyDescent="0.2">
      <c r="B1389"/>
      <c r="C1389" s="2">
        <v>22</v>
      </c>
      <c r="D1389" s="5" t="s">
        <v>1105</v>
      </c>
      <c r="E1389" s="13">
        <v>14135</v>
      </c>
      <c r="F1389" s="13">
        <v>67664</v>
      </c>
      <c r="G1389" s="13">
        <v>81799</v>
      </c>
      <c r="H1389" s="13">
        <v>1767.0480500000001</v>
      </c>
      <c r="I1389" s="13">
        <v>80031.951950000002</v>
      </c>
    </row>
    <row r="1390" spans="2:9" ht="15" customHeight="1" x14ac:dyDescent="0.2">
      <c r="B1390"/>
      <c r="C1390" s="14">
        <f>SUBTOTAL(9,C1387:C1389)</f>
        <v>44</v>
      </c>
      <c r="D1390" s="15" t="s">
        <v>1106</v>
      </c>
      <c r="E1390" s="16">
        <f>SUBTOTAL(9,E1387:E1389)</f>
        <v>34458</v>
      </c>
      <c r="F1390" s="16">
        <f>SUBTOTAL(9,F1387:F1389)</f>
        <v>479754</v>
      </c>
      <c r="G1390" s="16">
        <f>SUBTOTAL(9,G1387:G1389)</f>
        <v>514212</v>
      </c>
      <c r="H1390" s="16">
        <f>SUBTOTAL(9,H1387:H1389)</f>
        <v>67806.866509999993</v>
      </c>
      <c r="I1390" s="16">
        <f>SUBTOTAL(9,I1387:I1389)</f>
        <v>446405.13348999998</v>
      </c>
    </row>
    <row r="1391" spans="2:9" ht="15" customHeight="1" x14ac:dyDescent="0.25">
      <c r="B1391" s="10">
        <v>919</v>
      </c>
      <c r="C1391" s="11"/>
      <c r="D1391" s="5" t="s">
        <v>1107</v>
      </c>
      <c r="E1391" s="12"/>
      <c r="F1391" s="1"/>
      <c r="H1391" s="1"/>
      <c r="I1391" s="1"/>
    </row>
    <row r="1392" spans="2:9" x14ac:dyDescent="0.2">
      <c r="B1392"/>
      <c r="C1392" s="2">
        <v>71</v>
      </c>
      <c r="D1392" s="5" t="s">
        <v>1108</v>
      </c>
      <c r="E1392" s="13">
        <v>0</v>
      </c>
      <c r="F1392" s="13">
        <v>2200</v>
      </c>
      <c r="G1392" s="13">
        <v>2200</v>
      </c>
      <c r="H1392" s="13">
        <v>0</v>
      </c>
      <c r="I1392" s="13">
        <v>2200</v>
      </c>
    </row>
    <row r="1393" spans="2:9" x14ac:dyDescent="0.2">
      <c r="B1393"/>
      <c r="C1393" s="2">
        <v>74</v>
      </c>
      <c r="D1393" s="5" t="s">
        <v>1109</v>
      </c>
      <c r="E1393" s="13">
        <v>1430</v>
      </c>
      <c r="F1393" s="13">
        <v>1900</v>
      </c>
      <c r="G1393" s="13">
        <v>3330</v>
      </c>
      <c r="H1393" s="13">
        <v>220.971</v>
      </c>
      <c r="I1393" s="13">
        <v>3109.029</v>
      </c>
    </row>
    <row r="1394" spans="2:9" x14ac:dyDescent="0.2">
      <c r="B1394"/>
      <c r="C1394" s="2">
        <v>75</v>
      </c>
      <c r="D1394" s="5" t="s">
        <v>1110</v>
      </c>
      <c r="E1394" s="13">
        <v>10780</v>
      </c>
      <c r="F1394" s="13">
        <v>29300</v>
      </c>
      <c r="G1394" s="13">
        <v>40080</v>
      </c>
      <c r="H1394" s="13">
        <v>3339.1559099999999</v>
      </c>
      <c r="I1394" s="13">
        <v>36740.844089999999</v>
      </c>
    </row>
    <row r="1395" spans="2:9" x14ac:dyDescent="0.2">
      <c r="B1395"/>
      <c r="C1395" s="2">
        <v>76</v>
      </c>
      <c r="D1395" s="5" t="s">
        <v>1111</v>
      </c>
      <c r="E1395" s="13">
        <v>34722</v>
      </c>
      <c r="F1395" s="13">
        <v>22056</v>
      </c>
      <c r="G1395" s="13">
        <v>56778</v>
      </c>
      <c r="H1395" s="13">
        <v>184</v>
      </c>
      <c r="I1395" s="13">
        <v>56594</v>
      </c>
    </row>
    <row r="1396" spans="2:9" x14ac:dyDescent="0.2">
      <c r="B1396"/>
      <c r="C1396" s="2">
        <v>79</v>
      </c>
      <c r="D1396" s="5" t="s">
        <v>1112</v>
      </c>
      <c r="E1396" s="13">
        <v>932</v>
      </c>
      <c r="F1396" s="13">
        <v>840</v>
      </c>
      <c r="G1396" s="13">
        <v>1772</v>
      </c>
      <c r="H1396" s="13">
        <v>0</v>
      </c>
      <c r="I1396" s="13">
        <v>1772</v>
      </c>
    </row>
    <row r="1397" spans="2:9" ht="15" customHeight="1" x14ac:dyDescent="0.2">
      <c r="B1397"/>
      <c r="C1397" s="14">
        <f>SUBTOTAL(9,C1392:C1396)</f>
        <v>375</v>
      </c>
      <c r="D1397" s="15" t="s">
        <v>1113</v>
      </c>
      <c r="E1397" s="16">
        <f>SUBTOTAL(9,E1392:E1396)</f>
        <v>47864</v>
      </c>
      <c r="F1397" s="16">
        <f>SUBTOTAL(9,F1392:F1396)</f>
        <v>56296</v>
      </c>
      <c r="G1397" s="16">
        <f>SUBTOTAL(9,G1392:G1396)</f>
        <v>104160</v>
      </c>
      <c r="H1397" s="16">
        <f>SUBTOTAL(9,H1392:H1396)</f>
        <v>3744.12691</v>
      </c>
      <c r="I1397" s="16">
        <f>SUBTOTAL(9,I1392:I1396)</f>
        <v>100415.87309000001</v>
      </c>
    </row>
    <row r="1398" spans="2:9" ht="15" customHeight="1" x14ac:dyDescent="0.2">
      <c r="C1398" s="17">
        <f>SUBTOTAL(9,C1328:C1397)</f>
        <v>1694</v>
      </c>
      <c r="D1398" s="18" t="s">
        <v>1114</v>
      </c>
      <c r="E1398" s="19">
        <f>SUBTOTAL(9,E1328:E1397)</f>
        <v>429992</v>
      </c>
      <c r="F1398" s="19">
        <f>SUBTOTAL(9,F1328:F1397)</f>
        <v>5307880</v>
      </c>
      <c r="G1398" s="19">
        <f>SUBTOTAL(9,G1328:G1397)</f>
        <v>5737872</v>
      </c>
      <c r="H1398" s="19">
        <f>SUBTOTAL(9,H1328:H1397)</f>
        <v>481587.43005999993</v>
      </c>
      <c r="I1398" s="19">
        <f>SUBTOTAL(9,I1328:I1397)</f>
        <v>5256284.569939998</v>
      </c>
    </row>
    <row r="1399" spans="2:9" ht="27" customHeight="1" x14ac:dyDescent="0.25">
      <c r="B1399" s="1"/>
      <c r="C1399" s="2"/>
      <c r="D1399" s="9" t="s">
        <v>1115</v>
      </c>
      <c r="E1399" s="1"/>
      <c r="F1399" s="1"/>
      <c r="G1399" s="1"/>
      <c r="H1399" s="1"/>
      <c r="I1399" s="1"/>
    </row>
    <row r="1400" spans="2:9" ht="15" customHeight="1" x14ac:dyDescent="0.25">
      <c r="B1400" s="10">
        <v>920</v>
      </c>
      <c r="C1400" s="11"/>
      <c r="D1400" s="5" t="s">
        <v>320</v>
      </c>
      <c r="E1400" s="12"/>
      <c r="F1400" s="1"/>
      <c r="H1400" s="1"/>
      <c r="I1400" s="1"/>
    </row>
    <row r="1401" spans="2:9" x14ac:dyDescent="0.2">
      <c r="B1401"/>
      <c r="C1401" s="2">
        <v>50</v>
      </c>
      <c r="D1401" s="5" t="s">
        <v>1116</v>
      </c>
      <c r="E1401" s="13">
        <v>0</v>
      </c>
      <c r="F1401" s="13">
        <v>2104176</v>
      </c>
      <c r="G1401" s="13">
        <v>2104176</v>
      </c>
      <c r="H1401" s="13">
        <v>1052088</v>
      </c>
      <c r="I1401" s="13">
        <v>1052088</v>
      </c>
    </row>
    <row r="1402" spans="2:9" x14ac:dyDescent="0.2">
      <c r="B1402"/>
      <c r="C1402" s="2">
        <v>51</v>
      </c>
      <c r="D1402" s="5" t="s">
        <v>1117</v>
      </c>
      <c r="E1402" s="13">
        <v>0</v>
      </c>
      <c r="F1402" s="13">
        <v>102500</v>
      </c>
      <c r="G1402" s="13">
        <v>102500</v>
      </c>
      <c r="H1402" s="13">
        <v>17083.3</v>
      </c>
      <c r="I1402" s="13">
        <v>85416.7</v>
      </c>
    </row>
    <row r="1403" spans="2:9" ht="15" customHeight="1" x14ac:dyDescent="0.2">
      <c r="B1403"/>
      <c r="C1403" s="14">
        <f>SUBTOTAL(9,C1401:C1402)</f>
        <v>101</v>
      </c>
      <c r="D1403" s="15" t="s">
        <v>1118</v>
      </c>
      <c r="E1403" s="16">
        <f>SUBTOTAL(9,E1401:E1402)</f>
        <v>0</v>
      </c>
      <c r="F1403" s="16">
        <f>SUBTOTAL(9,F1401:F1402)</f>
        <v>2206676</v>
      </c>
      <c r="G1403" s="16">
        <f>SUBTOTAL(9,G1401:G1402)</f>
        <v>2206676</v>
      </c>
      <c r="H1403" s="16">
        <f>SUBTOTAL(9,H1401:H1402)</f>
        <v>1069171.3</v>
      </c>
      <c r="I1403" s="16">
        <f>SUBTOTAL(9,I1401:I1402)</f>
        <v>1137504.7</v>
      </c>
    </row>
    <row r="1404" spans="2:9" ht="15" customHeight="1" x14ac:dyDescent="0.25">
      <c r="B1404" s="10">
        <v>922</v>
      </c>
      <c r="C1404" s="11"/>
      <c r="D1404" s="5" t="s">
        <v>1119</v>
      </c>
      <c r="E1404" s="12"/>
      <c r="F1404" s="1"/>
      <c r="H1404" s="1"/>
      <c r="I1404" s="1"/>
    </row>
    <row r="1405" spans="2:9" x14ac:dyDescent="0.2">
      <c r="B1405"/>
      <c r="C1405" s="2">
        <v>50</v>
      </c>
      <c r="D1405" s="5" t="s">
        <v>1120</v>
      </c>
      <c r="E1405" s="13">
        <v>0</v>
      </c>
      <c r="F1405" s="13">
        <v>68645</v>
      </c>
      <c r="G1405" s="13">
        <v>68645</v>
      </c>
      <c r="H1405" s="13">
        <v>11400</v>
      </c>
      <c r="I1405" s="13">
        <v>57245</v>
      </c>
    </row>
    <row r="1406" spans="2:9" x14ac:dyDescent="0.2">
      <c r="B1406"/>
      <c r="C1406" s="2">
        <v>70</v>
      </c>
      <c r="D1406" s="5" t="s">
        <v>1121</v>
      </c>
      <c r="E1406" s="13">
        <v>0</v>
      </c>
      <c r="F1406" s="13">
        <v>217310</v>
      </c>
      <c r="G1406" s="13">
        <v>217310</v>
      </c>
      <c r="H1406" s="13">
        <v>87125</v>
      </c>
      <c r="I1406" s="13">
        <v>130185</v>
      </c>
    </row>
    <row r="1407" spans="2:9" x14ac:dyDescent="0.2">
      <c r="B1407"/>
      <c r="C1407" s="2">
        <v>71</v>
      </c>
      <c r="D1407" s="5" t="s">
        <v>1122</v>
      </c>
      <c r="E1407" s="13">
        <v>0</v>
      </c>
      <c r="F1407" s="13">
        <v>426770</v>
      </c>
      <c r="G1407" s="13">
        <v>426770</v>
      </c>
      <c r="H1407" s="13">
        <v>172171</v>
      </c>
      <c r="I1407" s="13">
        <v>254599</v>
      </c>
    </row>
    <row r="1408" spans="2:9" x14ac:dyDescent="0.2">
      <c r="B1408"/>
      <c r="C1408" s="2">
        <v>72</v>
      </c>
      <c r="D1408" s="5" t="s">
        <v>1123</v>
      </c>
      <c r="E1408" s="13">
        <v>0</v>
      </c>
      <c r="F1408" s="13">
        <v>20400</v>
      </c>
      <c r="G1408" s="13">
        <v>20400</v>
      </c>
      <c r="H1408" s="13">
        <v>0</v>
      </c>
      <c r="I1408" s="13">
        <v>20400</v>
      </c>
    </row>
    <row r="1409" spans="2:9" x14ac:dyDescent="0.2">
      <c r="B1409"/>
      <c r="C1409" s="2">
        <v>73</v>
      </c>
      <c r="D1409" s="5" t="s">
        <v>1124</v>
      </c>
      <c r="E1409" s="13">
        <v>0</v>
      </c>
      <c r="F1409" s="13">
        <v>355100</v>
      </c>
      <c r="G1409" s="13">
        <v>355100</v>
      </c>
      <c r="H1409" s="13">
        <v>0</v>
      </c>
      <c r="I1409" s="13">
        <v>355100</v>
      </c>
    </row>
    <row r="1410" spans="2:9" x14ac:dyDescent="0.2">
      <c r="B1410"/>
      <c r="C1410" s="2">
        <v>74</v>
      </c>
      <c r="D1410" s="5" t="s">
        <v>1125</v>
      </c>
      <c r="E1410" s="13">
        <v>0</v>
      </c>
      <c r="F1410" s="13">
        <v>41400</v>
      </c>
      <c r="G1410" s="13">
        <v>41400</v>
      </c>
      <c r="H1410" s="13">
        <v>4000</v>
      </c>
      <c r="I1410" s="13">
        <v>37400</v>
      </c>
    </row>
    <row r="1411" spans="2:9" ht="15" customHeight="1" x14ac:dyDescent="0.2">
      <c r="B1411"/>
      <c r="C1411" s="14">
        <f>SUBTOTAL(9,C1405:C1410)</f>
        <v>410</v>
      </c>
      <c r="D1411" s="15" t="s">
        <v>1126</v>
      </c>
      <c r="E1411" s="16">
        <f>SUBTOTAL(9,E1405:E1410)</f>
        <v>0</v>
      </c>
      <c r="F1411" s="16">
        <f>SUBTOTAL(9,F1405:F1410)</f>
        <v>1129625</v>
      </c>
      <c r="G1411" s="16">
        <f>SUBTOTAL(9,G1405:G1410)</f>
        <v>1129625</v>
      </c>
      <c r="H1411" s="16">
        <f>SUBTOTAL(9,H1405:H1410)</f>
        <v>274696</v>
      </c>
      <c r="I1411" s="16">
        <f>SUBTOTAL(9,I1405:I1410)</f>
        <v>854929</v>
      </c>
    </row>
    <row r="1412" spans="2:9" ht="15" customHeight="1" x14ac:dyDescent="0.25">
      <c r="B1412" s="10">
        <v>923</v>
      </c>
      <c r="C1412" s="11"/>
      <c r="D1412" s="5" t="s">
        <v>1127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19</v>
      </c>
      <c r="E1413" s="13">
        <v>17638</v>
      </c>
      <c r="F1413" s="13">
        <v>613693</v>
      </c>
      <c r="G1413" s="13">
        <v>631331</v>
      </c>
      <c r="H1413" s="13">
        <v>155930.47847999999</v>
      </c>
      <c r="I1413" s="13">
        <v>475400.52152000001</v>
      </c>
    </row>
    <row r="1414" spans="2:9" x14ac:dyDescent="0.2">
      <c r="B1414"/>
      <c r="C1414" s="2">
        <v>21</v>
      </c>
      <c r="D1414" s="5" t="s">
        <v>54</v>
      </c>
      <c r="E1414" s="13">
        <v>29101</v>
      </c>
      <c r="F1414" s="13">
        <v>396273</v>
      </c>
      <c r="G1414" s="13">
        <v>425374</v>
      </c>
      <c r="H1414" s="13">
        <v>42813.686959999999</v>
      </c>
      <c r="I1414" s="13">
        <v>382560.31303999998</v>
      </c>
    </row>
    <row r="1415" spans="2:9" x14ac:dyDescent="0.2">
      <c r="B1415"/>
      <c r="C1415" s="2">
        <v>22</v>
      </c>
      <c r="D1415" s="5" t="s">
        <v>1105</v>
      </c>
      <c r="E1415" s="13">
        <v>87590</v>
      </c>
      <c r="F1415" s="13">
        <v>156808</v>
      </c>
      <c r="G1415" s="13">
        <v>244398</v>
      </c>
      <c r="H1415" s="13">
        <v>0</v>
      </c>
      <c r="I1415" s="13">
        <v>244398</v>
      </c>
    </row>
    <row r="1416" spans="2:9" ht="15" customHeight="1" x14ac:dyDescent="0.2">
      <c r="B1416"/>
      <c r="C1416" s="14">
        <f>SUBTOTAL(9,C1413:C1415)</f>
        <v>44</v>
      </c>
      <c r="D1416" s="15" t="s">
        <v>1128</v>
      </c>
      <c r="E1416" s="16">
        <f>SUBTOTAL(9,E1413:E1415)</f>
        <v>134329</v>
      </c>
      <c r="F1416" s="16">
        <f>SUBTOTAL(9,F1413:F1415)</f>
        <v>1166774</v>
      </c>
      <c r="G1416" s="16">
        <f>SUBTOTAL(9,G1413:G1415)</f>
        <v>1301103</v>
      </c>
      <c r="H1416" s="16">
        <f>SUBTOTAL(9,H1413:H1415)</f>
        <v>198744.16543999998</v>
      </c>
      <c r="I1416" s="16">
        <f>SUBTOTAL(9,I1413:I1415)</f>
        <v>1102358.8345599999</v>
      </c>
    </row>
    <row r="1417" spans="2:9" ht="15" customHeight="1" x14ac:dyDescent="0.25">
      <c r="B1417" s="10">
        <v>924</v>
      </c>
      <c r="C1417" s="11"/>
      <c r="D1417" s="5" t="s">
        <v>1129</v>
      </c>
      <c r="E1417" s="12"/>
      <c r="F1417" s="1"/>
      <c r="H1417" s="1"/>
      <c r="I1417" s="1"/>
    </row>
    <row r="1418" spans="2:9" x14ac:dyDescent="0.2">
      <c r="B1418"/>
      <c r="C1418" s="2">
        <v>70</v>
      </c>
      <c r="D1418" s="5" t="s">
        <v>221</v>
      </c>
      <c r="E1418" s="13">
        <v>0</v>
      </c>
      <c r="F1418" s="13">
        <v>29520</v>
      </c>
      <c r="G1418" s="13">
        <v>29520</v>
      </c>
      <c r="H1418" s="13">
        <v>0</v>
      </c>
      <c r="I1418" s="13">
        <v>29520</v>
      </c>
    </row>
    <row r="1419" spans="2:9" ht="15" customHeight="1" x14ac:dyDescent="0.2">
      <c r="B1419"/>
      <c r="C1419" s="14">
        <f>SUBTOTAL(9,C1418:C1418)</f>
        <v>70</v>
      </c>
      <c r="D1419" s="15" t="s">
        <v>1130</v>
      </c>
      <c r="E1419" s="16">
        <f>SUBTOTAL(9,E1418:E1418)</f>
        <v>0</v>
      </c>
      <c r="F1419" s="16">
        <f>SUBTOTAL(9,F1418:F1418)</f>
        <v>29520</v>
      </c>
      <c r="G1419" s="16">
        <f>SUBTOTAL(9,G1418:G1418)</f>
        <v>29520</v>
      </c>
      <c r="H1419" s="16">
        <f>SUBTOTAL(9,H1418:H1418)</f>
        <v>0</v>
      </c>
      <c r="I1419" s="16">
        <f>SUBTOTAL(9,I1418:I1418)</f>
        <v>29520</v>
      </c>
    </row>
    <row r="1420" spans="2:9" ht="15" customHeight="1" x14ac:dyDescent="0.25">
      <c r="B1420" s="10">
        <v>926</v>
      </c>
      <c r="C1420" s="11"/>
      <c r="D1420" s="5" t="s">
        <v>1131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19</v>
      </c>
      <c r="E1421" s="13">
        <v>1206</v>
      </c>
      <c r="F1421" s="13">
        <v>157771</v>
      </c>
      <c r="G1421" s="13">
        <v>158977</v>
      </c>
      <c r="H1421" s="13">
        <v>32695.975129999999</v>
      </c>
      <c r="I1421" s="13">
        <v>126281.02486999999</v>
      </c>
    </row>
    <row r="1422" spans="2:9" x14ac:dyDescent="0.2">
      <c r="B1422"/>
      <c r="C1422" s="2">
        <v>21</v>
      </c>
      <c r="D1422" s="5" t="s">
        <v>54</v>
      </c>
      <c r="E1422" s="13">
        <v>4478</v>
      </c>
      <c r="F1422" s="13">
        <v>83686</v>
      </c>
      <c r="G1422" s="13">
        <v>88164</v>
      </c>
      <c r="H1422" s="13">
        <v>6794.62932</v>
      </c>
      <c r="I1422" s="13">
        <v>81369.370680000007</v>
      </c>
    </row>
    <row r="1423" spans="2:9" x14ac:dyDescent="0.2">
      <c r="B1423"/>
      <c r="C1423" s="2">
        <v>45</v>
      </c>
      <c r="D1423" s="5" t="s">
        <v>29</v>
      </c>
      <c r="E1423" s="13">
        <v>893403</v>
      </c>
      <c r="F1423" s="13">
        <v>55000</v>
      </c>
      <c r="G1423" s="13">
        <v>948403</v>
      </c>
      <c r="H1423" s="13">
        <v>6791.7908900000002</v>
      </c>
      <c r="I1423" s="13">
        <v>941611.20911000005</v>
      </c>
    </row>
    <row r="1424" spans="2:9" ht="15" customHeight="1" x14ac:dyDescent="0.2">
      <c r="B1424"/>
      <c r="C1424" s="14">
        <f>SUBTOTAL(9,C1421:C1423)</f>
        <v>67</v>
      </c>
      <c r="D1424" s="15" t="s">
        <v>1132</v>
      </c>
      <c r="E1424" s="16">
        <f>SUBTOTAL(9,E1421:E1423)</f>
        <v>899087</v>
      </c>
      <c r="F1424" s="16">
        <f>SUBTOTAL(9,F1421:F1423)</f>
        <v>296457</v>
      </c>
      <c r="G1424" s="16">
        <f>SUBTOTAL(9,G1421:G1423)</f>
        <v>1195544</v>
      </c>
      <c r="H1424" s="16">
        <f>SUBTOTAL(9,H1421:H1423)</f>
        <v>46282.395340000003</v>
      </c>
      <c r="I1424" s="16">
        <f>SUBTOTAL(9,I1421:I1423)</f>
        <v>1149261.6046600002</v>
      </c>
    </row>
    <row r="1425" spans="2:9" ht="15" customHeight="1" x14ac:dyDescent="0.25">
      <c r="B1425" s="10">
        <v>928</v>
      </c>
      <c r="C1425" s="11"/>
      <c r="D1425" s="5" t="s">
        <v>1133</v>
      </c>
      <c r="E1425" s="12"/>
      <c r="F1425" s="1"/>
      <c r="H1425" s="1"/>
      <c r="I1425" s="1"/>
    </row>
    <row r="1426" spans="2:9" x14ac:dyDescent="0.2">
      <c r="B1426"/>
      <c r="C1426" s="2">
        <v>50</v>
      </c>
      <c r="D1426" s="5" t="s">
        <v>1134</v>
      </c>
      <c r="E1426" s="13">
        <v>0</v>
      </c>
      <c r="F1426" s="13">
        <v>57787</v>
      </c>
      <c r="G1426" s="13">
        <v>57787</v>
      </c>
      <c r="H1426" s="13">
        <v>14446.75</v>
      </c>
      <c r="I1426" s="13">
        <v>43340.25</v>
      </c>
    </row>
    <row r="1427" spans="2:9" x14ac:dyDescent="0.2">
      <c r="B1427"/>
      <c r="C1427" s="2">
        <v>72</v>
      </c>
      <c r="D1427" s="5" t="s">
        <v>1135</v>
      </c>
      <c r="E1427" s="13">
        <v>0</v>
      </c>
      <c r="F1427" s="13">
        <v>98497</v>
      </c>
      <c r="G1427" s="13">
        <v>98497</v>
      </c>
      <c r="H1427" s="13">
        <v>24625</v>
      </c>
      <c r="I1427" s="13">
        <v>73872</v>
      </c>
    </row>
    <row r="1428" spans="2:9" ht="15" customHeight="1" x14ac:dyDescent="0.2">
      <c r="B1428"/>
      <c r="C1428" s="14">
        <f>SUBTOTAL(9,C1426:C1427)</f>
        <v>122</v>
      </c>
      <c r="D1428" s="15" t="s">
        <v>1136</v>
      </c>
      <c r="E1428" s="16">
        <f>SUBTOTAL(9,E1426:E1427)</f>
        <v>0</v>
      </c>
      <c r="F1428" s="16">
        <f>SUBTOTAL(9,F1426:F1427)</f>
        <v>156284</v>
      </c>
      <c r="G1428" s="16">
        <f>SUBTOTAL(9,G1426:G1427)</f>
        <v>156284</v>
      </c>
      <c r="H1428" s="16">
        <f>SUBTOTAL(9,H1426:H1427)</f>
        <v>39071.75</v>
      </c>
      <c r="I1428" s="16">
        <f>SUBTOTAL(9,I1426:I1427)</f>
        <v>117212.25</v>
      </c>
    </row>
    <row r="1429" spans="2:9" ht="15" customHeight="1" x14ac:dyDescent="0.25">
      <c r="B1429" s="10">
        <v>930</v>
      </c>
      <c r="C1429" s="11"/>
      <c r="D1429" s="5" t="s">
        <v>1137</v>
      </c>
      <c r="E1429" s="12"/>
      <c r="F1429" s="1"/>
      <c r="H1429" s="1"/>
      <c r="I1429" s="1"/>
    </row>
    <row r="1430" spans="2:9" x14ac:dyDescent="0.2">
      <c r="B1430"/>
      <c r="C1430" s="2">
        <v>70</v>
      </c>
      <c r="D1430" s="5" t="s">
        <v>221</v>
      </c>
      <c r="E1430" s="13">
        <v>0</v>
      </c>
      <c r="F1430" s="13">
        <v>70100</v>
      </c>
      <c r="G1430" s="13">
        <v>70100</v>
      </c>
      <c r="H1430" s="13">
        <v>17525</v>
      </c>
      <c r="I1430" s="13">
        <v>52575</v>
      </c>
    </row>
    <row r="1431" spans="2:9" ht="15" customHeight="1" x14ac:dyDescent="0.2">
      <c r="B1431"/>
      <c r="C1431" s="14">
        <f>SUBTOTAL(9,C1430:C1430)</f>
        <v>70</v>
      </c>
      <c r="D1431" s="15" t="s">
        <v>1138</v>
      </c>
      <c r="E1431" s="16">
        <f>SUBTOTAL(9,E1430:E1430)</f>
        <v>0</v>
      </c>
      <c r="F1431" s="16">
        <f>SUBTOTAL(9,F1430:F1430)</f>
        <v>70100</v>
      </c>
      <c r="G1431" s="16">
        <f>SUBTOTAL(9,G1430:G1430)</f>
        <v>70100</v>
      </c>
      <c r="H1431" s="16">
        <f>SUBTOTAL(9,H1430:H1430)</f>
        <v>17525</v>
      </c>
      <c r="I1431" s="16">
        <f>SUBTOTAL(9,I1430:I1430)</f>
        <v>52575</v>
      </c>
    </row>
    <row r="1432" spans="2:9" ht="15" customHeight="1" x14ac:dyDescent="0.25">
      <c r="B1432" s="10">
        <v>935</v>
      </c>
      <c r="C1432" s="11"/>
      <c r="D1432" s="5" t="s">
        <v>1139</v>
      </c>
      <c r="E1432" s="12"/>
      <c r="F1432" s="1"/>
      <c r="H1432" s="1"/>
      <c r="I1432" s="1"/>
    </row>
    <row r="1433" spans="2:9" x14ac:dyDescent="0.2">
      <c r="B1433"/>
      <c r="C1433" s="2">
        <v>1</v>
      </c>
      <c r="D1433" s="5" t="s">
        <v>19</v>
      </c>
      <c r="E1433" s="13">
        <v>1899</v>
      </c>
      <c r="F1433" s="13">
        <v>252466</v>
      </c>
      <c r="G1433" s="13">
        <v>254365</v>
      </c>
      <c r="H1433" s="13">
        <v>33691.960800000001</v>
      </c>
      <c r="I1433" s="13">
        <v>220673.0392</v>
      </c>
    </row>
    <row r="1434" spans="2:9" ht="15" customHeight="1" x14ac:dyDescent="0.2">
      <c r="B1434"/>
      <c r="C1434" s="14">
        <f>SUBTOTAL(9,C1433:C1433)</f>
        <v>1</v>
      </c>
      <c r="D1434" s="15" t="s">
        <v>1140</v>
      </c>
      <c r="E1434" s="16">
        <f>SUBTOTAL(9,E1433:E1433)</f>
        <v>1899</v>
      </c>
      <c r="F1434" s="16">
        <f>SUBTOTAL(9,F1433:F1433)</f>
        <v>252466</v>
      </c>
      <c r="G1434" s="16">
        <f>SUBTOTAL(9,G1433:G1433)</f>
        <v>254365</v>
      </c>
      <c r="H1434" s="16">
        <f>SUBTOTAL(9,H1433:H1433)</f>
        <v>33691.960800000001</v>
      </c>
      <c r="I1434" s="16">
        <f>SUBTOTAL(9,I1433:I1433)</f>
        <v>220673.0392</v>
      </c>
    </row>
    <row r="1435" spans="2:9" ht="15" customHeight="1" x14ac:dyDescent="0.25">
      <c r="B1435" s="10">
        <v>936</v>
      </c>
      <c r="C1435" s="11"/>
      <c r="D1435" s="5" t="s">
        <v>1141</v>
      </c>
      <c r="E1435" s="12"/>
      <c r="F1435" s="1"/>
      <c r="H1435" s="1"/>
      <c r="I1435" s="1"/>
    </row>
    <row r="1436" spans="2:9" x14ac:dyDescent="0.2">
      <c r="B1436"/>
      <c r="C1436" s="2">
        <v>1</v>
      </c>
      <c r="D1436" s="5" t="s">
        <v>19</v>
      </c>
      <c r="E1436" s="13">
        <v>399</v>
      </c>
      <c r="F1436" s="13">
        <v>7815</v>
      </c>
      <c r="G1436" s="13">
        <v>8214</v>
      </c>
      <c r="H1436" s="13">
        <v>1131.51559</v>
      </c>
      <c r="I1436" s="13">
        <v>7082.48441</v>
      </c>
    </row>
    <row r="1437" spans="2:9" ht="15" customHeight="1" x14ac:dyDescent="0.2">
      <c r="B1437"/>
      <c r="C1437" s="14">
        <f>SUBTOTAL(9,C1436:C1436)</f>
        <v>1</v>
      </c>
      <c r="D1437" s="15" t="s">
        <v>1142</v>
      </c>
      <c r="E1437" s="16">
        <f>SUBTOTAL(9,E1436:E1436)</f>
        <v>399</v>
      </c>
      <c r="F1437" s="16">
        <f>SUBTOTAL(9,F1436:F1436)</f>
        <v>7815</v>
      </c>
      <c r="G1437" s="16">
        <f>SUBTOTAL(9,G1436:G1436)</f>
        <v>8214</v>
      </c>
      <c r="H1437" s="16">
        <f>SUBTOTAL(9,H1436:H1436)</f>
        <v>1131.51559</v>
      </c>
      <c r="I1437" s="16">
        <f>SUBTOTAL(9,I1436:I1436)</f>
        <v>7082.48441</v>
      </c>
    </row>
    <row r="1438" spans="2:9" ht="15" customHeight="1" x14ac:dyDescent="0.2">
      <c r="C1438" s="17">
        <f>SUBTOTAL(9,C1400:C1437)</f>
        <v>886</v>
      </c>
      <c r="D1438" s="18" t="s">
        <v>1143</v>
      </c>
      <c r="E1438" s="19">
        <f>SUBTOTAL(9,E1400:E1437)</f>
        <v>1035714</v>
      </c>
      <c r="F1438" s="19">
        <f>SUBTOTAL(9,F1400:F1437)</f>
        <v>5315717</v>
      </c>
      <c r="G1438" s="19">
        <f>SUBTOTAL(9,G1400:G1437)</f>
        <v>6351431</v>
      </c>
      <c r="H1438" s="19">
        <f>SUBTOTAL(9,H1400:H1437)</f>
        <v>1680314.0871700002</v>
      </c>
      <c r="I1438" s="19">
        <f>SUBTOTAL(9,I1400:I1437)</f>
        <v>4671116.9128299998</v>
      </c>
    </row>
    <row r="1439" spans="2:9" ht="27" customHeight="1" x14ac:dyDescent="0.25">
      <c r="B1439" s="1"/>
      <c r="C1439" s="2"/>
      <c r="D1439" s="9" t="s">
        <v>1144</v>
      </c>
      <c r="E1439" s="1"/>
      <c r="F1439" s="1"/>
      <c r="G1439" s="1"/>
      <c r="H1439" s="1"/>
      <c r="I1439" s="1"/>
    </row>
    <row r="1440" spans="2:9" ht="15" customHeight="1" x14ac:dyDescent="0.25">
      <c r="B1440" s="10">
        <v>940</v>
      </c>
      <c r="C1440" s="11"/>
      <c r="D1440" s="5" t="s">
        <v>1145</v>
      </c>
      <c r="E1440" s="12"/>
      <c r="F1440" s="1"/>
      <c r="H1440" s="1"/>
      <c r="I1440" s="1"/>
    </row>
    <row r="1441" spans="2:9" x14ac:dyDescent="0.2">
      <c r="B1441"/>
      <c r="C1441" s="2">
        <v>21</v>
      </c>
      <c r="D1441" s="5" t="s">
        <v>54</v>
      </c>
      <c r="E1441" s="13">
        <v>1511</v>
      </c>
      <c r="F1441" s="13">
        <v>10000</v>
      </c>
      <c r="G1441" s="13">
        <v>11511</v>
      </c>
      <c r="H1441" s="13">
        <v>30.195830000000001</v>
      </c>
      <c r="I1441" s="13">
        <v>11480.804169999999</v>
      </c>
    </row>
    <row r="1442" spans="2:9" x14ac:dyDescent="0.2">
      <c r="B1442"/>
      <c r="C1442" s="2">
        <v>73</v>
      </c>
      <c r="D1442" s="5" t="s">
        <v>1146</v>
      </c>
      <c r="E1442" s="13">
        <v>0</v>
      </c>
      <c r="F1442" s="13">
        <v>81000</v>
      </c>
      <c r="G1442" s="13">
        <v>81000</v>
      </c>
      <c r="H1442" s="13">
        <v>80149.248000000007</v>
      </c>
      <c r="I1442" s="13">
        <v>850.75199999999995</v>
      </c>
    </row>
    <row r="1443" spans="2:9" ht="15" customHeight="1" x14ac:dyDescent="0.2">
      <c r="B1443"/>
      <c r="C1443" s="14">
        <f>SUBTOTAL(9,C1441:C1442)</f>
        <v>94</v>
      </c>
      <c r="D1443" s="15" t="s">
        <v>1147</v>
      </c>
      <c r="E1443" s="16">
        <f>SUBTOTAL(9,E1441:E1442)</f>
        <v>1511</v>
      </c>
      <c r="F1443" s="16">
        <f>SUBTOTAL(9,F1441:F1442)</f>
        <v>91000</v>
      </c>
      <c r="G1443" s="16">
        <f>SUBTOTAL(9,G1441:G1442)</f>
        <v>92511</v>
      </c>
      <c r="H1443" s="16">
        <f>SUBTOTAL(9,H1441:H1442)</f>
        <v>80179.443830000004</v>
      </c>
      <c r="I1443" s="16">
        <f>SUBTOTAL(9,I1441:I1442)</f>
        <v>12331.55617</v>
      </c>
    </row>
    <row r="1444" spans="2:9" ht="15" customHeight="1" x14ac:dyDescent="0.2">
      <c r="C1444" s="17">
        <f>SUBTOTAL(9,C1440:C1443)</f>
        <v>94</v>
      </c>
      <c r="D1444" s="18" t="s">
        <v>1148</v>
      </c>
      <c r="E1444" s="19">
        <f>SUBTOTAL(9,E1440:E1443)</f>
        <v>1511</v>
      </c>
      <c r="F1444" s="19">
        <f>SUBTOTAL(9,F1440:F1443)</f>
        <v>91000</v>
      </c>
      <c r="G1444" s="19">
        <f>SUBTOTAL(9,G1440:G1443)</f>
        <v>92511</v>
      </c>
      <c r="H1444" s="19">
        <f>SUBTOTAL(9,H1440:H1443)</f>
        <v>80179.443830000004</v>
      </c>
      <c r="I1444" s="19">
        <f>SUBTOTAL(9,I1440:I1443)</f>
        <v>12331.55617</v>
      </c>
    </row>
    <row r="1445" spans="2:9" ht="27" customHeight="1" x14ac:dyDescent="0.25">
      <c r="B1445" s="1"/>
      <c r="C1445" s="2"/>
      <c r="D1445" s="9" t="s">
        <v>1149</v>
      </c>
      <c r="E1445" s="1"/>
      <c r="F1445" s="1"/>
      <c r="G1445" s="1"/>
      <c r="H1445" s="1"/>
      <c r="I1445" s="1"/>
    </row>
    <row r="1446" spans="2:9" ht="15" customHeight="1" x14ac:dyDescent="0.25">
      <c r="B1446" s="10">
        <v>950</v>
      </c>
      <c r="C1446" s="11"/>
      <c r="D1446" s="5" t="s">
        <v>1150</v>
      </c>
      <c r="E1446" s="12"/>
      <c r="F1446" s="1"/>
      <c r="H1446" s="1"/>
      <c r="I1446" s="1"/>
    </row>
    <row r="1447" spans="2:9" x14ac:dyDescent="0.2">
      <c r="B1447"/>
      <c r="C1447" s="2">
        <v>21</v>
      </c>
      <c r="D1447" s="5" t="s">
        <v>24</v>
      </c>
      <c r="E1447" s="13">
        <v>0</v>
      </c>
      <c r="F1447" s="13">
        <v>23053</v>
      </c>
      <c r="G1447" s="13">
        <v>23053</v>
      </c>
      <c r="H1447" s="13">
        <v>184.84429</v>
      </c>
      <c r="I1447" s="13">
        <v>22868.155709999999</v>
      </c>
    </row>
    <row r="1448" spans="2:9" x14ac:dyDescent="0.2">
      <c r="B1448"/>
      <c r="C1448" s="2">
        <v>51</v>
      </c>
      <c r="D1448" s="5" t="s">
        <v>1151</v>
      </c>
      <c r="E1448" s="13">
        <v>0</v>
      </c>
      <c r="F1448" s="13">
        <v>43000</v>
      </c>
      <c r="G1448" s="13">
        <v>43000</v>
      </c>
      <c r="H1448" s="13">
        <v>0</v>
      </c>
      <c r="I1448" s="13">
        <v>43000</v>
      </c>
    </row>
    <row r="1449" spans="2:9" x14ac:dyDescent="0.2">
      <c r="B1449"/>
      <c r="C1449" s="2">
        <v>52</v>
      </c>
      <c r="D1449" s="5" t="s">
        <v>1152</v>
      </c>
      <c r="E1449" s="13">
        <v>0</v>
      </c>
      <c r="F1449" s="13">
        <v>70000</v>
      </c>
      <c r="G1449" s="13">
        <v>70000</v>
      </c>
      <c r="H1449" s="13">
        <v>0</v>
      </c>
      <c r="I1449" s="13">
        <v>70000</v>
      </c>
    </row>
    <row r="1450" spans="2:9" x14ac:dyDescent="0.2">
      <c r="B1450"/>
      <c r="C1450" s="2">
        <v>90</v>
      </c>
      <c r="D1450" s="5" t="s">
        <v>1153</v>
      </c>
      <c r="E1450" s="13">
        <v>0</v>
      </c>
      <c r="F1450" s="13">
        <v>130000</v>
      </c>
      <c r="G1450" s="13">
        <v>130000</v>
      </c>
      <c r="H1450" s="13">
        <v>0</v>
      </c>
      <c r="I1450" s="13">
        <v>130000</v>
      </c>
    </row>
    <row r="1451" spans="2:9" x14ac:dyDescent="0.2">
      <c r="B1451"/>
      <c r="C1451" s="2">
        <v>95</v>
      </c>
      <c r="D1451" s="5" t="s">
        <v>1154</v>
      </c>
      <c r="E1451" s="13">
        <v>0</v>
      </c>
      <c r="F1451" s="13">
        <v>43000</v>
      </c>
      <c r="G1451" s="13">
        <v>43000</v>
      </c>
      <c r="H1451" s="13">
        <v>0</v>
      </c>
      <c r="I1451" s="13">
        <v>43000</v>
      </c>
    </row>
    <row r="1452" spans="2:9" ht="15" customHeight="1" x14ac:dyDescent="0.2">
      <c r="B1452"/>
      <c r="C1452" s="14">
        <f>SUBTOTAL(9,C1447:C1451)</f>
        <v>309</v>
      </c>
      <c r="D1452" s="15" t="s">
        <v>1155</v>
      </c>
      <c r="E1452" s="16">
        <f>SUBTOTAL(9,E1447:E1451)</f>
        <v>0</v>
      </c>
      <c r="F1452" s="16">
        <f>SUBTOTAL(9,F1447:F1451)</f>
        <v>309053</v>
      </c>
      <c r="G1452" s="16">
        <f>SUBTOTAL(9,G1447:G1451)</f>
        <v>309053</v>
      </c>
      <c r="H1452" s="16">
        <f>SUBTOTAL(9,H1447:H1451)</f>
        <v>184.84429</v>
      </c>
      <c r="I1452" s="16">
        <f>SUBTOTAL(9,I1447:I1451)</f>
        <v>308868.15570999996</v>
      </c>
    </row>
    <row r="1453" spans="2:9" ht="15" customHeight="1" x14ac:dyDescent="0.2">
      <c r="C1453" s="17">
        <f>SUBTOTAL(9,C1446:C1452)</f>
        <v>309</v>
      </c>
      <c r="D1453" s="18" t="s">
        <v>1156</v>
      </c>
      <c r="E1453" s="19">
        <f>SUBTOTAL(9,E1446:E1452)</f>
        <v>0</v>
      </c>
      <c r="F1453" s="19">
        <f>SUBTOTAL(9,F1446:F1452)</f>
        <v>309053</v>
      </c>
      <c r="G1453" s="19">
        <f>SUBTOTAL(9,G1446:G1452)</f>
        <v>309053</v>
      </c>
      <c r="H1453" s="19">
        <f>SUBTOTAL(9,H1446:H1452)</f>
        <v>184.84429</v>
      </c>
      <c r="I1453" s="19">
        <f>SUBTOTAL(9,I1446:I1452)</f>
        <v>308868.15570999996</v>
      </c>
    </row>
    <row r="1454" spans="2:9" ht="15" customHeight="1" x14ac:dyDescent="0.2">
      <c r="C1454" s="17">
        <f>SUBTOTAL(9,C1327:C1453)</f>
        <v>2983</v>
      </c>
      <c r="D1454" s="18" t="s">
        <v>1157</v>
      </c>
      <c r="E1454" s="19">
        <f>SUBTOTAL(9,E1327:E1453)</f>
        <v>1467217</v>
      </c>
      <c r="F1454" s="19">
        <f>SUBTOTAL(9,F1327:F1453)</f>
        <v>11023650</v>
      </c>
      <c r="G1454" s="19">
        <f>SUBTOTAL(9,G1327:G1453)</f>
        <v>12490867</v>
      </c>
      <c r="H1454" s="19">
        <f>SUBTOTAL(9,H1327:H1453)</f>
        <v>2242265.80535</v>
      </c>
      <c r="I1454" s="19">
        <f>SUBTOTAL(9,I1327:I1453)</f>
        <v>10248601.194649998</v>
      </c>
    </row>
    <row r="1455" spans="2:9" x14ac:dyDescent="0.2">
      <c r="C1455" s="17"/>
      <c r="D1455" s="20"/>
      <c r="E1455" s="21"/>
      <c r="F1455" s="21"/>
      <c r="G1455" s="21"/>
      <c r="H1455" s="21"/>
      <c r="I1455" s="21"/>
    </row>
    <row r="1456" spans="2:9" ht="15" customHeight="1" x14ac:dyDescent="0.2">
      <c r="B1456" s="1"/>
      <c r="C1456" s="2"/>
      <c r="D1456" s="3" t="s">
        <v>1158</v>
      </c>
      <c r="E1456" s="1"/>
      <c r="F1456" s="1"/>
      <c r="G1456" s="1"/>
      <c r="H1456" s="1"/>
      <c r="I1456" s="1"/>
    </row>
    <row r="1457" spans="2:9" ht="27" customHeight="1" x14ac:dyDescent="0.25">
      <c r="B1457" s="1"/>
      <c r="C1457" s="2"/>
      <c r="D1457" s="9" t="s">
        <v>1159</v>
      </c>
      <c r="E1457" s="1"/>
      <c r="F1457" s="1"/>
      <c r="G1457" s="1"/>
      <c r="H1457" s="1"/>
      <c r="I1457" s="1"/>
    </row>
    <row r="1458" spans="2:9" ht="15" customHeight="1" x14ac:dyDescent="0.25">
      <c r="B1458" s="10">
        <v>1100</v>
      </c>
      <c r="C1458" s="11"/>
      <c r="D1458" s="5" t="s">
        <v>1160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19</v>
      </c>
      <c r="E1459" s="13">
        <v>8178</v>
      </c>
      <c r="F1459" s="13">
        <v>162954</v>
      </c>
      <c r="G1459" s="13">
        <v>171132</v>
      </c>
      <c r="H1459" s="13">
        <v>27155.58856</v>
      </c>
      <c r="I1459" s="13">
        <v>143976.41144</v>
      </c>
    </row>
    <row r="1460" spans="2:9" x14ac:dyDescent="0.2">
      <c r="B1460"/>
      <c r="C1460" s="2">
        <v>21</v>
      </c>
      <c r="D1460" s="5" t="s">
        <v>54</v>
      </c>
      <c r="E1460" s="13">
        <v>4498</v>
      </c>
      <c r="F1460" s="13">
        <v>2552</v>
      </c>
      <c r="G1460" s="13">
        <v>7050</v>
      </c>
      <c r="H1460" s="13">
        <v>253.29564999999999</v>
      </c>
      <c r="I1460" s="13">
        <v>6796.70435</v>
      </c>
    </row>
    <row r="1461" spans="2:9" ht="25.5" x14ac:dyDescent="0.2">
      <c r="B1461"/>
      <c r="C1461" s="2">
        <v>45</v>
      </c>
      <c r="D1461" s="5" t="s">
        <v>1161</v>
      </c>
      <c r="E1461" s="13">
        <v>4033</v>
      </c>
      <c r="F1461" s="13">
        <v>2720</v>
      </c>
      <c r="G1461" s="13">
        <v>6753</v>
      </c>
      <c r="H1461" s="13">
        <v>16.702400000000001</v>
      </c>
      <c r="I1461" s="13">
        <v>6736.2975999999999</v>
      </c>
    </row>
    <row r="1462" spans="2:9" x14ac:dyDescent="0.2">
      <c r="B1462"/>
      <c r="C1462" s="2">
        <v>50</v>
      </c>
      <c r="D1462" s="5" t="s">
        <v>1162</v>
      </c>
      <c r="E1462" s="13">
        <v>0</v>
      </c>
      <c r="F1462" s="13">
        <v>291</v>
      </c>
      <c r="G1462" s="13">
        <v>291</v>
      </c>
      <c r="H1462" s="13">
        <v>0</v>
      </c>
      <c r="I1462" s="13">
        <v>291</v>
      </c>
    </row>
    <row r="1463" spans="2:9" ht="15" customHeight="1" x14ac:dyDescent="0.2">
      <c r="B1463"/>
      <c r="C1463" s="14">
        <f>SUBTOTAL(9,C1459:C1462)</f>
        <v>117</v>
      </c>
      <c r="D1463" s="15" t="s">
        <v>1163</v>
      </c>
      <c r="E1463" s="16">
        <f>SUBTOTAL(9,E1459:E1462)</f>
        <v>16709</v>
      </c>
      <c r="F1463" s="16">
        <f>SUBTOTAL(9,F1459:F1462)</f>
        <v>168517</v>
      </c>
      <c r="G1463" s="16">
        <f>SUBTOTAL(9,G1459:G1462)</f>
        <v>185226</v>
      </c>
      <c r="H1463" s="16">
        <f>SUBTOTAL(9,H1459:H1462)</f>
        <v>27425.586609999998</v>
      </c>
      <c r="I1463" s="16">
        <f>SUBTOTAL(9,I1459:I1462)</f>
        <v>157800.41339</v>
      </c>
    </row>
    <row r="1464" spans="2:9" ht="15" customHeight="1" x14ac:dyDescent="0.2">
      <c r="C1464" s="17">
        <f>SUBTOTAL(9,C1458:C1463)</f>
        <v>117</v>
      </c>
      <c r="D1464" s="18" t="s">
        <v>1164</v>
      </c>
      <c r="E1464" s="19">
        <f>SUBTOTAL(9,E1458:E1463)</f>
        <v>16709</v>
      </c>
      <c r="F1464" s="19">
        <f>SUBTOTAL(9,F1458:F1463)</f>
        <v>168517</v>
      </c>
      <c r="G1464" s="19">
        <f>SUBTOTAL(9,G1458:G1463)</f>
        <v>185226</v>
      </c>
      <c r="H1464" s="19">
        <f>SUBTOTAL(9,H1458:H1463)</f>
        <v>27425.586609999998</v>
      </c>
      <c r="I1464" s="19">
        <f>SUBTOTAL(9,I1458:I1463)</f>
        <v>157800.41339</v>
      </c>
    </row>
    <row r="1465" spans="2:9" ht="27" customHeight="1" x14ac:dyDescent="0.25">
      <c r="B1465" s="1"/>
      <c r="C1465" s="2"/>
      <c r="D1465" s="9" t="s">
        <v>1165</v>
      </c>
      <c r="E1465" s="1"/>
      <c r="F1465" s="1"/>
      <c r="G1465" s="1"/>
      <c r="H1465" s="1"/>
      <c r="I1465" s="1"/>
    </row>
    <row r="1466" spans="2:9" ht="15" customHeight="1" x14ac:dyDescent="0.25">
      <c r="B1466" s="10">
        <v>1112</v>
      </c>
      <c r="C1466" s="11"/>
      <c r="D1466" s="5" t="s">
        <v>1166</v>
      </c>
      <c r="E1466" s="12"/>
      <c r="F1466" s="1"/>
      <c r="H1466" s="1"/>
      <c r="I1466" s="1"/>
    </row>
    <row r="1467" spans="2:9" x14ac:dyDescent="0.2">
      <c r="B1467"/>
      <c r="C1467" s="2">
        <v>50</v>
      </c>
      <c r="D1467" s="5" t="s">
        <v>1167</v>
      </c>
      <c r="E1467" s="13">
        <v>0</v>
      </c>
      <c r="F1467" s="13">
        <v>97061</v>
      </c>
      <c r="G1467" s="13">
        <v>97061</v>
      </c>
      <c r="H1467" s="13">
        <v>32350</v>
      </c>
      <c r="I1467" s="13">
        <v>64711</v>
      </c>
    </row>
    <row r="1468" spans="2:9" ht="15" customHeight="1" x14ac:dyDescent="0.2">
      <c r="B1468"/>
      <c r="C1468" s="14">
        <f>SUBTOTAL(9,C1467:C1467)</f>
        <v>50</v>
      </c>
      <c r="D1468" s="15" t="s">
        <v>1168</v>
      </c>
      <c r="E1468" s="16">
        <f>SUBTOTAL(9,E1467:E1467)</f>
        <v>0</v>
      </c>
      <c r="F1468" s="16">
        <f>SUBTOTAL(9,F1467:F1467)</f>
        <v>97061</v>
      </c>
      <c r="G1468" s="16">
        <f>SUBTOTAL(9,G1467:G1467)</f>
        <v>97061</v>
      </c>
      <c r="H1468" s="16">
        <f>SUBTOTAL(9,H1467:H1467)</f>
        <v>32350</v>
      </c>
      <c r="I1468" s="16">
        <f>SUBTOTAL(9,I1467:I1467)</f>
        <v>64711</v>
      </c>
    </row>
    <row r="1469" spans="2:9" ht="15" customHeight="1" x14ac:dyDescent="0.25">
      <c r="B1469" s="10">
        <v>1115</v>
      </c>
      <c r="C1469" s="11"/>
      <c r="D1469" s="5" t="s">
        <v>1169</v>
      </c>
      <c r="E1469" s="12"/>
      <c r="F1469" s="1"/>
      <c r="H1469" s="1"/>
      <c r="I1469" s="1"/>
    </row>
    <row r="1470" spans="2:9" x14ac:dyDescent="0.2">
      <c r="B1470"/>
      <c r="C1470" s="2">
        <v>1</v>
      </c>
      <c r="D1470" s="5" t="s">
        <v>19</v>
      </c>
      <c r="E1470" s="13">
        <v>36346</v>
      </c>
      <c r="F1470" s="13">
        <v>1323239</v>
      </c>
      <c r="G1470" s="13">
        <v>1359585</v>
      </c>
      <c r="H1470" s="13">
        <v>209047.04813000001</v>
      </c>
      <c r="I1470" s="13">
        <v>1150537.95187</v>
      </c>
    </row>
    <row r="1471" spans="2:9" x14ac:dyDescent="0.2">
      <c r="B1471"/>
      <c r="C1471" s="2">
        <v>22</v>
      </c>
      <c r="D1471" s="5" t="s">
        <v>1170</v>
      </c>
      <c r="E1471" s="13">
        <v>669</v>
      </c>
      <c r="F1471" s="13">
        <v>13465</v>
      </c>
      <c r="G1471" s="13">
        <v>14134</v>
      </c>
      <c r="H1471" s="13">
        <v>104.533</v>
      </c>
      <c r="I1471" s="13">
        <v>14029.467000000001</v>
      </c>
    </row>
    <row r="1472" spans="2:9" x14ac:dyDescent="0.2">
      <c r="B1472"/>
      <c r="C1472" s="2">
        <v>71</v>
      </c>
      <c r="D1472" s="5" t="s">
        <v>1171</v>
      </c>
      <c r="E1472" s="13">
        <v>0</v>
      </c>
      <c r="F1472" s="13">
        <v>4200</v>
      </c>
      <c r="G1472" s="13">
        <v>4200</v>
      </c>
      <c r="H1472" s="13">
        <v>430.55754999999999</v>
      </c>
      <c r="I1472" s="13">
        <v>3769.44245</v>
      </c>
    </row>
    <row r="1473" spans="2:9" ht="15" customHeight="1" x14ac:dyDescent="0.2">
      <c r="B1473"/>
      <c r="C1473" s="14">
        <f>SUBTOTAL(9,C1470:C1472)</f>
        <v>94</v>
      </c>
      <c r="D1473" s="15" t="s">
        <v>1172</v>
      </c>
      <c r="E1473" s="16">
        <f>SUBTOTAL(9,E1470:E1472)</f>
        <v>37015</v>
      </c>
      <c r="F1473" s="16">
        <f>SUBTOTAL(9,F1470:F1472)</f>
        <v>1340904</v>
      </c>
      <c r="G1473" s="16">
        <f>SUBTOTAL(9,G1470:G1472)</f>
        <v>1377919</v>
      </c>
      <c r="H1473" s="16">
        <f>SUBTOTAL(9,H1470:H1472)</f>
        <v>209582.13868</v>
      </c>
      <c r="I1473" s="16">
        <f>SUBTOTAL(9,I1470:I1472)</f>
        <v>1168336.8613199999</v>
      </c>
    </row>
    <row r="1474" spans="2:9" ht="15" customHeight="1" x14ac:dyDescent="0.2">
      <c r="C1474" s="17">
        <f>SUBTOTAL(9,C1466:C1473)</f>
        <v>144</v>
      </c>
      <c r="D1474" s="18" t="s">
        <v>1173</v>
      </c>
      <c r="E1474" s="19">
        <f>SUBTOTAL(9,E1466:E1473)</f>
        <v>37015</v>
      </c>
      <c r="F1474" s="19">
        <f>SUBTOTAL(9,F1466:F1473)</f>
        <v>1437965</v>
      </c>
      <c r="G1474" s="19">
        <f>SUBTOTAL(9,G1466:G1473)</f>
        <v>1474980</v>
      </c>
      <c r="H1474" s="19">
        <f>SUBTOTAL(9,H1466:H1473)</f>
        <v>241932.13868</v>
      </c>
      <c r="I1474" s="19">
        <f>SUBTOTAL(9,I1466:I1473)</f>
        <v>1233047.8613199999</v>
      </c>
    </row>
    <row r="1475" spans="2:9" ht="27" customHeight="1" x14ac:dyDescent="0.25">
      <c r="B1475" s="1"/>
      <c r="C1475" s="2"/>
      <c r="D1475" s="9" t="s">
        <v>1174</v>
      </c>
      <c r="E1475" s="1"/>
      <c r="F1475" s="1"/>
      <c r="G1475" s="1"/>
      <c r="H1475" s="1"/>
      <c r="I1475" s="1"/>
    </row>
    <row r="1476" spans="2:9" ht="15" customHeight="1" x14ac:dyDescent="0.25">
      <c r="B1476" s="10">
        <v>1136</v>
      </c>
      <c r="C1476" s="11"/>
      <c r="D1476" s="5" t="s">
        <v>1175</v>
      </c>
      <c r="E1476" s="12"/>
      <c r="F1476" s="1"/>
      <c r="H1476" s="1"/>
      <c r="I1476" s="1"/>
    </row>
    <row r="1477" spans="2:9" x14ac:dyDescent="0.2">
      <c r="B1477"/>
      <c r="C1477" s="2">
        <v>50</v>
      </c>
      <c r="D1477" s="5" t="s">
        <v>1176</v>
      </c>
      <c r="E1477" s="13">
        <v>0</v>
      </c>
      <c r="F1477" s="13">
        <v>235465</v>
      </c>
      <c r="G1477" s="13">
        <v>235465</v>
      </c>
      <c r="H1477" s="13">
        <v>78488.334000000003</v>
      </c>
      <c r="I1477" s="13">
        <v>156976.666</v>
      </c>
    </row>
    <row r="1478" spans="2:9" ht="15" customHeight="1" x14ac:dyDescent="0.2">
      <c r="B1478"/>
      <c r="C1478" s="14">
        <f>SUBTOTAL(9,C1477:C1477)</f>
        <v>50</v>
      </c>
      <c r="D1478" s="15" t="s">
        <v>1177</v>
      </c>
      <c r="E1478" s="16">
        <f>SUBTOTAL(9,E1477:E1477)</f>
        <v>0</v>
      </c>
      <c r="F1478" s="16">
        <f>SUBTOTAL(9,F1477:F1477)</f>
        <v>235465</v>
      </c>
      <c r="G1478" s="16">
        <f>SUBTOTAL(9,G1477:G1477)</f>
        <v>235465</v>
      </c>
      <c r="H1478" s="16">
        <f>SUBTOTAL(9,H1477:H1477)</f>
        <v>78488.334000000003</v>
      </c>
      <c r="I1478" s="16">
        <f>SUBTOTAL(9,I1477:I1477)</f>
        <v>156976.666</v>
      </c>
    </row>
    <row r="1479" spans="2:9" ht="15" customHeight="1" x14ac:dyDescent="0.25">
      <c r="B1479" s="10">
        <v>1137</v>
      </c>
      <c r="C1479" s="11"/>
      <c r="D1479" s="5" t="s">
        <v>1178</v>
      </c>
      <c r="E1479" s="12"/>
      <c r="F1479" s="1"/>
      <c r="H1479" s="1"/>
      <c r="I1479" s="1"/>
    </row>
    <row r="1480" spans="2:9" x14ac:dyDescent="0.2">
      <c r="B1480"/>
      <c r="C1480" s="2">
        <v>50</v>
      </c>
      <c r="D1480" s="5" t="s">
        <v>1179</v>
      </c>
      <c r="E1480" s="13">
        <v>0</v>
      </c>
      <c r="F1480" s="13">
        <v>242306</v>
      </c>
      <c r="G1480" s="13">
        <v>242306</v>
      </c>
      <c r="H1480" s="13">
        <v>0</v>
      </c>
      <c r="I1480" s="13">
        <v>242306</v>
      </c>
    </row>
    <row r="1481" spans="2:9" x14ac:dyDescent="0.2">
      <c r="B1481"/>
      <c r="C1481" s="2">
        <v>51</v>
      </c>
      <c r="D1481" s="5" t="s">
        <v>1180</v>
      </c>
      <c r="E1481" s="13">
        <v>0</v>
      </c>
      <c r="F1481" s="13">
        <v>187452</v>
      </c>
      <c r="G1481" s="13">
        <v>187452</v>
      </c>
      <c r="H1481" s="13">
        <v>0</v>
      </c>
      <c r="I1481" s="13">
        <v>187452</v>
      </c>
    </row>
    <row r="1482" spans="2:9" x14ac:dyDescent="0.2">
      <c r="B1482"/>
      <c r="C1482" s="2">
        <v>53</v>
      </c>
      <c r="D1482" s="5" t="s">
        <v>1181</v>
      </c>
      <c r="E1482" s="13">
        <v>0</v>
      </c>
      <c r="F1482" s="13">
        <v>3557</v>
      </c>
      <c r="G1482" s="13">
        <v>3557</v>
      </c>
      <c r="H1482" s="13">
        <v>0</v>
      </c>
      <c r="I1482" s="13">
        <v>3557</v>
      </c>
    </row>
    <row r="1483" spans="2:9" x14ac:dyDescent="0.2">
      <c r="B1483"/>
      <c r="C1483" s="2">
        <v>54</v>
      </c>
      <c r="D1483" s="5" t="s">
        <v>1182</v>
      </c>
      <c r="E1483" s="13">
        <v>0</v>
      </c>
      <c r="F1483" s="13">
        <v>159700</v>
      </c>
      <c r="G1483" s="13">
        <v>159700</v>
      </c>
      <c r="H1483" s="13">
        <v>80000</v>
      </c>
      <c r="I1483" s="13">
        <v>79700</v>
      </c>
    </row>
    <row r="1484" spans="2:9" x14ac:dyDescent="0.2">
      <c r="B1484"/>
      <c r="C1484" s="2">
        <v>70</v>
      </c>
      <c r="D1484" s="5" t="s">
        <v>1183</v>
      </c>
      <c r="E1484" s="13">
        <v>0</v>
      </c>
      <c r="F1484" s="13">
        <v>8375</v>
      </c>
      <c r="G1484" s="13">
        <v>8375</v>
      </c>
      <c r="H1484" s="13">
        <v>3787</v>
      </c>
      <c r="I1484" s="13">
        <v>4588</v>
      </c>
    </row>
    <row r="1485" spans="2:9" x14ac:dyDescent="0.2">
      <c r="B1485"/>
      <c r="C1485" s="2">
        <v>71</v>
      </c>
      <c r="D1485" s="5" t="s">
        <v>1184</v>
      </c>
      <c r="E1485" s="13">
        <v>5013</v>
      </c>
      <c r="F1485" s="13">
        <v>2832</v>
      </c>
      <c r="G1485" s="13">
        <v>7845</v>
      </c>
      <c r="H1485" s="13">
        <v>0</v>
      </c>
      <c r="I1485" s="13">
        <v>7845</v>
      </c>
    </row>
    <row r="1486" spans="2:9" ht="15" customHeight="1" x14ac:dyDescent="0.2">
      <c r="B1486"/>
      <c r="C1486" s="14">
        <f>SUBTOTAL(9,C1480:C1485)</f>
        <v>349</v>
      </c>
      <c r="D1486" s="15" t="s">
        <v>1185</v>
      </c>
      <c r="E1486" s="16">
        <f>SUBTOTAL(9,E1480:E1485)</f>
        <v>5013</v>
      </c>
      <c r="F1486" s="16">
        <f>SUBTOTAL(9,F1480:F1485)</f>
        <v>604222</v>
      </c>
      <c r="G1486" s="16">
        <f>SUBTOTAL(9,G1480:G1485)</f>
        <v>609235</v>
      </c>
      <c r="H1486" s="16">
        <f>SUBTOTAL(9,H1480:H1485)</f>
        <v>83787</v>
      </c>
      <c r="I1486" s="16">
        <f>SUBTOTAL(9,I1480:I1485)</f>
        <v>525448</v>
      </c>
    </row>
    <row r="1487" spans="2:9" ht="15" customHeight="1" x14ac:dyDescent="0.2">
      <c r="C1487" s="17">
        <f>SUBTOTAL(9,C1476:C1486)</f>
        <v>399</v>
      </c>
      <c r="D1487" s="18" t="s">
        <v>1186</v>
      </c>
      <c r="E1487" s="19">
        <f>SUBTOTAL(9,E1476:E1486)</f>
        <v>5013</v>
      </c>
      <c r="F1487" s="19">
        <f>SUBTOTAL(9,F1476:F1486)</f>
        <v>839687</v>
      </c>
      <c r="G1487" s="19">
        <f>SUBTOTAL(9,G1476:G1486)</f>
        <v>844700</v>
      </c>
      <c r="H1487" s="19">
        <f>SUBTOTAL(9,H1476:H1486)</f>
        <v>162275.334</v>
      </c>
      <c r="I1487" s="19">
        <f>SUBTOTAL(9,I1476:I1486)</f>
        <v>682424.66599999997</v>
      </c>
    </row>
    <row r="1488" spans="2:9" ht="27" customHeight="1" x14ac:dyDescent="0.25">
      <c r="B1488" s="1"/>
      <c r="C1488" s="2"/>
      <c r="D1488" s="9" t="s">
        <v>1187</v>
      </c>
      <c r="E1488" s="1"/>
      <c r="F1488" s="1"/>
      <c r="G1488" s="1"/>
      <c r="H1488" s="1"/>
      <c r="I1488" s="1"/>
    </row>
    <row r="1489" spans="2:9" ht="15" customHeight="1" x14ac:dyDescent="0.25">
      <c r="B1489" s="10">
        <v>1138</v>
      </c>
      <c r="C1489" s="11"/>
      <c r="D1489" s="5" t="s">
        <v>1188</v>
      </c>
      <c r="E1489" s="12"/>
      <c r="F1489" s="1"/>
      <c r="H1489" s="1"/>
      <c r="I1489" s="1"/>
    </row>
    <row r="1490" spans="2:9" x14ac:dyDescent="0.2">
      <c r="B1490"/>
      <c r="C1490" s="2">
        <v>70</v>
      </c>
      <c r="D1490" s="5" t="s">
        <v>221</v>
      </c>
      <c r="E1490" s="13">
        <v>0</v>
      </c>
      <c r="F1490" s="13">
        <v>32500</v>
      </c>
      <c r="G1490" s="13">
        <v>32500</v>
      </c>
      <c r="H1490" s="13">
        <v>0</v>
      </c>
      <c r="I1490" s="13">
        <v>32500</v>
      </c>
    </row>
    <row r="1491" spans="2:9" x14ac:dyDescent="0.2">
      <c r="B1491"/>
      <c r="C1491" s="2">
        <v>71</v>
      </c>
      <c r="D1491" s="5" t="s">
        <v>1189</v>
      </c>
      <c r="E1491" s="13">
        <v>662</v>
      </c>
      <c r="F1491" s="13">
        <v>1268</v>
      </c>
      <c r="G1491" s="13">
        <v>1930</v>
      </c>
      <c r="H1491" s="13">
        <v>0</v>
      </c>
      <c r="I1491" s="13">
        <v>1930</v>
      </c>
    </row>
    <row r="1492" spans="2:9" x14ac:dyDescent="0.2">
      <c r="B1492"/>
      <c r="C1492" s="2">
        <v>72</v>
      </c>
      <c r="D1492" s="5" t="s">
        <v>1190</v>
      </c>
      <c r="E1492" s="13">
        <v>0</v>
      </c>
      <c r="F1492" s="13">
        <v>7068</v>
      </c>
      <c r="G1492" s="13">
        <v>7068</v>
      </c>
      <c r="H1492" s="13">
        <v>3534</v>
      </c>
      <c r="I1492" s="13">
        <v>3534</v>
      </c>
    </row>
    <row r="1493" spans="2:9" ht="15" customHeight="1" x14ac:dyDescent="0.2">
      <c r="B1493"/>
      <c r="C1493" s="14">
        <f>SUBTOTAL(9,C1490:C1492)</f>
        <v>213</v>
      </c>
      <c r="D1493" s="15" t="s">
        <v>1191</v>
      </c>
      <c r="E1493" s="16">
        <f>SUBTOTAL(9,E1490:E1492)</f>
        <v>662</v>
      </c>
      <c r="F1493" s="16">
        <f>SUBTOTAL(9,F1490:F1492)</f>
        <v>40836</v>
      </c>
      <c r="G1493" s="16">
        <f>SUBTOTAL(9,G1490:G1492)</f>
        <v>41498</v>
      </c>
      <c r="H1493" s="16">
        <f>SUBTOTAL(9,H1490:H1492)</f>
        <v>3534</v>
      </c>
      <c r="I1493" s="16">
        <f>SUBTOTAL(9,I1490:I1492)</f>
        <v>37964</v>
      </c>
    </row>
    <row r="1494" spans="2:9" ht="15" customHeight="1" x14ac:dyDescent="0.25">
      <c r="B1494" s="10">
        <v>1139</v>
      </c>
      <c r="C1494" s="11"/>
      <c r="D1494" s="5" t="s">
        <v>1192</v>
      </c>
      <c r="E1494" s="12"/>
      <c r="F1494" s="1"/>
      <c r="H1494" s="1"/>
      <c r="I1494" s="1"/>
    </row>
    <row r="1495" spans="2:9" x14ac:dyDescent="0.2">
      <c r="B1495"/>
      <c r="C1495" s="2">
        <v>71</v>
      </c>
      <c r="D1495" s="5" t="s">
        <v>1193</v>
      </c>
      <c r="E1495" s="13">
        <v>10385</v>
      </c>
      <c r="F1495" s="13">
        <v>26096</v>
      </c>
      <c r="G1495" s="13">
        <v>36481</v>
      </c>
      <c r="H1495" s="13">
        <v>4745.3072000000002</v>
      </c>
      <c r="I1495" s="13">
        <v>31735.692800000001</v>
      </c>
    </row>
    <row r="1496" spans="2:9" ht="15" customHeight="1" x14ac:dyDescent="0.2">
      <c r="B1496"/>
      <c r="C1496" s="14">
        <f>SUBTOTAL(9,C1495:C1495)</f>
        <v>71</v>
      </c>
      <c r="D1496" s="15" t="s">
        <v>1194</v>
      </c>
      <c r="E1496" s="16">
        <f>SUBTOTAL(9,E1495:E1495)</f>
        <v>10385</v>
      </c>
      <c r="F1496" s="16">
        <f>SUBTOTAL(9,F1495:F1495)</f>
        <v>26096</v>
      </c>
      <c r="G1496" s="16">
        <f>SUBTOTAL(9,G1495:G1495)</f>
        <v>36481</v>
      </c>
      <c r="H1496" s="16">
        <f>SUBTOTAL(9,H1495:H1495)</f>
        <v>4745.3072000000002</v>
      </c>
      <c r="I1496" s="16">
        <f>SUBTOTAL(9,I1495:I1495)</f>
        <v>31735.692800000001</v>
      </c>
    </row>
    <row r="1497" spans="2:9" ht="15" customHeight="1" x14ac:dyDescent="0.25">
      <c r="B1497" s="10">
        <v>1142</v>
      </c>
      <c r="C1497" s="11"/>
      <c r="D1497" s="5" t="s">
        <v>1195</v>
      </c>
      <c r="E1497" s="12"/>
      <c r="F1497" s="1"/>
      <c r="H1497" s="1"/>
      <c r="I1497" s="1"/>
    </row>
    <row r="1498" spans="2:9" x14ac:dyDescent="0.2">
      <c r="B1498"/>
      <c r="C1498" s="2">
        <v>1</v>
      </c>
      <c r="D1498" s="5" t="s">
        <v>19</v>
      </c>
      <c r="E1498" s="13">
        <v>6319</v>
      </c>
      <c r="F1498" s="13">
        <v>221915</v>
      </c>
      <c r="G1498" s="13">
        <v>228234</v>
      </c>
      <c r="H1498" s="13">
        <v>36093.767760000002</v>
      </c>
      <c r="I1498" s="13">
        <v>192140.23224000001</v>
      </c>
    </row>
    <row r="1499" spans="2:9" x14ac:dyDescent="0.2">
      <c r="B1499"/>
      <c r="C1499" s="2">
        <v>45</v>
      </c>
      <c r="D1499" s="5" t="s">
        <v>29</v>
      </c>
      <c r="E1499" s="13">
        <v>2575</v>
      </c>
      <c r="F1499" s="13">
        <v>1312</v>
      </c>
      <c r="G1499" s="13">
        <v>3887</v>
      </c>
      <c r="H1499" s="13">
        <v>249.19531000000001</v>
      </c>
      <c r="I1499" s="13">
        <v>3637.8046899999999</v>
      </c>
    </row>
    <row r="1500" spans="2:9" x14ac:dyDescent="0.2">
      <c r="B1500"/>
      <c r="C1500" s="2">
        <v>50</v>
      </c>
      <c r="D1500" s="5" t="s">
        <v>1196</v>
      </c>
      <c r="E1500" s="13">
        <v>0</v>
      </c>
      <c r="F1500" s="13">
        <v>7643</v>
      </c>
      <c r="G1500" s="13">
        <v>7643</v>
      </c>
      <c r="H1500" s="13">
        <v>0</v>
      </c>
      <c r="I1500" s="13">
        <v>7643</v>
      </c>
    </row>
    <row r="1501" spans="2:9" x14ac:dyDescent="0.2">
      <c r="B1501"/>
      <c r="C1501" s="2">
        <v>60</v>
      </c>
      <c r="D1501" s="5" t="s">
        <v>1197</v>
      </c>
      <c r="E1501" s="13">
        <v>0</v>
      </c>
      <c r="F1501" s="13">
        <v>146373</v>
      </c>
      <c r="G1501" s="13">
        <v>146373</v>
      </c>
      <c r="H1501" s="13">
        <v>131652.815</v>
      </c>
      <c r="I1501" s="13">
        <v>14720.184999999999</v>
      </c>
    </row>
    <row r="1502" spans="2:9" x14ac:dyDescent="0.2">
      <c r="B1502"/>
      <c r="C1502" s="2">
        <v>70</v>
      </c>
      <c r="D1502" s="5" t="s">
        <v>1198</v>
      </c>
      <c r="E1502" s="13">
        <v>0</v>
      </c>
      <c r="F1502" s="13">
        <v>819</v>
      </c>
      <c r="G1502" s="13">
        <v>819</v>
      </c>
      <c r="H1502" s="13">
        <v>0</v>
      </c>
      <c r="I1502" s="13">
        <v>819</v>
      </c>
    </row>
    <row r="1503" spans="2:9" x14ac:dyDescent="0.2">
      <c r="B1503"/>
      <c r="C1503" s="2">
        <v>71</v>
      </c>
      <c r="D1503" s="5" t="s">
        <v>1199</v>
      </c>
      <c r="E1503" s="13">
        <v>7165</v>
      </c>
      <c r="F1503" s="13">
        <v>4460</v>
      </c>
      <c r="G1503" s="13">
        <v>11625</v>
      </c>
      <c r="H1503" s="13">
        <v>806.77113999999995</v>
      </c>
      <c r="I1503" s="13">
        <v>10818.228859999999</v>
      </c>
    </row>
    <row r="1504" spans="2:9" x14ac:dyDescent="0.2">
      <c r="B1504"/>
      <c r="C1504" s="2">
        <v>72</v>
      </c>
      <c r="D1504" s="5" t="s">
        <v>1200</v>
      </c>
      <c r="E1504" s="13">
        <v>0</v>
      </c>
      <c r="F1504" s="13">
        <v>452</v>
      </c>
      <c r="G1504" s="13">
        <v>452</v>
      </c>
      <c r="H1504" s="13">
        <v>0</v>
      </c>
      <c r="I1504" s="13">
        <v>452</v>
      </c>
    </row>
    <row r="1505" spans="2:9" ht="25.5" x14ac:dyDescent="0.2">
      <c r="B1505"/>
      <c r="C1505" s="2">
        <v>73</v>
      </c>
      <c r="D1505" s="5" t="s">
        <v>1201</v>
      </c>
      <c r="E1505" s="13">
        <v>0</v>
      </c>
      <c r="F1505" s="13">
        <v>55610</v>
      </c>
      <c r="G1505" s="13">
        <v>55610</v>
      </c>
      <c r="H1505" s="13">
        <v>1744.1775</v>
      </c>
      <c r="I1505" s="13">
        <v>53865.822500000002</v>
      </c>
    </row>
    <row r="1506" spans="2:9" x14ac:dyDescent="0.2">
      <c r="B1506"/>
      <c r="C1506" s="2">
        <v>74</v>
      </c>
      <c r="D1506" s="5" t="s">
        <v>1202</v>
      </c>
      <c r="E1506" s="13">
        <v>0</v>
      </c>
      <c r="F1506" s="13">
        <v>1000</v>
      </c>
      <c r="G1506" s="13">
        <v>1000</v>
      </c>
      <c r="H1506" s="13">
        <v>0</v>
      </c>
      <c r="I1506" s="13">
        <v>1000</v>
      </c>
    </row>
    <row r="1507" spans="2:9" x14ac:dyDescent="0.2">
      <c r="B1507"/>
      <c r="C1507" s="2">
        <v>75</v>
      </c>
      <c r="D1507" s="5" t="s">
        <v>1203</v>
      </c>
      <c r="E1507" s="13">
        <v>14554</v>
      </c>
      <c r="F1507" s="13">
        <v>0</v>
      </c>
      <c r="G1507" s="13">
        <v>14554</v>
      </c>
      <c r="H1507" s="13">
        <v>0</v>
      </c>
      <c r="I1507" s="13">
        <v>14554</v>
      </c>
    </row>
    <row r="1508" spans="2:9" x14ac:dyDescent="0.2">
      <c r="B1508"/>
      <c r="C1508" s="2">
        <v>80</v>
      </c>
      <c r="D1508" s="5" t="s">
        <v>1204</v>
      </c>
      <c r="E1508" s="13">
        <v>1000</v>
      </c>
      <c r="F1508" s="13">
        <v>500</v>
      </c>
      <c r="G1508" s="13">
        <v>1500</v>
      </c>
      <c r="H1508" s="13">
        <v>0</v>
      </c>
      <c r="I1508" s="13">
        <v>1500</v>
      </c>
    </row>
    <row r="1509" spans="2:9" ht="15" customHeight="1" x14ac:dyDescent="0.2">
      <c r="B1509"/>
      <c r="C1509" s="14">
        <f>SUBTOTAL(9,C1498:C1508)</f>
        <v>671</v>
      </c>
      <c r="D1509" s="15" t="s">
        <v>1205</v>
      </c>
      <c r="E1509" s="16">
        <f>SUBTOTAL(9,E1498:E1508)</f>
        <v>31613</v>
      </c>
      <c r="F1509" s="16">
        <f>SUBTOTAL(9,F1498:F1508)</f>
        <v>440084</v>
      </c>
      <c r="G1509" s="16">
        <f>SUBTOTAL(9,G1498:G1508)</f>
        <v>471697</v>
      </c>
      <c r="H1509" s="16">
        <f>SUBTOTAL(9,H1498:H1508)</f>
        <v>170546.72670999999</v>
      </c>
      <c r="I1509" s="16">
        <f>SUBTOTAL(9,I1498:I1508)</f>
        <v>301150.27328999998</v>
      </c>
    </row>
    <row r="1510" spans="2:9" ht="15" customHeight="1" x14ac:dyDescent="0.25">
      <c r="B1510" s="10">
        <v>1148</v>
      </c>
      <c r="C1510" s="11"/>
      <c r="D1510" s="5" t="s">
        <v>1206</v>
      </c>
      <c r="E1510" s="12"/>
      <c r="F1510" s="1"/>
      <c r="H1510" s="1"/>
      <c r="I1510" s="1"/>
    </row>
    <row r="1511" spans="2:9" x14ac:dyDescent="0.2">
      <c r="B1511"/>
      <c r="C1511" s="2">
        <v>22</v>
      </c>
      <c r="D1511" s="5" t="s">
        <v>1207</v>
      </c>
      <c r="E1511" s="13">
        <v>743</v>
      </c>
      <c r="F1511" s="13">
        <v>0</v>
      </c>
      <c r="G1511" s="13">
        <v>743</v>
      </c>
      <c r="H1511" s="13">
        <v>10</v>
      </c>
      <c r="I1511" s="13">
        <v>733</v>
      </c>
    </row>
    <row r="1512" spans="2:9" x14ac:dyDescent="0.2">
      <c r="B1512"/>
      <c r="C1512" s="2">
        <v>71</v>
      </c>
      <c r="D1512" s="5" t="s">
        <v>1208</v>
      </c>
      <c r="E1512" s="13">
        <v>0</v>
      </c>
      <c r="F1512" s="13">
        <v>156000</v>
      </c>
      <c r="G1512" s="13">
        <v>156000</v>
      </c>
      <c r="H1512" s="13">
        <v>6266.7927499999996</v>
      </c>
      <c r="I1512" s="13">
        <v>149733.20725000001</v>
      </c>
    </row>
    <row r="1513" spans="2:9" ht="15" customHeight="1" x14ac:dyDescent="0.2">
      <c r="B1513"/>
      <c r="C1513" s="14">
        <f>SUBTOTAL(9,C1511:C1512)</f>
        <v>93</v>
      </c>
      <c r="D1513" s="15" t="s">
        <v>1209</v>
      </c>
      <c r="E1513" s="16">
        <f>SUBTOTAL(9,E1511:E1512)</f>
        <v>743</v>
      </c>
      <c r="F1513" s="16">
        <f>SUBTOTAL(9,F1511:F1512)</f>
        <v>156000</v>
      </c>
      <c r="G1513" s="16">
        <f>SUBTOTAL(9,G1511:G1512)</f>
        <v>156743</v>
      </c>
      <c r="H1513" s="16">
        <f>SUBTOTAL(9,H1511:H1512)</f>
        <v>6276.7927499999996</v>
      </c>
      <c r="I1513" s="16">
        <f>SUBTOTAL(9,I1511:I1512)</f>
        <v>150466.20725000001</v>
      </c>
    </row>
    <row r="1514" spans="2:9" ht="15" customHeight="1" x14ac:dyDescent="0.25">
      <c r="B1514" s="10">
        <v>1149</v>
      </c>
      <c r="C1514" s="11"/>
      <c r="D1514" s="5" t="s">
        <v>1210</v>
      </c>
      <c r="E1514" s="12"/>
      <c r="F1514" s="1"/>
      <c r="H1514" s="1"/>
      <c r="I1514" s="1"/>
    </row>
    <row r="1515" spans="2:9" x14ac:dyDescent="0.2">
      <c r="B1515"/>
      <c r="C1515" s="2">
        <v>51</v>
      </c>
      <c r="D1515" s="5" t="s">
        <v>1211</v>
      </c>
      <c r="E1515" s="13">
        <v>0</v>
      </c>
      <c r="F1515" s="13">
        <v>3523</v>
      </c>
      <c r="G1515" s="13">
        <v>3523</v>
      </c>
      <c r="H1515" s="13">
        <v>1765</v>
      </c>
      <c r="I1515" s="13">
        <v>1758</v>
      </c>
    </row>
    <row r="1516" spans="2:9" x14ac:dyDescent="0.2">
      <c r="B1516"/>
      <c r="C1516" s="2">
        <v>71</v>
      </c>
      <c r="D1516" s="5" t="s">
        <v>1212</v>
      </c>
      <c r="E1516" s="13">
        <v>13731</v>
      </c>
      <c r="F1516" s="13">
        <v>92300</v>
      </c>
      <c r="G1516" s="13">
        <v>106031</v>
      </c>
      <c r="H1516" s="13">
        <v>103.364</v>
      </c>
      <c r="I1516" s="13">
        <v>105927.636</v>
      </c>
    </row>
    <row r="1517" spans="2:9" x14ac:dyDescent="0.2">
      <c r="B1517"/>
      <c r="C1517" s="2">
        <v>72</v>
      </c>
      <c r="D1517" s="5" t="s">
        <v>1213</v>
      </c>
      <c r="E1517" s="13">
        <v>0</v>
      </c>
      <c r="F1517" s="13">
        <v>0</v>
      </c>
      <c r="G1517" s="13">
        <v>0</v>
      </c>
      <c r="H1517" s="13">
        <v>1584.5903599999999</v>
      </c>
      <c r="I1517" s="13">
        <v>-1584.5903599999999</v>
      </c>
    </row>
    <row r="1518" spans="2:9" x14ac:dyDescent="0.2">
      <c r="B1518"/>
      <c r="C1518" s="2">
        <v>73</v>
      </c>
      <c r="D1518" s="5" t="s">
        <v>1214</v>
      </c>
      <c r="E1518" s="13">
        <v>12903</v>
      </c>
      <c r="F1518" s="13">
        <v>48899</v>
      </c>
      <c r="G1518" s="13">
        <v>61802</v>
      </c>
      <c r="H1518" s="13">
        <v>333.31599999999997</v>
      </c>
      <c r="I1518" s="13">
        <v>61468.684000000001</v>
      </c>
    </row>
    <row r="1519" spans="2:9" x14ac:dyDescent="0.2">
      <c r="B1519"/>
      <c r="C1519" s="2">
        <v>75</v>
      </c>
      <c r="D1519" s="5" t="s">
        <v>1215</v>
      </c>
      <c r="E1519" s="13">
        <v>0</v>
      </c>
      <c r="F1519" s="13">
        <v>75000</v>
      </c>
      <c r="G1519" s="13">
        <v>75000</v>
      </c>
      <c r="H1519" s="13">
        <v>0</v>
      </c>
      <c r="I1519" s="13">
        <v>75000</v>
      </c>
    </row>
    <row r="1520" spans="2:9" ht="15" customHeight="1" x14ac:dyDescent="0.2">
      <c r="B1520"/>
      <c r="C1520" s="14">
        <f>SUBTOTAL(9,C1515:C1519)</f>
        <v>342</v>
      </c>
      <c r="D1520" s="15" t="s">
        <v>1216</v>
      </c>
      <c r="E1520" s="16">
        <f>SUBTOTAL(9,E1515:E1519)</f>
        <v>26634</v>
      </c>
      <c r="F1520" s="16">
        <f>SUBTOTAL(9,F1515:F1519)</f>
        <v>219722</v>
      </c>
      <c r="G1520" s="16">
        <f>SUBTOTAL(9,G1515:G1519)</f>
        <v>246356</v>
      </c>
      <c r="H1520" s="16">
        <f>SUBTOTAL(9,H1515:H1519)</f>
        <v>3786.2703599999995</v>
      </c>
      <c r="I1520" s="16">
        <f>SUBTOTAL(9,I1515:I1519)</f>
        <v>242569.72964000001</v>
      </c>
    </row>
    <row r="1521" spans="2:9" ht="15" customHeight="1" x14ac:dyDescent="0.25">
      <c r="B1521" s="10">
        <v>1150</v>
      </c>
      <c r="C1521" s="11"/>
      <c r="D1521" s="5" t="s">
        <v>1217</v>
      </c>
      <c r="E1521" s="12"/>
      <c r="F1521" s="1"/>
      <c r="H1521" s="1"/>
      <c r="I1521" s="1"/>
    </row>
    <row r="1522" spans="2:9" x14ac:dyDescent="0.2">
      <c r="B1522"/>
      <c r="C1522" s="2">
        <v>21</v>
      </c>
      <c r="D1522" s="5" t="s">
        <v>54</v>
      </c>
      <c r="E1522" s="13">
        <v>7304</v>
      </c>
      <c r="F1522" s="13">
        <v>17500</v>
      </c>
      <c r="G1522" s="13">
        <v>24804</v>
      </c>
      <c r="H1522" s="13">
        <v>391.25850000000003</v>
      </c>
      <c r="I1522" s="13">
        <v>24412.7415</v>
      </c>
    </row>
    <row r="1523" spans="2:9" x14ac:dyDescent="0.2">
      <c r="B1523"/>
      <c r="C1523" s="2">
        <v>50</v>
      </c>
      <c r="D1523" s="5" t="s">
        <v>1218</v>
      </c>
      <c r="E1523" s="13">
        <v>0</v>
      </c>
      <c r="F1523" s="13">
        <v>1123553</v>
      </c>
      <c r="G1523" s="13">
        <v>1123553</v>
      </c>
      <c r="H1523" s="13">
        <v>561776.5</v>
      </c>
      <c r="I1523" s="13">
        <v>561776.5</v>
      </c>
    </row>
    <row r="1524" spans="2:9" x14ac:dyDescent="0.2">
      <c r="B1524"/>
      <c r="C1524" s="2">
        <v>70</v>
      </c>
      <c r="D1524" s="5" t="s">
        <v>1219</v>
      </c>
      <c r="E1524" s="13">
        <v>4828</v>
      </c>
      <c r="F1524" s="13">
        <v>317809</v>
      </c>
      <c r="G1524" s="13">
        <v>322637</v>
      </c>
      <c r="H1524" s="13">
        <v>61388.08885</v>
      </c>
      <c r="I1524" s="13">
        <v>261248.91115</v>
      </c>
    </row>
    <row r="1525" spans="2:9" x14ac:dyDescent="0.2">
      <c r="B1525"/>
      <c r="C1525" s="2">
        <v>71</v>
      </c>
      <c r="D1525" s="5" t="s">
        <v>1220</v>
      </c>
      <c r="E1525" s="13">
        <v>0</v>
      </c>
      <c r="F1525" s="13">
        <v>43000</v>
      </c>
      <c r="G1525" s="13">
        <v>43000</v>
      </c>
      <c r="H1525" s="13">
        <v>22148.185000000001</v>
      </c>
      <c r="I1525" s="13">
        <v>20851.814999999999</v>
      </c>
    </row>
    <row r="1526" spans="2:9" x14ac:dyDescent="0.2">
      <c r="B1526"/>
      <c r="C1526" s="2">
        <v>73</v>
      </c>
      <c r="D1526" s="5" t="s">
        <v>1221</v>
      </c>
      <c r="E1526" s="13">
        <v>0</v>
      </c>
      <c r="F1526" s="13">
        <v>3483204</v>
      </c>
      <c r="G1526" s="13">
        <v>3483204</v>
      </c>
      <c r="H1526" s="13">
        <v>687748.44313999999</v>
      </c>
      <c r="I1526" s="13">
        <v>2795455.5568599999</v>
      </c>
    </row>
    <row r="1527" spans="2:9" x14ac:dyDescent="0.2">
      <c r="B1527"/>
      <c r="C1527" s="2">
        <v>74</v>
      </c>
      <c r="D1527" s="5" t="s">
        <v>1222</v>
      </c>
      <c r="E1527" s="13">
        <v>18912</v>
      </c>
      <c r="F1527" s="13">
        <v>8361247</v>
      </c>
      <c r="G1527" s="13">
        <v>8380159</v>
      </c>
      <c r="H1527" s="13">
        <v>7758920.5478800004</v>
      </c>
      <c r="I1527" s="13">
        <v>621238.45212000003</v>
      </c>
    </row>
    <row r="1528" spans="2:9" x14ac:dyDescent="0.2">
      <c r="B1528"/>
      <c r="C1528" s="2">
        <v>77</v>
      </c>
      <c r="D1528" s="5" t="s">
        <v>1223</v>
      </c>
      <c r="E1528" s="13">
        <v>2888</v>
      </c>
      <c r="F1528" s="13">
        <v>256880</v>
      </c>
      <c r="G1528" s="13">
        <v>259768</v>
      </c>
      <c r="H1528" s="13">
        <v>68345.4755</v>
      </c>
      <c r="I1528" s="13">
        <v>191422.5245</v>
      </c>
    </row>
    <row r="1529" spans="2:9" x14ac:dyDescent="0.2">
      <c r="B1529"/>
      <c r="C1529" s="2">
        <v>78</v>
      </c>
      <c r="D1529" s="5" t="s">
        <v>1224</v>
      </c>
      <c r="E1529" s="13">
        <v>35809</v>
      </c>
      <c r="F1529" s="13">
        <v>1504800</v>
      </c>
      <c r="G1529" s="13">
        <v>1540609</v>
      </c>
      <c r="H1529" s="13">
        <v>1168016.7483999999</v>
      </c>
      <c r="I1529" s="13">
        <v>372592.25160000002</v>
      </c>
    </row>
    <row r="1530" spans="2:9" ht="15" customHeight="1" x14ac:dyDescent="0.2">
      <c r="B1530"/>
      <c r="C1530" s="14">
        <f>SUBTOTAL(9,C1522:C1529)</f>
        <v>514</v>
      </c>
      <c r="D1530" s="15" t="s">
        <v>1225</v>
      </c>
      <c r="E1530" s="16">
        <f>SUBTOTAL(9,E1522:E1529)</f>
        <v>69741</v>
      </c>
      <c r="F1530" s="16">
        <f>SUBTOTAL(9,F1522:F1529)</f>
        <v>15107993</v>
      </c>
      <c r="G1530" s="16">
        <f>SUBTOTAL(9,G1522:G1529)</f>
        <v>15177734</v>
      </c>
      <c r="H1530" s="16">
        <f>SUBTOTAL(9,H1522:H1529)</f>
        <v>10328735.247270003</v>
      </c>
      <c r="I1530" s="16">
        <f>SUBTOTAL(9,I1522:I1529)</f>
        <v>4848998.7527300008</v>
      </c>
    </row>
    <row r="1531" spans="2:9" ht="15" customHeight="1" x14ac:dyDescent="0.25">
      <c r="B1531" s="10">
        <v>1151</v>
      </c>
      <c r="C1531" s="11"/>
      <c r="D1531" s="5" t="s">
        <v>1226</v>
      </c>
      <c r="E1531" s="12"/>
      <c r="F1531" s="1"/>
      <c r="H1531" s="1"/>
      <c r="I1531" s="1"/>
    </row>
    <row r="1532" spans="2:9" x14ac:dyDescent="0.2">
      <c r="B1532"/>
      <c r="C1532" s="2">
        <v>51</v>
      </c>
      <c r="D1532" s="5" t="s">
        <v>1227</v>
      </c>
      <c r="E1532" s="13">
        <v>0</v>
      </c>
      <c r="F1532" s="13">
        <v>32800</v>
      </c>
      <c r="G1532" s="13">
        <v>32800</v>
      </c>
      <c r="H1532" s="13">
        <v>16400</v>
      </c>
      <c r="I1532" s="13">
        <v>16400</v>
      </c>
    </row>
    <row r="1533" spans="2:9" x14ac:dyDescent="0.2">
      <c r="B1533"/>
      <c r="C1533" s="2">
        <v>72</v>
      </c>
      <c r="D1533" s="5" t="s">
        <v>1228</v>
      </c>
      <c r="E1533" s="13">
        <v>0</v>
      </c>
      <c r="F1533" s="13">
        <v>6500</v>
      </c>
      <c r="G1533" s="13">
        <v>6500</v>
      </c>
      <c r="H1533" s="13">
        <v>1625</v>
      </c>
      <c r="I1533" s="13">
        <v>4875</v>
      </c>
    </row>
    <row r="1534" spans="2:9" x14ac:dyDescent="0.2">
      <c r="B1534"/>
      <c r="C1534" s="2">
        <v>75</v>
      </c>
      <c r="D1534" s="5" t="s">
        <v>1229</v>
      </c>
      <c r="E1534" s="13">
        <v>1113</v>
      </c>
      <c r="F1534" s="13">
        <v>76700</v>
      </c>
      <c r="G1534" s="13">
        <v>77813</v>
      </c>
      <c r="H1534" s="13">
        <v>1076.1275000000001</v>
      </c>
      <c r="I1534" s="13">
        <v>76736.872499999998</v>
      </c>
    </row>
    <row r="1535" spans="2:9" x14ac:dyDescent="0.2">
      <c r="B1535"/>
      <c r="C1535" s="2">
        <v>79</v>
      </c>
      <c r="D1535" s="5" t="s">
        <v>1224</v>
      </c>
      <c r="E1535" s="13">
        <v>231</v>
      </c>
      <c r="F1535" s="13">
        <v>2600</v>
      </c>
      <c r="G1535" s="13">
        <v>2831</v>
      </c>
      <c r="H1535" s="13">
        <v>579.99995999999999</v>
      </c>
      <c r="I1535" s="13">
        <v>2251.0000399999999</v>
      </c>
    </row>
    <row r="1536" spans="2:9" ht="15" customHeight="1" x14ac:dyDescent="0.2">
      <c r="B1536"/>
      <c r="C1536" s="14">
        <f>SUBTOTAL(9,C1532:C1535)</f>
        <v>277</v>
      </c>
      <c r="D1536" s="15" t="s">
        <v>1230</v>
      </c>
      <c r="E1536" s="16">
        <f>SUBTOTAL(9,E1532:E1535)</f>
        <v>1344</v>
      </c>
      <c r="F1536" s="16">
        <f>SUBTOTAL(9,F1532:F1535)</f>
        <v>118600</v>
      </c>
      <c r="G1536" s="16">
        <f>SUBTOTAL(9,G1532:G1535)</f>
        <v>119944</v>
      </c>
      <c r="H1536" s="16">
        <f>SUBTOTAL(9,H1532:H1535)</f>
        <v>19681.12746</v>
      </c>
      <c r="I1536" s="16">
        <f>SUBTOTAL(9,I1532:I1535)</f>
        <v>100262.87254</v>
      </c>
    </row>
    <row r="1537" spans="2:9" ht="15" customHeight="1" x14ac:dyDescent="0.25">
      <c r="B1537" s="10">
        <v>1161</v>
      </c>
      <c r="C1537" s="11"/>
      <c r="D1537" s="5" t="s">
        <v>1231</v>
      </c>
      <c r="E1537" s="12"/>
      <c r="F1537" s="1"/>
      <c r="H1537" s="1"/>
      <c r="I1537" s="1"/>
    </row>
    <row r="1538" spans="2:9" x14ac:dyDescent="0.2">
      <c r="B1538"/>
      <c r="C1538" s="2">
        <v>70</v>
      </c>
      <c r="D1538" s="5" t="s">
        <v>1232</v>
      </c>
      <c r="E1538" s="13">
        <v>0</v>
      </c>
      <c r="F1538" s="13">
        <v>14265</v>
      </c>
      <c r="G1538" s="13">
        <v>14265</v>
      </c>
      <c r="H1538" s="13">
        <v>0</v>
      </c>
      <c r="I1538" s="13">
        <v>14265</v>
      </c>
    </row>
    <row r="1539" spans="2:9" x14ac:dyDescent="0.2">
      <c r="B1539"/>
      <c r="C1539" s="2">
        <v>75</v>
      </c>
      <c r="D1539" s="5" t="s">
        <v>1233</v>
      </c>
      <c r="E1539" s="13">
        <v>0</v>
      </c>
      <c r="F1539" s="13">
        <v>10192</v>
      </c>
      <c r="G1539" s="13">
        <v>10192</v>
      </c>
      <c r="H1539" s="13">
        <v>0</v>
      </c>
      <c r="I1539" s="13">
        <v>10192</v>
      </c>
    </row>
    <row r="1540" spans="2:9" ht="15" customHeight="1" x14ac:dyDescent="0.2">
      <c r="B1540"/>
      <c r="C1540" s="14">
        <f>SUBTOTAL(9,C1538:C1539)</f>
        <v>145</v>
      </c>
      <c r="D1540" s="15" t="s">
        <v>1234</v>
      </c>
      <c r="E1540" s="16">
        <f>SUBTOTAL(9,E1538:E1539)</f>
        <v>0</v>
      </c>
      <c r="F1540" s="16">
        <f>SUBTOTAL(9,F1538:F1539)</f>
        <v>24457</v>
      </c>
      <c r="G1540" s="16">
        <f>SUBTOTAL(9,G1538:G1539)</f>
        <v>24457</v>
      </c>
      <c r="H1540" s="16">
        <f>SUBTOTAL(9,H1538:H1539)</f>
        <v>0</v>
      </c>
      <c r="I1540" s="16">
        <f>SUBTOTAL(9,I1538:I1539)</f>
        <v>24457</v>
      </c>
    </row>
    <row r="1541" spans="2:9" ht="15" customHeight="1" x14ac:dyDescent="0.2">
      <c r="C1541" s="17">
        <f>SUBTOTAL(9,C1489:C1540)</f>
        <v>2326</v>
      </c>
      <c r="D1541" s="18" t="s">
        <v>1235</v>
      </c>
      <c r="E1541" s="19">
        <f>SUBTOTAL(9,E1489:E1540)</f>
        <v>141122</v>
      </c>
      <c r="F1541" s="19">
        <f>SUBTOTAL(9,F1489:F1540)</f>
        <v>16133788</v>
      </c>
      <c r="G1541" s="19">
        <f>SUBTOTAL(9,G1489:G1540)</f>
        <v>16274910</v>
      </c>
      <c r="H1541" s="19">
        <f>SUBTOTAL(9,H1489:H1540)</f>
        <v>10537305.471749999</v>
      </c>
      <c r="I1541" s="19">
        <f>SUBTOTAL(9,I1489:I1540)</f>
        <v>5737604.5282500004</v>
      </c>
    </row>
    <row r="1542" spans="2:9" ht="15" customHeight="1" x14ac:dyDescent="0.2">
      <c r="C1542" s="17">
        <f>SUBTOTAL(9,C1457:C1541)</f>
        <v>2986</v>
      </c>
      <c r="D1542" s="18" t="s">
        <v>1236</v>
      </c>
      <c r="E1542" s="19">
        <f>SUBTOTAL(9,E1457:E1541)</f>
        <v>199859</v>
      </c>
      <c r="F1542" s="19">
        <f>SUBTOTAL(9,F1457:F1541)</f>
        <v>18579957</v>
      </c>
      <c r="G1542" s="19">
        <f>SUBTOTAL(9,G1457:G1541)</f>
        <v>18779816</v>
      </c>
      <c r="H1542" s="19">
        <f>SUBTOTAL(9,H1457:H1541)</f>
        <v>10968938.531040002</v>
      </c>
      <c r="I1542" s="19">
        <f>SUBTOTAL(9,I1457:I1541)</f>
        <v>7810877.4689599993</v>
      </c>
    </row>
    <row r="1543" spans="2:9" x14ac:dyDescent="0.2">
      <c r="C1543" s="17"/>
      <c r="D1543" s="20"/>
      <c r="E1543" s="21"/>
      <c r="F1543" s="21"/>
      <c r="G1543" s="21"/>
      <c r="H1543" s="21"/>
      <c r="I1543" s="21"/>
    </row>
    <row r="1544" spans="2:9" ht="15" customHeight="1" x14ac:dyDescent="0.2">
      <c r="B1544" s="1"/>
      <c r="C1544" s="2"/>
      <c r="D1544" s="3" t="s">
        <v>1237</v>
      </c>
      <c r="E1544" s="1"/>
      <c r="F1544" s="1"/>
      <c r="G1544" s="1"/>
      <c r="H1544" s="1"/>
      <c r="I1544" s="1"/>
    </row>
    <row r="1545" spans="2:9" ht="27" customHeight="1" x14ac:dyDescent="0.25">
      <c r="B1545" s="1"/>
      <c r="C1545" s="2"/>
      <c r="D1545" s="9" t="s">
        <v>1159</v>
      </c>
      <c r="E1545" s="1"/>
      <c r="F1545" s="1"/>
      <c r="G1545" s="1"/>
      <c r="H1545" s="1"/>
      <c r="I1545" s="1"/>
    </row>
    <row r="1546" spans="2:9" ht="15" customHeight="1" x14ac:dyDescent="0.25">
      <c r="B1546" s="10">
        <v>1300</v>
      </c>
      <c r="C1546" s="11"/>
      <c r="D1546" s="5" t="s">
        <v>1238</v>
      </c>
      <c r="E1546" s="12"/>
      <c r="F1546" s="1"/>
      <c r="H1546" s="1"/>
      <c r="I1546" s="1"/>
    </row>
    <row r="1547" spans="2:9" x14ac:dyDescent="0.2">
      <c r="B1547"/>
      <c r="C1547" s="2">
        <v>1</v>
      </c>
      <c r="D1547" s="5" t="s">
        <v>19</v>
      </c>
      <c r="E1547" s="13">
        <v>516</v>
      </c>
      <c r="F1547" s="13">
        <v>189999</v>
      </c>
      <c r="G1547" s="13">
        <v>190515</v>
      </c>
      <c r="H1547" s="13">
        <v>30318.825649999999</v>
      </c>
      <c r="I1547" s="13">
        <v>160196.17434999999</v>
      </c>
    </row>
    <row r="1548" spans="2:9" x14ac:dyDescent="0.2">
      <c r="B1548"/>
      <c r="C1548" s="2">
        <v>70</v>
      </c>
      <c r="D1548" s="5" t="s">
        <v>71</v>
      </c>
      <c r="E1548" s="13">
        <v>0</v>
      </c>
      <c r="F1548" s="13">
        <v>45200</v>
      </c>
      <c r="G1548" s="13">
        <v>45200</v>
      </c>
      <c r="H1548" s="13">
        <v>8993.1591700000008</v>
      </c>
      <c r="I1548" s="13">
        <v>36206.840830000001</v>
      </c>
    </row>
    <row r="1549" spans="2:9" x14ac:dyDescent="0.2">
      <c r="B1549"/>
      <c r="C1549" s="2">
        <v>71</v>
      </c>
      <c r="D1549" s="5" t="s">
        <v>1239</v>
      </c>
      <c r="E1549" s="13">
        <v>0</v>
      </c>
      <c r="F1549" s="13">
        <v>64000</v>
      </c>
      <c r="G1549" s="13">
        <v>64000</v>
      </c>
      <c r="H1549" s="13">
        <v>19650</v>
      </c>
      <c r="I1549" s="13">
        <v>44350</v>
      </c>
    </row>
    <row r="1550" spans="2:9" x14ac:dyDescent="0.2">
      <c r="B1550"/>
      <c r="C1550" s="2">
        <v>72</v>
      </c>
      <c r="D1550" s="5" t="s">
        <v>1240</v>
      </c>
      <c r="E1550" s="13">
        <v>0</v>
      </c>
      <c r="F1550" s="13">
        <v>3100</v>
      </c>
      <c r="G1550" s="13">
        <v>3100</v>
      </c>
      <c r="H1550" s="13">
        <v>0</v>
      </c>
      <c r="I1550" s="13">
        <v>3100</v>
      </c>
    </row>
    <row r="1551" spans="2:9" x14ac:dyDescent="0.2">
      <c r="B1551"/>
      <c r="C1551" s="2">
        <v>74</v>
      </c>
      <c r="D1551" s="5" t="s">
        <v>1241</v>
      </c>
      <c r="E1551" s="13">
        <v>0</v>
      </c>
      <c r="F1551" s="13">
        <v>93500</v>
      </c>
      <c r="G1551" s="13">
        <v>93500</v>
      </c>
      <c r="H1551" s="13">
        <v>25245</v>
      </c>
      <c r="I1551" s="13">
        <v>68255</v>
      </c>
    </row>
    <row r="1552" spans="2:9" x14ac:dyDescent="0.2">
      <c r="B1552"/>
      <c r="C1552" s="2">
        <v>75</v>
      </c>
      <c r="D1552" s="5" t="s">
        <v>1242</v>
      </c>
      <c r="E1552" s="13">
        <v>0</v>
      </c>
      <c r="F1552" s="13">
        <v>7100</v>
      </c>
      <c r="G1552" s="13">
        <v>7100</v>
      </c>
      <c r="H1552" s="13">
        <v>0</v>
      </c>
      <c r="I1552" s="13">
        <v>7100</v>
      </c>
    </row>
    <row r="1553" spans="2:9" ht="15" customHeight="1" x14ac:dyDescent="0.2">
      <c r="B1553"/>
      <c r="C1553" s="14">
        <f>SUBTOTAL(9,C1547:C1552)</f>
        <v>363</v>
      </c>
      <c r="D1553" s="15" t="s">
        <v>1243</v>
      </c>
      <c r="E1553" s="16">
        <f>SUBTOTAL(9,E1547:E1552)</f>
        <v>516</v>
      </c>
      <c r="F1553" s="16">
        <f>SUBTOTAL(9,F1547:F1552)</f>
        <v>402899</v>
      </c>
      <c r="G1553" s="16">
        <f>SUBTOTAL(9,G1547:G1552)</f>
        <v>403415</v>
      </c>
      <c r="H1553" s="16">
        <f>SUBTOTAL(9,H1547:H1552)</f>
        <v>84206.984819999998</v>
      </c>
      <c r="I1553" s="16">
        <f>SUBTOTAL(9,I1547:I1552)</f>
        <v>319208.01517999999</v>
      </c>
    </row>
    <row r="1554" spans="2:9" ht="15" customHeight="1" x14ac:dyDescent="0.25">
      <c r="B1554" s="10">
        <v>1301</v>
      </c>
      <c r="C1554" s="11"/>
      <c r="D1554" s="5" t="s">
        <v>1244</v>
      </c>
      <c r="E1554" s="12"/>
      <c r="F1554" s="1"/>
      <c r="H1554" s="1"/>
      <c r="I1554" s="1"/>
    </row>
    <row r="1555" spans="2:9" x14ac:dyDescent="0.2">
      <c r="B1555"/>
      <c r="C1555" s="2">
        <v>21</v>
      </c>
      <c r="D1555" s="5" t="s">
        <v>1245</v>
      </c>
      <c r="E1555" s="13">
        <v>728</v>
      </c>
      <c r="F1555" s="13">
        <v>15968</v>
      </c>
      <c r="G1555" s="13">
        <v>16696</v>
      </c>
      <c r="H1555" s="13">
        <v>1107.6274000000001</v>
      </c>
      <c r="I1555" s="13">
        <v>15588.372600000001</v>
      </c>
    </row>
    <row r="1556" spans="2:9" x14ac:dyDescent="0.2">
      <c r="B1556"/>
      <c r="C1556" s="2">
        <v>50</v>
      </c>
      <c r="D1556" s="5" t="s">
        <v>1246</v>
      </c>
      <c r="E1556" s="13">
        <v>0</v>
      </c>
      <c r="F1556" s="13">
        <v>167014</v>
      </c>
      <c r="G1556" s="13">
        <v>167014</v>
      </c>
      <c r="H1556" s="13">
        <v>83507</v>
      </c>
      <c r="I1556" s="13">
        <v>83507</v>
      </c>
    </row>
    <row r="1557" spans="2:9" ht="15" customHeight="1" x14ac:dyDescent="0.2">
      <c r="B1557"/>
      <c r="C1557" s="14">
        <f>SUBTOTAL(9,C1555:C1556)</f>
        <v>71</v>
      </c>
      <c r="D1557" s="15" t="s">
        <v>1247</v>
      </c>
      <c r="E1557" s="16">
        <f>SUBTOTAL(9,E1555:E1556)</f>
        <v>728</v>
      </c>
      <c r="F1557" s="16">
        <f>SUBTOTAL(9,F1555:F1556)</f>
        <v>182982</v>
      </c>
      <c r="G1557" s="16">
        <f>SUBTOTAL(9,G1555:G1556)</f>
        <v>183710</v>
      </c>
      <c r="H1557" s="16">
        <f>SUBTOTAL(9,H1555:H1556)</f>
        <v>84614.627399999998</v>
      </c>
      <c r="I1557" s="16">
        <f>SUBTOTAL(9,I1555:I1556)</f>
        <v>99095.372600000002</v>
      </c>
    </row>
    <row r="1558" spans="2:9" ht="15" customHeight="1" x14ac:dyDescent="0.2">
      <c r="C1558" s="17">
        <f>SUBTOTAL(9,C1546:C1557)</f>
        <v>434</v>
      </c>
      <c r="D1558" s="18" t="s">
        <v>1164</v>
      </c>
      <c r="E1558" s="19">
        <f>SUBTOTAL(9,E1546:E1557)</f>
        <v>1244</v>
      </c>
      <c r="F1558" s="19">
        <f>SUBTOTAL(9,F1546:F1557)</f>
        <v>585881</v>
      </c>
      <c r="G1558" s="19">
        <f>SUBTOTAL(9,G1546:G1557)</f>
        <v>587125</v>
      </c>
      <c r="H1558" s="19">
        <f>SUBTOTAL(9,H1546:H1557)</f>
        <v>168821.61222000001</v>
      </c>
      <c r="I1558" s="19">
        <f>SUBTOTAL(9,I1546:I1557)</f>
        <v>418303.38777999999</v>
      </c>
    </row>
    <row r="1559" spans="2:9" ht="27" customHeight="1" x14ac:dyDescent="0.25">
      <c r="B1559" s="1"/>
      <c r="C1559" s="2"/>
      <c r="D1559" s="9" t="s">
        <v>1248</v>
      </c>
      <c r="E1559" s="1"/>
      <c r="F1559" s="1"/>
      <c r="G1559" s="1"/>
      <c r="H1559" s="1"/>
      <c r="I1559" s="1"/>
    </row>
    <row r="1560" spans="2:9" ht="15" customHeight="1" x14ac:dyDescent="0.25">
      <c r="B1560" s="10">
        <v>1310</v>
      </c>
      <c r="C1560" s="11"/>
      <c r="D1560" s="5" t="s">
        <v>1249</v>
      </c>
      <c r="E1560" s="12"/>
      <c r="F1560" s="1"/>
      <c r="H1560" s="1"/>
      <c r="I1560" s="1"/>
    </row>
    <row r="1561" spans="2:9" x14ac:dyDescent="0.2">
      <c r="B1561"/>
      <c r="C1561" s="2">
        <v>70</v>
      </c>
      <c r="D1561" s="5" t="s">
        <v>1250</v>
      </c>
      <c r="E1561" s="13">
        <v>0</v>
      </c>
      <c r="F1561" s="13">
        <v>729100</v>
      </c>
      <c r="G1561" s="13">
        <v>729100</v>
      </c>
      <c r="H1561" s="13">
        <v>107536.808</v>
      </c>
      <c r="I1561" s="13">
        <v>621563.19200000004</v>
      </c>
    </row>
    <row r="1562" spans="2:9" ht="15" customHeight="1" x14ac:dyDescent="0.2">
      <c r="B1562"/>
      <c r="C1562" s="14">
        <f>SUBTOTAL(9,C1561:C1561)</f>
        <v>70</v>
      </c>
      <c r="D1562" s="15" t="s">
        <v>1251</v>
      </c>
      <c r="E1562" s="16">
        <f>SUBTOTAL(9,E1561:E1561)</f>
        <v>0</v>
      </c>
      <c r="F1562" s="16">
        <f>SUBTOTAL(9,F1561:F1561)</f>
        <v>729100</v>
      </c>
      <c r="G1562" s="16">
        <f>SUBTOTAL(9,G1561:G1561)</f>
        <v>729100</v>
      </c>
      <c r="H1562" s="16">
        <f>SUBTOTAL(9,H1561:H1561)</f>
        <v>107536.808</v>
      </c>
      <c r="I1562" s="16">
        <f>SUBTOTAL(9,I1561:I1561)</f>
        <v>621563.19200000004</v>
      </c>
    </row>
    <row r="1563" spans="2:9" ht="15" customHeight="1" x14ac:dyDescent="0.25">
      <c r="B1563" s="10">
        <v>1311</v>
      </c>
      <c r="C1563" s="11"/>
      <c r="D1563" s="5" t="s">
        <v>1252</v>
      </c>
      <c r="E1563" s="12"/>
      <c r="F1563" s="1"/>
      <c r="H1563" s="1"/>
      <c r="I1563" s="1"/>
    </row>
    <row r="1564" spans="2:9" x14ac:dyDescent="0.2">
      <c r="B1564"/>
      <c r="C1564" s="2">
        <v>71</v>
      </c>
      <c r="D1564" s="5" t="s">
        <v>1253</v>
      </c>
      <c r="E1564" s="13">
        <v>0</v>
      </c>
      <c r="F1564" s="13">
        <v>38500</v>
      </c>
      <c r="G1564" s="13">
        <v>38500</v>
      </c>
      <c r="H1564" s="13">
        <v>13988.767</v>
      </c>
      <c r="I1564" s="13">
        <v>24511.233</v>
      </c>
    </row>
    <row r="1565" spans="2:9" ht="15" customHeight="1" x14ac:dyDescent="0.2">
      <c r="B1565"/>
      <c r="C1565" s="14">
        <f>SUBTOTAL(9,C1564:C1564)</f>
        <v>71</v>
      </c>
      <c r="D1565" s="15" t="s">
        <v>1254</v>
      </c>
      <c r="E1565" s="16">
        <f>SUBTOTAL(9,E1564:E1564)</f>
        <v>0</v>
      </c>
      <c r="F1565" s="16">
        <f>SUBTOTAL(9,F1564:F1564)</f>
        <v>38500</v>
      </c>
      <c r="G1565" s="16">
        <f>SUBTOTAL(9,G1564:G1564)</f>
        <v>38500</v>
      </c>
      <c r="H1565" s="16">
        <f>SUBTOTAL(9,H1564:H1564)</f>
        <v>13988.767</v>
      </c>
      <c r="I1565" s="16">
        <f>SUBTOTAL(9,I1564:I1564)</f>
        <v>24511.233</v>
      </c>
    </row>
    <row r="1566" spans="2:9" ht="15" customHeight="1" x14ac:dyDescent="0.25">
      <c r="B1566" s="10">
        <v>1313</v>
      </c>
      <c r="C1566" s="11"/>
      <c r="D1566" s="5" t="s">
        <v>1255</v>
      </c>
      <c r="E1566" s="12"/>
      <c r="F1566" s="1"/>
      <c r="H1566" s="1"/>
      <c r="I1566" s="1"/>
    </row>
    <row r="1567" spans="2:9" x14ac:dyDescent="0.2">
      <c r="B1567"/>
      <c r="C1567" s="2">
        <v>1</v>
      </c>
      <c r="D1567" s="5" t="s">
        <v>19</v>
      </c>
      <c r="E1567" s="13">
        <v>3740</v>
      </c>
      <c r="F1567" s="13">
        <v>221860</v>
      </c>
      <c r="G1567" s="13">
        <v>225600</v>
      </c>
      <c r="H1567" s="13">
        <v>36917.86881</v>
      </c>
      <c r="I1567" s="13">
        <v>188682.13118999999</v>
      </c>
    </row>
    <row r="1568" spans="2:9" ht="15" customHeight="1" x14ac:dyDescent="0.2">
      <c r="B1568"/>
      <c r="C1568" s="14">
        <f>SUBTOTAL(9,C1567:C1567)</f>
        <v>1</v>
      </c>
      <c r="D1568" s="15" t="s">
        <v>1256</v>
      </c>
      <c r="E1568" s="16">
        <f>SUBTOTAL(9,E1567:E1567)</f>
        <v>3740</v>
      </c>
      <c r="F1568" s="16">
        <f>SUBTOTAL(9,F1567:F1567)</f>
        <v>221860</v>
      </c>
      <c r="G1568" s="16">
        <f>SUBTOTAL(9,G1567:G1567)</f>
        <v>225600</v>
      </c>
      <c r="H1568" s="16">
        <f>SUBTOTAL(9,H1567:H1567)</f>
        <v>36917.86881</v>
      </c>
      <c r="I1568" s="16">
        <f>SUBTOTAL(9,I1567:I1567)</f>
        <v>188682.13118999999</v>
      </c>
    </row>
    <row r="1569" spans="2:9" ht="15" customHeight="1" x14ac:dyDescent="0.25">
      <c r="B1569" s="10">
        <v>1314</v>
      </c>
      <c r="C1569" s="11"/>
      <c r="D1569" s="5" t="s">
        <v>1257</v>
      </c>
      <c r="E1569" s="12"/>
      <c r="F1569" s="1"/>
      <c r="H1569" s="1"/>
      <c r="I1569" s="1"/>
    </row>
    <row r="1570" spans="2:9" x14ac:dyDescent="0.2">
      <c r="B1570"/>
      <c r="C1570" s="2">
        <v>1</v>
      </c>
      <c r="D1570" s="5" t="s">
        <v>19</v>
      </c>
      <c r="E1570" s="13">
        <v>1045</v>
      </c>
      <c r="F1570" s="13">
        <v>74156</v>
      </c>
      <c r="G1570" s="13">
        <v>75201</v>
      </c>
      <c r="H1570" s="13">
        <v>12419.449339999999</v>
      </c>
      <c r="I1570" s="13">
        <v>62781.550660000001</v>
      </c>
    </row>
    <row r="1571" spans="2:9" ht="15" customHeight="1" x14ac:dyDescent="0.2">
      <c r="B1571"/>
      <c r="C1571" s="14">
        <f>SUBTOTAL(9,C1570:C1570)</f>
        <v>1</v>
      </c>
      <c r="D1571" s="15" t="s">
        <v>1258</v>
      </c>
      <c r="E1571" s="16">
        <f>SUBTOTAL(9,E1570:E1570)</f>
        <v>1045</v>
      </c>
      <c r="F1571" s="16">
        <f>SUBTOTAL(9,F1570:F1570)</f>
        <v>74156</v>
      </c>
      <c r="G1571" s="16">
        <f>SUBTOTAL(9,G1570:G1570)</f>
        <v>75201</v>
      </c>
      <c r="H1571" s="16">
        <f>SUBTOTAL(9,H1570:H1570)</f>
        <v>12419.449339999999</v>
      </c>
      <c r="I1571" s="16">
        <f>SUBTOTAL(9,I1570:I1570)</f>
        <v>62781.550660000001</v>
      </c>
    </row>
    <row r="1572" spans="2:9" ht="15" customHeight="1" x14ac:dyDescent="0.2">
      <c r="C1572" s="17">
        <f>SUBTOTAL(9,C1560:C1571)</f>
        <v>143</v>
      </c>
      <c r="D1572" s="18" t="s">
        <v>1259</v>
      </c>
      <c r="E1572" s="19">
        <f>SUBTOTAL(9,E1560:E1571)</f>
        <v>4785</v>
      </c>
      <c r="F1572" s="19">
        <f>SUBTOTAL(9,F1560:F1571)</f>
        <v>1063616</v>
      </c>
      <c r="G1572" s="19">
        <f>SUBTOTAL(9,G1560:G1571)</f>
        <v>1068401</v>
      </c>
      <c r="H1572" s="19">
        <f>SUBTOTAL(9,H1560:H1571)</f>
        <v>170862.89315000002</v>
      </c>
      <c r="I1572" s="19">
        <f>SUBTOTAL(9,I1560:I1571)</f>
        <v>897538.10684999998</v>
      </c>
    </row>
    <row r="1573" spans="2:9" ht="27" customHeight="1" x14ac:dyDescent="0.25">
      <c r="B1573" s="1"/>
      <c r="C1573" s="2"/>
      <c r="D1573" s="9" t="s">
        <v>1260</v>
      </c>
      <c r="E1573" s="1"/>
      <c r="F1573" s="1"/>
      <c r="G1573" s="1"/>
      <c r="H1573" s="1"/>
      <c r="I1573" s="1"/>
    </row>
    <row r="1574" spans="2:9" ht="15" customHeight="1" x14ac:dyDescent="0.25">
      <c r="B1574" s="10">
        <v>1320</v>
      </c>
      <c r="C1574" s="11"/>
      <c r="D1574" s="5" t="s">
        <v>1261</v>
      </c>
      <c r="E1574" s="12"/>
      <c r="F1574" s="1"/>
      <c r="H1574" s="1"/>
      <c r="I1574" s="1"/>
    </row>
    <row r="1575" spans="2:9" ht="25.5" x14ac:dyDescent="0.2">
      <c r="B1575"/>
      <c r="C1575" s="2">
        <v>23</v>
      </c>
      <c r="D1575" s="5" t="s">
        <v>1262</v>
      </c>
      <c r="E1575" s="13">
        <v>63544</v>
      </c>
      <c r="F1575" s="13">
        <v>11759844</v>
      </c>
      <c r="G1575" s="13">
        <v>11823388</v>
      </c>
      <c r="H1575" s="13">
        <v>1554420.7619700001</v>
      </c>
      <c r="I1575" s="13">
        <v>10268967.23803</v>
      </c>
    </row>
    <row r="1576" spans="2:9" x14ac:dyDescent="0.2">
      <c r="B1576"/>
      <c r="C1576" s="2">
        <v>29</v>
      </c>
      <c r="D1576" s="5" t="s">
        <v>1263</v>
      </c>
      <c r="E1576" s="13">
        <v>0</v>
      </c>
      <c r="F1576" s="13">
        <v>989300</v>
      </c>
      <c r="G1576" s="13">
        <v>989300</v>
      </c>
      <c r="H1576" s="13">
        <v>53901.038339999999</v>
      </c>
      <c r="I1576" s="13">
        <v>935398.96166000003</v>
      </c>
    </row>
    <row r="1577" spans="2:9" x14ac:dyDescent="0.2">
      <c r="B1577"/>
      <c r="C1577" s="2">
        <v>30</v>
      </c>
      <c r="D1577" s="5" t="s">
        <v>1264</v>
      </c>
      <c r="E1577" s="13">
        <v>10443</v>
      </c>
      <c r="F1577" s="13">
        <v>13978000</v>
      </c>
      <c r="G1577" s="13">
        <v>13988443</v>
      </c>
      <c r="H1577" s="13">
        <v>2411672.9610299999</v>
      </c>
      <c r="I1577" s="13">
        <v>11576770.038969999</v>
      </c>
    </row>
    <row r="1578" spans="2:9" x14ac:dyDescent="0.2">
      <c r="B1578"/>
      <c r="C1578" s="2">
        <v>31</v>
      </c>
      <c r="D1578" s="5" t="s">
        <v>1265</v>
      </c>
      <c r="E1578" s="13">
        <v>0</v>
      </c>
      <c r="F1578" s="13">
        <v>638200</v>
      </c>
      <c r="G1578" s="13">
        <v>638200</v>
      </c>
      <c r="H1578" s="13">
        <v>94718.606150000007</v>
      </c>
      <c r="I1578" s="13">
        <v>543481.39384999999</v>
      </c>
    </row>
    <row r="1579" spans="2:9" x14ac:dyDescent="0.2">
      <c r="B1579"/>
      <c r="C1579" s="2">
        <v>34</v>
      </c>
      <c r="D1579" s="5" t="s">
        <v>1266</v>
      </c>
      <c r="E1579" s="13">
        <v>185223</v>
      </c>
      <c r="F1579" s="13">
        <v>272500</v>
      </c>
      <c r="G1579" s="13">
        <v>457723</v>
      </c>
      <c r="H1579" s="13">
        <v>29450.960930000001</v>
      </c>
      <c r="I1579" s="13">
        <v>428272.03907</v>
      </c>
    </row>
    <row r="1580" spans="2:9" x14ac:dyDescent="0.2">
      <c r="B1580"/>
      <c r="C1580" s="2">
        <v>35</v>
      </c>
      <c r="D1580" s="5" t="s">
        <v>357</v>
      </c>
      <c r="E1580" s="13">
        <v>36000</v>
      </c>
      <c r="F1580" s="13">
        <v>0</v>
      </c>
      <c r="G1580" s="13">
        <v>36000</v>
      </c>
      <c r="H1580" s="13">
        <v>0</v>
      </c>
      <c r="I1580" s="13">
        <v>36000</v>
      </c>
    </row>
    <row r="1581" spans="2:9" x14ac:dyDescent="0.2">
      <c r="B1581"/>
      <c r="C1581" s="2">
        <v>36</v>
      </c>
      <c r="D1581" s="5" t="s">
        <v>1267</v>
      </c>
      <c r="E1581" s="13">
        <v>21711</v>
      </c>
      <c r="F1581" s="13">
        <v>119100</v>
      </c>
      <c r="G1581" s="13">
        <v>140811</v>
      </c>
      <c r="H1581" s="13">
        <v>29860.37256</v>
      </c>
      <c r="I1581" s="13">
        <v>110950.62744</v>
      </c>
    </row>
    <row r="1582" spans="2:9" x14ac:dyDescent="0.2">
      <c r="B1582"/>
      <c r="C1582" s="2">
        <v>37</v>
      </c>
      <c r="D1582" s="5" t="s">
        <v>1268</v>
      </c>
      <c r="E1582" s="13">
        <v>44227</v>
      </c>
      <c r="F1582" s="13">
        <v>135000</v>
      </c>
      <c r="G1582" s="13">
        <v>179227</v>
      </c>
      <c r="H1582" s="13">
        <v>7875.9566100000002</v>
      </c>
      <c r="I1582" s="13">
        <v>171351.04339000001</v>
      </c>
    </row>
    <row r="1583" spans="2:9" x14ac:dyDescent="0.2">
      <c r="B1583"/>
      <c r="C1583" s="2">
        <v>61</v>
      </c>
      <c r="D1583" s="5" t="s">
        <v>1269</v>
      </c>
      <c r="E1583" s="13">
        <v>0</v>
      </c>
      <c r="F1583" s="13">
        <v>181700</v>
      </c>
      <c r="G1583" s="13">
        <v>181700</v>
      </c>
      <c r="H1583" s="13">
        <v>0</v>
      </c>
      <c r="I1583" s="13">
        <v>181700</v>
      </c>
    </row>
    <row r="1584" spans="2:9" x14ac:dyDescent="0.2">
      <c r="B1584"/>
      <c r="C1584" s="2">
        <v>62</v>
      </c>
      <c r="D1584" s="5" t="s">
        <v>1270</v>
      </c>
      <c r="E1584" s="13">
        <v>376541</v>
      </c>
      <c r="F1584" s="13">
        <v>758700</v>
      </c>
      <c r="G1584" s="13">
        <v>1135241</v>
      </c>
      <c r="H1584" s="13">
        <v>0</v>
      </c>
      <c r="I1584" s="13">
        <v>1135241</v>
      </c>
    </row>
    <row r="1585" spans="2:9" x14ac:dyDescent="0.2">
      <c r="B1585"/>
      <c r="C1585" s="2">
        <v>63</v>
      </c>
      <c r="D1585" s="5" t="s">
        <v>1271</v>
      </c>
      <c r="E1585" s="13">
        <v>170001</v>
      </c>
      <c r="F1585" s="13">
        <v>76400</v>
      </c>
      <c r="G1585" s="13">
        <v>246401</v>
      </c>
      <c r="H1585" s="13">
        <v>8690.2360000000008</v>
      </c>
      <c r="I1585" s="13">
        <v>237710.764</v>
      </c>
    </row>
    <row r="1586" spans="2:9" x14ac:dyDescent="0.2">
      <c r="B1586"/>
      <c r="C1586" s="2">
        <v>72</v>
      </c>
      <c r="D1586" s="5" t="s">
        <v>1272</v>
      </c>
      <c r="E1586" s="13">
        <v>127509</v>
      </c>
      <c r="F1586" s="13">
        <v>1241300</v>
      </c>
      <c r="G1586" s="13">
        <v>1368809</v>
      </c>
      <c r="H1586" s="13">
        <v>182180.99100000001</v>
      </c>
      <c r="I1586" s="13">
        <v>1186628.0090000001</v>
      </c>
    </row>
    <row r="1587" spans="2:9" ht="15" customHeight="1" x14ac:dyDescent="0.2">
      <c r="B1587"/>
      <c r="C1587" s="14">
        <f>SUBTOTAL(9,C1575:C1586)</f>
        <v>513</v>
      </c>
      <c r="D1587" s="15" t="s">
        <v>1273</v>
      </c>
      <c r="E1587" s="16">
        <f>SUBTOTAL(9,E1575:E1586)</f>
        <v>1035199</v>
      </c>
      <c r="F1587" s="16">
        <f>SUBTOTAL(9,F1575:F1586)</f>
        <v>30150044</v>
      </c>
      <c r="G1587" s="16">
        <f>SUBTOTAL(9,G1575:G1586)</f>
        <v>31185243</v>
      </c>
      <c r="H1587" s="16">
        <f>SUBTOTAL(9,H1575:H1586)</f>
        <v>4372771.8845899999</v>
      </c>
      <c r="I1587" s="16">
        <f>SUBTOTAL(9,I1575:I1586)</f>
        <v>26812471.115409996</v>
      </c>
    </row>
    <row r="1588" spans="2:9" ht="15" customHeight="1" x14ac:dyDescent="0.25">
      <c r="B1588" s="10">
        <v>1321</v>
      </c>
      <c r="C1588" s="11"/>
      <c r="D1588" s="5" t="s">
        <v>1274</v>
      </c>
      <c r="E1588" s="12"/>
      <c r="F1588" s="1"/>
      <c r="H1588" s="1"/>
      <c r="I1588" s="1"/>
    </row>
    <row r="1589" spans="2:9" x14ac:dyDescent="0.2">
      <c r="B1589"/>
      <c r="C1589" s="2">
        <v>70</v>
      </c>
      <c r="D1589" s="5" t="s">
        <v>1275</v>
      </c>
      <c r="E1589" s="13">
        <v>0</v>
      </c>
      <c r="F1589" s="13">
        <v>5278800</v>
      </c>
      <c r="G1589" s="13">
        <v>5278800</v>
      </c>
      <c r="H1589" s="13">
        <v>1759600</v>
      </c>
      <c r="I1589" s="13">
        <v>3519200</v>
      </c>
    </row>
    <row r="1590" spans="2:9" ht="15" customHeight="1" x14ac:dyDescent="0.2">
      <c r="B1590"/>
      <c r="C1590" s="14">
        <f>SUBTOTAL(9,C1589:C1589)</f>
        <v>70</v>
      </c>
      <c r="D1590" s="15" t="s">
        <v>1276</v>
      </c>
      <c r="E1590" s="16">
        <f>SUBTOTAL(9,E1589:E1589)</f>
        <v>0</v>
      </c>
      <c r="F1590" s="16">
        <f>SUBTOTAL(9,F1589:F1589)</f>
        <v>5278800</v>
      </c>
      <c r="G1590" s="16">
        <f>SUBTOTAL(9,G1589:G1589)</f>
        <v>5278800</v>
      </c>
      <c r="H1590" s="16">
        <f>SUBTOTAL(9,H1589:H1589)</f>
        <v>1759600</v>
      </c>
      <c r="I1590" s="16">
        <f>SUBTOTAL(9,I1589:I1589)</f>
        <v>3519200</v>
      </c>
    </row>
    <row r="1591" spans="2:9" ht="15" customHeight="1" x14ac:dyDescent="0.25">
      <c r="B1591" s="10">
        <v>1323</v>
      </c>
      <c r="C1591" s="11"/>
      <c r="D1591" s="5" t="s">
        <v>1277</v>
      </c>
      <c r="E1591" s="12"/>
      <c r="F1591" s="1"/>
      <c r="H1591" s="1"/>
      <c r="I1591" s="1"/>
    </row>
    <row r="1592" spans="2:9" x14ac:dyDescent="0.2">
      <c r="B1592"/>
      <c r="C1592" s="2">
        <v>1</v>
      </c>
      <c r="D1592" s="5" t="s">
        <v>19</v>
      </c>
      <c r="E1592" s="13">
        <v>967</v>
      </c>
      <c r="F1592" s="13">
        <v>19059</v>
      </c>
      <c r="G1592" s="13">
        <v>20026</v>
      </c>
      <c r="H1592" s="13">
        <v>3026.57078</v>
      </c>
      <c r="I1592" s="13">
        <v>16999.429220000002</v>
      </c>
    </row>
    <row r="1593" spans="2:9" ht="15" customHeight="1" x14ac:dyDescent="0.2">
      <c r="B1593"/>
      <c r="C1593" s="14">
        <f>SUBTOTAL(9,C1592:C1592)</f>
        <v>1</v>
      </c>
      <c r="D1593" s="15" t="s">
        <v>1278</v>
      </c>
      <c r="E1593" s="16">
        <f>SUBTOTAL(9,E1592:E1592)</f>
        <v>967</v>
      </c>
      <c r="F1593" s="16">
        <f>SUBTOTAL(9,F1592:F1592)</f>
        <v>19059</v>
      </c>
      <c r="G1593" s="16">
        <f>SUBTOTAL(9,G1592:G1592)</f>
        <v>20026</v>
      </c>
      <c r="H1593" s="16">
        <f>SUBTOTAL(9,H1592:H1592)</f>
        <v>3026.57078</v>
      </c>
      <c r="I1593" s="16">
        <f>SUBTOTAL(9,I1592:I1592)</f>
        <v>16999.429220000002</v>
      </c>
    </row>
    <row r="1594" spans="2:9" ht="15" customHeight="1" x14ac:dyDescent="0.2">
      <c r="C1594" s="17">
        <f>SUBTOTAL(9,C1574:C1593)</f>
        <v>584</v>
      </c>
      <c r="D1594" s="18" t="s">
        <v>1279</v>
      </c>
      <c r="E1594" s="19">
        <f>SUBTOTAL(9,E1574:E1593)</f>
        <v>1036166</v>
      </c>
      <c r="F1594" s="19">
        <f>SUBTOTAL(9,F1574:F1593)</f>
        <v>35447903</v>
      </c>
      <c r="G1594" s="19">
        <f>SUBTOTAL(9,G1574:G1593)</f>
        <v>36484069</v>
      </c>
      <c r="H1594" s="19">
        <f>SUBTOTAL(9,H1574:H1593)</f>
        <v>6135398.4553699996</v>
      </c>
      <c r="I1594" s="19">
        <f>SUBTOTAL(9,I1574:I1593)</f>
        <v>30348670.544629995</v>
      </c>
    </row>
    <row r="1595" spans="2:9" ht="27" customHeight="1" x14ac:dyDescent="0.25">
      <c r="B1595" s="1"/>
      <c r="C1595" s="2"/>
      <c r="D1595" s="9" t="s">
        <v>1280</v>
      </c>
      <c r="E1595" s="1"/>
      <c r="F1595" s="1"/>
      <c r="G1595" s="1"/>
      <c r="H1595" s="1"/>
      <c r="I1595" s="1"/>
    </row>
    <row r="1596" spans="2:9" ht="15" customHeight="1" x14ac:dyDescent="0.25">
      <c r="B1596" s="10">
        <v>1330</v>
      </c>
      <c r="C1596" s="11"/>
      <c r="D1596" s="5" t="s">
        <v>1281</v>
      </c>
      <c r="E1596" s="12"/>
      <c r="F1596" s="1"/>
      <c r="H1596" s="1"/>
      <c r="I1596" s="1"/>
    </row>
    <row r="1597" spans="2:9" x14ac:dyDescent="0.2">
      <c r="B1597"/>
      <c r="C1597" s="2">
        <v>60</v>
      </c>
      <c r="D1597" s="5" t="s">
        <v>1282</v>
      </c>
      <c r="E1597" s="13">
        <v>3679</v>
      </c>
      <c r="F1597" s="13">
        <v>112900</v>
      </c>
      <c r="G1597" s="13">
        <v>116579</v>
      </c>
      <c r="H1597" s="13">
        <v>6170.2128199999997</v>
      </c>
      <c r="I1597" s="13">
        <v>110408.78718</v>
      </c>
    </row>
    <row r="1598" spans="2:9" ht="25.5" x14ac:dyDescent="0.2">
      <c r="B1598"/>
      <c r="C1598" s="2">
        <v>61</v>
      </c>
      <c r="D1598" s="5" t="s">
        <v>1283</v>
      </c>
      <c r="E1598" s="13">
        <v>0</v>
      </c>
      <c r="F1598" s="13">
        <v>731500</v>
      </c>
      <c r="G1598" s="13">
        <v>731500</v>
      </c>
      <c r="H1598" s="13">
        <v>0</v>
      </c>
      <c r="I1598" s="13">
        <v>731500</v>
      </c>
    </row>
    <row r="1599" spans="2:9" x14ac:dyDescent="0.2">
      <c r="B1599"/>
      <c r="C1599" s="2">
        <v>63</v>
      </c>
      <c r="D1599" s="5" t="s">
        <v>1284</v>
      </c>
      <c r="E1599" s="13">
        <v>419800</v>
      </c>
      <c r="F1599" s="13">
        <v>785000</v>
      </c>
      <c r="G1599" s="13">
        <v>1204800</v>
      </c>
      <c r="H1599" s="13">
        <v>0</v>
      </c>
      <c r="I1599" s="13">
        <v>1204800</v>
      </c>
    </row>
    <row r="1600" spans="2:9" x14ac:dyDescent="0.2">
      <c r="B1600"/>
      <c r="C1600" s="2">
        <v>64</v>
      </c>
      <c r="D1600" s="5" t="s">
        <v>1285</v>
      </c>
      <c r="E1600" s="13">
        <v>0</v>
      </c>
      <c r="F1600" s="13">
        <v>750000</v>
      </c>
      <c r="G1600" s="13">
        <v>750000</v>
      </c>
      <c r="H1600" s="13">
        <v>0</v>
      </c>
      <c r="I1600" s="13">
        <v>750000</v>
      </c>
    </row>
    <row r="1601" spans="2:9" x14ac:dyDescent="0.2">
      <c r="B1601"/>
      <c r="C1601" s="2">
        <v>65</v>
      </c>
      <c r="D1601" s="5" t="s">
        <v>1286</v>
      </c>
      <c r="E1601" s="13">
        <v>0</v>
      </c>
      <c r="F1601" s="13">
        <v>15000</v>
      </c>
      <c r="G1601" s="13">
        <v>15000</v>
      </c>
      <c r="H1601" s="13">
        <v>0</v>
      </c>
      <c r="I1601" s="13">
        <v>15000</v>
      </c>
    </row>
    <row r="1602" spans="2:9" x14ac:dyDescent="0.2">
      <c r="B1602"/>
      <c r="C1602" s="2">
        <v>70</v>
      </c>
      <c r="D1602" s="5" t="s">
        <v>1287</v>
      </c>
      <c r="E1602" s="13">
        <v>0</v>
      </c>
      <c r="F1602" s="13">
        <v>700800</v>
      </c>
      <c r="G1602" s="13">
        <v>700800</v>
      </c>
      <c r="H1602" s="13">
        <v>116792</v>
      </c>
      <c r="I1602" s="13">
        <v>584008</v>
      </c>
    </row>
    <row r="1603" spans="2:9" x14ac:dyDescent="0.2">
      <c r="B1603"/>
      <c r="C1603" s="2">
        <v>75</v>
      </c>
      <c r="D1603" s="5" t="s">
        <v>1288</v>
      </c>
      <c r="E1603" s="13">
        <v>25400</v>
      </c>
      <c r="F1603" s="13">
        <v>516400</v>
      </c>
      <c r="G1603" s="13">
        <v>541800</v>
      </c>
      <c r="H1603" s="13">
        <v>0</v>
      </c>
      <c r="I1603" s="13">
        <v>541800</v>
      </c>
    </row>
    <row r="1604" spans="2:9" x14ac:dyDescent="0.2">
      <c r="B1604"/>
      <c r="C1604" s="2">
        <v>76</v>
      </c>
      <c r="D1604" s="5" t="s">
        <v>1289</v>
      </c>
      <c r="E1604" s="13">
        <v>10731</v>
      </c>
      <c r="F1604" s="13">
        <v>50500</v>
      </c>
      <c r="G1604" s="13">
        <v>61231</v>
      </c>
      <c r="H1604" s="13">
        <v>0</v>
      </c>
      <c r="I1604" s="13">
        <v>61231</v>
      </c>
    </row>
    <row r="1605" spans="2:9" x14ac:dyDescent="0.2">
      <c r="B1605"/>
      <c r="C1605" s="2">
        <v>77</v>
      </c>
      <c r="D1605" s="5" t="s">
        <v>1290</v>
      </c>
      <c r="E1605" s="13">
        <v>0</v>
      </c>
      <c r="F1605" s="13">
        <v>13900</v>
      </c>
      <c r="G1605" s="13">
        <v>13900</v>
      </c>
      <c r="H1605" s="13">
        <v>0</v>
      </c>
      <c r="I1605" s="13">
        <v>13900</v>
      </c>
    </row>
    <row r="1606" spans="2:9" ht="15" customHeight="1" x14ac:dyDescent="0.2">
      <c r="B1606"/>
      <c r="C1606" s="14">
        <f>SUBTOTAL(9,C1597:C1605)</f>
        <v>611</v>
      </c>
      <c r="D1606" s="15" t="s">
        <v>1291</v>
      </c>
      <c r="E1606" s="16">
        <f>SUBTOTAL(9,E1597:E1605)</f>
        <v>459610</v>
      </c>
      <c r="F1606" s="16">
        <f>SUBTOTAL(9,F1597:F1605)</f>
        <v>3676000</v>
      </c>
      <c r="G1606" s="16">
        <f>SUBTOTAL(9,G1597:G1605)</f>
        <v>4135610</v>
      </c>
      <c r="H1606" s="16">
        <f>SUBTOTAL(9,H1597:H1605)</f>
        <v>122962.21282</v>
      </c>
      <c r="I1606" s="16">
        <f>SUBTOTAL(9,I1597:I1605)</f>
        <v>4012647.78718</v>
      </c>
    </row>
    <row r="1607" spans="2:9" ht="15" customHeight="1" x14ac:dyDescent="0.2">
      <c r="C1607" s="17">
        <f>SUBTOTAL(9,C1596:C1606)</f>
        <v>611</v>
      </c>
      <c r="D1607" s="18" t="s">
        <v>1292</v>
      </c>
      <c r="E1607" s="19">
        <f>SUBTOTAL(9,E1596:E1606)</f>
        <v>459610</v>
      </c>
      <c r="F1607" s="19">
        <f>SUBTOTAL(9,F1596:F1606)</f>
        <v>3676000</v>
      </c>
      <c r="G1607" s="19">
        <f>SUBTOTAL(9,G1596:G1606)</f>
        <v>4135610</v>
      </c>
      <c r="H1607" s="19">
        <f>SUBTOTAL(9,H1596:H1606)</f>
        <v>122962.21282</v>
      </c>
      <c r="I1607" s="19">
        <f>SUBTOTAL(9,I1596:I1606)</f>
        <v>4012647.78718</v>
      </c>
    </row>
    <row r="1608" spans="2:9" ht="27" customHeight="1" x14ac:dyDescent="0.25">
      <c r="B1608" s="1"/>
      <c r="C1608" s="2"/>
      <c r="D1608" s="9" t="s">
        <v>1293</v>
      </c>
      <c r="E1608" s="1"/>
      <c r="F1608" s="1"/>
      <c r="G1608" s="1"/>
      <c r="H1608" s="1"/>
      <c r="I1608" s="1"/>
    </row>
    <row r="1609" spans="2:9" ht="15" customHeight="1" x14ac:dyDescent="0.25">
      <c r="B1609" s="10">
        <v>1352</v>
      </c>
      <c r="C1609" s="11"/>
      <c r="D1609" s="5" t="s">
        <v>1294</v>
      </c>
      <c r="E1609" s="12"/>
      <c r="F1609" s="1"/>
      <c r="H1609" s="1"/>
      <c r="I1609" s="1"/>
    </row>
    <row r="1610" spans="2:9" x14ac:dyDescent="0.2">
      <c r="B1610"/>
      <c r="C1610" s="2">
        <v>1</v>
      </c>
      <c r="D1610" s="5" t="s">
        <v>19</v>
      </c>
      <c r="E1610" s="13">
        <v>21839</v>
      </c>
      <c r="F1610" s="13">
        <v>457458</v>
      </c>
      <c r="G1610" s="13">
        <v>479297</v>
      </c>
      <c r="H1610" s="13">
        <v>69453.64086</v>
      </c>
      <c r="I1610" s="13">
        <v>409843.35914000002</v>
      </c>
    </row>
    <row r="1611" spans="2:9" x14ac:dyDescent="0.2">
      <c r="B1611"/>
      <c r="C1611" s="2">
        <v>21</v>
      </c>
      <c r="D1611" s="5" t="s">
        <v>1295</v>
      </c>
      <c r="E1611" s="13">
        <v>0</v>
      </c>
      <c r="F1611" s="13">
        <v>203301</v>
      </c>
      <c r="G1611" s="13">
        <v>203301</v>
      </c>
      <c r="H1611" s="13">
        <v>3125.5142000000001</v>
      </c>
      <c r="I1611" s="13">
        <v>200175.48579999999</v>
      </c>
    </row>
    <row r="1612" spans="2:9" x14ac:dyDescent="0.2">
      <c r="B1612"/>
      <c r="C1612" s="2">
        <v>70</v>
      </c>
      <c r="D1612" s="5" t="s">
        <v>1296</v>
      </c>
      <c r="E1612" s="13">
        <v>194461</v>
      </c>
      <c r="F1612" s="13">
        <v>3484100</v>
      </c>
      <c r="G1612" s="13">
        <v>3678561</v>
      </c>
      <c r="H1612" s="13">
        <v>562001.87899999996</v>
      </c>
      <c r="I1612" s="13">
        <v>3116559.1209999998</v>
      </c>
    </row>
    <row r="1613" spans="2:9" ht="25.5" x14ac:dyDescent="0.2">
      <c r="B1613"/>
      <c r="C1613" s="2">
        <v>71</v>
      </c>
      <c r="D1613" s="5" t="s">
        <v>1297</v>
      </c>
      <c r="E1613" s="13">
        <v>25223</v>
      </c>
      <c r="F1613" s="13">
        <v>8225456</v>
      </c>
      <c r="G1613" s="13">
        <v>8250679</v>
      </c>
      <c r="H1613" s="13">
        <v>1205000</v>
      </c>
      <c r="I1613" s="13">
        <v>7045679</v>
      </c>
    </row>
    <row r="1614" spans="2:9" ht="25.5" x14ac:dyDescent="0.2">
      <c r="B1614"/>
      <c r="C1614" s="2">
        <v>72</v>
      </c>
      <c r="D1614" s="5" t="s">
        <v>1298</v>
      </c>
      <c r="E1614" s="13">
        <v>0</v>
      </c>
      <c r="F1614" s="13">
        <v>2137800</v>
      </c>
      <c r="G1614" s="13">
        <v>2137800</v>
      </c>
      <c r="H1614" s="13">
        <v>313000</v>
      </c>
      <c r="I1614" s="13">
        <v>1824800</v>
      </c>
    </row>
    <row r="1615" spans="2:9" ht="25.5" x14ac:dyDescent="0.2">
      <c r="B1615"/>
      <c r="C1615" s="2">
        <v>73</v>
      </c>
      <c r="D1615" s="5" t="s">
        <v>1299</v>
      </c>
      <c r="E1615" s="13">
        <v>0</v>
      </c>
      <c r="F1615" s="13">
        <v>8892639</v>
      </c>
      <c r="G1615" s="13">
        <v>8892639</v>
      </c>
      <c r="H1615" s="13">
        <v>1302000</v>
      </c>
      <c r="I1615" s="13">
        <v>7590639</v>
      </c>
    </row>
    <row r="1616" spans="2:9" ht="15" customHeight="1" x14ac:dyDescent="0.2">
      <c r="B1616"/>
      <c r="C1616" s="14">
        <f>SUBTOTAL(9,C1610:C1615)</f>
        <v>308</v>
      </c>
      <c r="D1616" s="15" t="s">
        <v>1300</v>
      </c>
      <c r="E1616" s="16">
        <f>SUBTOTAL(9,E1610:E1615)</f>
        <v>241523</v>
      </c>
      <c r="F1616" s="16">
        <f>SUBTOTAL(9,F1610:F1615)</f>
        <v>23400754</v>
      </c>
      <c r="G1616" s="16">
        <f>SUBTOTAL(9,G1610:G1615)</f>
        <v>23642277</v>
      </c>
      <c r="H1616" s="16">
        <f>SUBTOTAL(9,H1610:H1615)</f>
        <v>3454581.03406</v>
      </c>
      <c r="I1616" s="16">
        <f>SUBTOTAL(9,I1610:I1615)</f>
        <v>20187695.965939999</v>
      </c>
    </row>
    <row r="1617" spans="2:9" ht="15" customHeight="1" x14ac:dyDescent="0.25">
      <c r="B1617" s="10">
        <v>1354</v>
      </c>
      <c r="C1617" s="11"/>
      <c r="D1617" s="5" t="s">
        <v>1301</v>
      </c>
      <c r="E1617" s="12"/>
      <c r="F1617" s="1"/>
      <c r="H1617" s="1"/>
      <c r="I1617" s="1"/>
    </row>
    <row r="1618" spans="2:9" x14ac:dyDescent="0.2">
      <c r="B1618"/>
      <c r="C1618" s="2">
        <v>1</v>
      </c>
      <c r="D1618" s="5" t="s">
        <v>19</v>
      </c>
      <c r="E1618" s="13">
        <v>3594</v>
      </c>
      <c r="F1618" s="13">
        <v>71857</v>
      </c>
      <c r="G1618" s="13">
        <v>75451</v>
      </c>
      <c r="H1618" s="13">
        <v>13375.781349999999</v>
      </c>
      <c r="I1618" s="13">
        <v>62075.218650000003</v>
      </c>
    </row>
    <row r="1619" spans="2:9" x14ac:dyDescent="0.2">
      <c r="B1619"/>
      <c r="C1619" s="2">
        <v>21</v>
      </c>
      <c r="D1619" s="5" t="s">
        <v>1302</v>
      </c>
      <c r="E1619" s="13">
        <v>0</v>
      </c>
      <c r="F1619" s="13">
        <v>20161</v>
      </c>
      <c r="G1619" s="13">
        <v>20161</v>
      </c>
      <c r="H1619" s="13">
        <v>2386.0168100000001</v>
      </c>
      <c r="I1619" s="13">
        <v>17774.983189999999</v>
      </c>
    </row>
    <row r="1620" spans="2:9" ht="15" customHeight="1" x14ac:dyDescent="0.2">
      <c r="B1620"/>
      <c r="C1620" s="14">
        <f>SUBTOTAL(9,C1618:C1619)</f>
        <v>22</v>
      </c>
      <c r="D1620" s="15" t="s">
        <v>1303</v>
      </c>
      <c r="E1620" s="16">
        <f>SUBTOTAL(9,E1618:E1619)</f>
        <v>3594</v>
      </c>
      <c r="F1620" s="16">
        <f>SUBTOTAL(9,F1618:F1619)</f>
        <v>92018</v>
      </c>
      <c r="G1620" s="16">
        <f>SUBTOTAL(9,G1618:G1619)</f>
        <v>95612</v>
      </c>
      <c r="H1620" s="16">
        <f>SUBTOTAL(9,H1618:H1619)</f>
        <v>15761.798159999998</v>
      </c>
      <c r="I1620" s="16">
        <f>SUBTOTAL(9,I1618:I1619)</f>
        <v>79850.201839999994</v>
      </c>
    </row>
    <row r="1621" spans="2:9" ht="15" customHeight="1" x14ac:dyDescent="0.2">
      <c r="C1621" s="17">
        <f>SUBTOTAL(9,C1609:C1620)</f>
        <v>330</v>
      </c>
      <c r="D1621" s="18" t="s">
        <v>1304</v>
      </c>
      <c r="E1621" s="19">
        <f>SUBTOTAL(9,E1609:E1620)</f>
        <v>245117</v>
      </c>
      <c r="F1621" s="19">
        <f>SUBTOTAL(9,F1609:F1620)</f>
        <v>23492772</v>
      </c>
      <c r="G1621" s="19">
        <f>SUBTOTAL(9,G1609:G1620)</f>
        <v>23737889</v>
      </c>
      <c r="H1621" s="19">
        <f>SUBTOTAL(9,H1609:H1620)</f>
        <v>3470342.8322199997</v>
      </c>
      <c r="I1621" s="19">
        <f>SUBTOTAL(9,I1609:I1620)</f>
        <v>20267546.167779997</v>
      </c>
    </row>
    <row r="1622" spans="2:9" ht="27" customHeight="1" x14ac:dyDescent="0.25">
      <c r="B1622" s="1"/>
      <c r="C1622" s="2"/>
      <c r="D1622" s="9" t="s">
        <v>1305</v>
      </c>
      <c r="E1622" s="1"/>
      <c r="F1622" s="1"/>
      <c r="G1622" s="1"/>
      <c r="H1622" s="1"/>
      <c r="I1622" s="1"/>
    </row>
    <row r="1623" spans="2:9" ht="15" customHeight="1" x14ac:dyDescent="0.25">
      <c r="B1623" s="10">
        <v>1360</v>
      </c>
      <c r="C1623" s="11"/>
      <c r="D1623" s="5" t="s">
        <v>1306</v>
      </c>
      <c r="E1623" s="12"/>
      <c r="F1623" s="1"/>
      <c r="H1623" s="1"/>
      <c r="I1623" s="1"/>
    </row>
    <row r="1624" spans="2:9" x14ac:dyDescent="0.2">
      <c r="B1624"/>
      <c r="C1624" s="2">
        <v>1</v>
      </c>
      <c r="D1624" s="5" t="s">
        <v>1307</v>
      </c>
      <c r="E1624" s="13">
        <v>29918</v>
      </c>
      <c r="F1624" s="13">
        <v>1692687</v>
      </c>
      <c r="G1624" s="13">
        <v>1722605</v>
      </c>
      <c r="H1624" s="13">
        <v>273484.72522000002</v>
      </c>
      <c r="I1624" s="13">
        <v>1449120.2747800001</v>
      </c>
    </row>
    <row r="1625" spans="2:9" x14ac:dyDescent="0.2">
      <c r="B1625"/>
      <c r="C1625" s="2">
        <v>21</v>
      </c>
      <c r="D1625" s="5" t="s">
        <v>54</v>
      </c>
      <c r="E1625" s="13">
        <v>26481</v>
      </c>
      <c r="F1625" s="13">
        <v>18065</v>
      </c>
      <c r="G1625" s="13">
        <v>44546</v>
      </c>
      <c r="H1625" s="13">
        <v>1980.7151200000001</v>
      </c>
      <c r="I1625" s="13">
        <v>42565.284879999999</v>
      </c>
    </row>
    <row r="1626" spans="2:9" x14ac:dyDescent="0.2">
      <c r="B1626"/>
      <c r="C1626" s="2">
        <v>30</v>
      </c>
      <c r="D1626" s="5" t="s">
        <v>1308</v>
      </c>
      <c r="E1626" s="13">
        <v>87992</v>
      </c>
      <c r="F1626" s="13">
        <v>415400</v>
      </c>
      <c r="G1626" s="13">
        <v>503392</v>
      </c>
      <c r="H1626" s="13">
        <v>53780.516239999997</v>
      </c>
      <c r="I1626" s="13">
        <v>449611.48375999997</v>
      </c>
    </row>
    <row r="1627" spans="2:9" x14ac:dyDescent="0.2">
      <c r="B1627"/>
      <c r="C1627" s="2">
        <v>34</v>
      </c>
      <c r="D1627" s="5" t="s">
        <v>1266</v>
      </c>
      <c r="E1627" s="13">
        <v>87800</v>
      </c>
      <c r="F1627" s="13">
        <v>39300</v>
      </c>
      <c r="G1627" s="13">
        <v>127100</v>
      </c>
      <c r="H1627" s="13">
        <v>373.85003</v>
      </c>
      <c r="I1627" s="13">
        <v>126726.14997</v>
      </c>
    </row>
    <row r="1628" spans="2:9" x14ac:dyDescent="0.2">
      <c r="B1628"/>
      <c r="C1628" s="2">
        <v>45</v>
      </c>
      <c r="D1628" s="5" t="s">
        <v>1309</v>
      </c>
      <c r="E1628" s="13">
        <v>191498</v>
      </c>
      <c r="F1628" s="13">
        <v>260300</v>
      </c>
      <c r="G1628" s="13">
        <v>451798</v>
      </c>
      <c r="H1628" s="13">
        <v>14828.432870000001</v>
      </c>
      <c r="I1628" s="13">
        <v>436969.56712999998</v>
      </c>
    </row>
    <row r="1629" spans="2:9" x14ac:dyDescent="0.2">
      <c r="B1629"/>
      <c r="C1629" s="2">
        <v>60</v>
      </c>
      <c r="D1629" s="5" t="s">
        <v>1310</v>
      </c>
      <c r="E1629" s="13">
        <v>68504</v>
      </c>
      <c r="F1629" s="13">
        <v>31100</v>
      </c>
      <c r="G1629" s="13">
        <v>99604</v>
      </c>
      <c r="H1629" s="13">
        <v>0</v>
      </c>
      <c r="I1629" s="13">
        <v>99604</v>
      </c>
    </row>
    <row r="1630" spans="2:9" x14ac:dyDescent="0.2">
      <c r="B1630"/>
      <c r="C1630" s="2">
        <v>71</v>
      </c>
      <c r="D1630" s="5" t="s">
        <v>1311</v>
      </c>
      <c r="E1630" s="13">
        <v>0</v>
      </c>
      <c r="F1630" s="13">
        <v>10600</v>
      </c>
      <c r="G1630" s="13">
        <v>10600</v>
      </c>
      <c r="H1630" s="13">
        <v>0</v>
      </c>
      <c r="I1630" s="13">
        <v>10600</v>
      </c>
    </row>
    <row r="1631" spans="2:9" x14ac:dyDescent="0.2">
      <c r="B1631"/>
      <c r="C1631" s="2">
        <v>72</v>
      </c>
      <c r="D1631" s="5" t="s">
        <v>1312</v>
      </c>
      <c r="E1631" s="13">
        <v>75136</v>
      </c>
      <c r="F1631" s="13">
        <v>75200</v>
      </c>
      <c r="G1631" s="13">
        <v>150336</v>
      </c>
      <c r="H1631" s="13">
        <v>0</v>
      </c>
      <c r="I1631" s="13">
        <v>150336</v>
      </c>
    </row>
    <row r="1632" spans="2:9" ht="15" customHeight="1" x14ac:dyDescent="0.2">
      <c r="B1632"/>
      <c r="C1632" s="14">
        <f>SUBTOTAL(9,C1624:C1631)</f>
        <v>334</v>
      </c>
      <c r="D1632" s="15" t="s">
        <v>1313</v>
      </c>
      <c r="E1632" s="16">
        <f>SUBTOTAL(9,E1624:E1631)</f>
        <v>567329</v>
      </c>
      <c r="F1632" s="16">
        <f>SUBTOTAL(9,F1624:F1631)</f>
        <v>2542652</v>
      </c>
      <c r="G1632" s="16">
        <f>SUBTOTAL(9,G1624:G1631)</f>
        <v>3109981</v>
      </c>
      <c r="H1632" s="16">
        <f>SUBTOTAL(9,H1624:H1631)</f>
        <v>344448.23947999999</v>
      </c>
      <c r="I1632" s="16">
        <f>SUBTOTAL(9,I1624:I1631)</f>
        <v>2765532.76052</v>
      </c>
    </row>
    <row r="1633" spans="2:9" ht="15" customHeight="1" x14ac:dyDescent="0.25">
      <c r="B1633" s="10">
        <v>1361</v>
      </c>
      <c r="C1633" s="11"/>
      <c r="D1633" s="5" t="s">
        <v>1314</v>
      </c>
      <c r="E1633" s="12"/>
      <c r="F1633" s="1"/>
      <c r="H1633" s="1"/>
      <c r="I1633" s="1"/>
    </row>
    <row r="1634" spans="2:9" x14ac:dyDescent="0.2">
      <c r="B1634"/>
      <c r="C1634" s="2">
        <v>1</v>
      </c>
      <c r="D1634" s="5" t="s">
        <v>19</v>
      </c>
      <c r="E1634" s="13">
        <v>2369</v>
      </c>
      <c r="F1634" s="13">
        <v>47606</v>
      </c>
      <c r="G1634" s="13">
        <v>49975</v>
      </c>
      <c r="H1634" s="13">
        <v>4338.3461500000003</v>
      </c>
      <c r="I1634" s="13">
        <v>45636.653850000002</v>
      </c>
    </row>
    <row r="1635" spans="2:9" x14ac:dyDescent="0.2">
      <c r="B1635"/>
      <c r="C1635" s="2">
        <v>30</v>
      </c>
      <c r="D1635" s="5" t="s">
        <v>1315</v>
      </c>
      <c r="E1635" s="13">
        <v>0</v>
      </c>
      <c r="F1635" s="13">
        <v>5000</v>
      </c>
      <c r="G1635" s="13">
        <v>5000</v>
      </c>
      <c r="H1635" s="13">
        <v>0</v>
      </c>
      <c r="I1635" s="13">
        <v>5000</v>
      </c>
    </row>
    <row r="1636" spans="2:9" ht="15" customHeight="1" x14ac:dyDescent="0.2">
      <c r="B1636"/>
      <c r="C1636" s="14">
        <f>SUBTOTAL(9,C1634:C1635)</f>
        <v>31</v>
      </c>
      <c r="D1636" s="15" t="s">
        <v>1316</v>
      </c>
      <c r="E1636" s="16">
        <f>SUBTOTAL(9,E1634:E1635)</f>
        <v>2369</v>
      </c>
      <c r="F1636" s="16">
        <f>SUBTOTAL(9,F1634:F1635)</f>
        <v>52606</v>
      </c>
      <c r="G1636" s="16">
        <f>SUBTOTAL(9,G1634:G1635)</f>
        <v>54975</v>
      </c>
      <c r="H1636" s="16">
        <f>SUBTOTAL(9,H1634:H1635)</f>
        <v>4338.3461500000003</v>
      </c>
      <c r="I1636" s="16">
        <f>SUBTOTAL(9,I1634:I1635)</f>
        <v>50636.653850000002</v>
      </c>
    </row>
    <row r="1637" spans="2:9" ht="15" customHeight="1" x14ac:dyDescent="0.25">
      <c r="B1637" s="10">
        <v>1362</v>
      </c>
      <c r="C1637" s="11"/>
      <c r="D1637" s="5" t="s">
        <v>1317</v>
      </c>
      <c r="E1637" s="12"/>
      <c r="F1637" s="1"/>
      <c r="H1637" s="1"/>
      <c r="I1637" s="1"/>
    </row>
    <row r="1638" spans="2:9" x14ac:dyDescent="0.2">
      <c r="B1638"/>
      <c r="C1638" s="2">
        <v>50</v>
      </c>
      <c r="D1638" s="5" t="s">
        <v>221</v>
      </c>
      <c r="E1638" s="13">
        <v>0</v>
      </c>
      <c r="F1638" s="13">
        <v>27300</v>
      </c>
      <c r="G1638" s="13">
        <v>27300</v>
      </c>
      <c r="H1638" s="13">
        <v>0</v>
      </c>
      <c r="I1638" s="13">
        <v>27300</v>
      </c>
    </row>
    <row r="1639" spans="2:9" ht="15" customHeight="1" x14ac:dyDescent="0.2">
      <c r="B1639"/>
      <c r="C1639" s="14">
        <f>SUBTOTAL(9,C1638:C1638)</f>
        <v>50</v>
      </c>
      <c r="D1639" s="15" t="s">
        <v>1318</v>
      </c>
      <c r="E1639" s="16">
        <f>SUBTOTAL(9,E1638:E1638)</f>
        <v>0</v>
      </c>
      <c r="F1639" s="16">
        <f>SUBTOTAL(9,F1638:F1638)</f>
        <v>27300</v>
      </c>
      <c r="G1639" s="16">
        <f>SUBTOTAL(9,G1638:G1638)</f>
        <v>27300</v>
      </c>
      <c r="H1639" s="16">
        <f>SUBTOTAL(9,H1638:H1638)</f>
        <v>0</v>
      </c>
      <c r="I1639" s="16">
        <f>SUBTOTAL(9,I1638:I1638)</f>
        <v>27300</v>
      </c>
    </row>
    <row r="1640" spans="2:9" ht="15" customHeight="1" x14ac:dyDescent="0.2">
      <c r="C1640" s="17">
        <f>SUBTOTAL(9,C1623:C1639)</f>
        <v>415</v>
      </c>
      <c r="D1640" s="18" t="s">
        <v>1319</v>
      </c>
      <c r="E1640" s="19">
        <f>SUBTOTAL(9,E1623:E1639)</f>
        <v>569698</v>
      </c>
      <c r="F1640" s="19">
        <f>SUBTOTAL(9,F1623:F1639)</f>
        <v>2622558</v>
      </c>
      <c r="G1640" s="19">
        <f>SUBTOTAL(9,G1623:G1639)</f>
        <v>3192256</v>
      </c>
      <c r="H1640" s="19">
        <f>SUBTOTAL(9,H1623:H1639)</f>
        <v>348786.58562999999</v>
      </c>
      <c r="I1640" s="19">
        <f>SUBTOTAL(9,I1623:I1639)</f>
        <v>2843469.4143699999</v>
      </c>
    </row>
    <row r="1641" spans="2:9" ht="27" customHeight="1" x14ac:dyDescent="0.25">
      <c r="B1641" s="1"/>
      <c r="C1641" s="2"/>
      <c r="D1641" s="9" t="s">
        <v>1320</v>
      </c>
      <c r="E1641" s="1"/>
      <c r="F1641" s="1"/>
      <c r="G1641" s="1"/>
      <c r="H1641" s="1"/>
      <c r="I1641" s="1"/>
    </row>
    <row r="1642" spans="2:9" ht="15" customHeight="1" x14ac:dyDescent="0.25">
      <c r="B1642" s="10">
        <v>1370</v>
      </c>
      <c r="C1642" s="11"/>
      <c r="D1642" s="5" t="s">
        <v>1321</v>
      </c>
      <c r="E1642" s="12"/>
      <c r="F1642" s="1"/>
      <c r="H1642" s="1"/>
      <c r="I1642" s="1"/>
    </row>
    <row r="1643" spans="2:9" x14ac:dyDescent="0.2">
      <c r="B1643"/>
      <c r="C1643" s="2">
        <v>70</v>
      </c>
      <c r="D1643" s="5" t="s">
        <v>1322</v>
      </c>
      <c r="E1643" s="13">
        <v>0</v>
      </c>
      <c r="F1643" s="13">
        <v>261700</v>
      </c>
      <c r="G1643" s="13">
        <v>261700</v>
      </c>
      <c r="H1643" s="13">
        <v>43620.665999999997</v>
      </c>
      <c r="I1643" s="13">
        <v>218079.334</v>
      </c>
    </row>
    <row r="1644" spans="2:9" ht="15" customHeight="1" x14ac:dyDescent="0.2">
      <c r="B1644"/>
      <c r="C1644" s="14">
        <f>SUBTOTAL(9,C1643:C1643)</f>
        <v>70</v>
      </c>
      <c r="D1644" s="15" t="s">
        <v>1323</v>
      </c>
      <c r="E1644" s="16">
        <f>SUBTOTAL(9,E1643:E1643)</f>
        <v>0</v>
      </c>
      <c r="F1644" s="16">
        <f>SUBTOTAL(9,F1643:F1643)</f>
        <v>261700</v>
      </c>
      <c r="G1644" s="16">
        <f>SUBTOTAL(9,G1643:G1643)</f>
        <v>261700</v>
      </c>
      <c r="H1644" s="16">
        <f>SUBTOTAL(9,H1643:H1643)</f>
        <v>43620.665999999997</v>
      </c>
      <c r="I1644" s="16">
        <f>SUBTOTAL(9,I1643:I1643)</f>
        <v>218079.334</v>
      </c>
    </row>
    <row r="1645" spans="2:9" ht="15" customHeight="1" x14ac:dyDescent="0.25">
      <c r="B1645" s="10">
        <v>1380</v>
      </c>
      <c r="C1645" s="11"/>
      <c r="D1645" s="5" t="s">
        <v>1324</v>
      </c>
      <c r="E1645" s="12"/>
      <c r="F1645" s="1"/>
      <c r="H1645" s="1"/>
      <c r="I1645" s="1"/>
    </row>
    <row r="1646" spans="2:9" x14ac:dyDescent="0.2">
      <c r="B1646"/>
      <c r="C1646" s="2">
        <v>1</v>
      </c>
      <c r="D1646" s="5" t="s">
        <v>19</v>
      </c>
      <c r="E1646" s="13">
        <v>0</v>
      </c>
      <c r="F1646" s="13">
        <v>196911</v>
      </c>
      <c r="G1646" s="13">
        <v>196911</v>
      </c>
      <c r="H1646" s="13">
        <v>32372.023710000001</v>
      </c>
      <c r="I1646" s="13">
        <v>164538.97628999999</v>
      </c>
    </row>
    <row r="1647" spans="2:9" x14ac:dyDescent="0.2">
      <c r="B1647"/>
      <c r="C1647" s="2">
        <v>45</v>
      </c>
      <c r="D1647" s="5" t="s">
        <v>29</v>
      </c>
      <c r="E1647" s="13">
        <v>10769</v>
      </c>
      <c r="F1647" s="13">
        <v>13800</v>
      </c>
      <c r="G1647" s="13">
        <v>24569</v>
      </c>
      <c r="H1647" s="13">
        <v>308.89478000000003</v>
      </c>
      <c r="I1647" s="13">
        <v>24260.105220000001</v>
      </c>
    </row>
    <row r="1648" spans="2:9" x14ac:dyDescent="0.2">
      <c r="B1648"/>
      <c r="C1648" s="2">
        <v>70</v>
      </c>
      <c r="D1648" s="5" t="s">
        <v>1325</v>
      </c>
      <c r="E1648" s="13">
        <v>41927</v>
      </c>
      <c r="F1648" s="13">
        <v>183000</v>
      </c>
      <c r="G1648" s="13">
        <v>224927</v>
      </c>
      <c r="H1648" s="13">
        <v>0</v>
      </c>
      <c r="I1648" s="13">
        <v>224927</v>
      </c>
    </row>
    <row r="1649" spans="2:9" x14ac:dyDescent="0.2">
      <c r="B1649"/>
      <c r="C1649" s="2">
        <v>71</v>
      </c>
      <c r="D1649" s="5" t="s">
        <v>1326</v>
      </c>
      <c r="E1649" s="13">
        <v>0</v>
      </c>
      <c r="F1649" s="13">
        <v>149700</v>
      </c>
      <c r="G1649" s="13">
        <v>149700</v>
      </c>
      <c r="H1649" s="13">
        <v>0</v>
      </c>
      <c r="I1649" s="13">
        <v>149700</v>
      </c>
    </row>
    <row r="1650" spans="2:9" ht="15" customHeight="1" x14ac:dyDescent="0.2">
      <c r="B1650"/>
      <c r="C1650" s="14">
        <f>SUBTOTAL(9,C1646:C1649)</f>
        <v>187</v>
      </c>
      <c r="D1650" s="15" t="s">
        <v>1327</v>
      </c>
      <c r="E1650" s="16">
        <f>SUBTOTAL(9,E1646:E1649)</f>
        <v>52696</v>
      </c>
      <c r="F1650" s="16">
        <f>SUBTOTAL(9,F1646:F1649)</f>
        <v>543411</v>
      </c>
      <c r="G1650" s="16">
        <f>SUBTOTAL(9,G1646:G1649)</f>
        <v>596107</v>
      </c>
      <c r="H1650" s="16">
        <f>SUBTOTAL(9,H1646:H1649)</f>
        <v>32680.91849</v>
      </c>
      <c r="I1650" s="16">
        <f>SUBTOTAL(9,I1646:I1649)</f>
        <v>563426.08150999993</v>
      </c>
    </row>
    <row r="1651" spans="2:9" ht="15" customHeight="1" x14ac:dyDescent="0.2">
      <c r="C1651" s="17">
        <f>SUBTOTAL(9,C1642:C1650)</f>
        <v>257</v>
      </c>
      <c r="D1651" s="18" t="s">
        <v>1328</v>
      </c>
      <c r="E1651" s="19">
        <f>SUBTOTAL(9,E1642:E1650)</f>
        <v>52696</v>
      </c>
      <c r="F1651" s="19">
        <f>SUBTOTAL(9,F1642:F1650)</f>
        <v>805111</v>
      </c>
      <c r="G1651" s="19">
        <f>SUBTOTAL(9,G1642:G1650)</f>
        <v>857807</v>
      </c>
      <c r="H1651" s="19">
        <f>SUBTOTAL(9,H1642:H1650)</f>
        <v>76301.584490000008</v>
      </c>
      <c r="I1651" s="19">
        <f>SUBTOTAL(9,I1642:I1650)</f>
        <v>781505.41550999996</v>
      </c>
    </row>
    <row r="1652" spans="2:9" ht="15" customHeight="1" x14ac:dyDescent="0.2">
      <c r="C1652" s="17">
        <f>SUBTOTAL(9,C1545:C1651)</f>
        <v>2774</v>
      </c>
      <c r="D1652" s="18" t="s">
        <v>1329</v>
      </c>
      <c r="E1652" s="19">
        <f>SUBTOTAL(9,E1545:E1651)</f>
        <v>2369316</v>
      </c>
      <c r="F1652" s="19">
        <f>SUBTOTAL(9,F1545:F1651)</f>
        <v>67693841</v>
      </c>
      <c r="G1652" s="19">
        <f>SUBTOTAL(9,G1545:G1651)</f>
        <v>70063157</v>
      </c>
      <c r="H1652" s="19">
        <f>SUBTOTAL(9,H1545:H1651)</f>
        <v>10493476.175899999</v>
      </c>
      <c r="I1652" s="19">
        <f>SUBTOTAL(9,I1545:I1651)</f>
        <v>59569680.82409998</v>
      </c>
    </row>
    <row r="1653" spans="2:9" x14ac:dyDescent="0.2">
      <c r="C1653" s="17"/>
      <c r="D1653" s="20"/>
      <c r="E1653" s="21"/>
      <c r="F1653" s="21"/>
      <c r="G1653" s="21"/>
      <c r="H1653" s="21"/>
      <c r="I1653" s="21"/>
    </row>
    <row r="1654" spans="2:9" ht="15" customHeight="1" x14ac:dyDescent="0.2">
      <c r="B1654" s="1"/>
      <c r="C1654" s="2"/>
      <c r="D1654" s="3" t="s">
        <v>1330</v>
      </c>
      <c r="E1654" s="1"/>
      <c r="F1654" s="1"/>
      <c r="G1654" s="1"/>
      <c r="H1654" s="1"/>
      <c r="I1654" s="1"/>
    </row>
    <row r="1655" spans="2:9" ht="27" customHeight="1" x14ac:dyDescent="0.25">
      <c r="B1655" s="1"/>
      <c r="C1655" s="2"/>
      <c r="D1655" s="9" t="s">
        <v>1331</v>
      </c>
      <c r="E1655" s="1"/>
      <c r="F1655" s="1"/>
      <c r="G1655" s="1"/>
      <c r="H1655" s="1"/>
      <c r="I1655" s="1"/>
    </row>
    <row r="1656" spans="2:9" ht="15" customHeight="1" x14ac:dyDescent="0.25">
      <c r="B1656" s="10">
        <v>1400</v>
      </c>
      <c r="C1656" s="11"/>
      <c r="D1656" s="5" t="s">
        <v>1332</v>
      </c>
      <c r="E1656" s="12"/>
      <c r="F1656" s="1"/>
      <c r="H1656" s="1"/>
      <c r="I1656" s="1"/>
    </row>
    <row r="1657" spans="2:9" x14ac:dyDescent="0.2">
      <c r="B1657"/>
      <c r="C1657" s="2">
        <v>1</v>
      </c>
      <c r="D1657" s="5" t="s">
        <v>19</v>
      </c>
      <c r="E1657" s="13">
        <v>9618</v>
      </c>
      <c r="F1657" s="13">
        <v>285724</v>
      </c>
      <c r="G1657" s="13">
        <v>295342</v>
      </c>
      <c r="H1657" s="13">
        <v>50007.069159999999</v>
      </c>
      <c r="I1657" s="13">
        <v>245334.93083999999</v>
      </c>
    </row>
    <row r="1658" spans="2:9" x14ac:dyDescent="0.2">
      <c r="B1658"/>
      <c r="C1658" s="2">
        <v>21</v>
      </c>
      <c r="D1658" s="5" t="s">
        <v>24</v>
      </c>
      <c r="E1658" s="13">
        <v>2845</v>
      </c>
      <c r="F1658" s="13">
        <v>84509</v>
      </c>
      <c r="G1658" s="13">
        <v>87354</v>
      </c>
      <c r="H1658" s="13">
        <v>1984.9015099999999</v>
      </c>
      <c r="I1658" s="13">
        <v>85369.098490000004</v>
      </c>
    </row>
    <row r="1659" spans="2:9" x14ac:dyDescent="0.2">
      <c r="B1659"/>
      <c r="C1659" s="2">
        <v>50</v>
      </c>
      <c r="D1659" s="5" t="s">
        <v>1333</v>
      </c>
      <c r="E1659" s="13">
        <v>0</v>
      </c>
      <c r="F1659" s="13">
        <v>10000</v>
      </c>
      <c r="G1659" s="13">
        <v>10000</v>
      </c>
      <c r="H1659" s="13">
        <v>0</v>
      </c>
      <c r="I1659" s="13">
        <v>10000</v>
      </c>
    </row>
    <row r="1660" spans="2:9" x14ac:dyDescent="0.2">
      <c r="B1660"/>
      <c r="C1660" s="2">
        <v>62</v>
      </c>
      <c r="D1660" s="5" t="s">
        <v>1334</v>
      </c>
      <c r="E1660" s="13">
        <v>0</v>
      </c>
      <c r="F1660" s="13">
        <v>3409</v>
      </c>
      <c r="G1660" s="13">
        <v>3409</v>
      </c>
      <c r="H1660" s="13">
        <v>0</v>
      </c>
      <c r="I1660" s="13">
        <v>3409</v>
      </c>
    </row>
    <row r="1661" spans="2:9" x14ac:dyDescent="0.2">
      <c r="B1661"/>
      <c r="C1661" s="2">
        <v>70</v>
      </c>
      <c r="D1661" s="5" t="s">
        <v>1335</v>
      </c>
      <c r="E1661" s="13">
        <v>0</v>
      </c>
      <c r="F1661" s="13">
        <v>57402</v>
      </c>
      <c r="G1661" s="13">
        <v>57402</v>
      </c>
      <c r="H1661" s="13">
        <v>11010.749</v>
      </c>
      <c r="I1661" s="13">
        <v>46391.250999999997</v>
      </c>
    </row>
    <row r="1662" spans="2:9" x14ac:dyDescent="0.2">
      <c r="B1662"/>
      <c r="C1662" s="2">
        <v>71</v>
      </c>
      <c r="D1662" s="5" t="s">
        <v>725</v>
      </c>
      <c r="E1662" s="13">
        <v>0</v>
      </c>
      <c r="F1662" s="13">
        <v>85133</v>
      </c>
      <c r="G1662" s="13">
        <v>85133</v>
      </c>
      <c r="H1662" s="13">
        <v>33263.593730000001</v>
      </c>
      <c r="I1662" s="13">
        <v>51869.406269999999</v>
      </c>
    </row>
    <row r="1663" spans="2:9" x14ac:dyDescent="0.2">
      <c r="B1663"/>
      <c r="C1663" s="2">
        <v>74</v>
      </c>
      <c r="D1663" s="5" t="s">
        <v>1336</v>
      </c>
      <c r="E1663" s="13">
        <v>0</v>
      </c>
      <c r="F1663" s="13">
        <v>4345</v>
      </c>
      <c r="G1663" s="13">
        <v>4345</v>
      </c>
      <c r="H1663" s="13">
        <v>0</v>
      </c>
      <c r="I1663" s="13">
        <v>4345</v>
      </c>
    </row>
    <row r="1664" spans="2:9" x14ac:dyDescent="0.2">
      <c r="B1664"/>
      <c r="C1664" s="2">
        <v>76</v>
      </c>
      <c r="D1664" s="5" t="s">
        <v>1337</v>
      </c>
      <c r="E1664" s="13">
        <v>7583</v>
      </c>
      <c r="F1664" s="13">
        <v>115230</v>
      </c>
      <c r="G1664" s="13">
        <v>122813</v>
      </c>
      <c r="H1664" s="13">
        <v>2368.877</v>
      </c>
      <c r="I1664" s="13">
        <v>120444.12300000001</v>
      </c>
    </row>
    <row r="1665" spans="2:9" ht="15" customHeight="1" x14ac:dyDescent="0.2">
      <c r="B1665"/>
      <c r="C1665" s="14">
        <f>SUBTOTAL(9,C1657:C1664)</f>
        <v>425</v>
      </c>
      <c r="D1665" s="15" t="s">
        <v>1338</v>
      </c>
      <c r="E1665" s="16">
        <f>SUBTOTAL(9,E1657:E1664)</f>
        <v>20046</v>
      </c>
      <c r="F1665" s="16">
        <f>SUBTOTAL(9,F1657:F1664)</f>
        <v>645752</v>
      </c>
      <c r="G1665" s="16">
        <f>SUBTOTAL(9,G1657:G1664)</f>
        <v>665798</v>
      </c>
      <c r="H1665" s="16">
        <f>SUBTOTAL(9,H1657:H1664)</f>
        <v>98635.190400000007</v>
      </c>
      <c r="I1665" s="16">
        <f>SUBTOTAL(9,I1657:I1664)</f>
        <v>567162.80959999992</v>
      </c>
    </row>
    <row r="1666" spans="2:9" ht="15" customHeight="1" x14ac:dyDescent="0.25">
      <c r="B1666" s="10">
        <v>1410</v>
      </c>
      <c r="C1666" s="11"/>
      <c r="D1666" s="5" t="s">
        <v>1339</v>
      </c>
      <c r="E1666" s="12"/>
      <c r="F1666" s="1"/>
      <c r="H1666" s="1"/>
      <c r="I1666" s="1"/>
    </row>
    <row r="1667" spans="2:9" x14ac:dyDescent="0.2">
      <c r="B1667"/>
      <c r="C1667" s="2">
        <v>21</v>
      </c>
      <c r="D1667" s="5" t="s">
        <v>1340</v>
      </c>
      <c r="E1667" s="13">
        <v>3299</v>
      </c>
      <c r="F1667" s="13">
        <v>281425</v>
      </c>
      <c r="G1667" s="13">
        <v>284724</v>
      </c>
      <c r="H1667" s="13">
        <v>1780.8804</v>
      </c>
      <c r="I1667" s="13">
        <v>282943.11959999998</v>
      </c>
    </row>
    <row r="1668" spans="2:9" x14ac:dyDescent="0.2">
      <c r="B1668"/>
      <c r="C1668" s="2">
        <v>50</v>
      </c>
      <c r="D1668" s="5" t="s">
        <v>1341</v>
      </c>
      <c r="E1668" s="13">
        <v>0</v>
      </c>
      <c r="F1668" s="13">
        <v>186837</v>
      </c>
      <c r="G1668" s="13">
        <v>186837</v>
      </c>
      <c r="H1668" s="13">
        <v>93596.5</v>
      </c>
      <c r="I1668" s="13">
        <v>93240.5</v>
      </c>
    </row>
    <row r="1669" spans="2:9" x14ac:dyDescent="0.2">
      <c r="B1669"/>
      <c r="C1669" s="2">
        <v>51</v>
      </c>
      <c r="D1669" s="5" t="s">
        <v>1342</v>
      </c>
      <c r="E1669" s="13">
        <v>0</v>
      </c>
      <c r="F1669" s="13">
        <v>275959</v>
      </c>
      <c r="G1669" s="13">
        <v>275959</v>
      </c>
      <c r="H1669" s="13">
        <v>138251.5</v>
      </c>
      <c r="I1669" s="13">
        <v>137707.5</v>
      </c>
    </row>
    <row r="1670" spans="2:9" x14ac:dyDescent="0.2">
      <c r="B1670"/>
      <c r="C1670" s="2">
        <v>53</v>
      </c>
      <c r="D1670" s="5" t="s">
        <v>1343</v>
      </c>
      <c r="E1670" s="13">
        <v>0</v>
      </c>
      <c r="F1670" s="13">
        <v>6737</v>
      </c>
      <c r="G1670" s="13">
        <v>6737</v>
      </c>
      <c r="H1670" s="13">
        <v>3375</v>
      </c>
      <c r="I1670" s="13">
        <v>3362</v>
      </c>
    </row>
    <row r="1671" spans="2:9" x14ac:dyDescent="0.2">
      <c r="B1671"/>
      <c r="C1671" s="2">
        <v>70</v>
      </c>
      <c r="D1671" s="5" t="s">
        <v>1344</v>
      </c>
      <c r="E1671" s="13">
        <v>0</v>
      </c>
      <c r="F1671" s="13">
        <v>54441</v>
      </c>
      <c r="G1671" s="13">
        <v>54441</v>
      </c>
      <c r="H1671" s="13">
        <v>11843.832</v>
      </c>
      <c r="I1671" s="13">
        <v>42597.167999999998</v>
      </c>
    </row>
    <row r="1672" spans="2:9" x14ac:dyDescent="0.2">
      <c r="B1672"/>
      <c r="C1672" s="2">
        <v>72</v>
      </c>
      <c r="D1672" s="5" t="s">
        <v>1345</v>
      </c>
      <c r="E1672" s="13">
        <v>0</v>
      </c>
      <c r="F1672" s="13">
        <v>5000</v>
      </c>
      <c r="G1672" s="13">
        <v>5000</v>
      </c>
      <c r="H1672" s="13">
        <v>1250</v>
      </c>
      <c r="I1672" s="13">
        <v>3750</v>
      </c>
    </row>
    <row r="1673" spans="2:9" ht="15" customHeight="1" x14ac:dyDescent="0.2">
      <c r="B1673"/>
      <c r="C1673" s="14">
        <f>SUBTOTAL(9,C1667:C1672)</f>
        <v>317</v>
      </c>
      <c r="D1673" s="15" t="s">
        <v>1346</v>
      </c>
      <c r="E1673" s="16">
        <f>SUBTOTAL(9,E1667:E1672)</f>
        <v>3299</v>
      </c>
      <c r="F1673" s="16">
        <f>SUBTOTAL(9,F1667:F1672)</f>
        <v>810399</v>
      </c>
      <c r="G1673" s="16">
        <f>SUBTOTAL(9,G1667:G1672)</f>
        <v>813698</v>
      </c>
      <c r="H1673" s="16">
        <f>SUBTOTAL(9,H1667:H1672)</f>
        <v>250097.71239999999</v>
      </c>
      <c r="I1673" s="16">
        <f>SUBTOTAL(9,I1667:I1672)</f>
        <v>563600.28759999992</v>
      </c>
    </row>
    <row r="1674" spans="2:9" ht="15" customHeight="1" x14ac:dyDescent="0.25">
      <c r="B1674" s="10">
        <v>1411</v>
      </c>
      <c r="C1674" s="11"/>
      <c r="D1674" s="5" t="s">
        <v>1347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19</v>
      </c>
      <c r="E1675" s="13">
        <v>0</v>
      </c>
      <c r="F1675" s="13">
        <v>31670</v>
      </c>
      <c r="G1675" s="13">
        <v>31670</v>
      </c>
      <c r="H1675" s="13">
        <v>3994.6135800000002</v>
      </c>
      <c r="I1675" s="13">
        <v>27675.386419999999</v>
      </c>
    </row>
    <row r="1676" spans="2:9" x14ac:dyDescent="0.2">
      <c r="B1676"/>
      <c r="C1676" s="2">
        <v>21</v>
      </c>
      <c r="D1676" s="5" t="s">
        <v>1348</v>
      </c>
      <c r="E1676" s="13">
        <v>0</v>
      </c>
      <c r="F1676" s="13">
        <v>6275</v>
      </c>
      <c r="G1676" s="13">
        <v>6275</v>
      </c>
      <c r="H1676" s="13">
        <v>1232.5709199999999</v>
      </c>
      <c r="I1676" s="13">
        <v>5042.4290799999999</v>
      </c>
    </row>
    <row r="1677" spans="2:9" x14ac:dyDescent="0.2">
      <c r="B1677"/>
      <c r="C1677" s="2">
        <v>50</v>
      </c>
      <c r="D1677" s="5" t="s">
        <v>1349</v>
      </c>
      <c r="E1677" s="13">
        <v>0</v>
      </c>
      <c r="F1677" s="13">
        <v>16861</v>
      </c>
      <c r="G1677" s="13">
        <v>16861</v>
      </c>
      <c r="H1677" s="13">
        <v>0</v>
      </c>
      <c r="I1677" s="13">
        <v>16861</v>
      </c>
    </row>
    <row r="1678" spans="2:9" x14ac:dyDescent="0.2">
      <c r="B1678"/>
      <c r="C1678" s="2">
        <v>70</v>
      </c>
      <c r="D1678" s="5" t="s">
        <v>1350</v>
      </c>
      <c r="E1678" s="13">
        <v>0</v>
      </c>
      <c r="F1678" s="13">
        <v>11441</v>
      </c>
      <c r="G1678" s="13">
        <v>11441</v>
      </c>
      <c r="H1678" s="13">
        <v>0</v>
      </c>
      <c r="I1678" s="13">
        <v>11441</v>
      </c>
    </row>
    <row r="1679" spans="2:9" ht="15" customHeight="1" x14ac:dyDescent="0.2">
      <c r="B1679"/>
      <c r="C1679" s="14">
        <f>SUBTOTAL(9,C1675:C1678)</f>
        <v>142</v>
      </c>
      <c r="D1679" s="15" t="s">
        <v>1351</v>
      </c>
      <c r="E1679" s="16">
        <f>SUBTOTAL(9,E1675:E1678)</f>
        <v>0</v>
      </c>
      <c r="F1679" s="16">
        <f>SUBTOTAL(9,F1675:F1678)</f>
        <v>66247</v>
      </c>
      <c r="G1679" s="16">
        <f>SUBTOTAL(9,G1675:G1678)</f>
        <v>66247</v>
      </c>
      <c r="H1679" s="16">
        <f>SUBTOTAL(9,H1675:H1678)</f>
        <v>5227.1845000000003</v>
      </c>
      <c r="I1679" s="16">
        <f>SUBTOTAL(9,I1675:I1678)</f>
        <v>61019.815499999997</v>
      </c>
    </row>
    <row r="1680" spans="2:9" ht="15" customHeight="1" x14ac:dyDescent="0.25">
      <c r="B1680" s="10">
        <v>1412</v>
      </c>
      <c r="C1680" s="11"/>
      <c r="D1680" s="5" t="s">
        <v>1352</v>
      </c>
      <c r="E1680" s="12"/>
      <c r="F1680" s="1"/>
      <c r="H1680" s="1"/>
      <c r="I1680" s="1"/>
    </row>
    <row r="1681" spans="2:9" x14ac:dyDescent="0.2">
      <c r="B1681"/>
      <c r="C1681" s="2">
        <v>50</v>
      </c>
      <c r="D1681" s="5" t="s">
        <v>1353</v>
      </c>
      <c r="E1681" s="13">
        <v>0</v>
      </c>
      <c r="F1681" s="13">
        <v>302389</v>
      </c>
      <c r="G1681" s="13">
        <v>302389</v>
      </c>
      <c r="H1681" s="13">
        <v>75597.25</v>
      </c>
      <c r="I1681" s="13">
        <v>226791.75</v>
      </c>
    </row>
    <row r="1682" spans="2:9" x14ac:dyDescent="0.2">
      <c r="B1682"/>
      <c r="C1682" s="2">
        <v>70</v>
      </c>
      <c r="D1682" s="5" t="s">
        <v>1354</v>
      </c>
      <c r="E1682" s="13">
        <v>0</v>
      </c>
      <c r="F1682" s="13">
        <v>166297</v>
      </c>
      <c r="G1682" s="13">
        <v>166297</v>
      </c>
      <c r="H1682" s="13">
        <v>138580.79999999999</v>
      </c>
      <c r="I1682" s="13">
        <v>27716.2</v>
      </c>
    </row>
    <row r="1683" spans="2:9" ht="15" customHeight="1" x14ac:dyDescent="0.2">
      <c r="B1683"/>
      <c r="C1683" s="14">
        <f>SUBTOTAL(9,C1681:C1682)</f>
        <v>120</v>
      </c>
      <c r="D1683" s="15" t="s">
        <v>1355</v>
      </c>
      <c r="E1683" s="16">
        <f>SUBTOTAL(9,E1681:E1682)</f>
        <v>0</v>
      </c>
      <c r="F1683" s="16">
        <f>SUBTOTAL(9,F1681:F1682)</f>
        <v>468686</v>
      </c>
      <c r="G1683" s="16">
        <f>SUBTOTAL(9,G1681:G1682)</f>
        <v>468686</v>
      </c>
      <c r="H1683" s="16">
        <f>SUBTOTAL(9,H1681:H1682)</f>
        <v>214178.05</v>
      </c>
      <c r="I1683" s="16">
        <f>SUBTOTAL(9,I1681:I1682)</f>
        <v>254507.95</v>
      </c>
    </row>
    <row r="1684" spans="2:9" ht="15" customHeight="1" x14ac:dyDescent="0.2">
      <c r="C1684" s="17">
        <f>SUBTOTAL(9,C1656:C1683)</f>
        <v>1004</v>
      </c>
      <c r="D1684" s="18" t="s">
        <v>1356</v>
      </c>
      <c r="E1684" s="19">
        <f>SUBTOTAL(9,E1656:E1683)</f>
        <v>23345</v>
      </c>
      <c r="F1684" s="19">
        <f>SUBTOTAL(9,F1656:F1683)</f>
        <v>1991084</v>
      </c>
      <c r="G1684" s="19">
        <f>SUBTOTAL(9,G1656:G1683)</f>
        <v>2014429</v>
      </c>
      <c r="H1684" s="19">
        <f>SUBTOTAL(9,H1656:H1683)</f>
        <v>568138.13730000006</v>
      </c>
      <c r="I1684" s="19">
        <f>SUBTOTAL(9,I1656:I1683)</f>
        <v>1446290.8626999999</v>
      </c>
    </row>
    <row r="1685" spans="2:9" ht="27" customHeight="1" x14ac:dyDescent="0.25">
      <c r="B1685" s="1"/>
      <c r="C1685" s="2"/>
      <c r="D1685" s="9" t="s">
        <v>1357</v>
      </c>
      <c r="E1685" s="1"/>
      <c r="F1685" s="1"/>
      <c r="G1685" s="1"/>
      <c r="H1685" s="1"/>
      <c r="I1685" s="1"/>
    </row>
    <row r="1686" spans="2:9" ht="15" customHeight="1" x14ac:dyDescent="0.25">
      <c r="B1686" s="10">
        <v>1420</v>
      </c>
      <c r="C1686" s="11"/>
      <c r="D1686" s="5" t="s">
        <v>1358</v>
      </c>
      <c r="E1686" s="12"/>
      <c r="F1686" s="1"/>
      <c r="H1686" s="1"/>
      <c r="I1686" s="1"/>
    </row>
    <row r="1687" spans="2:9" x14ac:dyDescent="0.2">
      <c r="B1687"/>
      <c r="C1687" s="2">
        <v>1</v>
      </c>
      <c r="D1687" s="5" t="s">
        <v>19</v>
      </c>
      <c r="E1687" s="13">
        <v>32054</v>
      </c>
      <c r="F1687" s="13">
        <v>667928</v>
      </c>
      <c r="G1687" s="13">
        <v>699982</v>
      </c>
      <c r="H1687" s="13">
        <v>115808.22012</v>
      </c>
      <c r="I1687" s="13">
        <v>584173.77988000005</v>
      </c>
    </row>
    <row r="1688" spans="2:9" x14ac:dyDescent="0.2">
      <c r="B1688"/>
      <c r="C1688" s="2">
        <v>21</v>
      </c>
      <c r="D1688" s="5" t="s">
        <v>24</v>
      </c>
      <c r="E1688" s="13">
        <v>12896</v>
      </c>
      <c r="F1688" s="13">
        <v>257570</v>
      </c>
      <c r="G1688" s="13">
        <v>270466</v>
      </c>
      <c r="H1688" s="13">
        <v>7911.9099800000004</v>
      </c>
      <c r="I1688" s="13">
        <v>262554.09002</v>
      </c>
    </row>
    <row r="1689" spans="2:9" x14ac:dyDescent="0.2">
      <c r="B1689"/>
      <c r="C1689" s="2">
        <v>22</v>
      </c>
      <c r="D1689" s="5" t="s">
        <v>1359</v>
      </c>
      <c r="E1689" s="13">
        <v>6769</v>
      </c>
      <c r="F1689" s="13">
        <v>279369</v>
      </c>
      <c r="G1689" s="13">
        <v>286138</v>
      </c>
      <c r="H1689" s="13">
        <v>6246.0645699999995</v>
      </c>
      <c r="I1689" s="13">
        <v>279891.93543000001</v>
      </c>
    </row>
    <row r="1690" spans="2:9" x14ac:dyDescent="0.2">
      <c r="B1690"/>
      <c r="C1690" s="2">
        <v>23</v>
      </c>
      <c r="D1690" s="5" t="s">
        <v>1360</v>
      </c>
      <c r="E1690" s="13">
        <v>7574</v>
      </c>
      <c r="F1690" s="13">
        <v>136864</v>
      </c>
      <c r="G1690" s="13">
        <v>144438</v>
      </c>
      <c r="H1690" s="13">
        <v>14971.23047</v>
      </c>
      <c r="I1690" s="13">
        <v>129466.76953000001</v>
      </c>
    </row>
    <row r="1691" spans="2:9" x14ac:dyDescent="0.2">
      <c r="B1691"/>
      <c r="C1691" s="2">
        <v>30</v>
      </c>
      <c r="D1691" s="5" t="s">
        <v>1361</v>
      </c>
      <c r="E1691" s="13">
        <v>8063</v>
      </c>
      <c r="F1691" s="13">
        <v>32460</v>
      </c>
      <c r="G1691" s="13">
        <v>40523</v>
      </c>
      <c r="H1691" s="13">
        <v>1557.4247399999999</v>
      </c>
      <c r="I1691" s="13">
        <v>38965.575259999998</v>
      </c>
    </row>
    <row r="1692" spans="2:9" x14ac:dyDescent="0.2">
      <c r="B1692"/>
      <c r="C1692" s="2">
        <v>31</v>
      </c>
      <c r="D1692" s="5" t="s">
        <v>1362</v>
      </c>
      <c r="E1692" s="13">
        <v>3312</v>
      </c>
      <c r="F1692" s="13">
        <v>74419</v>
      </c>
      <c r="G1692" s="13">
        <v>77731</v>
      </c>
      <c r="H1692" s="13">
        <v>547.28502000000003</v>
      </c>
      <c r="I1692" s="13">
        <v>77183.714980000004</v>
      </c>
    </row>
    <row r="1693" spans="2:9" x14ac:dyDescent="0.2">
      <c r="B1693"/>
      <c r="C1693" s="2">
        <v>32</v>
      </c>
      <c r="D1693" s="5" t="s">
        <v>1363</v>
      </c>
      <c r="E1693" s="13">
        <v>8002</v>
      </c>
      <c r="F1693" s="13">
        <v>3006</v>
      </c>
      <c r="G1693" s="13">
        <v>11008</v>
      </c>
      <c r="H1693" s="13">
        <v>214.12</v>
      </c>
      <c r="I1693" s="13">
        <v>10793.88</v>
      </c>
    </row>
    <row r="1694" spans="2:9" x14ac:dyDescent="0.2">
      <c r="B1694"/>
      <c r="C1694" s="2">
        <v>33</v>
      </c>
      <c r="D1694" s="5" t="s">
        <v>1364</v>
      </c>
      <c r="E1694" s="13">
        <v>9725</v>
      </c>
      <c r="F1694" s="13">
        <v>5062</v>
      </c>
      <c r="G1694" s="13">
        <v>14787</v>
      </c>
      <c r="H1694" s="13">
        <v>574.28313000000003</v>
      </c>
      <c r="I1694" s="13">
        <v>14212.71687</v>
      </c>
    </row>
    <row r="1695" spans="2:9" x14ac:dyDescent="0.2">
      <c r="B1695"/>
      <c r="C1695" s="2">
        <v>34</v>
      </c>
      <c r="D1695" s="5" t="s">
        <v>1365</v>
      </c>
      <c r="E1695" s="13">
        <v>36925</v>
      </c>
      <c r="F1695" s="13">
        <v>0</v>
      </c>
      <c r="G1695" s="13">
        <v>36925</v>
      </c>
      <c r="H1695" s="13">
        <v>7419.2775199999996</v>
      </c>
      <c r="I1695" s="13">
        <v>29505.72248</v>
      </c>
    </row>
    <row r="1696" spans="2:9" x14ac:dyDescent="0.2">
      <c r="B1696"/>
      <c r="C1696" s="2">
        <v>35</v>
      </c>
      <c r="D1696" s="5" t="s">
        <v>1366</v>
      </c>
      <c r="E1696" s="13">
        <v>14947</v>
      </c>
      <c r="F1696" s="13">
        <v>464612</v>
      </c>
      <c r="G1696" s="13">
        <v>479559</v>
      </c>
      <c r="H1696" s="13">
        <v>11019.85742</v>
      </c>
      <c r="I1696" s="13">
        <v>468539.14257999999</v>
      </c>
    </row>
    <row r="1697" spans="2:9" x14ac:dyDescent="0.2">
      <c r="B1697"/>
      <c r="C1697" s="2">
        <v>37</v>
      </c>
      <c r="D1697" s="5" t="s">
        <v>1367</v>
      </c>
      <c r="E1697" s="13">
        <v>8790</v>
      </c>
      <c r="F1697" s="13">
        <v>10375</v>
      </c>
      <c r="G1697" s="13">
        <v>19165</v>
      </c>
      <c r="H1697" s="13">
        <v>264.54268000000002</v>
      </c>
      <c r="I1697" s="13">
        <v>18900.457320000001</v>
      </c>
    </row>
    <row r="1698" spans="2:9" x14ac:dyDescent="0.2">
      <c r="B1698"/>
      <c r="C1698" s="2">
        <v>38</v>
      </c>
      <c r="D1698" s="5" t="s">
        <v>1368</v>
      </c>
      <c r="E1698" s="13">
        <v>6205</v>
      </c>
      <c r="F1698" s="13">
        <v>23625</v>
      </c>
      <c r="G1698" s="13">
        <v>29830</v>
      </c>
      <c r="H1698" s="13">
        <v>49.905000000000001</v>
      </c>
      <c r="I1698" s="13">
        <v>29780.095000000001</v>
      </c>
    </row>
    <row r="1699" spans="2:9" x14ac:dyDescent="0.2">
      <c r="B1699"/>
      <c r="C1699" s="2">
        <v>39</v>
      </c>
      <c r="D1699" s="5" t="s">
        <v>1369</v>
      </c>
      <c r="E1699" s="13">
        <v>25105</v>
      </c>
      <c r="F1699" s="13">
        <v>12483</v>
      </c>
      <c r="G1699" s="13">
        <v>37588</v>
      </c>
      <c r="H1699" s="13">
        <v>734.53700000000003</v>
      </c>
      <c r="I1699" s="13">
        <v>36853.463000000003</v>
      </c>
    </row>
    <row r="1700" spans="2:9" x14ac:dyDescent="0.2">
      <c r="B1700"/>
      <c r="C1700" s="2">
        <v>61</v>
      </c>
      <c r="D1700" s="5" t="s">
        <v>1370</v>
      </c>
      <c r="E1700" s="13">
        <v>70688</v>
      </c>
      <c r="F1700" s="13">
        <v>153920</v>
      </c>
      <c r="G1700" s="13">
        <v>224608</v>
      </c>
      <c r="H1700" s="13">
        <v>2733.4479999999999</v>
      </c>
      <c r="I1700" s="13">
        <v>221874.552</v>
      </c>
    </row>
    <row r="1701" spans="2:9" x14ac:dyDescent="0.2">
      <c r="B1701"/>
      <c r="C1701" s="2">
        <v>63</v>
      </c>
      <c r="D1701" s="5" t="s">
        <v>1371</v>
      </c>
      <c r="E1701" s="13">
        <v>0</v>
      </c>
      <c r="F1701" s="13">
        <v>20000</v>
      </c>
      <c r="G1701" s="13">
        <v>20000</v>
      </c>
      <c r="H1701" s="13">
        <v>0</v>
      </c>
      <c r="I1701" s="13">
        <v>20000</v>
      </c>
    </row>
    <row r="1702" spans="2:9" x14ac:dyDescent="0.2">
      <c r="B1702"/>
      <c r="C1702" s="2">
        <v>64</v>
      </c>
      <c r="D1702" s="5" t="s">
        <v>1372</v>
      </c>
      <c r="E1702" s="13">
        <v>0</v>
      </c>
      <c r="F1702" s="13">
        <v>1700</v>
      </c>
      <c r="G1702" s="13">
        <v>1700</v>
      </c>
      <c r="H1702" s="13">
        <v>3.5</v>
      </c>
      <c r="I1702" s="13">
        <v>1696.5</v>
      </c>
    </row>
    <row r="1703" spans="2:9" x14ac:dyDescent="0.2">
      <c r="B1703"/>
      <c r="C1703" s="2">
        <v>65</v>
      </c>
      <c r="D1703" s="5" t="s">
        <v>1373</v>
      </c>
      <c r="E1703" s="13">
        <v>0</v>
      </c>
      <c r="F1703" s="13">
        <v>20000</v>
      </c>
      <c r="G1703" s="13">
        <v>20000</v>
      </c>
      <c r="H1703" s="13">
        <v>0</v>
      </c>
      <c r="I1703" s="13">
        <v>20000</v>
      </c>
    </row>
    <row r="1704" spans="2:9" x14ac:dyDescent="0.2">
      <c r="B1704"/>
      <c r="C1704" s="2">
        <v>69</v>
      </c>
      <c r="D1704" s="5" t="s">
        <v>1374</v>
      </c>
      <c r="E1704" s="13">
        <v>105478</v>
      </c>
      <c r="F1704" s="13">
        <v>96962</v>
      </c>
      <c r="G1704" s="13">
        <v>202440</v>
      </c>
      <c r="H1704" s="13">
        <v>6988.3810599999997</v>
      </c>
      <c r="I1704" s="13">
        <v>195451.61893999999</v>
      </c>
    </row>
    <row r="1705" spans="2:9" x14ac:dyDescent="0.2">
      <c r="B1705"/>
      <c r="C1705" s="2">
        <v>70</v>
      </c>
      <c r="D1705" s="5" t="s">
        <v>1375</v>
      </c>
      <c r="E1705" s="13">
        <v>17685</v>
      </c>
      <c r="F1705" s="13">
        <v>42755</v>
      </c>
      <c r="G1705" s="13">
        <v>60440</v>
      </c>
      <c r="H1705" s="13">
        <v>0</v>
      </c>
      <c r="I1705" s="13">
        <v>60440</v>
      </c>
    </row>
    <row r="1706" spans="2:9" x14ac:dyDescent="0.2">
      <c r="B1706"/>
      <c r="C1706" s="2">
        <v>71</v>
      </c>
      <c r="D1706" s="5" t="s">
        <v>1376</v>
      </c>
      <c r="E1706" s="13">
        <v>1579</v>
      </c>
      <c r="F1706" s="13">
        <v>65290</v>
      </c>
      <c r="G1706" s="13">
        <v>66869</v>
      </c>
      <c r="H1706" s="13">
        <v>0</v>
      </c>
      <c r="I1706" s="13">
        <v>66869</v>
      </c>
    </row>
    <row r="1707" spans="2:9" x14ac:dyDescent="0.2">
      <c r="B1707"/>
      <c r="C1707" s="2">
        <v>72</v>
      </c>
      <c r="D1707" s="5" t="s">
        <v>1377</v>
      </c>
      <c r="E1707" s="13">
        <v>0</v>
      </c>
      <c r="F1707" s="13">
        <v>140892</v>
      </c>
      <c r="G1707" s="13">
        <v>140892</v>
      </c>
      <c r="H1707" s="13">
        <v>1699.0260000000001</v>
      </c>
      <c r="I1707" s="13">
        <v>139192.97399999999</v>
      </c>
    </row>
    <row r="1708" spans="2:9" x14ac:dyDescent="0.2">
      <c r="B1708"/>
      <c r="C1708" s="2">
        <v>73</v>
      </c>
      <c r="D1708" s="5" t="s">
        <v>1378</v>
      </c>
      <c r="E1708" s="13">
        <v>5820</v>
      </c>
      <c r="F1708" s="13">
        <v>70051</v>
      </c>
      <c r="G1708" s="13">
        <v>75871</v>
      </c>
      <c r="H1708" s="13">
        <v>465.56299999999999</v>
      </c>
      <c r="I1708" s="13">
        <v>75405.437000000005</v>
      </c>
    </row>
    <row r="1709" spans="2:9" x14ac:dyDescent="0.2">
      <c r="B1709"/>
      <c r="C1709" s="2">
        <v>74</v>
      </c>
      <c r="D1709" s="5" t="s">
        <v>1379</v>
      </c>
      <c r="E1709" s="13">
        <v>0</v>
      </c>
      <c r="F1709" s="13">
        <v>496041</v>
      </c>
      <c r="G1709" s="13">
        <v>496041</v>
      </c>
      <c r="H1709" s="13">
        <v>0</v>
      </c>
      <c r="I1709" s="13">
        <v>496041</v>
      </c>
    </row>
    <row r="1710" spans="2:9" x14ac:dyDescent="0.2">
      <c r="B1710"/>
      <c r="C1710" s="2">
        <v>75</v>
      </c>
      <c r="D1710" s="5" t="s">
        <v>1380</v>
      </c>
      <c r="E1710" s="13">
        <v>0</v>
      </c>
      <c r="F1710" s="13">
        <v>671518</v>
      </c>
      <c r="G1710" s="13">
        <v>671518</v>
      </c>
      <c r="H1710" s="13">
        <v>64936.5</v>
      </c>
      <c r="I1710" s="13">
        <v>606581.5</v>
      </c>
    </row>
    <row r="1711" spans="2:9" x14ac:dyDescent="0.2">
      <c r="B1711"/>
      <c r="C1711" s="2">
        <v>76</v>
      </c>
      <c r="D1711" s="5" t="s">
        <v>1381</v>
      </c>
      <c r="E1711" s="13">
        <v>0</v>
      </c>
      <c r="F1711" s="13">
        <v>119462</v>
      </c>
      <c r="G1711" s="13">
        <v>119462</v>
      </c>
      <c r="H1711" s="13">
        <v>10111.527</v>
      </c>
      <c r="I1711" s="13">
        <v>109350.473</v>
      </c>
    </row>
    <row r="1712" spans="2:9" x14ac:dyDescent="0.2">
      <c r="B1712"/>
      <c r="C1712" s="2">
        <v>77</v>
      </c>
      <c r="D1712" s="5" t="s">
        <v>1382</v>
      </c>
      <c r="E1712" s="13">
        <v>0</v>
      </c>
      <c r="F1712" s="13">
        <v>14416</v>
      </c>
      <c r="G1712" s="13">
        <v>14416</v>
      </c>
      <c r="H1712" s="13">
        <v>291.75</v>
      </c>
      <c r="I1712" s="13">
        <v>14124.25</v>
      </c>
    </row>
    <row r="1713" spans="2:9" x14ac:dyDescent="0.2">
      <c r="B1713"/>
      <c r="C1713" s="2">
        <v>78</v>
      </c>
      <c r="D1713" s="5" t="s">
        <v>1383</v>
      </c>
      <c r="E1713" s="13">
        <v>13926</v>
      </c>
      <c r="F1713" s="13">
        <v>184821</v>
      </c>
      <c r="G1713" s="13">
        <v>198747</v>
      </c>
      <c r="H1713" s="13">
        <v>13501</v>
      </c>
      <c r="I1713" s="13">
        <v>185246</v>
      </c>
    </row>
    <row r="1714" spans="2:9" x14ac:dyDescent="0.2">
      <c r="B1714"/>
      <c r="C1714" s="2">
        <v>79</v>
      </c>
      <c r="D1714" s="5" t="s">
        <v>1384</v>
      </c>
      <c r="E1714" s="13">
        <v>421</v>
      </c>
      <c r="F1714" s="13">
        <v>450</v>
      </c>
      <c r="G1714" s="13">
        <v>871</v>
      </c>
      <c r="H1714" s="13">
        <v>32.619999999999997</v>
      </c>
      <c r="I1714" s="13">
        <v>838.38</v>
      </c>
    </row>
    <row r="1715" spans="2:9" x14ac:dyDescent="0.2">
      <c r="B1715"/>
      <c r="C1715" s="2">
        <v>81</v>
      </c>
      <c r="D1715" s="5" t="s">
        <v>1385</v>
      </c>
      <c r="E1715" s="13">
        <v>324</v>
      </c>
      <c r="F1715" s="13">
        <v>60511</v>
      </c>
      <c r="G1715" s="13">
        <v>60835</v>
      </c>
      <c r="H1715" s="13">
        <v>0</v>
      </c>
      <c r="I1715" s="13">
        <v>60835</v>
      </c>
    </row>
    <row r="1716" spans="2:9" x14ac:dyDescent="0.2">
      <c r="B1716"/>
      <c r="C1716" s="2">
        <v>82</v>
      </c>
      <c r="D1716" s="5" t="s">
        <v>1386</v>
      </c>
      <c r="E1716" s="13">
        <v>4968</v>
      </c>
      <c r="F1716" s="13">
        <v>48455</v>
      </c>
      <c r="G1716" s="13">
        <v>53423</v>
      </c>
      <c r="H1716" s="13">
        <v>5213.6750000000002</v>
      </c>
      <c r="I1716" s="13">
        <v>48209.324999999997</v>
      </c>
    </row>
    <row r="1717" spans="2:9" x14ac:dyDescent="0.2">
      <c r="B1717"/>
      <c r="C1717" s="2">
        <v>84</v>
      </c>
      <c r="D1717" s="5" t="s">
        <v>1387</v>
      </c>
      <c r="E1717" s="13">
        <v>0</v>
      </c>
      <c r="F1717" s="13">
        <v>4964</v>
      </c>
      <c r="G1717" s="13">
        <v>4964</v>
      </c>
      <c r="H1717" s="13">
        <v>1.80958</v>
      </c>
      <c r="I1717" s="13">
        <v>4962.1904199999999</v>
      </c>
    </row>
    <row r="1718" spans="2:9" x14ac:dyDescent="0.2">
      <c r="B1718"/>
      <c r="C1718" s="2">
        <v>85</v>
      </c>
      <c r="D1718" s="5" t="s">
        <v>1388</v>
      </c>
      <c r="E1718" s="13">
        <v>3222</v>
      </c>
      <c r="F1718" s="13">
        <v>66114</v>
      </c>
      <c r="G1718" s="13">
        <v>69336</v>
      </c>
      <c r="H1718" s="13">
        <v>600</v>
      </c>
      <c r="I1718" s="13">
        <v>68736</v>
      </c>
    </row>
    <row r="1719" spans="2:9" ht="15" customHeight="1" x14ac:dyDescent="0.2">
      <c r="B1719"/>
      <c r="C1719" s="14">
        <f>SUBTOTAL(9,C1687:C1718)</f>
        <v>1775</v>
      </c>
      <c r="D1719" s="15" t="s">
        <v>1389</v>
      </c>
      <c r="E1719" s="16">
        <f>SUBTOTAL(9,E1687:E1718)</f>
        <v>404478</v>
      </c>
      <c r="F1719" s="16">
        <f>SUBTOTAL(9,F1687:F1718)</f>
        <v>4246095</v>
      </c>
      <c r="G1719" s="16">
        <f>SUBTOTAL(9,G1687:G1718)</f>
        <v>4650573</v>
      </c>
      <c r="H1719" s="16">
        <f>SUBTOTAL(9,H1687:H1718)</f>
        <v>273897.45728999999</v>
      </c>
      <c r="I1719" s="16">
        <f>SUBTOTAL(9,I1687:I1718)</f>
        <v>4376675.5427099997</v>
      </c>
    </row>
    <row r="1720" spans="2:9" ht="15" customHeight="1" x14ac:dyDescent="0.25">
      <c r="B1720" s="10">
        <v>1422</v>
      </c>
      <c r="C1720" s="11"/>
      <c r="D1720" s="5" t="s">
        <v>1390</v>
      </c>
      <c r="E1720" s="12"/>
      <c r="F1720" s="1"/>
      <c r="H1720" s="1"/>
      <c r="I1720" s="1"/>
    </row>
    <row r="1721" spans="2:9" x14ac:dyDescent="0.2">
      <c r="B1721"/>
      <c r="C1721" s="2">
        <v>21</v>
      </c>
      <c r="D1721" s="5" t="s">
        <v>24</v>
      </c>
      <c r="E1721" s="13">
        <v>0</v>
      </c>
      <c r="F1721" s="13">
        <v>5427</v>
      </c>
      <c r="G1721" s="13">
        <v>5427</v>
      </c>
      <c r="H1721" s="13">
        <v>2513.2359099999999</v>
      </c>
      <c r="I1721" s="13">
        <v>2913.7640900000001</v>
      </c>
    </row>
    <row r="1722" spans="2:9" x14ac:dyDescent="0.2">
      <c r="B1722"/>
      <c r="C1722" s="2">
        <v>60</v>
      </c>
      <c r="D1722" s="5" t="s">
        <v>1391</v>
      </c>
      <c r="E1722" s="13">
        <v>8820</v>
      </c>
      <c r="F1722" s="13">
        <v>0</v>
      </c>
      <c r="G1722" s="13">
        <v>8820</v>
      </c>
      <c r="H1722" s="13">
        <v>500</v>
      </c>
      <c r="I1722" s="13">
        <v>8320</v>
      </c>
    </row>
    <row r="1723" spans="2:9" ht="15" customHeight="1" x14ac:dyDescent="0.2">
      <c r="B1723"/>
      <c r="C1723" s="14">
        <f>SUBTOTAL(9,C1721:C1722)</f>
        <v>81</v>
      </c>
      <c r="D1723" s="15" t="s">
        <v>1392</v>
      </c>
      <c r="E1723" s="16">
        <f>SUBTOTAL(9,E1721:E1722)</f>
        <v>8820</v>
      </c>
      <c r="F1723" s="16">
        <f>SUBTOTAL(9,F1721:F1722)</f>
        <v>5427</v>
      </c>
      <c r="G1723" s="16">
        <f>SUBTOTAL(9,G1721:G1722)</f>
        <v>14247</v>
      </c>
      <c r="H1723" s="16">
        <f>SUBTOTAL(9,H1721:H1722)</f>
        <v>3013.2359099999999</v>
      </c>
      <c r="I1723" s="16">
        <f>SUBTOTAL(9,I1721:I1722)</f>
        <v>11233.764090000001</v>
      </c>
    </row>
    <row r="1724" spans="2:9" ht="15" customHeight="1" x14ac:dyDescent="0.25">
      <c r="B1724" s="10">
        <v>1423</v>
      </c>
      <c r="C1724" s="11"/>
      <c r="D1724" s="5" t="s">
        <v>1393</v>
      </c>
      <c r="E1724" s="12"/>
      <c r="F1724" s="1"/>
      <c r="H1724" s="1"/>
      <c r="I1724" s="1"/>
    </row>
    <row r="1725" spans="2:9" x14ac:dyDescent="0.2">
      <c r="B1725"/>
      <c r="C1725" s="2">
        <v>1</v>
      </c>
      <c r="D1725" s="5" t="s">
        <v>19</v>
      </c>
      <c r="E1725" s="13">
        <v>393</v>
      </c>
      <c r="F1725" s="13">
        <v>16704</v>
      </c>
      <c r="G1725" s="13">
        <v>17097</v>
      </c>
      <c r="H1725" s="13">
        <v>1502.24127</v>
      </c>
      <c r="I1725" s="13">
        <v>15594.75873</v>
      </c>
    </row>
    <row r="1726" spans="2:9" ht="15" customHeight="1" x14ac:dyDescent="0.2">
      <c r="B1726"/>
      <c r="C1726" s="14">
        <f>SUBTOTAL(9,C1725:C1725)</f>
        <v>1</v>
      </c>
      <c r="D1726" s="15" t="s">
        <v>1394</v>
      </c>
      <c r="E1726" s="16">
        <f>SUBTOTAL(9,E1725:E1725)</f>
        <v>393</v>
      </c>
      <c r="F1726" s="16">
        <f>SUBTOTAL(9,F1725:F1725)</f>
        <v>16704</v>
      </c>
      <c r="G1726" s="16">
        <f>SUBTOTAL(9,G1725:G1725)</f>
        <v>17097</v>
      </c>
      <c r="H1726" s="16">
        <f>SUBTOTAL(9,H1725:H1725)</f>
        <v>1502.24127</v>
      </c>
      <c r="I1726" s="16">
        <f>SUBTOTAL(9,I1725:I1725)</f>
        <v>15594.75873</v>
      </c>
    </row>
    <row r="1727" spans="2:9" ht="15" customHeight="1" x14ac:dyDescent="0.25">
      <c r="B1727" s="10">
        <v>1424</v>
      </c>
      <c r="C1727" s="11"/>
      <c r="D1727" s="5" t="s">
        <v>1395</v>
      </c>
      <c r="E1727" s="12"/>
      <c r="F1727" s="1"/>
      <c r="H1727" s="1"/>
      <c r="I1727" s="1"/>
    </row>
    <row r="1728" spans="2:9" x14ac:dyDescent="0.2">
      <c r="B1728"/>
      <c r="C1728" s="2">
        <v>21</v>
      </c>
      <c r="D1728" s="5" t="s">
        <v>54</v>
      </c>
      <c r="E1728" s="13">
        <v>24430</v>
      </c>
      <c r="F1728" s="13">
        <v>43352</v>
      </c>
      <c r="G1728" s="13">
        <v>67782</v>
      </c>
      <c r="H1728" s="13">
        <v>2929.2631500000002</v>
      </c>
      <c r="I1728" s="13">
        <v>64852.736850000001</v>
      </c>
    </row>
    <row r="1729" spans="2:9" ht="15" customHeight="1" x14ac:dyDescent="0.2">
      <c r="B1729"/>
      <c r="C1729" s="14">
        <f>SUBTOTAL(9,C1728:C1728)</f>
        <v>21</v>
      </c>
      <c r="D1729" s="15" t="s">
        <v>1396</v>
      </c>
      <c r="E1729" s="16">
        <f>SUBTOTAL(9,E1728:E1728)</f>
        <v>24430</v>
      </c>
      <c r="F1729" s="16">
        <f>SUBTOTAL(9,F1728:F1728)</f>
        <v>43352</v>
      </c>
      <c r="G1729" s="16">
        <f>SUBTOTAL(9,G1728:G1728)</f>
        <v>67782</v>
      </c>
      <c r="H1729" s="16">
        <f>SUBTOTAL(9,H1728:H1728)</f>
        <v>2929.2631500000002</v>
      </c>
      <c r="I1729" s="16">
        <f>SUBTOTAL(9,I1728:I1728)</f>
        <v>64852.736850000001</v>
      </c>
    </row>
    <row r="1730" spans="2:9" ht="15" customHeight="1" x14ac:dyDescent="0.25">
      <c r="B1730" s="10">
        <v>1425</v>
      </c>
      <c r="C1730" s="11"/>
      <c r="D1730" s="5" t="s">
        <v>1397</v>
      </c>
      <c r="E1730" s="12"/>
      <c r="F1730" s="1"/>
      <c r="H1730" s="1"/>
      <c r="I1730" s="1"/>
    </row>
    <row r="1731" spans="2:9" x14ac:dyDescent="0.2">
      <c r="B1731"/>
      <c r="C1731" s="2">
        <v>1</v>
      </c>
      <c r="D1731" s="5" t="s">
        <v>19</v>
      </c>
      <c r="E1731" s="13">
        <v>630</v>
      </c>
      <c r="F1731" s="13">
        <v>15107</v>
      </c>
      <c r="G1731" s="13">
        <v>15737</v>
      </c>
      <c r="H1731" s="13">
        <v>249.97989999999999</v>
      </c>
      <c r="I1731" s="13">
        <v>15487.0201</v>
      </c>
    </row>
    <row r="1732" spans="2:9" x14ac:dyDescent="0.2">
      <c r="B1732"/>
      <c r="C1732" s="2">
        <v>21</v>
      </c>
      <c r="D1732" s="5" t="s">
        <v>24</v>
      </c>
      <c r="E1732" s="13">
        <v>1384</v>
      </c>
      <c r="F1732" s="13">
        <v>30076</v>
      </c>
      <c r="G1732" s="13">
        <v>31460</v>
      </c>
      <c r="H1732" s="13">
        <v>278.27145999999999</v>
      </c>
      <c r="I1732" s="13">
        <v>31181.72854</v>
      </c>
    </row>
    <row r="1733" spans="2:9" x14ac:dyDescent="0.2">
      <c r="B1733"/>
      <c r="C1733" s="2">
        <v>70</v>
      </c>
      <c r="D1733" s="5" t="s">
        <v>1398</v>
      </c>
      <c r="E1733" s="13">
        <v>5</v>
      </c>
      <c r="F1733" s="13">
        <v>14446</v>
      </c>
      <c r="G1733" s="13">
        <v>14451</v>
      </c>
      <c r="H1733" s="13">
        <v>0</v>
      </c>
      <c r="I1733" s="13">
        <v>14451</v>
      </c>
    </row>
    <row r="1734" spans="2:9" x14ac:dyDescent="0.2">
      <c r="B1734"/>
      <c r="C1734" s="2">
        <v>71</v>
      </c>
      <c r="D1734" s="5" t="s">
        <v>1399</v>
      </c>
      <c r="E1734" s="13">
        <v>2780</v>
      </c>
      <c r="F1734" s="13">
        <v>35600</v>
      </c>
      <c r="G1734" s="13">
        <v>38380</v>
      </c>
      <c r="H1734" s="13">
        <v>0</v>
      </c>
      <c r="I1734" s="13">
        <v>38380</v>
      </c>
    </row>
    <row r="1735" spans="2:9" ht="15" customHeight="1" x14ac:dyDescent="0.2">
      <c r="B1735"/>
      <c r="C1735" s="14">
        <f>SUBTOTAL(9,C1731:C1734)</f>
        <v>163</v>
      </c>
      <c r="D1735" s="15" t="s">
        <v>1400</v>
      </c>
      <c r="E1735" s="16">
        <f>SUBTOTAL(9,E1731:E1734)</f>
        <v>4799</v>
      </c>
      <c r="F1735" s="16">
        <f>SUBTOTAL(9,F1731:F1734)</f>
        <v>95229</v>
      </c>
      <c r="G1735" s="16">
        <f>SUBTOTAL(9,G1731:G1734)</f>
        <v>100028</v>
      </c>
      <c r="H1735" s="16">
        <f>SUBTOTAL(9,H1731:H1734)</f>
        <v>528.25135999999998</v>
      </c>
      <c r="I1735" s="16">
        <f>SUBTOTAL(9,I1731:I1734)</f>
        <v>99499.748640000005</v>
      </c>
    </row>
    <row r="1736" spans="2:9" ht="15" customHeight="1" x14ac:dyDescent="0.2">
      <c r="C1736" s="17">
        <f>SUBTOTAL(9,C1686:C1735)</f>
        <v>2041</v>
      </c>
      <c r="D1736" s="18" t="s">
        <v>1401</v>
      </c>
      <c r="E1736" s="19">
        <f>SUBTOTAL(9,E1686:E1735)</f>
        <v>442920</v>
      </c>
      <c r="F1736" s="19">
        <f>SUBTOTAL(9,F1686:F1735)</f>
        <v>4406807</v>
      </c>
      <c r="G1736" s="19">
        <f>SUBTOTAL(9,G1686:G1735)</f>
        <v>4849727</v>
      </c>
      <c r="H1736" s="19">
        <f>SUBTOTAL(9,H1686:H1735)</f>
        <v>281870.44897999999</v>
      </c>
      <c r="I1736" s="19">
        <f>SUBTOTAL(9,I1686:I1735)</f>
        <v>4567856.5510199992</v>
      </c>
    </row>
    <row r="1737" spans="2:9" ht="27" customHeight="1" x14ac:dyDescent="0.25">
      <c r="B1737" s="1"/>
      <c r="C1737" s="2"/>
      <c r="D1737" s="9" t="s">
        <v>1402</v>
      </c>
      <c r="E1737" s="1"/>
      <c r="F1737" s="1"/>
      <c r="G1737" s="1"/>
      <c r="H1737" s="1"/>
      <c r="I1737" s="1"/>
    </row>
    <row r="1738" spans="2:9" ht="15" customHeight="1" x14ac:dyDescent="0.25">
      <c r="B1738" s="10">
        <v>1429</v>
      </c>
      <c r="C1738" s="11"/>
      <c r="D1738" s="5" t="s">
        <v>1403</v>
      </c>
      <c r="E1738" s="12"/>
      <c r="F1738" s="1"/>
      <c r="H1738" s="1"/>
      <c r="I1738" s="1"/>
    </row>
    <row r="1739" spans="2:9" x14ac:dyDescent="0.2">
      <c r="B1739"/>
      <c r="C1739" s="2">
        <v>1</v>
      </c>
      <c r="D1739" s="5" t="s">
        <v>19</v>
      </c>
      <c r="E1739" s="13">
        <v>7373</v>
      </c>
      <c r="F1739" s="13">
        <v>145091</v>
      </c>
      <c r="G1739" s="13">
        <v>152464</v>
      </c>
      <c r="H1739" s="13">
        <v>23000.157149999999</v>
      </c>
      <c r="I1739" s="13">
        <v>129463.84285</v>
      </c>
    </row>
    <row r="1740" spans="2:9" x14ac:dyDescent="0.2">
      <c r="B1740"/>
      <c r="C1740" s="2">
        <v>21</v>
      </c>
      <c r="D1740" s="5" t="s">
        <v>24</v>
      </c>
      <c r="E1740" s="13">
        <v>2315</v>
      </c>
      <c r="F1740" s="13">
        <v>36727</v>
      </c>
      <c r="G1740" s="13">
        <v>39042</v>
      </c>
      <c r="H1740" s="13">
        <v>3498.4207000000001</v>
      </c>
      <c r="I1740" s="13">
        <v>35543.579299999998</v>
      </c>
    </row>
    <row r="1741" spans="2:9" x14ac:dyDescent="0.2">
      <c r="B1741"/>
      <c r="C1741" s="2">
        <v>22</v>
      </c>
      <c r="D1741" s="5" t="s">
        <v>1404</v>
      </c>
      <c r="E1741" s="13">
        <v>27803</v>
      </c>
      <c r="F1741" s="13">
        <v>24133</v>
      </c>
      <c r="G1741" s="13">
        <v>51936</v>
      </c>
      <c r="H1741" s="13">
        <v>1521.1919600000001</v>
      </c>
      <c r="I1741" s="13">
        <v>50414.808040000004</v>
      </c>
    </row>
    <row r="1742" spans="2:9" x14ac:dyDescent="0.2">
      <c r="B1742"/>
      <c r="C1742" s="2">
        <v>50</v>
      </c>
      <c r="D1742" s="5" t="s">
        <v>1405</v>
      </c>
      <c r="E1742" s="13">
        <v>0</v>
      </c>
      <c r="F1742" s="13">
        <v>3516</v>
      </c>
      <c r="G1742" s="13">
        <v>3516</v>
      </c>
      <c r="H1742" s="13">
        <v>0</v>
      </c>
      <c r="I1742" s="13">
        <v>3516</v>
      </c>
    </row>
    <row r="1743" spans="2:9" x14ac:dyDescent="0.2">
      <c r="B1743"/>
      <c r="C1743" s="2">
        <v>60</v>
      </c>
      <c r="D1743" s="5" t="s">
        <v>1406</v>
      </c>
      <c r="E1743" s="13">
        <v>0</v>
      </c>
      <c r="F1743" s="13">
        <v>15716</v>
      </c>
      <c r="G1743" s="13">
        <v>15716</v>
      </c>
      <c r="H1743" s="13">
        <v>0</v>
      </c>
      <c r="I1743" s="13">
        <v>15716</v>
      </c>
    </row>
    <row r="1744" spans="2:9" x14ac:dyDescent="0.2">
      <c r="B1744"/>
      <c r="C1744" s="2">
        <v>70</v>
      </c>
      <c r="D1744" s="5" t="s">
        <v>1407</v>
      </c>
      <c r="E1744" s="13">
        <v>18138</v>
      </c>
      <c r="F1744" s="13">
        <v>33164</v>
      </c>
      <c r="G1744" s="13">
        <v>51302</v>
      </c>
      <c r="H1744" s="13">
        <v>1699.08411</v>
      </c>
      <c r="I1744" s="13">
        <v>49602.915889999997</v>
      </c>
    </row>
    <row r="1745" spans="2:9" x14ac:dyDescent="0.2">
      <c r="B1745"/>
      <c r="C1745" s="2">
        <v>71</v>
      </c>
      <c r="D1745" s="5" t="s">
        <v>1408</v>
      </c>
      <c r="E1745" s="13">
        <v>9024</v>
      </c>
      <c r="F1745" s="13">
        <v>152015</v>
      </c>
      <c r="G1745" s="13">
        <v>161039</v>
      </c>
      <c r="H1745" s="13">
        <v>20000</v>
      </c>
      <c r="I1745" s="13">
        <v>141039</v>
      </c>
    </row>
    <row r="1746" spans="2:9" x14ac:dyDescent="0.2">
      <c r="B1746"/>
      <c r="C1746" s="2">
        <v>72</v>
      </c>
      <c r="D1746" s="5" t="s">
        <v>1409</v>
      </c>
      <c r="E1746" s="13">
        <v>1906</v>
      </c>
      <c r="F1746" s="13">
        <v>61545</v>
      </c>
      <c r="G1746" s="13">
        <v>63451</v>
      </c>
      <c r="H1746" s="13">
        <v>11.57</v>
      </c>
      <c r="I1746" s="13">
        <v>63439.43</v>
      </c>
    </row>
    <row r="1747" spans="2:9" x14ac:dyDescent="0.2">
      <c r="B1747"/>
      <c r="C1747" s="2">
        <v>73</v>
      </c>
      <c r="D1747" s="5" t="s">
        <v>1410</v>
      </c>
      <c r="E1747" s="13">
        <v>13336</v>
      </c>
      <c r="F1747" s="13">
        <v>55952</v>
      </c>
      <c r="G1747" s="13">
        <v>69288</v>
      </c>
      <c r="H1747" s="13">
        <v>770.63210000000004</v>
      </c>
      <c r="I1747" s="13">
        <v>68517.367899999997</v>
      </c>
    </row>
    <row r="1748" spans="2:9" x14ac:dyDescent="0.2">
      <c r="B1748"/>
      <c r="C1748" s="2">
        <v>74</v>
      </c>
      <c r="D1748" s="5" t="s">
        <v>1411</v>
      </c>
      <c r="E1748" s="13">
        <v>298</v>
      </c>
      <c r="F1748" s="13">
        <v>61883</v>
      </c>
      <c r="G1748" s="13">
        <v>62181</v>
      </c>
      <c r="H1748" s="13">
        <v>3887.9720000000002</v>
      </c>
      <c r="I1748" s="13">
        <v>58293.027999999998</v>
      </c>
    </row>
    <row r="1749" spans="2:9" x14ac:dyDescent="0.2">
      <c r="B1749"/>
      <c r="C1749" s="2">
        <v>75</v>
      </c>
      <c r="D1749" s="5" t="s">
        <v>1412</v>
      </c>
      <c r="E1749" s="13">
        <v>219</v>
      </c>
      <c r="F1749" s="13">
        <v>15757</v>
      </c>
      <c r="G1749" s="13">
        <v>15976</v>
      </c>
      <c r="H1749" s="13">
        <v>1531.952</v>
      </c>
      <c r="I1749" s="13">
        <v>14444.048000000001</v>
      </c>
    </row>
    <row r="1750" spans="2:9" x14ac:dyDescent="0.2">
      <c r="B1750"/>
      <c r="C1750" s="2">
        <v>77</v>
      </c>
      <c r="D1750" s="5" t="s">
        <v>1413</v>
      </c>
      <c r="E1750" s="13">
        <v>3434</v>
      </c>
      <c r="F1750" s="13">
        <v>8000</v>
      </c>
      <c r="G1750" s="13">
        <v>11434</v>
      </c>
      <c r="H1750" s="13">
        <v>0</v>
      </c>
      <c r="I1750" s="13">
        <v>11434</v>
      </c>
    </row>
    <row r="1751" spans="2:9" x14ac:dyDescent="0.2">
      <c r="B1751"/>
      <c r="C1751" s="2">
        <v>79</v>
      </c>
      <c r="D1751" s="5" t="s">
        <v>1414</v>
      </c>
      <c r="E1751" s="13">
        <v>14884</v>
      </c>
      <c r="F1751" s="13">
        <v>57036</v>
      </c>
      <c r="G1751" s="13">
        <v>71920</v>
      </c>
      <c r="H1751" s="13">
        <v>4122.45</v>
      </c>
      <c r="I1751" s="13">
        <v>67797.55</v>
      </c>
    </row>
    <row r="1752" spans="2:9" ht="15" customHeight="1" x14ac:dyDescent="0.2">
      <c r="B1752"/>
      <c r="C1752" s="14">
        <f>SUBTOTAL(9,C1739:C1751)</f>
        <v>745</v>
      </c>
      <c r="D1752" s="15" t="s">
        <v>1415</v>
      </c>
      <c r="E1752" s="16">
        <f>SUBTOTAL(9,E1739:E1751)</f>
        <v>98730</v>
      </c>
      <c r="F1752" s="16">
        <f>SUBTOTAL(9,F1739:F1751)</f>
        <v>670535</v>
      </c>
      <c r="G1752" s="16">
        <f>SUBTOTAL(9,G1739:G1751)</f>
        <v>769265</v>
      </c>
      <c r="H1752" s="16">
        <f>SUBTOTAL(9,H1739:H1751)</f>
        <v>60043.430019999993</v>
      </c>
      <c r="I1752" s="16">
        <f>SUBTOTAL(9,I1739:I1751)</f>
        <v>709221.56998000003</v>
      </c>
    </row>
    <row r="1753" spans="2:9" ht="15" customHeight="1" x14ac:dyDescent="0.25">
      <c r="B1753" s="10">
        <v>1432</v>
      </c>
      <c r="C1753" s="11"/>
      <c r="D1753" s="5" t="s">
        <v>1416</v>
      </c>
      <c r="E1753" s="12"/>
      <c r="F1753" s="1"/>
      <c r="H1753" s="1"/>
      <c r="I1753" s="1"/>
    </row>
    <row r="1754" spans="2:9" x14ac:dyDescent="0.2">
      <c r="B1754"/>
      <c r="C1754" s="2">
        <v>50</v>
      </c>
      <c r="D1754" s="5" t="s">
        <v>1417</v>
      </c>
      <c r="E1754" s="13">
        <v>0</v>
      </c>
      <c r="F1754" s="13">
        <v>112170</v>
      </c>
      <c r="G1754" s="13">
        <v>112170</v>
      </c>
      <c r="H1754" s="13">
        <v>0</v>
      </c>
      <c r="I1754" s="13">
        <v>112170</v>
      </c>
    </row>
    <row r="1755" spans="2:9" ht="15" customHeight="1" x14ac:dyDescent="0.2">
      <c r="B1755"/>
      <c r="C1755" s="14">
        <f>SUBTOTAL(9,C1754:C1754)</f>
        <v>50</v>
      </c>
      <c r="D1755" s="15" t="s">
        <v>1418</v>
      </c>
      <c r="E1755" s="16">
        <f>SUBTOTAL(9,E1754:E1754)</f>
        <v>0</v>
      </c>
      <c r="F1755" s="16">
        <f>SUBTOTAL(9,F1754:F1754)</f>
        <v>112170</v>
      </c>
      <c r="G1755" s="16">
        <f>SUBTOTAL(9,G1754:G1754)</f>
        <v>112170</v>
      </c>
      <c r="H1755" s="16">
        <f>SUBTOTAL(9,H1754:H1754)</f>
        <v>0</v>
      </c>
      <c r="I1755" s="16">
        <f>SUBTOTAL(9,I1754:I1754)</f>
        <v>112170</v>
      </c>
    </row>
    <row r="1756" spans="2:9" ht="15" customHeight="1" x14ac:dyDescent="0.2">
      <c r="C1756" s="17">
        <f>SUBTOTAL(9,C1738:C1755)</f>
        <v>795</v>
      </c>
      <c r="D1756" s="18" t="s">
        <v>1419</v>
      </c>
      <c r="E1756" s="19">
        <f>SUBTOTAL(9,E1738:E1755)</f>
        <v>98730</v>
      </c>
      <c r="F1756" s="19">
        <f>SUBTOTAL(9,F1738:F1755)</f>
        <v>782705</v>
      </c>
      <c r="G1756" s="19">
        <f>SUBTOTAL(9,G1738:G1755)</f>
        <v>881435</v>
      </c>
      <c r="H1756" s="19">
        <f>SUBTOTAL(9,H1738:H1755)</f>
        <v>60043.430019999993</v>
      </c>
      <c r="I1756" s="19">
        <f>SUBTOTAL(9,I1738:I1755)</f>
        <v>821391.56998000003</v>
      </c>
    </row>
    <row r="1757" spans="2:9" ht="27" customHeight="1" x14ac:dyDescent="0.25">
      <c r="B1757" s="1"/>
      <c r="C1757" s="2"/>
      <c r="D1757" s="9" t="s">
        <v>1420</v>
      </c>
      <c r="E1757" s="1"/>
      <c r="F1757" s="1"/>
      <c r="G1757" s="1"/>
      <c r="H1757" s="1"/>
      <c r="I1757" s="1"/>
    </row>
    <row r="1758" spans="2:9" ht="15" customHeight="1" x14ac:dyDescent="0.25">
      <c r="B1758" s="10">
        <v>1471</v>
      </c>
      <c r="C1758" s="11"/>
      <c r="D1758" s="5" t="s">
        <v>1421</v>
      </c>
      <c r="E1758" s="12"/>
      <c r="F1758" s="1"/>
      <c r="H1758" s="1"/>
      <c r="I1758" s="1"/>
    </row>
    <row r="1759" spans="2:9" x14ac:dyDescent="0.2">
      <c r="B1759"/>
      <c r="C1759" s="2">
        <v>1</v>
      </c>
      <c r="D1759" s="5" t="s">
        <v>19</v>
      </c>
      <c r="E1759" s="13">
        <v>10638</v>
      </c>
      <c r="F1759" s="13">
        <v>228072</v>
      </c>
      <c r="G1759" s="13">
        <v>238710</v>
      </c>
      <c r="H1759" s="13">
        <v>39181.06207</v>
      </c>
      <c r="I1759" s="13">
        <v>199528.93792999999</v>
      </c>
    </row>
    <row r="1760" spans="2:9" x14ac:dyDescent="0.2">
      <c r="B1760"/>
      <c r="C1760" s="2">
        <v>21</v>
      </c>
      <c r="D1760" s="5" t="s">
        <v>54</v>
      </c>
      <c r="E1760" s="13">
        <v>0</v>
      </c>
      <c r="F1760" s="13">
        <v>71926</v>
      </c>
      <c r="G1760" s="13">
        <v>71926</v>
      </c>
      <c r="H1760" s="13">
        <v>26687.812730000001</v>
      </c>
      <c r="I1760" s="13">
        <v>45238.187270000002</v>
      </c>
    </row>
    <row r="1761" spans="2:9" x14ac:dyDescent="0.2">
      <c r="B1761"/>
      <c r="C1761" s="2">
        <v>50</v>
      </c>
      <c r="D1761" s="5" t="s">
        <v>1422</v>
      </c>
      <c r="E1761" s="13">
        <v>0</v>
      </c>
      <c r="F1761" s="13">
        <v>497</v>
      </c>
      <c r="G1761" s="13">
        <v>497</v>
      </c>
      <c r="H1761" s="13">
        <v>0</v>
      </c>
      <c r="I1761" s="13">
        <v>497</v>
      </c>
    </row>
    <row r="1762" spans="2:9" ht="15" customHeight="1" x14ac:dyDescent="0.2">
      <c r="B1762"/>
      <c r="C1762" s="14">
        <f>SUBTOTAL(9,C1759:C1761)</f>
        <v>72</v>
      </c>
      <c r="D1762" s="15" t="s">
        <v>1423</v>
      </c>
      <c r="E1762" s="16">
        <f>SUBTOTAL(9,E1759:E1761)</f>
        <v>10638</v>
      </c>
      <c r="F1762" s="16">
        <f>SUBTOTAL(9,F1759:F1761)</f>
        <v>300495</v>
      </c>
      <c r="G1762" s="16">
        <f>SUBTOTAL(9,G1759:G1761)</f>
        <v>311133</v>
      </c>
      <c r="H1762" s="16">
        <f>SUBTOTAL(9,H1759:H1761)</f>
        <v>65868.874800000005</v>
      </c>
      <c r="I1762" s="16">
        <f>SUBTOTAL(9,I1759:I1761)</f>
        <v>245264.12519999998</v>
      </c>
    </row>
    <row r="1763" spans="2:9" ht="15" customHeight="1" x14ac:dyDescent="0.25">
      <c r="B1763" s="10">
        <v>1472</v>
      </c>
      <c r="C1763" s="11"/>
      <c r="D1763" s="5" t="s">
        <v>1424</v>
      </c>
      <c r="E1763" s="12"/>
      <c r="F1763" s="1"/>
      <c r="H1763" s="1"/>
      <c r="I1763" s="1"/>
    </row>
    <row r="1764" spans="2:9" x14ac:dyDescent="0.2">
      <c r="B1764"/>
      <c r="C1764" s="2">
        <v>50</v>
      </c>
      <c r="D1764" s="5" t="s">
        <v>1425</v>
      </c>
      <c r="E1764" s="13">
        <v>0</v>
      </c>
      <c r="F1764" s="13">
        <v>17658</v>
      </c>
      <c r="G1764" s="13">
        <v>17658</v>
      </c>
      <c r="H1764" s="13">
        <v>1094.5999999999999</v>
      </c>
      <c r="I1764" s="13">
        <v>16563.400000000001</v>
      </c>
    </row>
    <row r="1765" spans="2:9" ht="15" customHeight="1" x14ac:dyDescent="0.2">
      <c r="B1765"/>
      <c r="C1765" s="14">
        <f>SUBTOTAL(9,C1764:C1764)</f>
        <v>50</v>
      </c>
      <c r="D1765" s="15" t="s">
        <v>1426</v>
      </c>
      <c r="E1765" s="16">
        <f>SUBTOTAL(9,E1764:E1764)</f>
        <v>0</v>
      </c>
      <c r="F1765" s="16">
        <f>SUBTOTAL(9,F1764:F1764)</f>
        <v>17658</v>
      </c>
      <c r="G1765" s="16">
        <f>SUBTOTAL(9,G1764:G1764)</f>
        <v>17658</v>
      </c>
      <c r="H1765" s="16">
        <f>SUBTOTAL(9,H1764:H1764)</f>
        <v>1094.5999999999999</v>
      </c>
      <c r="I1765" s="16">
        <f>SUBTOTAL(9,I1764:I1764)</f>
        <v>16563.400000000001</v>
      </c>
    </row>
    <row r="1766" spans="2:9" ht="15" customHeight="1" x14ac:dyDescent="0.25">
      <c r="B1766" s="10">
        <v>1473</v>
      </c>
      <c r="C1766" s="11"/>
      <c r="D1766" s="5" t="s">
        <v>1427</v>
      </c>
      <c r="E1766" s="12"/>
      <c r="F1766" s="1"/>
      <c r="H1766" s="1"/>
      <c r="I1766" s="1"/>
    </row>
    <row r="1767" spans="2:9" x14ac:dyDescent="0.2">
      <c r="B1767"/>
      <c r="C1767" s="2">
        <v>70</v>
      </c>
      <c r="D1767" s="5" t="s">
        <v>221</v>
      </c>
      <c r="E1767" s="13">
        <v>0</v>
      </c>
      <c r="F1767" s="13">
        <v>21642</v>
      </c>
      <c r="G1767" s="13">
        <v>21642</v>
      </c>
      <c r="H1767" s="13">
        <v>10821</v>
      </c>
      <c r="I1767" s="13">
        <v>10821</v>
      </c>
    </row>
    <row r="1768" spans="2:9" ht="15" customHeight="1" x14ac:dyDescent="0.2">
      <c r="B1768"/>
      <c r="C1768" s="14">
        <f>SUBTOTAL(9,C1767:C1767)</f>
        <v>70</v>
      </c>
      <c r="D1768" s="15" t="s">
        <v>1428</v>
      </c>
      <c r="E1768" s="16">
        <f>SUBTOTAL(9,E1767:E1767)</f>
        <v>0</v>
      </c>
      <c r="F1768" s="16">
        <f>SUBTOTAL(9,F1767:F1767)</f>
        <v>21642</v>
      </c>
      <c r="G1768" s="16">
        <f>SUBTOTAL(9,G1767:G1767)</f>
        <v>21642</v>
      </c>
      <c r="H1768" s="16">
        <f>SUBTOTAL(9,H1767:H1767)</f>
        <v>10821</v>
      </c>
      <c r="I1768" s="16">
        <f>SUBTOTAL(9,I1767:I1767)</f>
        <v>10821</v>
      </c>
    </row>
    <row r="1769" spans="2:9" ht="15" customHeight="1" x14ac:dyDescent="0.25">
      <c r="B1769" s="10">
        <v>1474</v>
      </c>
      <c r="C1769" s="11"/>
      <c r="D1769" s="5" t="s">
        <v>1429</v>
      </c>
      <c r="E1769" s="12"/>
      <c r="F1769" s="1"/>
      <c r="H1769" s="1"/>
      <c r="I1769" s="1"/>
    </row>
    <row r="1770" spans="2:9" x14ac:dyDescent="0.2">
      <c r="B1770"/>
      <c r="C1770" s="2">
        <v>50</v>
      </c>
      <c r="D1770" s="5" t="s">
        <v>1430</v>
      </c>
      <c r="E1770" s="13">
        <v>0</v>
      </c>
      <c r="F1770" s="13">
        <v>23745</v>
      </c>
      <c r="G1770" s="13">
        <v>23745</v>
      </c>
      <c r="H1770" s="13">
        <v>0</v>
      </c>
      <c r="I1770" s="13">
        <v>23745</v>
      </c>
    </row>
    <row r="1771" spans="2:9" x14ac:dyDescent="0.2">
      <c r="B1771"/>
      <c r="C1771" s="2">
        <v>70</v>
      </c>
      <c r="D1771" s="5" t="s">
        <v>1431</v>
      </c>
      <c r="E1771" s="13">
        <v>1</v>
      </c>
      <c r="F1771" s="13">
        <v>28000</v>
      </c>
      <c r="G1771" s="13">
        <v>28001</v>
      </c>
      <c r="H1771" s="13">
        <v>0</v>
      </c>
      <c r="I1771" s="13">
        <v>28001</v>
      </c>
    </row>
    <row r="1772" spans="2:9" ht="15" customHeight="1" x14ac:dyDescent="0.2">
      <c r="B1772"/>
      <c r="C1772" s="14">
        <f>SUBTOTAL(9,C1770:C1771)</f>
        <v>120</v>
      </c>
      <c r="D1772" s="15" t="s">
        <v>1432</v>
      </c>
      <c r="E1772" s="16">
        <f>SUBTOTAL(9,E1770:E1771)</f>
        <v>1</v>
      </c>
      <c r="F1772" s="16">
        <f>SUBTOTAL(9,F1770:F1771)</f>
        <v>51745</v>
      </c>
      <c r="G1772" s="16">
        <f>SUBTOTAL(9,G1770:G1771)</f>
        <v>51746</v>
      </c>
      <c r="H1772" s="16">
        <f>SUBTOTAL(9,H1770:H1771)</f>
        <v>0</v>
      </c>
      <c r="I1772" s="16">
        <f>SUBTOTAL(9,I1770:I1771)</f>
        <v>51746</v>
      </c>
    </row>
    <row r="1773" spans="2:9" ht="15" customHeight="1" x14ac:dyDescent="0.2">
      <c r="C1773" s="17">
        <f>SUBTOTAL(9,C1758:C1772)</f>
        <v>312</v>
      </c>
      <c r="D1773" s="18" t="s">
        <v>1433</v>
      </c>
      <c r="E1773" s="19">
        <f>SUBTOTAL(9,E1758:E1772)</f>
        <v>10639</v>
      </c>
      <c r="F1773" s="19">
        <f>SUBTOTAL(9,F1758:F1772)</f>
        <v>391540</v>
      </c>
      <c r="G1773" s="19">
        <f>SUBTOTAL(9,G1758:G1772)</f>
        <v>402179</v>
      </c>
      <c r="H1773" s="19">
        <f>SUBTOTAL(9,H1758:H1772)</f>
        <v>77784.474800000011</v>
      </c>
      <c r="I1773" s="19">
        <f>SUBTOTAL(9,I1758:I1772)</f>
        <v>324394.52519999997</v>
      </c>
    </row>
    <row r="1774" spans="2:9" ht="27" customHeight="1" x14ac:dyDescent="0.25">
      <c r="B1774" s="1"/>
      <c r="C1774" s="2"/>
      <c r="D1774" s="9" t="s">
        <v>1434</v>
      </c>
      <c r="E1774" s="1"/>
      <c r="F1774" s="1"/>
      <c r="G1774" s="1"/>
      <c r="H1774" s="1"/>
      <c r="I1774" s="1"/>
    </row>
    <row r="1775" spans="2:9" ht="15" customHeight="1" x14ac:dyDescent="0.25">
      <c r="B1775" s="10">
        <v>1481</v>
      </c>
      <c r="C1775" s="11"/>
      <c r="D1775" s="5" t="s">
        <v>1435</v>
      </c>
      <c r="E1775" s="12"/>
      <c r="F1775" s="1"/>
      <c r="H1775" s="1"/>
      <c r="I1775" s="1"/>
    </row>
    <row r="1776" spans="2:9" x14ac:dyDescent="0.2">
      <c r="B1776"/>
      <c r="C1776" s="2">
        <v>1</v>
      </c>
      <c r="D1776" s="5" t="s">
        <v>997</v>
      </c>
      <c r="E1776" s="13">
        <v>2000</v>
      </c>
      <c r="F1776" s="13">
        <v>4432</v>
      </c>
      <c r="G1776" s="13">
        <v>6432</v>
      </c>
      <c r="H1776" s="13">
        <v>101.29731</v>
      </c>
      <c r="I1776" s="13">
        <v>6330.7026900000001</v>
      </c>
    </row>
    <row r="1777" spans="2:9" x14ac:dyDescent="0.2">
      <c r="B1777"/>
      <c r="C1777" s="2">
        <v>22</v>
      </c>
      <c r="D1777" s="5" t="s">
        <v>1436</v>
      </c>
      <c r="E1777" s="13">
        <v>119480</v>
      </c>
      <c r="F1777" s="13">
        <v>144000</v>
      </c>
      <c r="G1777" s="13">
        <v>263480</v>
      </c>
      <c r="H1777" s="13">
        <v>25175.829000000002</v>
      </c>
      <c r="I1777" s="13">
        <v>238304.171</v>
      </c>
    </row>
    <row r="1778" spans="2:9" x14ac:dyDescent="0.2">
      <c r="B1778"/>
      <c r="C1778" s="2">
        <v>23</v>
      </c>
      <c r="D1778" s="5" t="s">
        <v>1437</v>
      </c>
      <c r="E1778" s="13">
        <v>0</v>
      </c>
      <c r="F1778" s="13">
        <v>310</v>
      </c>
      <c r="G1778" s="13">
        <v>310</v>
      </c>
      <c r="H1778" s="13">
        <v>0</v>
      </c>
      <c r="I1778" s="13">
        <v>310</v>
      </c>
    </row>
    <row r="1779" spans="2:9" ht="15" customHeight="1" x14ac:dyDescent="0.2">
      <c r="B1779"/>
      <c r="C1779" s="14">
        <f>SUBTOTAL(9,C1776:C1778)</f>
        <v>46</v>
      </c>
      <c r="D1779" s="15" t="s">
        <v>1438</v>
      </c>
      <c r="E1779" s="16">
        <f>SUBTOTAL(9,E1776:E1778)</f>
        <v>121480</v>
      </c>
      <c r="F1779" s="16">
        <f>SUBTOTAL(9,F1776:F1778)</f>
        <v>148742</v>
      </c>
      <c r="G1779" s="16">
        <f>SUBTOTAL(9,G1776:G1778)</f>
        <v>270222</v>
      </c>
      <c r="H1779" s="16">
        <f>SUBTOTAL(9,H1776:H1778)</f>
        <v>25277.126310000003</v>
      </c>
      <c r="I1779" s="16">
        <f>SUBTOTAL(9,I1776:I1778)</f>
        <v>244944.87369000001</v>
      </c>
    </row>
    <row r="1780" spans="2:9" ht="15" customHeight="1" x14ac:dyDescent="0.25">
      <c r="B1780" s="10">
        <v>1482</v>
      </c>
      <c r="C1780" s="11"/>
      <c r="D1780" s="5" t="s">
        <v>1439</v>
      </c>
      <c r="E1780" s="12"/>
      <c r="F1780" s="1"/>
      <c r="H1780" s="1"/>
      <c r="I1780" s="1"/>
    </row>
    <row r="1781" spans="2:9" x14ac:dyDescent="0.2">
      <c r="B1781"/>
      <c r="C1781" s="2">
        <v>1</v>
      </c>
      <c r="D1781" s="5" t="s">
        <v>19</v>
      </c>
      <c r="E1781" s="13">
        <v>2989</v>
      </c>
      <c r="F1781" s="13">
        <v>98262</v>
      </c>
      <c r="G1781" s="13">
        <v>101251</v>
      </c>
      <c r="H1781" s="13">
        <v>12245.929260000001</v>
      </c>
      <c r="I1781" s="13">
        <v>89005.070739999996</v>
      </c>
    </row>
    <row r="1782" spans="2:9" x14ac:dyDescent="0.2">
      <c r="B1782"/>
      <c r="C1782" s="2">
        <v>73</v>
      </c>
      <c r="D1782" s="5" t="s">
        <v>1440</v>
      </c>
      <c r="E1782" s="13">
        <v>35373</v>
      </c>
      <c r="F1782" s="13">
        <v>2881543</v>
      </c>
      <c r="G1782" s="13">
        <v>2916916</v>
      </c>
      <c r="H1782" s="13">
        <v>15308.73984</v>
      </c>
      <c r="I1782" s="13">
        <v>2901607.2601600001</v>
      </c>
    </row>
    <row r="1783" spans="2:9" ht="15" customHeight="1" x14ac:dyDescent="0.2">
      <c r="B1783"/>
      <c r="C1783" s="14">
        <f>SUBTOTAL(9,C1781:C1782)</f>
        <v>74</v>
      </c>
      <c r="D1783" s="15" t="s">
        <v>1441</v>
      </c>
      <c r="E1783" s="16">
        <f>SUBTOTAL(9,E1781:E1782)</f>
        <v>38362</v>
      </c>
      <c r="F1783" s="16">
        <f>SUBTOTAL(9,F1781:F1782)</f>
        <v>2979805</v>
      </c>
      <c r="G1783" s="16">
        <f>SUBTOTAL(9,G1781:G1782)</f>
        <v>3018167</v>
      </c>
      <c r="H1783" s="16">
        <f>SUBTOTAL(9,H1781:H1782)</f>
        <v>27554.669099999999</v>
      </c>
      <c r="I1783" s="16">
        <f>SUBTOTAL(9,I1781:I1782)</f>
        <v>2990612.3308999999</v>
      </c>
    </row>
    <row r="1784" spans="2:9" ht="15" customHeight="1" x14ac:dyDescent="0.2">
      <c r="C1784" s="17">
        <f>SUBTOTAL(9,C1775:C1783)</f>
        <v>120</v>
      </c>
      <c r="D1784" s="18" t="s">
        <v>1442</v>
      </c>
      <c r="E1784" s="19">
        <f>SUBTOTAL(9,E1775:E1783)</f>
        <v>159842</v>
      </c>
      <c r="F1784" s="19">
        <f>SUBTOTAL(9,F1775:F1783)</f>
        <v>3128547</v>
      </c>
      <c r="G1784" s="19">
        <f>SUBTOTAL(9,G1775:G1783)</f>
        <v>3288389</v>
      </c>
      <c r="H1784" s="19">
        <f>SUBTOTAL(9,H1775:H1783)</f>
        <v>52831.795410000006</v>
      </c>
      <c r="I1784" s="19">
        <f>SUBTOTAL(9,I1775:I1783)</f>
        <v>3235557.2045900002</v>
      </c>
    </row>
    <row r="1785" spans="2:9" ht="15" customHeight="1" x14ac:dyDescent="0.2">
      <c r="C1785" s="17">
        <f>SUBTOTAL(9,C1655:C1784)</f>
        <v>4272</v>
      </c>
      <c r="D1785" s="18" t="s">
        <v>1443</v>
      </c>
      <c r="E1785" s="19">
        <f>SUBTOTAL(9,E1655:E1784)</f>
        <v>735476</v>
      </c>
      <c r="F1785" s="19">
        <f>SUBTOTAL(9,F1655:F1784)</f>
        <v>10700683</v>
      </c>
      <c r="G1785" s="19">
        <f>SUBTOTAL(9,G1655:G1784)</f>
        <v>11436159</v>
      </c>
      <c r="H1785" s="19">
        <f>SUBTOTAL(9,H1655:H1784)</f>
        <v>1040668.2865100001</v>
      </c>
      <c r="I1785" s="19">
        <f>SUBTOTAL(9,I1655:I1784)</f>
        <v>10395490.713489998</v>
      </c>
    </row>
    <row r="1786" spans="2:9" x14ac:dyDescent="0.2">
      <c r="C1786" s="17"/>
      <c r="D1786" s="20"/>
      <c r="E1786" s="21"/>
      <c r="F1786" s="21"/>
      <c r="G1786" s="21"/>
      <c r="H1786" s="21"/>
      <c r="I1786" s="21"/>
    </row>
    <row r="1787" spans="2:9" ht="15" customHeight="1" x14ac:dyDescent="0.2">
      <c r="B1787" s="1"/>
      <c r="C1787" s="2"/>
      <c r="D1787" s="3" t="s">
        <v>1444</v>
      </c>
      <c r="E1787" s="1"/>
      <c r="F1787" s="1"/>
      <c r="G1787" s="1"/>
      <c r="H1787" s="1"/>
      <c r="I1787" s="1"/>
    </row>
    <row r="1788" spans="2:9" ht="27" customHeight="1" x14ac:dyDescent="0.25">
      <c r="B1788" s="1"/>
      <c r="C1788" s="2"/>
      <c r="D1788" s="9" t="s">
        <v>1445</v>
      </c>
      <c r="E1788" s="1"/>
      <c r="F1788" s="1"/>
      <c r="G1788" s="1"/>
      <c r="H1788" s="1"/>
      <c r="I1788" s="1"/>
    </row>
    <row r="1789" spans="2:9" ht="15" customHeight="1" x14ac:dyDescent="0.25">
      <c r="B1789" s="10">
        <v>1600</v>
      </c>
      <c r="C1789" s="11"/>
      <c r="D1789" s="5" t="s">
        <v>1446</v>
      </c>
      <c r="E1789" s="12"/>
      <c r="F1789" s="1"/>
      <c r="H1789" s="1"/>
      <c r="I1789" s="1"/>
    </row>
    <row r="1790" spans="2:9" x14ac:dyDescent="0.2">
      <c r="B1790"/>
      <c r="C1790" s="2">
        <v>1</v>
      </c>
      <c r="D1790" s="5" t="s">
        <v>19</v>
      </c>
      <c r="E1790" s="13">
        <v>13569</v>
      </c>
      <c r="F1790" s="13">
        <v>372865</v>
      </c>
      <c r="G1790" s="13">
        <v>386434</v>
      </c>
      <c r="H1790" s="13">
        <v>63449.261830000003</v>
      </c>
      <c r="I1790" s="13">
        <v>322984.73817000003</v>
      </c>
    </row>
    <row r="1791" spans="2:9" x14ac:dyDescent="0.2">
      <c r="B1791"/>
      <c r="C1791" s="2">
        <v>21</v>
      </c>
      <c r="D1791" s="5" t="s">
        <v>54</v>
      </c>
      <c r="E1791" s="13">
        <v>27831</v>
      </c>
      <c r="F1791" s="13">
        <v>77483</v>
      </c>
      <c r="G1791" s="13">
        <v>105314</v>
      </c>
      <c r="H1791" s="13">
        <v>13421.691650000001</v>
      </c>
      <c r="I1791" s="13">
        <v>91892.308350000007</v>
      </c>
    </row>
    <row r="1792" spans="2:9" x14ac:dyDescent="0.2">
      <c r="B1792"/>
      <c r="C1792" s="2">
        <v>70</v>
      </c>
      <c r="D1792" s="5" t="s">
        <v>1447</v>
      </c>
      <c r="E1792" s="13">
        <v>0</v>
      </c>
      <c r="F1792" s="13">
        <v>12300</v>
      </c>
      <c r="G1792" s="13">
        <v>12300</v>
      </c>
      <c r="H1792" s="13">
        <v>12300</v>
      </c>
      <c r="I1792" s="13">
        <v>0</v>
      </c>
    </row>
    <row r="1793" spans="2:9" ht="15" customHeight="1" x14ac:dyDescent="0.2">
      <c r="B1793"/>
      <c r="C1793" s="14">
        <f>SUBTOTAL(9,C1790:C1792)</f>
        <v>92</v>
      </c>
      <c r="D1793" s="15" t="s">
        <v>1448</v>
      </c>
      <c r="E1793" s="16">
        <f>SUBTOTAL(9,E1790:E1792)</f>
        <v>41400</v>
      </c>
      <c r="F1793" s="16">
        <f>SUBTOTAL(9,F1790:F1792)</f>
        <v>462648</v>
      </c>
      <c r="G1793" s="16">
        <f>SUBTOTAL(9,G1790:G1792)</f>
        <v>504048</v>
      </c>
      <c r="H1793" s="16">
        <f>SUBTOTAL(9,H1790:H1792)</f>
        <v>89170.953479999996</v>
      </c>
      <c r="I1793" s="16">
        <f>SUBTOTAL(9,I1790:I1792)</f>
        <v>414877.04652000003</v>
      </c>
    </row>
    <row r="1794" spans="2:9" ht="15" customHeight="1" x14ac:dyDescent="0.25">
      <c r="B1794" s="10">
        <v>1602</v>
      </c>
      <c r="C1794" s="11"/>
      <c r="D1794" s="5" t="s">
        <v>1449</v>
      </c>
      <c r="E1794" s="12"/>
      <c r="F1794" s="1"/>
      <c r="H1794" s="1"/>
      <c r="I1794" s="1"/>
    </row>
    <row r="1795" spans="2:9" x14ac:dyDescent="0.2">
      <c r="B1795"/>
      <c r="C1795" s="2">
        <v>1</v>
      </c>
      <c r="D1795" s="5" t="s">
        <v>19</v>
      </c>
      <c r="E1795" s="13">
        <v>13931</v>
      </c>
      <c r="F1795" s="13">
        <v>360514</v>
      </c>
      <c r="G1795" s="13">
        <v>374445</v>
      </c>
      <c r="H1795" s="13">
        <v>54268.405830000003</v>
      </c>
      <c r="I1795" s="13">
        <v>320176.59417</v>
      </c>
    </row>
    <row r="1796" spans="2:9" x14ac:dyDescent="0.2">
      <c r="B1796"/>
      <c r="C1796" s="2">
        <v>45</v>
      </c>
      <c r="D1796" s="5" t="s">
        <v>29</v>
      </c>
      <c r="E1796" s="13">
        <v>8669</v>
      </c>
      <c r="F1796" s="13">
        <v>25400</v>
      </c>
      <c r="G1796" s="13">
        <v>34069</v>
      </c>
      <c r="H1796" s="13">
        <v>-525.84238000000005</v>
      </c>
      <c r="I1796" s="13">
        <v>34594.842380000002</v>
      </c>
    </row>
    <row r="1797" spans="2:9" ht="15" customHeight="1" x14ac:dyDescent="0.2">
      <c r="B1797"/>
      <c r="C1797" s="14">
        <f>SUBTOTAL(9,C1795:C1796)</f>
        <v>46</v>
      </c>
      <c r="D1797" s="15" t="s">
        <v>1450</v>
      </c>
      <c r="E1797" s="16">
        <f>SUBTOTAL(9,E1795:E1796)</f>
        <v>22600</v>
      </c>
      <c r="F1797" s="16">
        <f>SUBTOTAL(9,F1795:F1796)</f>
        <v>385914</v>
      </c>
      <c r="G1797" s="16">
        <f>SUBTOTAL(9,G1795:G1796)</f>
        <v>408514</v>
      </c>
      <c r="H1797" s="16">
        <f>SUBTOTAL(9,H1795:H1796)</f>
        <v>53742.563450000001</v>
      </c>
      <c r="I1797" s="16">
        <f>SUBTOTAL(9,I1795:I1796)</f>
        <v>354771.43654999998</v>
      </c>
    </row>
    <row r="1798" spans="2:9" ht="15" customHeight="1" x14ac:dyDescent="0.25">
      <c r="B1798" s="10">
        <v>1605</v>
      </c>
      <c r="C1798" s="11"/>
      <c r="D1798" s="5" t="s">
        <v>1451</v>
      </c>
      <c r="E1798" s="12"/>
      <c r="F1798" s="1"/>
      <c r="H1798" s="1"/>
      <c r="I1798" s="1"/>
    </row>
    <row r="1799" spans="2:9" x14ac:dyDescent="0.2">
      <c r="B1799"/>
      <c r="C1799" s="2">
        <v>1</v>
      </c>
      <c r="D1799" s="5" t="s">
        <v>19</v>
      </c>
      <c r="E1799" s="13">
        <v>6148</v>
      </c>
      <c r="F1799" s="13">
        <v>457344</v>
      </c>
      <c r="G1799" s="13">
        <v>463492</v>
      </c>
      <c r="H1799" s="13">
        <v>72574.869709999999</v>
      </c>
      <c r="I1799" s="13">
        <v>390917.13029</v>
      </c>
    </row>
    <row r="1800" spans="2:9" x14ac:dyDescent="0.2">
      <c r="B1800"/>
      <c r="C1800" s="2">
        <v>45</v>
      </c>
      <c r="D1800" s="5" t="s">
        <v>29</v>
      </c>
      <c r="E1800" s="13">
        <v>10105</v>
      </c>
      <c r="F1800" s="13">
        <v>15800</v>
      </c>
      <c r="G1800" s="13">
        <v>25905</v>
      </c>
      <c r="H1800" s="13">
        <v>840.96649000000002</v>
      </c>
      <c r="I1800" s="13">
        <v>25064.033510000001</v>
      </c>
    </row>
    <row r="1801" spans="2:9" ht="15" customHeight="1" x14ac:dyDescent="0.2">
      <c r="B1801"/>
      <c r="C1801" s="14">
        <f>SUBTOTAL(9,C1799:C1800)</f>
        <v>46</v>
      </c>
      <c r="D1801" s="15" t="s">
        <v>1452</v>
      </c>
      <c r="E1801" s="16">
        <f>SUBTOTAL(9,E1799:E1800)</f>
        <v>16253</v>
      </c>
      <c r="F1801" s="16">
        <f>SUBTOTAL(9,F1799:F1800)</f>
        <v>473144</v>
      </c>
      <c r="G1801" s="16">
        <f>SUBTOTAL(9,G1799:G1800)</f>
        <v>489397</v>
      </c>
      <c r="H1801" s="16">
        <f>SUBTOTAL(9,H1799:H1800)</f>
        <v>73415.836200000005</v>
      </c>
      <c r="I1801" s="16">
        <f>SUBTOTAL(9,I1799:I1800)</f>
        <v>415981.16379999998</v>
      </c>
    </row>
    <row r="1802" spans="2:9" ht="15" customHeight="1" x14ac:dyDescent="0.25">
      <c r="B1802" s="10">
        <v>1608</v>
      </c>
      <c r="C1802" s="11"/>
      <c r="D1802" s="5" t="s">
        <v>1453</v>
      </c>
      <c r="E1802" s="12"/>
      <c r="F1802" s="1"/>
      <c r="H1802" s="1"/>
      <c r="I1802" s="1"/>
    </row>
    <row r="1803" spans="2:9" x14ac:dyDescent="0.2">
      <c r="B1803"/>
      <c r="C1803" s="2">
        <v>21</v>
      </c>
      <c r="D1803" s="5" t="s">
        <v>54</v>
      </c>
      <c r="E1803" s="13">
        <v>1558</v>
      </c>
      <c r="F1803" s="13">
        <v>18809</v>
      </c>
      <c r="G1803" s="13">
        <v>20367</v>
      </c>
      <c r="H1803" s="13">
        <v>5573.6</v>
      </c>
      <c r="I1803" s="13">
        <v>14793.4</v>
      </c>
    </row>
    <row r="1804" spans="2:9" ht="15" customHeight="1" x14ac:dyDescent="0.2">
      <c r="B1804"/>
      <c r="C1804" s="14">
        <f>SUBTOTAL(9,C1803:C1803)</f>
        <v>21</v>
      </c>
      <c r="D1804" s="15" t="s">
        <v>1454</v>
      </c>
      <c r="E1804" s="16">
        <f>SUBTOTAL(9,E1803:E1803)</f>
        <v>1558</v>
      </c>
      <c r="F1804" s="16">
        <f>SUBTOTAL(9,F1803:F1803)</f>
        <v>18809</v>
      </c>
      <c r="G1804" s="16">
        <f>SUBTOTAL(9,G1803:G1803)</f>
        <v>20367</v>
      </c>
      <c r="H1804" s="16">
        <f>SUBTOTAL(9,H1803:H1803)</f>
        <v>5573.6</v>
      </c>
      <c r="I1804" s="16">
        <f>SUBTOTAL(9,I1803:I1803)</f>
        <v>14793.4</v>
      </c>
    </row>
    <row r="1805" spans="2:9" ht="15" customHeight="1" x14ac:dyDescent="0.2">
      <c r="C1805" s="17">
        <f>SUBTOTAL(9,C1789:C1804)</f>
        <v>205</v>
      </c>
      <c r="D1805" s="18" t="s">
        <v>1455</v>
      </c>
      <c r="E1805" s="19">
        <f>SUBTOTAL(9,E1789:E1804)</f>
        <v>81811</v>
      </c>
      <c r="F1805" s="19">
        <f>SUBTOTAL(9,F1789:F1804)</f>
        <v>1340515</v>
      </c>
      <c r="G1805" s="19">
        <f>SUBTOTAL(9,G1789:G1804)</f>
        <v>1422326</v>
      </c>
      <c r="H1805" s="19">
        <f>SUBTOTAL(9,H1789:H1804)</f>
        <v>221902.95313000001</v>
      </c>
      <c r="I1805" s="19">
        <f>SUBTOTAL(9,I1789:I1804)</f>
        <v>1200423.04687</v>
      </c>
    </row>
    <row r="1806" spans="2:9" ht="27" customHeight="1" x14ac:dyDescent="0.25">
      <c r="B1806" s="1"/>
      <c r="C1806" s="2"/>
      <c r="D1806" s="9" t="s">
        <v>1456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1610</v>
      </c>
      <c r="C1807" s="11"/>
      <c r="D1807" s="5" t="s">
        <v>1457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19</v>
      </c>
      <c r="E1808" s="13">
        <v>45439</v>
      </c>
      <c r="F1808" s="13">
        <v>1487947</v>
      </c>
      <c r="G1808" s="13">
        <v>1533386</v>
      </c>
      <c r="H1808" s="13">
        <v>238839.70535</v>
      </c>
      <c r="I1808" s="13">
        <v>1294546.2946500001</v>
      </c>
    </row>
    <row r="1809" spans="2:9" x14ac:dyDescent="0.2">
      <c r="B1809"/>
      <c r="C1809" s="2">
        <v>45</v>
      </c>
      <c r="D1809" s="5" t="s">
        <v>29</v>
      </c>
      <c r="E1809" s="13">
        <v>118842</v>
      </c>
      <c r="F1809" s="13">
        <v>90300</v>
      </c>
      <c r="G1809" s="13">
        <v>209142</v>
      </c>
      <c r="H1809" s="13">
        <v>3549.7433599999999</v>
      </c>
      <c r="I1809" s="13">
        <v>205592.25664000001</v>
      </c>
    </row>
    <row r="1810" spans="2:9" ht="15" customHeight="1" x14ac:dyDescent="0.2">
      <c r="B1810"/>
      <c r="C1810" s="14">
        <f>SUBTOTAL(9,C1808:C1809)</f>
        <v>46</v>
      </c>
      <c r="D1810" s="15" t="s">
        <v>1458</v>
      </c>
      <c r="E1810" s="16">
        <f>SUBTOTAL(9,E1808:E1809)</f>
        <v>164281</v>
      </c>
      <c r="F1810" s="16">
        <f>SUBTOTAL(9,F1808:F1809)</f>
        <v>1578247</v>
      </c>
      <c r="G1810" s="16">
        <f>SUBTOTAL(9,G1808:G1809)</f>
        <v>1742528</v>
      </c>
      <c r="H1810" s="16">
        <f>SUBTOTAL(9,H1808:H1809)</f>
        <v>242389.44871</v>
      </c>
      <c r="I1810" s="16">
        <f>SUBTOTAL(9,I1808:I1809)</f>
        <v>1500138.5512900001</v>
      </c>
    </row>
    <row r="1811" spans="2:9" ht="15" customHeight="1" x14ac:dyDescent="0.25">
      <c r="B1811" s="10">
        <v>1618</v>
      </c>
      <c r="C1811" s="11"/>
      <c r="D1811" s="5" t="s">
        <v>1459</v>
      </c>
      <c r="E1811" s="12"/>
      <c r="F1811" s="1"/>
      <c r="H1811" s="1"/>
      <c r="I1811" s="1"/>
    </row>
    <row r="1812" spans="2:9" x14ac:dyDescent="0.2">
      <c r="B1812"/>
      <c r="C1812" s="2">
        <v>1</v>
      </c>
      <c r="D1812" s="5" t="s">
        <v>19</v>
      </c>
      <c r="E1812" s="13">
        <v>43426</v>
      </c>
      <c r="F1812" s="13">
        <v>5762275</v>
      </c>
      <c r="G1812" s="13">
        <v>5805701</v>
      </c>
      <c r="H1812" s="13">
        <v>919404.22219</v>
      </c>
      <c r="I1812" s="13">
        <v>4886296.7778099999</v>
      </c>
    </row>
    <row r="1813" spans="2:9" x14ac:dyDescent="0.2">
      <c r="B1813"/>
      <c r="C1813" s="2">
        <v>21</v>
      </c>
      <c r="D1813" s="5" t="s">
        <v>24</v>
      </c>
      <c r="E1813" s="13">
        <v>3463</v>
      </c>
      <c r="F1813" s="13">
        <v>195300</v>
      </c>
      <c r="G1813" s="13">
        <v>198763</v>
      </c>
      <c r="H1813" s="13">
        <v>31132.70349</v>
      </c>
      <c r="I1813" s="13">
        <v>167630.29650999999</v>
      </c>
    </row>
    <row r="1814" spans="2:9" x14ac:dyDescent="0.2">
      <c r="B1814"/>
      <c r="C1814" s="2">
        <v>22</v>
      </c>
      <c r="D1814" s="5" t="s">
        <v>1460</v>
      </c>
      <c r="E1814" s="13">
        <v>95602</v>
      </c>
      <c r="F1814" s="13">
        <v>576500</v>
      </c>
      <c r="G1814" s="13">
        <v>672102</v>
      </c>
      <c r="H1814" s="13">
        <v>45929.894670000001</v>
      </c>
      <c r="I1814" s="13">
        <v>626172.10533000005</v>
      </c>
    </row>
    <row r="1815" spans="2:9" x14ac:dyDescent="0.2">
      <c r="B1815"/>
      <c r="C1815" s="2">
        <v>23</v>
      </c>
      <c r="D1815" s="5" t="s">
        <v>1461</v>
      </c>
      <c r="E1815" s="13">
        <v>3705</v>
      </c>
      <c r="F1815" s="13">
        <v>89730</v>
      </c>
      <c r="G1815" s="13">
        <v>93435</v>
      </c>
      <c r="H1815" s="13">
        <v>14323.35506</v>
      </c>
      <c r="I1815" s="13">
        <v>79111.644939999998</v>
      </c>
    </row>
    <row r="1816" spans="2:9" x14ac:dyDescent="0.2">
      <c r="B1816"/>
      <c r="C1816" s="2">
        <v>45</v>
      </c>
      <c r="D1816" s="5" t="s">
        <v>29</v>
      </c>
      <c r="E1816" s="13">
        <v>63085</v>
      </c>
      <c r="F1816" s="13">
        <v>112300</v>
      </c>
      <c r="G1816" s="13">
        <v>175385</v>
      </c>
      <c r="H1816" s="13">
        <v>15268.864809999999</v>
      </c>
      <c r="I1816" s="13">
        <v>160116.13519</v>
      </c>
    </row>
    <row r="1817" spans="2:9" x14ac:dyDescent="0.2">
      <c r="B1817"/>
      <c r="C1817" s="2">
        <v>70</v>
      </c>
      <c r="D1817" s="5" t="s">
        <v>221</v>
      </c>
      <c r="E1817" s="13">
        <v>0</v>
      </c>
      <c r="F1817" s="13">
        <v>3500</v>
      </c>
      <c r="G1817" s="13">
        <v>3500</v>
      </c>
      <c r="H1817" s="13">
        <v>0</v>
      </c>
      <c r="I1817" s="13">
        <v>3500</v>
      </c>
    </row>
    <row r="1818" spans="2:9" ht="15" customHeight="1" x14ac:dyDescent="0.2">
      <c r="B1818"/>
      <c r="C1818" s="14">
        <f>SUBTOTAL(9,C1812:C1817)</f>
        <v>182</v>
      </c>
      <c r="D1818" s="15" t="s">
        <v>1462</v>
      </c>
      <c r="E1818" s="16">
        <f>SUBTOTAL(9,E1812:E1817)</f>
        <v>209281</v>
      </c>
      <c r="F1818" s="16">
        <f>SUBTOTAL(9,F1812:F1817)</f>
        <v>6739605</v>
      </c>
      <c r="G1818" s="16">
        <f>SUBTOTAL(9,G1812:G1817)</f>
        <v>6948886</v>
      </c>
      <c r="H1818" s="16">
        <f>SUBTOTAL(9,H1812:H1817)</f>
        <v>1026059.0402199998</v>
      </c>
      <c r="I1818" s="16">
        <f>SUBTOTAL(9,I1812:I1817)</f>
        <v>5922826.9597799992</v>
      </c>
    </row>
    <row r="1819" spans="2:9" ht="15" customHeight="1" x14ac:dyDescent="0.2">
      <c r="C1819" s="17">
        <f>SUBTOTAL(9,C1807:C1818)</f>
        <v>228</v>
      </c>
      <c r="D1819" s="18" t="s">
        <v>1463</v>
      </c>
      <c r="E1819" s="19">
        <f>SUBTOTAL(9,E1807:E1818)</f>
        <v>373562</v>
      </c>
      <c r="F1819" s="19">
        <f>SUBTOTAL(9,F1807:F1818)</f>
        <v>8317852</v>
      </c>
      <c r="G1819" s="19">
        <f>SUBTOTAL(9,G1807:G1818)</f>
        <v>8691414</v>
      </c>
      <c r="H1819" s="19">
        <f>SUBTOTAL(9,H1807:H1818)</f>
        <v>1268448.48893</v>
      </c>
      <c r="I1819" s="19">
        <f>SUBTOTAL(9,I1807:I1818)</f>
        <v>7422965.5110699991</v>
      </c>
    </row>
    <row r="1820" spans="2:9" ht="27" customHeight="1" x14ac:dyDescent="0.25">
      <c r="B1820" s="1"/>
      <c r="C1820" s="2"/>
      <c r="D1820" s="9" t="s">
        <v>1464</v>
      </c>
      <c r="E1820" s="1"/>
      <c r="F1820" s="1"/>
      <c r="G1820" s="1"/>
      <c r="H1820" s="1"/>
      <c r="I1820" s="1"/>
    </row>
    <row r="1821" spans="2:9" ht="15" customHeight="1" x14ac:dyDescent="0.25">
      <c r="B1821" s="10">
        <v>1620</v>
      </c>
      <c r="C1821" s="11"/>
      <c r="D1821" s="5" t="s">
        <v>1465</v>
      </c>
      <c r="E1821" s="12"/>
      <c r="F1821" s="1"/>
      <c r="H1821" s="1"/>
      <c r="I1821" s="1"/>
    </row>
    <row r="1822" spans="2:9" x14ac:dyDescent="0.2">
      <c r="B1822"/>
      <c r="C1822" s="2">
        <v>1</v>
      </c>
      <c r="D1822" s="5" t="s">
        <v>19</v>
      </c>
      <c r="E1822" s="13">
        <v>21063</v>
      </c>
      <c r="F1822" s="13">
        <v>564874</v>
      </c>
      <c r="G1822" s="13">
        <v>585937</v>
      </c>
      <c r="H1822" s="13">
        <v>95682.098729999998</v>
      </c>
      <c r="I1822" s="13">
        <v>490254.90126999997</v>
      </c>
    </row>
    <row r="1823" spans="2:9" x14ac:dyDescent="0.2">
      <c r="B1823"/>
      <c r="C1823" s="2">
        <v>21</v>
      </c>
      <c r="D1823" s="5" t="s">
        <v>54</v>
      </c>
      <c r="E1823" s="13">
        <v>28549</v>
      </c>
      <c r="F1823" s="13">
        <v>247215</v>
      </c>
      <c r="G1823" s="13">
        <v>275764</v>
      </c>
      <c r="H1823" s="13">
        <v>40289.262869999999</v>
      </c>
      <c r="I1823" s="13">
        <v>235474.73712999999</v>
      </c>
    </row>
    <row r="1824" spans="2:9" x14ac:dyDescent="0.2">
      <c r="B1824"/>
      <c r="C1824" s="2">
        <v>45</v>
      </c>
      <c r="D1824" s="5" t="s">
        <v>29</v>
      </c>
      <c r="E1824" s="13">
        <v>43456</v>
      </c>
      <c r="F1824" s="13">
        <v>14600</v>
      </c>
      <c r="G1824" s="13">
        <v>58056</v>
      </c>
      <c r="H1824" s="13">
        <v>4490.4756100000004</v>
      </c>
      <c r="I1824" s="13">
        <v>53565.524389999999</v>
      </c>
    </row>
    <row r="1825" spans="2:9" ht="15" customHeight="1" x14ac:dyDescent="0.2">
      <c r="B1825"/>
      <c r="C1825" s="14">
        <f>SUBTOTAL(9,C1822:C1824)</f>
        <v>67</v>
      </c>
      <c r="D1825" s="15" t="s">
        <v>1466</v>
      </c>
      <c r="E1825" s="16">
        <f>SUBTOTAL(9,E1822:E1824)</f>
        <v>93068</v>
      </c>
      <c r="F1825" s="16">
        <f>SUBTOTAL(9,F1822:F1824)</f>
        <v>826689</v>
      </c>
      <c r="G1825" s="16">
        <f>SUBTOTAL(9,G1822:G1824)</f>
        <v>919757</v>
      </c>
      <c r="H1825" s="16">
        <f>SUBTOTAL(9,H1822:H1824)</f>
        <v>140461.83721</v>
      </c>
      <c r="I1825" s="16">
        <f>SUBTOTAL(9,I1822:I1824)</f>
        <v>779295.16278999997</v>
      </c>
    </row>
    <row r="1826" spans="2:9" ht="15" customHeight="1" x14ac:dyDescent="0.2">
      <c r="C1826" s="17">
        <f>SUBTOTAL(9,C1821:C1825)</f>
        <v>67</v>
      </c>
      <c r="D1826" s="18" t="s">
        <v>1467</v>
      </c>
      <c r="E1826" s="19">
        <f>SUBTOTAL(9,E1821:E1825)</f>
        <v>93068</v>
      </c>
      <c r="F1826" s="19">
        <f>SUBTOTAL(9,F1821:F1825)</f>
        <v>826689</v>
      </c>
      <c r="G1826" s="19">
        <f>SUBTOTAL(9,G1821:G1825)</f>
        <v>919757</v>
      </c>
      <c r="H1826" s="19">
        <f>SUBTOTAL(9,H1821:H1825)</f>
        <v>140461.83721</v>
      </c>
      <c r="I1826" s="19">
        <f>SUBTOTAL(9,I1821:I1825)</f>
        <v>779295.16278999997</v>
      </c>
    </row>
    <row r="1827" spans="2:9" ht="27" customHeight="1" x14ac:dyDescent="0.25">
      <c r="B1827" s="1"/>
      <c r="C1827" s="2"/>
      <c r="D1827" s="9" t="s">
        <v>1468</v>
      </c>
      <c r="E1827" s="1"/>
      <c r="F1827" s="1"/>
      <c r="G1827" s="1"/>
      <c r="H1827" s="1"/>
      <c r="I1827" s="1"/>
    </row>
    <row r="1828" spans="2:9" ht="15" customHeight="1" x14ac:dyDescent="0.25">
      <c r="B1828" s="10">
        <v>1632</v>
      </c>
      <c r="C1828" s="11"/>
      <c r="D1828" s="5" t="s">
        <v>1469</v>
      </c>
      <c r="E1828" s="12"/>
      <c r="F1828" s="1"/>
      <c r="H1828" s="1"/>
      <c r="I1828" s="1"/>
    </row>
    <row r="1829" spans="2:9" x14ac:dyDescent="0.2">
      <c r="B1829"/>
      <c r="C1829" s="2">
        <v>61</v>
      </c>
      <c r="D1829" s="5" t="s">
        <v>1470</v>
      </c>
      <c r="E1829" s="13">
        <v>0</v>
      </c>
      <c r="F1829" s="13">
        <v>23650000</v>
      </c>
      <c r="G1829" s="13">
        <v>23650000</v>
      </c>
      <c r="H1829" s="13">
        <v>5137724.5999999996</v>
      </c>
      <c r="I1829" s="13">
        <v>18512275.399999999</v>
      </c>
    </row>
    <row r="1830" spans="2:9" x14ac:dyDescent="0.2">
      <c r="B1830"/>
      <c r="C1830" s="2">
        <v>72</v>
      </c>
      <c r="D1830" s="5" t="s">
        <v>1471</v>
      </c>
      <c r="E1830" s="13">
        <v>0</v>
      </c>
      <c r="F1830" s="13">
        <v>2160000</v>
      </c>
      <c r="G1830" s="13">
        <v>2160000</v>
      </c>
      <c r="H1830" s="13">
        <v>776619.01300000004</v>
      </c>
      <c r="I1830" s="13">
        <v>1383380.987</v>
      </c>
    </row>
    <row r="1831" spans="2:9" ht="15" customHeight="1" x14ac:dyDescent="0.2">
      <c r="B1831"/>
      <c r="C1831" s="14">
        <f>SUBTOTAL(9,C1829:C1830)</f>
        <v>133</v>
      </c>
      <c r="D1831" s="15" t="s">
        <v>1472</v>
      </c>
      <c r="E1831" s="16">
        <f>SUBTOTAL(9,E1829:E1830)</f>
        <v>0</v>
      </c>
      <c r="F1831" s="16">
        <f>SUBTOTAL(9,F1829:F1830)</f>
        <v>25810000</v>
      </c>
      <c r="G1831" s="16">
        <f>SUBTOTAL(9,G1829:G1830)</f>
        <v>25810000</v>
      </c>
      <c r="H1831" s="16">
        <f>SUBTOTAL(9,H1829:H1830)</f>
        <v>5914343.6129999999</v>
      </c>
      <c r="I1831" s="16">
        <f>SUBTOTAL(9,I1829:I1830)</f>
        <v>19895656.386999998</v>
      </c>
    </row>
    <row r="1832" spans="2:9" ht="15" customHeight="1" x14ac:dyDescent="0.25">
      <c r="B1832" s="10">
        <v>1633</v>
      </c>
      <c r="C1832" s="11"/>
      <c r="D1832" s="5" t="s">
        <v>1473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755</v>
      </c>
      <c r="E1833" s="13">
        <v>0</v>
      </c>
      <c r="F1833" s="13">
        <v>6288633</v>
      </c>
      <c r="G1833" s="13">
        <v>6288633</v>
      </c>
      <c r="H1833" s="13">
        <v>735753.09303999995</v>
      </c>
      <c r="I1833" s="13">
        <v>5552879.9069600003</v>
      </c>
    </row>
    <row r="1834" spans="2:9" ht="15" customHeight="1" x14ac:dyDescent="0.2">
      <c r="B1834"/>
      <c r="C1834" s="14">
        <f>SUBTOTAL(9,C1833:C1833)</f>
        <v>1</v>
      </c>
      <c r="D1834" s="15" t="s">
        <v>1474</v>
      </c>
      <c r="E1834" s="16">
        <f>SUBTOTAL(9,E1833:E1833)</f>
        <v>0</v>
      </c>
      <c r="F1834" s="16">
        <f>SUBTOTAL(9,F1833:F1833)</f>
        <v>6288633</v>
      </c>
      <c r="G1834" s="16">
        <f>SUBTOTAL(9,G1833:G1833)</f>
        <v>6288633</v>
      </c>
      <c r="H1834" s="16">
        <f>SUBTOTAL(9,H1833:H1833)</f>
        <v>735753.09303999995</v>
      </c>
      <c r="I1834" s="16">
        <f>SUBTOTAL(9,I1833:I1833)</f>
        <v>5552879.9069600003</v>
      </c>
    </row>
    <row r="1835" spans="2:9" ht="15" customHeight="1" x14ac:dyDescent="0.2">
      <c r="C1835" s="17">
        <f>SUBTOTAL(9,C1828:C1834)</f>
        <v>134</v>
      </c>
      <c r="D1835" s="18" t="s">
        <v>1475</v>
      </c>
      <c r="E1835" s="19">
        <f>SUBTOTAL(9,E1828:E1834)</f>
        <v>0</v>
      </c>
      <c r="F1835" s="19">
        <f>SUBTOTAL(9,F1828:F1834)</f>
        <v>32098633</v>
      </c>
      <c r="G1835" s="19">
        <f>SUBTOTAL(9,G1828:G1834)</f>
        <v>32098633</v>
      </c>
      <c r="H1835" s="19">
        <f>SUBTOTAL(9,H1828:H1834)</f>
        <v>6650096.7060399996</v>
      </c>
      <c r="I1835" s="19">
        <f>SUBTOTAL(9,I1828:I1834)</f>
        <v>25448536.293959998</v>
      </c>
    </row>
    <row r="1836" spans="2:9" ht="27" customHeight="1" x14ac:dyDescent="0.25">
      <c r="B1836" s="1"/>
      <c r="C1836" s="2"/>
      <c r="D1836" s="9" t="s">
        <v>1476</v>
      </c>
      <c r="E1836" s="1"/>
      <c r="F1836" s="1"/>
      <c r="G1836" s="1"/>
      <c r="H1836" s="1"/>
      <c r="I1836" s="1"/>
    </row>
    <row r="1837" spans="2:9" ht="15" customHeight="1" x14ac:dyDescent="0.25">
      <c r="B1837" s="10">
        <v>1650</v>
      </c>
      <c r="C1837" s="11"/>
      <c r="D1837" s="5" t="s">
        <v>1477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19</v>
      </c>
      <c r="E1838" s="13">
        <v>2124</v>
      </c>
      <c r="F1838" s="13">
        <v>43015</v>
      </c>
      <c r="G1838" s="13">
        <v>45139</v>
      </c>
      <c r="H1838" s="13">
        <v>1070.4644000000001</v>
      </c>
      <c r="I1838" s="13">
        <v>44068.535600000003</v>
      </c>
    </row>
    <row r="1839" spans="2:9" x14ac:dyDescent="0.2">
      <c r="B1839"/>
      <c r="C1839" s="2">
        <v>89</v>
      </c>
      <c r="D1839" s="5" t="s">
        <v>1478</v>
      </c>
      <c r="E1839" s="13">
        <v>0</v>
      </c>
      <c r="F1839" s="13">
        <v>8872400</v>
      </c>
      <c r="G1839" s="13">
        <v>8872400</v>
      </c>
      <c r="H1839" s="13">
        <v>560356.04578000004</v>
      </c>
      <c r="I1839" s="13">
        <v>8312043.9542199997</v>
      </c>
    </row>
    <row r="1840" spans="2:9" ht="15" customHeight="1" x14ac:dyDescent="0.2">
      <c r="B1840"/>
      <c r="C1840" s="14">
        <f>SUBTOTAL(9,C1838:C1839)</f>
        <v>90</v>
      </c>
      <c r="D1840" s="15" t="s">
        <v>1479</v>
      </c>
      <c r="E1840" s="16">
        <f>SUBTOTAL(9,E1838:E1839)</f>
        <v>2124</v>
      </c>
      <c r="F1840" s="16">
        <f>SUBTOTAL(9,F1838:F1839)</f>
        <v>8915415</v>
      </c>
      <c r="G1840" s="16">
        <f>SUBTOTAL(9,G1838:G1839)</f>
        <v>8917539</v>
      </c>
      <c r="H1840" s="16">
        <f>SUBTOTAL(9,H1838:H1839)</f>
        <v>561426.5101800001</v>
      </c>
      <c r="I1840" s="16">
        <f>SUBTOTAL(9,I1838:I1839)</f>
        <v>8356112.4898199998</v>
      </c>
    </row>
    <row r="1841" spans="2:9" ht="15" customHeight="1" x14ac:dyDescent="0.2">
      <c r="C1841" s="17">
        <f>SUBTOTAL(9,C1837:C1840)</f>
        <v>90</v>
      </c>
      <c r="D1841" s="18" t="s">
        <v>1480</v>
      </c>
      <c r="E1841" s="19">
        <f>SUBTOTAL(9,E1837:E1840)</f>
        <v>2124</v>
      </c>
      <c r="F1841" s="19">
        <f>SUBTOTAL(9,F1837:F1840)</f>
        <v>8915415</v>
      </c>
      <c r="G1841" s="19">
        <f>SUBTOTAL(9,G1837:G1840)</f>
        <v>8917539</v>
      </c>
      <c r="H1841" s="19">
        <f>SUBTOTAL(9,H1837:H1840)</f>
        <v>561426.5101800001</v>
      </c>
      <c r="I1841" s="19">
        <f>SUBTOTAL(9,I1837:I1840)</f>
        <v>8356112.4898199998</v>
      </c>
    </row>
    <row r="1842" spans="2:9" ht="27" customHeight="1" x14ac:dyDescent="0.25">
      <c r="B1842" s="1"/>
      <c r="C1842" s="2"/>
      <c r="D1842" s="9" t="s">
        <v>1481</v>
      </c>
      <c r="E1842" s="1"/>
      <c r="F1842" s="1"/>
      <c r="G1842" s="1"/>
      <c r="H1842" s="1"/>
      <c r="I1842" s="1"/>
    </row>
    <row r="1843" spans="2:9" ht="15" customHeight="1" x14ac:dyDescent="0.25">
      <c r="B1843" s="10">
        <v>1670</v>
      </c>
      <c r="C1843" s="11"/>
      <c r="D1843" s="5" t="s">
        <v>1482</v>
      </c>
      <c r="E1843" s="12"/>
      <c r="F1843" s="1"/>
      <c r="H1843" s="1"/>
      <c r="I1843" s="1"/>
    </row>
    <row r="1844" spans="2:9" x14ac:dyDescent="0.2">
      <c r="B1844"/>
      <c r="C1844" s="2">
        <v>50</v>
      </c>
      <c r="D1844" s="5" t="s">
        <v>1483</v>
      </c>
      <c r="E1844" s="13">
        <v>0</v>
      </c>
      <c r="F1844" s="13">
        <v>10000</v>
      </c>
      <c r="G1844" s="13">
        <v>10000</v>
      </c>
      <c r="H1844" s="13">
        <v>0</v>
      </c>
      <c r="I1844" s="13">
        <v>10000</v>
      </c>
    </row>
    <row r="1845" spans="2:9" ht="15" customHeight="1" x14ac:dyDescent="0.2">
      <c r="B1845"/>
      <c r="C1845" s="14">
        <f>SUBTOTAL(9,C1844:C1844)</f>
        <v>50</v>
      </c>
      <c r="D1845" s="15" t="s">
        <v>1484</v>
      </c>
      <c r="E1845" s="16">
        <f>SUBTOTAL(9,E1844:E1844)</f>
        <v>0</v>
      </c>
      <c r="F1845" s="16">
        <f>SUBTOTAL(9,F1844:F1844)</f>
        <v>10000</v>
      </c>
      <c r="G1845" s="16">
        <f>SUBTOTAL(9,G1844:G1844)</f>
        <v>10000</v>
      </c>
      <c r="H1845" s="16">
        <f>SUBTOTAL(9,H1844:H1844)</f>
        <v>0</v>
      </c>
      <c r="I1845" s="16">
        <f>SUBTOTAL(9,I1844:I1844)</f>
        <v>10000</v>
      </c>
    </row>
    <row r="1846" spans="2:9" ht="15" customHeight="1" x14ac:dyDescent="0.2">
      <c r="C1846" s="17">
        <f>SUBTOTAL(9,C1843:C1845)</f>
        <v>50</v>
      </c>
      <c r="D1846" s="18" t="s">
        <v>1485</v>
      </c>
      <c r="E1846" s="19">
        <f>SUBTOTAL(9,E1843:E1845)</f>
        <v>0</v>
      </c>
      <c r="F1846" s="19">
        <f>SUBTOTAL(9,F1843:F1845)</f>
        <v>10000</v>
      </c>
      <c r="G1846" s="19">
        <f>SUBTOTAL(9,G1843:G1845)</f>
        <v>10000</v>
      </c>
      <c r="H1846" s="19">
        <f>SUBTOTAL(9,H1843:H1845)</f>
        <v>0</v>
      </c>
      <c r="I1846" s="19">
        <f>SUBTOTAL(9,I1843:I1845)</f>
        <v>10000</v>
      </c>
    </row>
    <row r="1847" spans="2:9" ht="15" customHeight="1" x14ac:dyDescent="0.2">
      <c r="C1847" s="17">
        <f>SUBTOTAL(9,C1788:C1846)</f>
        <v>774</v>
      </c>
      <c r="D1847" s="18" t="s">
        <v>1486</v>
      </c>
      <c r="E1847" s="19">
        <f>SUBTOTAL(9,E1788:E1846)</f>
        <v>550565</v>
      </c>
      <c r="F1847" s="19">
        <f>SUBTOTAL(9,F1788:F1846)</f>
        <v>51509104</v>
      </c>
      <c r="G1847" s="19">
        <f>SUBTOTAL(9,G1788:G1846)</f>
        <v>52059669</v>
      </c>
      <c r="H1847" s="19">
        <f>SUBTOTAL(9,H1788:H1846)</f>
        <v>8842336.4954899997</v>
      </c>
      <c r="I1847" s="19">
        <f>SUBTOTAL(9,I1788:I1846)</f>
        <v>43217332.504509993</v>
      </c>
    </row>
    <row r="1848" spans="2:9" x14ac:dyDescent="0.2">
      <c r="C1848" s="17"/>
      <c r="D1848" s="20"/>
      <c r="E1848" s="21"/>
      <c r="F1848" s="21"/>
      <c r="G1848" s="21"/>
      <c r="H1848" s="21"/>
      <c r="I1848" s="21"/>
    </row>
    <row r="1849" spans="2:9" ht="15" customHeight="1" x14ac:dyDescent="0.2">
      <c r="B1849" s="1"/>
      <c r="C1849" s="2"/>
      <c r="D1849" s="3" t="s">
        <v>1487</v>
      </c>
      <c r="E1849" s="1"/>
      <c r="F1849" s="1"/>
      <c r="G1849" s="1"/>
      <c r="H1849" s="1"/>
      <c r="I1849" s="1"/>
    </row>
    <row r="1850" spans="2:9" ht="27" customHeight="1" x14ac:dyDescent="0.25">
      <c r="B1850" s="1"/>
      <c r="C1850" s="2"/>
      <c r="D1850" s="9" t="s">
        <v>8</v>
      </c>
      <c r="E1850" s="1"/>
      <c r="F1850" s="1"/>
      <c r="G1850" s="1"/>
      <c r="H1850" s="1"/>
      <c r="I1850" s="1"/>
    </row>
    <row r="1851" spans="2:9" ht="15" customHeight="1" x14ac:dyDescent="0.25">
      <c r="B1851" s="10">
        <v>1700</v>
      </c>
      <c r="C1851" s="11"/>
      <c r="D1851" s="5" t="s">
        <v>1488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19</v>
      </c>
      <c r="E1852" s="13">
        <v>33390</v>
      </c>
      <c r="F1852" s="13">
        <v>801119</v>
      </c>
      <c r="G1852" s="13">
        <v>834509</v>
      </c>
      <c r="H1852" s="13">
        <v>105808.92314</v>
      </c>
      <c r="I1852" s="13">
        <v>728700.07686000003</v>
      </c>
    </row>
    <row r="1853" spans="2:9" x14ac:dyDescent="0.2">
      <c r="B1853"/>
      <c r="C1853" s="2">
        <v>21</v>
      </c>
      <c r="D1853" s="5" t="s">
        <v>1489</v>
      </c>
      <c r="E1853" s="13">
        <v>0</v>
      </c>
      <c r="F1853" s="13">
        <v>125150</v>
      </c>
      <c r="G1853" s="13">
        <v>125150</v>
      </c>
      <c r="H1853" s="13">
        <v>11515.85952</v>
      </c>
      <c r="I1853" s="13">
        <v>113634.14048</v>
      </c>
    </row>
    <row r="1854" spans="2:9" x14ac:dyDescent="0.2">
      <c r="B1854"/>
      <c r="C1854" s="2">
        <v>43</v>
      </c>
      <c r="D1854" s="5" t="s">
        <v>1490</v>
      </c>
      <c r="E1854" s="13">
        <v>10</v>
      </c>
      <c r="F1854" s="13">
        <v>10022</v>
      </c>
      <c r="G1854" s="13">
        <v>10032</v>
      </c>
      <c r="H1854" s="13">
        <v>0</v>
      </c>
      <c r="I1854" s="13">
        <v>10032</v>
      </c>
    </row>
    <row r="1855" spans="2:9" x14ac:dyDescent="0.2">
      <c r="B1855"/>
      <c r="C1855" s="2">
        <v>71</v>
      </c>
      <c r="D1855" s="5" t="s">
        <v>1491</v>
      </c>
      <c r="E1855" s="13">
        <v>1028</v>
      </c>
      <c r="F1855" s="13">
        <v>65234</v>
      </c>
      <c r="G1855" s="13">
        <v>66262</v>
      </c>
      <c r="H1855" s="13">
        <v>40127.5</v>
      </c>
      <c r="I1855" s="13">
        <v>26134.5</v>
      </c>
    </row>
    <row r="1856" spans="2:9" x14ac:dyDescent="0.2">
      <c r="B1856"/>
      <c r="C1856" s="2">
        <v>73</v>
      </c>
      <c r="D1856" s="5" t="s">
        <v>1492</v>
      </c>
      <c r="E1856" s="13">
        <v>4442</v>
      </c>
      <c r="F1856" s="13">
        <v>28886</v>
      </c>
      <c r="G1856" s="13">
        <v>33328</v>
      </c>
      <c r="H1856" s="13">
        <v>0</v>
      </c>
      <c r="I1856" s="13">
        <v>33328</v>
      </c>
    </row>
    <row r="1857" spans="2:9" x14ac:dyDescent="0.2">
      <c r="B1857"/>
      <c r="C1857" s="2">
        <v>78</v>
      </c>
      <c r="D1857" s="5" t="s">
        <v>1493</v>
      </c>
      <c r="E1857" s="13">
        <v>0</v>
      </c>
      <c r="F1857" s="13">
        <v>305523</v>
      </c>
      <c r="G1857" s="13">
        <v>305523</v>
      </c>
      <c r="H1857" s="13">
        <v>10743.99927</v>
      </c>
      <c r="I1857" s="13">
        <v>294779.00073000003</v>
      </c>
    </row>
    <row r="1858" spans="2:9" ht="15" customHeight="1" x14ac:dyDescent="0.2">
      <c r="B1858"/>
      <c r="C1858" s="14">
        <f>SUBTOTAL(9,C1852:C1857)</f>
        <v>287</v>
      </c>
      <c r="D1858" s="15" t="s">
        <v>1494</v>
      </c>
      <c r="E1858" s="16">
        <f>SUBTOTAL(9,E1852:E1857)</f>
        <v>38870</v>
      </c>
      <c r="F1858" s="16">
        <f>SUBTOTAL(9,F1852:F1857)</f>
        <v>1335934</v>
      </c>
      <c r="G1858" s="16">
        <f>SUBTOTAL(9,G1852:G1857)</f>
        <v>1374804</v>
      </c>
      <c r="H1858" s="16">
        <f>SUBTOTAL(9,H1852:H1857)</f>
        <v>168196.28193</v>
      </c>
      <c r="I1858" s="16">
        <f>SUBTOTAL(9,I1852:I1857)</f>
        <v>1206607.7180699999</v>
      </c>
    </row>
    <row r="1859" spans="2:9" ht="15" customHeight="1" x14ac:dyDescent="0.25">
      <c r="B1859" s="10">
        <v>1710</v>
      </c>
      <c r="C1859" s="11"/>
      <c r="D1859" s="5" t="s">
        <v>1495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997</v>
      </c>
      <c r="E1860" s="13">
        <v>12349</v>
      </c>
      <c r="F1860" s="13">
        <v>3899804</v>
      </c>
      <c r="G1860" s="13">
        <v>3912153</v>
      </c>
      <c r="H1860" s="13">
        <v>456690.38696999999</v>
      </c>
      <c r="I1860" s="13">
        <v>3455462.6130300001</v>
      </c>
    </row>
    <row r="1861" spans="2:9" x14ac:dyDescent="0.2">
      <c r="B1861"/>
      <c r="C1861" s="2">
        <v>47</v>
      </c>
      <c r="D1861" s="5" t="s">
        <v>1496</v>
      </c>
      <c r="E1861" s="13">
        <v>235808</v>
      </c>
      <c r="F1861" s="13">
        <v>2706455</v>
      </c>
      <c r="G1861" s="13">
        <v>2942263</v>
      </c>
      <c r="H1861" s="13">
        <v>208263.12113000001</v>
      </c>
      <c r="I1861" s="13">
        <v>2733999.8788700001</v>
      </c>
    </row>
    <row r="1862" spans="2:9" ht="15" customHeight="1" x14ac:dyDescent="0.2">
      <c r="B1862"/>
      <c r="C1862" s="14">
        <f>SUBTOTAL(9,C1860:C1861)</f>
        <v>48</v>
      </c>
      <c r="D1862" s="15" t="s">
        <v>1497</v>
      </c>
      <c r="E1862" s="16">
        <f>SUBTOTAL(9,E1860:E1861)</f>
        <v>248157</v>
      </c>
      <c r="F1862" s="16">
        <f>SUBTOTAL(9,F1860:F1861)</f>
        <v>6606259</v>
      </c>
      <c r="G1862" s="16">
        <f>SUBTOTAL(9,G1860:G1861)</f>
        <v>6854416</v>
      </c>
      <c r="H1862" s="16">
        <f>SUBTOTAL(9,H1860:H1861)</f>
        <v>664953.50809999998</v>
      </c>
      <c r="I1862" s="16">
        <f>SUBTOTAL(9,I1860:I1861)</f>
        <v>6189462.4919000007</v>
      </c>
    </row>
    <row r="1863" spans="2:9" ht="15" customHeight="1" x14ac:dyDescent="0.25">
      <c r="B1863" s="10">
        <v>1716</v>
      </c>
      <c r="C1863" s="11"/>
      <c r="D1863" s="5" t="s">
        <v>1498</v>
      </c>
      <c r="E1863" s="12"/>
      <c r="F1863" s="1"/>
      <c r="H1863" s="1"/>
      <c r="I1863" s="1"/>
    </row>
    <row r="1864" spans="2:9" x14ac:dyDescent="0.2">
      <c r="B1864"/>
      <c r="C1864" s="2">
        <v>51</v>
      </c>
      <c r="D1864" s="5" t="s">
        <v>1499</v>
      </c>
      <c r="E1864" s="13">
        <v>0</v>
      </c>
      <c r="F1864" s="13">
        <v>186247</v>
      </c>
      <c r="G1864" s="13">
        <v>186247</v>
      </c>
      <c r="H1864" s="13">
        <v>46561.75</v>
      </c>
      <c r="I1864" s="13">
        <v>139685.25</v>
      </c>
    </row>
    <row r="1865" spans="2:9" ht="15" customHeight="1" x14ac:dyDescent="0.2">
      <c r="B1865"/>
      <c r="C1865" s="14">
        <f>SUBTOTAL(9,C1864:C1864)</f>
        <v>51</v>
      </c>
      <c r="D1865" s="15" t="s">
        <v>1500</v>
      </c>
      <c r="E1865" s="16">
        <f>SUBTOTAL(9,E1864:E1864)</f>
        <v>0</v>
      </c>
      <c r="F1865" s="16">
        <f>SUBTOTAL(9,F1864:F1864)</f>
        <v>186247</v>
      </c>
      <c r="G1865" s="16">
        <f>SUBTOTAL(9,G1864:G1864)</f>
        <v>186247</v>
      </c>
      <c r="H1865" s="16">
        <f>SUBTOTAL(9,H1864:H1864)</f>
        <v>46561.75</v>
      </c>
      <c r="I1865" s="16">
        <f>SUBTOTAL(9,I1864:I1864)</f>
        <v>139685.25</v>
      </c>
    </row>
    <row r="1866" spans="2:9" ht="15" customHeight="1" x14ac:dyDescent="0.25">
      <c r="B1866" s="10">
        <v>1720</v>
      </c>
      <c r="C1866" s="11"/>
      <c r="D1866" s="5" t="s">
        <v>1501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19</v>
      </c>
      <c r="E1867" s="13">
        <v>273933</v>
      </c>
      <c r="F1867" s="13">
        <v>9609482</v>
      </c>
      <c r="G1867" s="13">
        <v>9883415</v>
      </c>
      <c r="H1867" s="13">
        <v>1250312.05039</v>
      </c>
      <c r="I1867" s="13">
        <v>8633102.9496100005</v>
      </c>
    </row>
    <row r="1868" spans="2:9" x14ac:dyDescent="0.2">
      <c r="B1868"/>
      <c r="C1868" s="2">
        <v>71</v>
      </c>
      <c r="D1868" s="5" t="s">
        <v>1502</v>
      </c>
      <c r="E1868" s="13">
        <v>1150</v>
      </c>
      <c r="F1868" s="13">
        <v>21567</v>
      </c>
      <c r="G1868" s="13">
        <v>22717</v>
      </c>
      <c r="H1868" s="13">
        <v>18404.689999999999</v>
      </c>
      <c r="I1868" s="13">
        <v>4312.3100000000004</v>
      </c>
    </row>
    <row r="1869" spans="2:9" ht="15" customHeight="1" x14ac:dyDescent="0.2">
      <c r="B1869"/>
      <c r="C1869" s="14">
        <f>SUBTOTAL(9,C1867:C1868)</f>
        <v>72</v>
      </c>
      <c r="D1869" s="15" t="s">
        <v>1503</v>
      </c>
      <c r="E1869" s="16">
        <f>SUBTOTAL(9,E1867:E1868)</f>
        <v>275083</v>
      </c>
      <c r="F1869" s="16">
        <f>SUBTOTAL(9,F1867:F1868)</f>
        <v>9631049</v>
      </c>
      <c r="G1869" s="16">
        <f>SUBTOTAL(9,G1867:G1868)</f>
        <v>9906132</v>
      </c>
      <c r="H1869" s="16">
        <f>SUBTOTAL(9,H1867:H1868)</f>
        <v>1268716.7403899999</v>
      </c>
      <c r="I1869" s="16">
        <f>SUBTOTAL(9,I1867:I1868)</f>
        <v>8637415.259610001</v>
      </c>
    </row>
    <row r="1870" spans="2:9" ht="15" customHeight="1" x14ac:dyDescent="0.25">
      <c r="B1870" s="10">
        <v>1723</v>
      </c>
      <c r="C1870" s="11"/>
      <c r="D1870" s="5" t="s">
        <v>1504</v>
      </c>
      <c r="E1870" s="12"/>
      <c r="F1870" s="1"/>
      <c r="H1870" s="1"/>
      <c r="I1870" s="1"/>
    </row>
    <row r="1871" spans="2:9" x14ac:dyDescent="0.2">
      <c r="B1871"/>
      <c r="C1871" s="2">
        <v>1</v>
      </c>
      <c r="D1871" s="5" t="s">
        <v>19</v>
      </c>
      <c r="E1871" s="13">
        <v>531</v>
      </c>
      <c r="F1871" s="13">
        <v>268947</v>
      </c>
      <c r="G1871" s="13">
        <v>269478</v>
      </c>
      <c r="H1871" s="13">
        <v>46317.405160000002</v>
      </c>
      <c r="I1871" s="13">
        <v>223160.59484000001</v>
      </c>
    </row>
    <row r="1872" spans="2:9" ht="15" customHeight="1" x14ac:dyDescent="0.2">
      <c r="B1872"/>
      <c r="C1872" s="14">
        <f>SUBTOTAL(9,C1871:C1871)</f>
        <v>1</v>
      </c>
      <c r="D1872" s="15" t="s">
        <v>1505</v>
      </c>
      <c r="E1872" s="16">
        <f>SUBTOTAL(9,E1871:E1871)</f>
        <v>531</v>
      </c>
      <c r="F1872" s="16">
        <f>SUBTOTAL(9,F1871:F1871)</f>
        <v>268947</v>
      </c>
      <c r="G1872" s="16">
        <f>SUBTOTAL(9,G1871:G1871)</f>
        <v>269478</v>
      </c>
      <c r="H1872" s="16">
        <f>SUBTOTAL(9,H1871:H1871)</f>
        <v>46317.405160000002</v>
      </c>
      <c r="I1872" s="16">
        <f>SUBTOTAL(9,I1871:I1871)</f>
        <v>223160.59484000001</v>
      </c>
    </row>
    <row r="1873" spans="2:9" ht="15" customHeight="1" x14ac:dyDescent="0.25">
      <c r="B1873" s="10">
        <v>1731</v>
      </c>
      <c r="C1873" s="11"/>
      <c r="D1873" s="5" t="s">
        <v>1506</v>
      </c>
      <c r="E1873" s="12"/>
      <c r="F1873" s="1"/>
      <c r="H1873" s="1"/>
      <c r="I1873" s="1"/>
    </row>
    <row r="1874" spans="2:9" x14ac:dyDescent="0.2">
      <c r="B1874"/>
      <c r="C1874" s="2">
        <v>1</v>
      </c>
      <c r="D1874" s="5" t="s">
        <v>19</v>
      </c>
      <c r="E1874" s="13">
        <v>15977</v>
      </c>
      <c r="F1874" s="13">
        <v>5066104</v>
      </c>
      <c r="G1874" s="13">
        <v>5082081</v>
      </c>
      <c r="H1874" s="13">
        <v>662622.77191000001</v>
      </c>
      <c r="I1874" s="13">
        <v>4419458.2280900003</v>
      </c>
    </row>
    <row r="1875" spans="2:9" ht="15" customHeight="1" x14ac:dyDescent="0.2">
      <c r="B1875"/>
      <c r="C1875" s="14">
        <f>SUBTOTAL(9,C1874:C1874)</f>
        <v>1</v>
      </c>
      <c r="D1875" s="15" t="s">
        <v>1507</v>
      </c>
      <c r="E1875" s="16">
        <f>SUBTOTAL(9,E1874:E1874)</f>
        <v>15977</v>
      </c>
      <c r="F1875" s="16">
        <f>SUBTOTAL(9,F1874:F1874)</f>
        <v>5066104</v>
      </c>
      <c r="G1875" s="16">
        <f>SUBTOTAL(9,G1874:G1874)</f>
        <v>5082081</v>
      </c>
      <c r="H1875" s="16">
        <f>SUBTOTAL(9,H1874:H1874)</f>
        <v>662622.77191000001</v>
      </c>
      <c r="I1875" s="16">
        <f>SUBTOTAL(9,I1874:I1874)</f>
        <v>4419458.2280900003</v>
      </c>
    </row>
    <row r="1876" spans="2:9" ht="15" customHeight="1" x14ac:dyDescent="0.25">
      <c r="B1876" s="10">
        <v>1732</v>
      </c>
      <c r="C1876" s="11"/>
      <c r="D1876" s="5" t="s">
        <v>1508</v>
      </c>
      <c r="E1876" s="12"/>
      <c r="F1876" s="1"/>
      <c r="H1876" s="1"/>
      <c r="I1876" s="1"/>
    </row>
    <row r="1877" spans="2:9" x14ac:dyDescent="0.2">
      <c r="B1877"/>
      <c r="C1877" s="2">
        <v>1</v>
      </c>
      <c r="D1877" s="5" t="s">
        <v>19</v>
      </c>
      <c r="E1877" s="13">
        <v>10464</v>
      </c>
      <c r="F1877" s="13">
        <v>4114269</v>
      </c>
      <c r="G1877" s="13">
        <v>4124733</v>
      </c>
      <c r="H1877" s="13">
        <v>508176.72248</v>
      </c>
      <c r="I1877" s="13">
        <v>3616556.27752</v>
      </c>
    </row>
    <row r="1878" spans="2:9" ht="15" customHeight="1" x14ac:dyDescent="0.2">
      <c r="B1878"/>
      <c r="C1878" s="14">
        <f>SUBTOTAL(9,C1877:C1877)</f>
        <v>1</v>
      </c>
      <c r="D1878" s="15" t="s">
        <v>1509</v>
      </c>
      <c r="E1878" s="16">
        <f>SUBTOTAL(9,E1877:E1877)</f>
        <v>10464</v>
      </c>
      <c r="F1878" s="16">
        <f>SUBTOTAL(9,F1877:F1877)</f>
        <v>4114269</v>
      </c>
      <c r="G1878" s="16">
        <f>SUBTOTAL(9,G1877:G1877)</f>
        <v>4124733</v>
      </c>
      <c r="H1878" s="16">
        <f>SUBTOTAL(9,H1877:H1877)</f>
        <v>508176.72248</v>
      </c>
      <c r="I1878" s="16">
        <f>SUBTOTAL(9,I1877:I1877)</f>
        <v>3616556.27752</v>
      </c>
    </row>
    <row r="1879" spans="2:9" ht="15" customHeight="1" x14ac:dyDescent="0.25">
      <c r="B1879" s="10">
        <v>1733</v>
      </c>
      <c r="C1879" s="11"/>
      <c r="D1879" s="5" t="s">
        <v>1510</v>
      </c>
      <c r="E1879" s="12"/>
      <c r="F1879" s="1"/>
      <c r="H1879" s="1"/>
      <c r="I1879" s="1"/>
    </row>
    <row r="1880" spans="2:9" x14ac:dyDescent="0.2">
      <c r="B1880"/>
      <c r="C1880" s="2">
        <v>1</v>
      </c>
      <c r="D1880" s="5" t="s">
        <v>19</v>
      </c>
      <c r="E1880" s="13">
        <v>63583</v>
      </c>
      <c r="F1880" s="13">
        <v>4936621</v>
      </c>
      <c r="G1880" s="13">
        <v>5000204</v>
      </c>
      <c r="H1880" s="13">
        <v>502258.68581</v>
      </c>
      <c r="I1880" s="13">
        <v>4497945.3141900003</v>
      </c>
    </row>
    <row r="1881" spans="2:9" ht="15" customHeight="1" x14ac:dyDescent="0.2">
      <c r="B1881"/>
      <c r="C1881" s="14">
        <f>SUBTOTAL(9,C1880:C1880)</f>
        <v>1</v>
      </c>
      <c r="D1881" s="15" t="s">
        <v>1511</v>
      </c>
      <c r="E1881" s="16">
        <f>SUBTOTAL(9,E1880:E1880)</f>
        <v>63583</v>
      </c>
      <c r="F1881" s="16">
        <f>SUBTOTAL(9,F1880:F1880)</f>
        <v>4936621</v>
      </c>
      <c r="G1881" s="16">
        <f>SUBTOTAL(9,G1880:G1880)</f>
        <v>5000204</v>
      </c>
      <c r="H1881" s="16">
        <f>SUBTOTAL(9,H1880:H1880)</f>
        <v>502258.68581</v>
      </c>
      <c r="I1881" s="16">
        <f>SUBTOTAL(9,I1880:I1880)</f>
        <v>4497945.3141900003</v>
      </c>
    </row>
    <row r="1882" spans="2:9" ht="15" customHeight="1" x14ac:dyDescent="0.25">
      <c r="B1882" s="10">
        <v>1734</v>
      </c>
      <c r="C1882" s="11"/>
      <c r="D1882" s="5" t="s">
        <v>1512</v>
      </c>
      <c r="E1882" s="12"/>
      <c r="F1882" s="1"/>
      <c r="H1882" s="1"/>
      <c r="I1882" s="1"/>
    </row>
    <row r="1883" spans="2:9" x14ac:dyDescent="0.2">
      <c r="B1883"/>
      <c r="C1883" s="2">
        <v>1</v>
      </c>
      <c r="D1883" s="5" t="s">
        <v>19</v>
      </c>
      <c r="E1883" s="13">
        <v>32140</v>
      </c>
      <c r="F1883" s="13">
        <v>1241819</v>
      </c>
      <c r="G1883" s="13">
        <v>1273959</v>
      </c>
      <c r="H1883" s="13">
        <v>159211.57266999999</v>
      </c>
      <c r="I1883" s="13">
        <v>1114747.4273300001</v>
      </c>
    </row>
    <row r="1884" spans="2:9" ht="15" customHeight="1" x14ac:dyDescent="0.2">
      <c r="B1884"/>
      <c r="C1884" s="14">
        <f>SUBTOTAL(9,C1883:C1883)</f>
        <v>1</v>
      </c>
      <c r="D1884" s="15" t="s">
        <v>1513</v>
      </c>
      <c r="E1884" s="16">
        <f>SUBTOTAL(9,E1883:E1883)</f>
        <v>32140</v>
      </c>
      <c r="F1884" s="16">
        <f>SUBTOTAL(9,F1883:F1883)</f>
        <v>1241819</v>
      </c>
      <c r="G1884" s="16">
        <f>SUBTOTAL(9,G1883:G1883)</f>
        <v>1273959</v>
      </c>
      <c r="H1884" s="16">
        <f>SUBTOTAL(9,H1883:H1883)</f>
        <v>159211.57266999999</v>
      </c>
      <c r="I1884" s="16">
        <f>SUBTOTAL(9,I1883:I1883)</f>
        <v>1114747.4273300001</v>
      </c>
    </row>
    <row r="1885" spans="2:9" ht="15" customHeight="1" x14ac:dyDescent="0.25">
      <c r="B1885" s="10">
        <v>1735</v>
      </c>
      <c r="C1885" s="11"/>
      <c r="D1885" s="5" t="s">
        <v>1514</v>
      </c>
      <c r="E1885" s="12"/>
      <c r="F1885" s="1"/>
      <c r="H1885" s="1"/>
      <c r="I1885" s="1"/>
    </row>
    <row r="1886" spans="2:9" x14ac:dyDescent="0.2">
      <c r="B1886"/>
      <c r="C1886" s="2">
        <v>21</v>
      </c>
      <c r="D1886" s="5" t="s">
        <v>24</v>
      </c>
      <c r="E1886" s="13">
        <v>0</v>
      </c>
      <c r="F1886" s="13">
        <v>1905510</v>
      </c>
      <c r="G1886" s="13">
        <v>1905510</v>
      </c>
      <c r="H1886" s="13">
        <v>249931.98087999999</v>
      </c>
      <c r="I1886" s="13">
        <v>1655578.0191200001</v>
      </c>
    </row>
    <row r="1887" spans="2:9" ht="15" customHeight="1" x14ac:dyDescent="0.2">
      <c r="B1887"/>
      <c r="C1887" s="14">
        <f>SUBTOTAL(9,C1886:C1886)</f>
        <v>21</v>
      </c>
      <c r="D1887" s="15" t="s">
        <v>1515</v>
      </c>
      <c r="E1887" s="16">
        <f>SUBTOTAL(9,E1886:E1886)</f>
        <v>0</v>
      </c>
      <c r="F1887" s="16">
        <f>SUBTOTAL(9,F1886:F1886)</f>
        <v>1905510</v>
      </c>
      <c r="G1887" s="16">
        <f>SUBTOTAL(9,G1886:G1886)</f>
        <v>1905510</v>
      </c>
      <c r="H1887" s="16">
        <f>SUBTOTAL(9,H1886:H1886)</f>
        <v>249931.98087999999</v>
      </c>
      <c r="I1887" s="16">
        <f>SUBTOTAL(9,I1886:I1886)</f>
        <v>1655578.0191200001</v>
      </c>
    </row>
    <row r="1888" spans="2:9" ht="15" customHeight="1" x14ac:dyDescent="0.25">
      <c r="B1888" s="10">
        <v>1760</v>
      </c>
      <c r="C1888" s="11"/>
      <c r="D1888" s="5" t="s">
        <v>1516</v>
      </c>
      <c r="E1888" s="12"/>
      <c r="F1888" s="1"/>
      <c r="H1888" s="1"/>
      <c r="I1888" s="1"/>
    </row>
    <row r="1889" spans="2:9" x14ac:dyDescent="0.2">
      <c r="B1889"/>
      <c r="C1889" s="2">
        <v>1</v>
      </c>
      <c r="D1889" s="5" t="s">
        <v>1517</v>
      </c>
      <c r="E1889" s="13">
        <v>17202</v>
      </c>
      <c r="F1889" s="13">
        <v>1587607</v>
      </c>
      <c r="G1889" s="13">
        <v>1604809</v>
      </c>
      <c r="H1889" s="13">
        <v>233256.39066</v>
      </c>
      <c r="I1889" s="13">
        <v>1371552.60934</v>
      </c>
    </row>
    <row r="1890" spans="2:9" x14ac:dyDescent="0.2">
      <c r="B1890"/>
      <c r="C1890" s="2">
        <v>44</v>
      </c>
      <c r="D1890" s="5" t="s">
        <v>1518</v>
      </c>
      <c r="E1890" s="13">
        <v>8758</v>
      </c>
      <c r="F1890" s="13">
        <v>96331</v>
      </c>
      <c r="G1890" s="13">
        <v>105089</v>
      </c>
      <c r="H1890" s="13">
        <v>374.11777999999998</v>
      </c>
      <c r="I1890" s="13">
        <v>104714.88222</v>
      </c>
    </row>
    <row r="1891" spans="2:9" x14ac:dyDescent="0.2">
      <c r="B1891"/>
      <c r="C1891" s="2">
        <v>45</v>
      </c>
      <c r="D1891" s="5" t="s">
        <v>1519</v>
      </c>
      <c r="E1891" s="13">
        <v>563786</v>
      </c>
      <c r="F1891" s="13">
        <v>5914782</v>
      </c>
      <c r="G1891" s="13">
        <v>6478568</v>
      </c>
      <c r="H1891" s="13">
        <v>278049.01844000001</v>
      </c>
      <c r="I1891" s="13">
        <v>6200518.9815600002</v>
      </c>
    </row>
    <row r="1892" spans="2:9" x14ac:dyDescent="0.2">
      <c r="B1892"/>
      <c r="C1892" s="2">
        <v>48</v>
      </c>
      <c r="D1892" s="5" t="s">
        <v>1520</v>
      </c>
      <c r="E1892" s="13">
        <v>3816</v>
      </c>
      <c r="F1892" s="13">
        <v>71500</v>
      </c>
      <c r="G1892" s="13">
        <v>75316</v>
      </c>
      <c r="H1892" s="13">
        <v>1298.3306700000001</v>
      </c>
      <c r="I1892" s="13">
        <v>74017.669330000004</v>
      </c>
    </row>
    <row r="1893" spans="2:9" ht="25.5" x14ac:dyDescent="0.2">
      <c r="B1893"/>
      <c r="C1893" s="2">
        <v>75</v>
      </c>
      <c r="D1893" s="5" t="s">
        <v>1521</v>
      </c>
      <c r="E1893" s="13">
        <v>107</v>
      </c>
      <c r="F1893" s="13">
        <v>92430</v>
      </c>
      <c r="G1893" s="13">
        <v>92537</v>
      </c>
      <c r="H1893" s="13">
        <v>13943.495000000001</v>
      </c>
      <c r="I1893" s="13">
        <v>78593.505000000005</v>
      </c>
    </row>
    <row r="1894" spans="2:9" ht="15" customHeight="1" x14ac:dyDescent="0.2">
      <c r="B1894"/>
      <c r="C1894" s="14">
        <f>SUBTOTAL(9,C1889:C1893)</f>
        <v>213</v>
      </c>
      <c r="D1894" s="15" t="s">
        <v>1522</v>
      </c>
      <c r="E1894" s="16">
        <f>SUBTOTAL(9,E1889:E1893)</f>
        <v>593669</v>
      </c>
      <c r="F1894" s="16">
        <f>SUBTOTAL(9,F1889:F1893)</f>
        <v>7762650</v>
      </c>
      <c r="G1894" s="16">
        <f>SUBTOTAL(9,G1889:G1893)</f>
        <v>8356319</v>
      </c>
      <c r="H1894" s="16">
        <f>SUBTOTAL(9,H1889:H1893)</f>
        <v>526921.35255000007</v>
      </c>
      <c r="I1894" s="16">
        <f>SUBTOTAL(9,I1889:I1893)</f>
        <v>7829397.64745</v>
      </c>
    </row>
    <row r="1895" spans="2:9" ht="15" customHeight="1" x14ac:dyDescent="0.25">
      <c r="B1895" s="10">
        <v>1761</v>
      </c>
      <c r="C1895" s="11"/>
      <c r="D1895" s="5" t="s">
        <v>1523</v>
      </c>
      <c r="E1895" s="12"/>
      <c r="F1895" s="1"/>
      <c r="H1895" s="1"/>
      <c r="I1895" s="1"/>
    </row>
    <row r="1896" spans="2:9" x14ac:dyDescent="0.2">
      <c r="B1896"/>
      <c r="C1896" s="2">
        <v>1</v>
      </c>
      <c r="D1896" s="5" t="s">
        <v>1524</v>
      </c>
      <c r="E1896" s="13">
        <v>437</v>
      </c>
      <c r="F1896" s="13">
        <v>187322</v>
      </c>
      <c r="G1896" s="13">
        <v>187759</v>
      </c>
      <c r="H1896" s="13">
        <v>12133.12117</v>
      </c>
      <c r="I1896" s="13">
        <v>175625.87883</v>
      </c>
    </row>
    <row r="1897" spans="2:9" x14ac:dyDescent="0.2">
      <c r="B1897"/>
      <c r="C1897" s="2">
        <v>45</v>
      </c>
      <c r="D1897" s="5" t="s">
        <v>1525</v>
      </c>
      <c r="E1897" s="13">
        <v>212694</v>
      </c>
      <c r="F1897" s="13">
        <v>7787467</v>
      </c>
      <c r="G1897" s="13">
        <v>8000161</v>
      </c>
      <c r="H1897" s="13">
        <v>66749.490160000001</v>
      </c>
      <c r="I1897" s="13">
        <v>7933411.5098400004</v>
      </c>
    </row>
    <row r="1898" spans="2:9" x14ac:dyDescent="0.2">
      <c r="B1898"/>
      <c r="C1898" s="2">
        <v>47</v>
      </c>
      <c r="D1898" s="5" t="s">
        <v>1526</v>
      </c>
      <c r="E1898" s="13">
        <v>39465</v>
      </c>
      <c r="F1898" s="13">
        <v>1022487</v>
      </c>
      <c r="G1898" s="13">
        <v>1061952</v>
      </c>
      <c r="H1898" s="13">
        <v>159624.49588999999</v>
      </c>
      <c r="I1898" s="13">
        <v>902327.50410999998</v>
      </c>
    </row>
    <row r="1899" spans="2:9" ht="15" customHeight="1" x14ac:dyDescent="0.2">
      <c r="B1899"/>
      <c r="C1899" s="14">
        <f>SUBTOTAL(9,C1896:C1898)</f>
        <v>93</v>
      </c>
      <c r="D1899" s="15" t="s">
        <v>1527</v>
      </c>
      <c r="E1899" s="16">
        <f>SUBTOTAL(9,E1896:E1898)</f>
        <v>252596</v>
      </c>
      <c r="F1899" s="16">
        <f>SUBTOTAL(9,F1896:F1898)</f>
        <v>8997276</v>
      </c>
      <c r="G1899" s="16">
        <f>SUBTOTAL(9,G1896:G1898)</f>
        <v>9249872</v>
      </c>
      <c r="H1899" s="16">
        <f>SUBTOTAL(9,H1896:H1898)</f>
        <v>238507.10722000001</v>
      </c>
      <c r="I1899" s="16">
        <f>SUBTOTAL(9,I1896:I1898)</f>
        <v>9011364.8927800003</v>
      </c>
    </row>
    <row r="1900" spans="2:9" ht="15" customHeight="1" x14ac:dyDescent="0.25">
      <c r="B1900" s="10">
        <v>1790</v>
      </c>
      <c r="C1900" s="11"/>
      <c r="D1900" s="5" t="s">
        <v>1528</v>
      </c>
      <c r="E1900" s="12"/>
      <c r="F1900" s="1"/>
      <c r="H1900" s="1"/>
      <c r="I1900" s="1"/>
    </row>
    <row r="1901" spans="2:9" x14ac:dyDescent="0.2">
      <c r="B1901"/>
      <c r="C1901" s="2">
        <v>1</v>
      </c>
      <c r="D1901" s="5" t="s">
        <v>19</v>
      </c>
      <c r="E1901" s="13">
        <v>95</v>
      </c>
      <c r="F1901" s="13">
        <v>1027838</v>
      </c>
      <c r="G1901" s="13">
        <v>1027933</v>
      </c>
      <c r="H1901" s="13">
        <v>152616.17444</v>
      </c>
      <c r="I1901" s="13">
        <v>875316.82556000003</v>
      </c>
    </row>
    <row r="1902" spans="2:9" ht="15" customHeight="1" x14ac:dyDescent="0.2">
      <c r="B1902"/>
      <c r="C1902" s="14">
        <f>SUBTOTAL(9,C1901:C1901)</f>
        <v>1</v>
      </c>
      <c r="D1902" s="15" t="s">
        <v>1529</v>
      </c>
      <c r="E1902" s="16">
        <f>SUBTOTAL(9,E1901:E1901)</f>
        <v>95</v>
      </c>
      <c r="F1902" s="16">
        <f>SUBTOTAL(9,F1901:F1901)</f>
        <v>1027838</v>
      </c>
      <c r="G1902" s="16">
        <f>SUBTOTAL(9,G1901:G1901)</f>
        <v>1027933</v>
      </c>
      <c r="H1902" s="16">
        <f>SUBTOTAL(9,H1901:H1901)</f>
        <v>152616.17444</v>
      </c>
      <c r="I1902" s="16">
        <f>SUBTOTAL(9,I1901:I1901)</f>
        <v>875316.82556000003</v>
      </c>
    </row>
    <row r="1903" spans="2:9" ht="15" customHeight="1" x14ac:dyDescent="0.25">
      <c r="B1903" s="10">
        <v>1791</v>
      </c>
      <c r="C1903" s="11"/>
      <c r="D1903" s="5" t="s">
        <v>488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19</v>
      </c>
      <c r="E1904" s="13">
        <v>7239</v>
      </c>
      <c r="F1904" s="13">
        <v>854745</v>
      </c>
      <c r="G1904" s="13">
        <v>861984</v>
      </c>
      <c r="H1904" s="13">
        <v>179406.10839000001</v>
      </c>
      <c r="I1904" s="13">
        <v>682577.89161000005</v>
      </c>
    </row>
    <row r="1905" spans="2:9" ht="15" customHeight="1" x14ac:dyDescent="0.2">
      <c r="B1905"/>
      <c r="C1905" s="14">
        <f>SUBTOTAL(9,C1904:C1904)</f>
        <v>1</v>
      </c>
      <c r="D1905" s="15" t="s">
        <v>1530</v>
      </c>
      <c r="E1905" s="16">
        <f>SUBTOTAL(9,E1904:E1904)</f>
        <v>7239</v>
      </c>
      <c r="F1905" s="16">
        <f>SUBTOTAL(9,F1904:F1904)</f>
        <v>854745</v>
      </c>
      <c r="G1905" s="16">
        <f>SUBTOTAL(9,G1904:G1904)</f>
        <v>861984</v>
      </c>
      <c r="H1905" s="16">
        <f>SUBTOTAL(9,H1904:H1904)</f>
        <v>179406.10839000001</v>
      </c>
      <c r="I1905" s="16">
        <f>SUBTOTAL(9,I1904:I1904)</f>
        <v>682577.89161000005</v>
      </c>
    </row>
    <row r="1906" spans="2:9" ht="15" customHeight="1" x14ac:dyDescent="0.25">
      <c r="B1906" s="10">
        <v>1792</v>
      </c>
      <c r="C1906" s="11"/>
      <c r="D1906" s="5" t="s">
        <v>1531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19</v>
      </c>
      <c r="E1907" s="13">
        <v>33772</v>
      </c>
      <c r="F1907" s="13">
        <v>1009909</v>
      </c>
      <c r="G1907" s="13">
        <v>1043681</v>
      </c>
      <c r="H1907" s="13">
        <v>183927.44182000001</v>
      </c>
      <c r="I1907" s="13">
        <v>859753.55818000005</v>
      </c>
    </row>
    <row r="1908" spans="2:9" ht="15" customHeight="1" x14ac:dyDescent="0.2">
      <c r="B1908"/>
      <c r="C1908" s="14">
        <f>SUBTOTAL(9,C1907:C1907)</f>
        <v>1</v>
      </c>
      <c r="D1908" s="15" t="s">
        <v>1532</v>
      </c>
      <c r="E1908" s="16">
        <f>SUBTOTAL(9,E1907:E1907)</f>
        <v>33772</v>
      </c>
      <c r="F1908" s="16">
        <f>SUBTOTAL(9,F1907:F1907)</f>
        <v>1009909</v>
      </c>
      <c r="G1908" s="16">
        <f>SUBTOTAL(9,G1907:G1907)</f>
        <v>1043681</v>
      </c>
      <c r="H1908" s="16">
        <f>SUBTOTAL(9,H1907:H1907)</f>
        <v>183927.44182000001</v>
      </c>
      <c r="I1908" s="16">
        <f>SUBTOTAL(9,I1907:I1907)</f>
        <v>859753.55818000005</v>
      </c>
    </row>
    <row r="1909" spans="2:9" ht="15" customHeight="1" x14ac:dyDescent="0.2">
      <c r="C1909" s="17">
        <f>SUBTOTAL(9,C1850:C1908)</f>
        <v>793</v>
      </c>
      <c r="D1909" s="18" t="s">
        <v>1533</v>
      </c>
      <c r="E1909" s="19">
        <f>SUBTOTAL(9,E1850:E1908)</f>
        <v>1572176</v>
      </c>
      <c r="F1909" s="19">
        <f>SUBTOTAL(9,F1850:F1908)</f>
        <v>54945177</v>
      </c>
      <c r="G1909" s="19">
        <f>SUBTOTAL(9,G1850:G1908)</f>
        <v>56517353</v>
      </c>
      <c r="H1909" s="19">
        <f>SUBTOTAL(9,H1850:H1908)</f>
        <v>5558325.6037499998</v>
      </c>
      <c r="I1909" s="19">
        <f>SUBTOTAL(9,I1850:I1908)</f>
        <v>50959027.39625001</v>
      </c>
    </row>
    <row r="1910" spans="2:9" x14ac:dyDescent="0.2">
      <c r="C1910" s="17"/>
      <c r="D1910" s="20"/>
      <c r="E1910" s="21"/>
      <c r="F1910" s="21"/>
      <c r="G1910" s="21"/>
      <c r="H1910" s="21"/>
      <c r="I1910" s="21"/>
    </row>
    <row r="1911" spans="2:9" ht="15" customHeight="1" x14ac:dyDescent="0.2">
      <c r="B1911" s="1"/>
      <c r="C1911" s="2"/>
      <c r="D1911" s="3" t="s">
        <v>1534</v>
      </c>
      <c r="E1911" s="1"/>
      <c r="F1911" s="1"/>
      <c r="G1911" s="1"/>
      <c r="H1911" s="1"/>
      <c r="I1911" s="1"/>
    </row>
    <row r="1912" spans="2:9" ht="27" customHeight="1" x14ac:dyDescent="0.25">
      <c r="B1912" s="1"/>
      <c r="C1912" s="2"/>
      <c r="D1912" s="9" t="s">
        <v>183</v>
      </c>
      <c r="E1912" s="1"/>
      <c r="F1912" s="1"/>
      <c r="G1912" s="1"/>
      <c r="H1912" s="1"/>
      <c r="I1912" s="1"/>
    </row>
    <row r="1913" spans="2:9" ht="15" customHeight="1" x14ac:dyDescent="0.25">
      <c r="B1913" s="10">
        <v>1800</v>
      </c>
      <c r="C1913" s="11"/>
      <c r="D1913" s="5" t="s">
        <v>1535</v>
      </c>
      <c r="E1913" s="12"/>
      <c r="F1913" s="1"/>
      <c r="H1913" s="1"/>
      <c r="I1913" s="1"/>
    </row>
    <row r="1914" spans="2:9" x14ac:dyDescent="0.2">
      <c r="B1914"/>
      <c r="C1914" s="2">
        <v>1</v>
      </c>
      <c r="D1914" s="5" t="s">
        <v>19</v>
      </c>
      <c r="E1914" s="13">
        <v>9449</v>
      </c>
      <c r="F1914" s="13">
        <v>189113</v>
      </c>
      <c r="G1914" s="13">
        <v>198562</v>
      </c>
      <c r="H1914" s="13">
        <v>28972.651519999999</v>
      </c>
      <c r="I1914" s="13">
        <v>169589.34847999999</v>
      </c>
    </row>
    <row r="1915" spans="2:9" x14ac:dyDescent="0.2">
      <c r="B1915"/>
      <c r="C1915" s="2">
        <v>21</v>
      </c>
      <c r="D1915" s="5" t="s">
        <v>933</v>
      </c>
      <c r="E1915" s="13">
        <v>26114</v>
      </c>
      <c r="F1915" s="13">
        <v>25946</v>
      </c>
      <c r="G1915" s="13">
        <v>52060</v>
      </c>
      <c r="H1915" s="13">
        <v>856.18470000000002</v>
      </c>
      <c r="I1915" s="13">
        <v>51203.815300000002</v>
      </c>
    </row>
    <row r="1916" spans="2:9" x14ac:dyDescent="0.2">
      <c r="B1916"/>
      <c r="C1916" s="2">
        <v>50</v>
      </c>
      <c r="D1916" s="5" t="s">
        <v>1536</v>
      </c>
      <c r="E1916" s="13">
        <v>0</v>
      </c>
      <c r="F1916" s="13">
        <v>499</v>
      </c>
      <c r="G1916" s="13">
        <v>499</v>
      </c>
      <c r="H1916" s="13">
        <v>0</v>
      </c>
      <c r="I1916" s="13">
        <v>499</v>
      </c>
    </row>
    <row r="1917" spans="2:9" x14ac:dyDescent="0.2">
      <c r="B1917"/>
      <c r="C1917" s="2">
        <v>70</v>
      </c>
      <c r="D1917" s="5" t="s">
        <v>1537</v>
      </c>
      <c r="E1917" s="13">
        <v>0</v>
      </c>
      <c r="F1917" s="13">
        <v>12800</v>
      </c>
      <c r="G1917" s="13">
        <v>12800</v>
      </c>
      <c r="H1917" s="13">
        <v>2367.42965</v>
      </c>
      <c r="I1917" s="13">
        <v>10432.57035</v>
      </c>
    </row>
    <row r="1918" spans="2:9" x14ac:dyDescent="0.2">
      <c r="B1918"/>
      <c r="C1918" s="2">
        <v>71</v>
      </c>
      <c r="D1918" s="5" t="s">
        <v>1538</v>
      </c>
      <c r="E1918" s="13">
        <v>0</v>
      </c>
      <c r="F1918" s="13">
        <v>13500</v>
      </c>
      <c r="G1918" s="13">
        <v>13500</v>
      </c>
      <c r="H1918" s="13">
        <v>0</v>
      </c>
      <c r="I1918" s="13">
        <v>13500</v>
      </c>
    </row>
    <row r="1919" spans="2:9" x14ac:dyDescent="0.2">
      <c r="B1919"/>
      <c r="C1919" s="2">
        <v>72</v>
      </c>
      <c r="D1919" s="5" t="s">
        <v>1539</v>
      </c>
      <c r="E1919" s="13">
        <v>2157</v>
      </c>
      <c r="F1919" s="13">
        <v>5000</v>
      </c>
      <c r="G1919" s="13">
        <v>7157</v>
      </c>
      <c r="H1919" s="13">
        <v>50</v>
      </c>
      <c r="I1919" s="13">
        <v>7107</v>
      </c>
    </row>
    <row r="1920" spans="2:9" ht="15" customHeight="1" x14ac:dyDescent="0.2">
      <c r="B1920"/>
      <c r="C1920" s="14">
        <f>SUBTOTAL(9,C1914:C1919)</f>
        <v>285</v>
      </c>
      <c r="D1920" s="15" t="s">
        <v>1540</v>
      </c>
      <c r="E1920" s="16">
        <f>SUBTOTAL(9,E1914:E1919)</f>
        <v>37720</v>
      </c>
      <c r="F1920" s="16">
        <f>SUBTOTAL(9,F1914:F1919)</f>
        <v>246858</v>
      </c>
      <c r="G1920" s="16">
        <f>SUBTOTAL(9,G1914:G1919)</f>
        <v>284578</v>
      </c>
      <c r="H1920" s="16">
        <f>SUBTOTAL(9,H1914:H1919)</f>
        <v>32246.265870000003</v>
      </c>
      <c r="I1920" s="16">
        <f>SUBTOTAL(9,I1914:I1919)</f>
        <v>252331.73413</v>
      </c>
    </row>
    <row r="1921" spans="2:9" ht="15" customHeight="1" x14ac:dyDescent="0.2">
      <c r="C1921" s="17">
        <f>SUBTOTAL(9,C1913:C1920)</f>
        <v>285</v>
      </c>
      <c r="D1921" s="18" t="s">
        <v>186</v>
      </c>
      <c r="E1921" s="19">
        <f>SUBTOTAL(9,E1913:E1920)</f>
        <v>37720</v>
      </c>
      <c r="F1921" s="19">
        <f>SUBTOTAL(9,F1913:F1920)</f>
        <v>246858</v>
      </c>
      <c r="G1921" s="19">
        <f>SUBTOTAL(9,G1913:G1920)</f>
        <v>284578</v>
      </c>
      <c r="H1921" s="19">
        <f>SUBTOTAL(9,H1913:H1920)</f>
        <v>32246.265870000003</v>
      </c>
      <c r="I1921" s="19">
        <f>SUBTOTAL(9,I1913:I1920)</f>
        <v>252331.73413</v>
      </c>
    </row>
    <row r="1922" spans="2:9" ht="27" customHeight="1" x14ac:dyDescent="0.25">
      <c r="B1922" s="1"/>
      <c r="C1922" s="2"/>
      <c r="D1922" s="9" t="s">
        <v>1541</v>
      </c>
      <c r="E1922" s="1"/>
      <c r="F1922" s="1"/>
      <c r="G1922" s="1"/>
      <c r="H1922" s="1"/>
      <c r="I1922" s="1"/>
    </row>
    <row r="1923" spans="2:9" ht="15" customHeight="1" x14ac:dyDescent="0.25">
      <c r="B1923" s="10">
        <v>1810</v>
      </c>
      <c r="C1923" s="11"/>
      <c r="D1923" s="5" t="s">
        <v>1542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19</v>
      </c>
      <c r="E1924" s="13">
        <v>12079</v>
      </c>
      <c r="F1924" s="13">
        <v>297808</v>
      </c>
      <c r="G1924" s="13">
        <v>309887</v>
      </c>
      <c r="H1924" s="13">
        <v>57481.942969999996</v>
      </c>
      <c r="I1924" s="13">
        <v>252405.05703</v>
      </c>
    </row>
    <row r="1925" spans="2:9" x14ac:dyDescent="0.2">
      <c r="B1925"/>
      <c r="C1925" s="2">
        <v>21</v>
      </c>
      <c r="D1925" s="5" t="s">
        <v>54</v>
      </c>
      <c r="E1925" s="13">
        <v>8176</v>
      </c>
      <c r="F1925" s="13">
        <v>31927</v>
      </c>
      <c r="G1925" s="13">
        <v>40103</v>
      </c>
      <c r="H1925" s="13">
        <v>567.86404000000005</v>
      </c>
      <c r="I1925" s="13">
        <v>39535.13596</v>
      </c>
    </row>
    <row r="1926" spans="2:9" x14ac:dyDescent="0.2">
      <c r="B1926"/>
      <c r="C1926" s="2">
        <v>23</v>
      </c>
      <c r="D1926" s="5" t="s">
        <v>1543</v>
      </c>
      <c r="E1926" s="13">
        <v>0</v>
      </c>
      <c r="F1926" s="13">
        <v>116750</v>
      </c>
      <c r="G1926" s="13">
        <v>116750</v>
      </c>
      <c r="H1926" s="13">
        <v>16777.903620000001</v>
      </c>
      <c r="I1926" s="13">
        <v>99972.096380000003</v>
      </c>
    </row>
    <row r="1927" spans="2:9" ht="15" customHeight="1" x14ac:dyDescent="0.2">
      <c r="B1927"/>
      <c r="C1927" s="14">
        <f>SUBTOTAL(9,C1924:C1926)</f>
        <v>45</v>
      </c>
      <c r="D1927" s="15" t="s">
        <v>1544</v>
      </c>
      <c r="E1927" s="16">
        <f>SUBTOTAL(9,E1924:E1926)</f>
        <v>20255</v>
      </c>
      <c r="F1927" s="16">
        <f>SUBTOTAL(9,F1924:F1926)</f>
        <v>446485</v>
      </c>
      <c r="G1927" s="16">
        <f>SUBTOTAL(9,G1924:G1926)</f>
        <v>466740</v>
      </c>
      <c r="H1927" s="16">
        <f>SUBTOTAL(9,H1924:H1926)</f>
        <v>74827.710630000001</v>
      </c>
      <c r="I1927" s="16">
        <f>SUBTOTAL(9,I1924:I1926)</f>
        <v>391912.28937000001</v>
      </c>
    </row>
    <row r="1928" spans="2:9" ht="15" customHeight="1" x14ac:dyDescent="0.25">
      <c r="B1928" s="10">
        <v>1811</v>
      </c>
      <c r="C1928" s="11"/>
      <c r="D1928" s="5" t="s">
        <v>1545</v>
      </c>
      <c r="E1928" s="12"/>
      <c r="F1928" s="1"/>
      <c r="H1928" s="1"/>
      <c r="I1928" s="1"/>
    </row>
    <row r="1929" spans="2:9" x14ac:dyDescent="0.2">
      <c r="B1929"/>
      <c r="C1929" s="2">
        <v>96</v>
      </c>
      <c r="D1929" s="5" t="s">
        <v>1546</v>
      </c>
      <c r="E1929" s="13">
        <v>0</v>
      </c>
      <c r="F1929" s="13">
        <v>1900000</v>
      </c>
      <c r="G1929" s="13">
        <v>1900000</v>
      </c>
      <c r="H1929" s="13">
        <v>0</v>
      </c>
      <c r="I1929" s="13">
        <v>1900000</v>
      </c>
    </row>
    <row r="1930" spans="2:9" ht="15" customHeight="1" x14ac:dyDescent="0.2">
      <c r="B1930"/>
      <c r="C1930" s="14">
        <f>SUBTOTAL(9,C1929:C1929)</f>
        <v>96</v>
      </c>
      <c r="D1930" s="15" t="s">
        <v>1547</v>
      </c>
      <c r="E1930" s="16">
        <f>SUBTOTAL(9,E1929:E1929)</f>
        <v>0</v>
      </c>
      <c r="F1930" s="16">
        <f>SUBTOTAL(9,F1929:F1929)</f>
        <v>1900000</v>
      </c>
      <c r="G1930" s="16">
        <f>SUBTOTAL(9,G1929:G1929)</f>
        <v>1900000</v>
      </c>
      <c r="H1930" s="16">
        <f>SUBTOTAL(9,H1929:H1929)</f>
        <v>0</v>
      </c>
      <c r="I1930" s="16">
        <f>SUBTOTAL(9,I1929:I1929)</f>
        <v>1900000</v>
      </c>
    </row>
    <row r="1931" spans="2:9" ht="15" customHeight="1" x14ac:dyDescent="0.25">
      <c r="B1931" s="10">
        <v>1815</v>
      </c>
      <c r="C1931" s="11"/>
      <c r="D1931" s="5" t="s">
        <v>1548</v>
      </c>
      <c r="E1931" s="12"/>
      <c r="F1931" s="1"/>
      <c r="H1931" s="1"/>
      <c r="I1931" s="1"/>
    </row>
    <row r="1932" spans="2:9" x14ac:dyDescent="0.2">
      <c r="B1932"/>
      <c r="C1932" s="2">
        <v>70</v>
      </c>
      <c r="D1932" s="5" t="s">
        <v>183</v>
      </c>
      <c r="E1932" s="13">
        <v>0</v>
      </c>
      <c r="F1932" s="13">
        <v>350315</v>
      </c>
      <c r="G1932" s="13">
        <v>350315</v>
      </c>
      <c r="H1932" s="13">
        <v>87578.75</v>
      </c>
      <c r="I1932" s="13">
        <v>262736.25</v>
      </c>
    </row>
    <row r="1933" spans="2:9" x14ac:dyDescent="0.2">
      <c r="B1933"/>
      <c r="C1933" s="2">
        <v>72</v>
      </c>
      <c r="D1933" s="5" t="s">
        <v>1549</v>
      </c>
      <c r="E1933" s="13">
        <v>0</v>
      </c>
      <c r="F1933" s="13">
        <v>1497</v>
      </c>
      <c r="G1933" s="13">
        <v>1497</v>
      </c>
      <c r="H1933" s="13">
        <v>0</v>
      </c>
      <c r="I1933" s="13">
        <v>1497</v>
      </c>
    </row>
    <row r="1934" spans="2:9" x14ac:dyDescent="0.2">
      <c r="B1934"/>
      <c r="C1934" s="2">
        <v>73</v>
      </c>
      <c r="D1934" s="5" t="s">
        <v>1550</v>
      </c>
      <c r="E1934" s="13">
        <v>0</v>
      </c>
      <c r="F1934" s="13">
        <v>28700</v>
      </c>
      <c r="G1934" s="13">
        <v>28700</v>
      </c>
      <c r="H1934" s="13">
        <v>0</v>
      </c>
      <c r="I1934" s="13">
        <v>28700</v>
      </c>
    </row>
    <row r="1935" spans="2:9" ht="15" customHeight="1" x14ac:dyDescent="0.2">
      <c r="B1935"/>
      <c r="C1935" s="14">
        <f>SUBTOTAL(9,C1932:C1934)</f>
        <v>215</v>
      </c>
      <c r="D1935" s="15" t="s">
        <v>1551</v>
      </c>
      <c r="E1935" s="16">
        <f>SUBTOTAL(9,E1932:E1934)</f>
        <v>0</v>
      </c>
      <c r="F1935" s="16">
        <f>SUBTOTAL(9,F1932:F1934)</f>
        <v>380512</v>
      </c>
      <c r="G1935" s="16">
        <f>SUBTOTAL(9,G1932:G1934)</f>
        <v>380512</v>
      </c>
      <c r="H1935" s="16">
        <f>SUBTOTAL(9,H1932:H1934)</f>
        <v>87578.75</v>
      </c>
      <c r="I1935" s="16">
        <f>SUBTOTAL(9,I1932:I1934)</f>
        <v>292933.25</v>
      </c>
    </row>
    <row r="1936" spans="2:9" ht="15" customHeight="1" x14ac:dyDescent="0.2">
      <c r="C1936" s="17">
        <f>SUBTOTAL(9,C1923:C1935)</f>
        <v>356</v>
      </c>
      <c r="D1936" s="18" t="s">
        <v>1552</v>
      </c>
      <c r="E1936" s="19">
        <f>SUBTOTAL(9,E1923:E1935)</f>
        <v>20255</v>
      </c>
      <c r="F1936" s="19">
        <f>SUBTOTAL(9,F1923:F1935)</f>
        <v>2726997</v>
      </c>
      <c r="G1936" s="19">
        <f>SUBTOTAL(9,G1923:G1935)</f>
        <v>2747252</v>
      </c>
      <c r="H1936" s="19">
        <f>SUBTOTAL(9,H1923:H1935)</f>
        <v>162406.46062999999</v>
      </c>
      <c r="I1936" s="19">
        <f>SUBTOTAL(9,I1923:I1935)</f>
        <v>2584845.5393699999</v>
      </c>
    </row>
    <row r="1937" spans="2:9" ht="27" customHeight="1" x14ac:dyDescent="0.25">
      <c r="B1937" s="1"/>
      <c r="C1937" s="2"/>
      <c r="D1937" s="9" t="s">
        <v>1553</v>
      </c>
      <c r="E1937" s="1"/>
      <c r="F1937" s="1"/>
      <c r="G1937" s="1"/>
      <c r="H1937" s="1"/>
      <c r="I1937" s="1"/>
    </row>
    <row r="1938" spans="2:9" ht="15" customHeight="1" x14ac:dyDescent="0.25">
      <c r="B1938" s="10">
        <v>1820</v>
      </c>
      <c r="C1938" s="11"/>
      <c r="D1938" s="5" t="s">
        <v>1554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19</v>
      </c>
      <c r="E1939" s="13">
        <v>18848</v>
      </c>
      <c r="F1939" s="13">
        <v>543329</v>
      </c>
      <c r="G1939" s="13">
        <v>562177</v>
      </c>
      <c r="H1939" s="13">
        <v>94049.496140000003</v>
      </c>
      <c r="I1939" s="13">
        <v>468127.50386</v>
      </c>
    </row>
    <row r="1940" spans="2:9" x14ac:dyDescent="0.2">
      <c r="B1940"/>
      <c r="C1940" s="2">
        <v>21</v>
      </c>
      <c r="D1940" s="5" t="s">
        <v>54</v>
      </c>
      <c r="E1940" s="13">
        <v>5236</v>
      </c>
      <c r="F1940" s="13">
        <v>30439</v>
      </c>
      <c r="G1940" s="13">
        <v>35675</v>
      </c>
      <c r="H1940" s="13">
        <v>3759.3460300000002</v>
      </c>
      <c r="I1940" s="13">
        <v>31915.653969999999</v>
      </c>
    </row>
    <row r="1941" spans="2:9" x14ac:dyDescent="0.2">
      <c r="B1941"/>
      <c r="C1941" s="2">
        <v>22</v>
      </c>
      <c r="D1941" s="5" t="s">
        <v>1555</v>
      </c>
      <c r="E1941" s="13">
        <v>81734</v>
      </c>
      <c r="F1941" s="13">
        <v>261454</v>
      </c>
      <c r="G1941" s="13">
        <v>343188</v>
      </c>
      <c r="H1941" s="13">
        <v>27713.08166</v>
      </c>
      <c r="I1941" s="13">
        <v>315474.91833999997</v>
      </c>
    </row>
    <row r="1942" spans="2:9" x14ac:dyDescent="0.2">
      <c r="B1942"/>
      <c r="C1942" s="2">
        <v>23</v>
      </c>
      <c r="D1942" s="5" t="s">
        <v>1543</v>
      </c>
      <c r="E1942" s="13">
        <v>13523</v>
      </c>
      <c r="F1942" s="13">
        <v>86820</v>
      </c>
      <c r="G1942" s="13">
        <v>100343</v>
      </c>
      <c r="H1942" s="13">
        <v>8162.5411899999999</v>
      </c>
      <c r="I1942" s="13">
        <v>92180.458809999996</v>
      </c>
    </row>
    <row r="1943" spans="2:9" x14ac:dyDescent="0.2">
      <c r="B1943"/>
      <c r="C1943" s="2">
        <v>26</v>
      </c>
      <c r="D1943" s="5" t="s">
        <v>1556</v>
      </c>
      <c r="E1943" s="13">
        <v>2000</v>
      </c>
      <c r="F1943" s="13">
        <v>55000</v>
      </c>
      <c r="G1943" s="13">
        <v>57000</v>
      </c>
      <c r="H1943" s="13">
        <v>7791.6786099999999</v>
      </c>
      <c r="I1943" s="13">
        <v>49208.321389999997</v>
      </c>
    </row>
    <row r="1944" spans="2:9" x14ac:dyDescent="0.2">
      <c r="B1944"/>
      <c r="C1944" s="2">
        <v>45</v>
      </c>
      <c r="D1944" s="5" t="s">
        <v>1557</v>
      </c>
      <c r="E1944" s="13">
        <v>2655</v>
      </c>
      <c r="F1944" s="13">
        <v>17000</v>
      </c>
      <c r="G1944" s="13">
        <v>19655</v>
      </c>
      <c r="H1944" s="13">
        <v>495.36187999999999</v>
      </c>
      <c r="I1944" s="13">
        <v>19159.63812</v>
      </c>
    </row>
    <row r="1945" spans="2:9" x14ac:dyDescent="0.2">
      <c r="B1945"/>
      <c r="C1945" s="2">
        <v>60</v>
      </c>
      <c r="D1945" s="5" t="s">
        <v>1558</v>
      </c>
      <c r="E1945" s="13">
        <v>61550</v>
      </c>
      <c r="F1945" s="13">
        <v>67000</v>
      </c>
      <c r="G1945" s="13">
        <v>128550</v>
      </c>
      <c r="H1945" s="13">
        <v>2912</v>
      </c>
      <c r="I1945" s="13">
        <v>125638</v>
      </c>
    </row>
    <row r="1946" spans="2:9" x14ac:dyDescent="0.2">
      <c r="B1946"/>
      <c r="C1946" s="2">
        <v>72</v>
      </c>
      <c r="D1946" s="5" t="s">
        <v>1559</v>
      </c>
      <c r="E1946" s="13">
        <v>131</v>
      </c>
      <c r="F1946" s="13">
        <v>5000</v>
      </c>
      <c r="G1946" s="13">
        <v>5131</v>
      </c>
      <c r="H1946" s="13">
        <v>0</v>
      </c>
      <c r="I1946" s="13">
        <v>5131</v>
      </c>
    </row>
    <row r="1947" spans="2:9" x14ac:dyDescent="0.2">
      <c r="B1947"/>
      <c r="C1947" s="2">
        <v>74</v>
      </c>
      <c r="D1947" s="5" t="s">
        <v>1560</v>
      </c>
      <c r="E1947" s="13">
        <v>0</v>
      </c>
      <c r="F1947" s="13">
        <v>14600</v>
      </c>
      <c r="G1947" s="13">
        <v>14600</v>
      </c>
      <c r="H1947" s="13">
        <v>0</v>
      </c>
      <c r="I1947" s="13">
        <v>14600</v>
      </c>
    </row>
    <row r="1948" spans="2:9" ht="15" customHeight="1" x14ac:dyDescent="0.2">
      <c r="B1948"/>
      <c r="C1948" s="14">
        <f>SUBTOTAL(9,C1939:C1947)</f>
        <v>344</v>
      </c>
      <c r="D1948" s="15" t="s">
        <v>1561</v>
      </c>
      <c r="E1948" s="16">
        <f>SUBTOTAL(9,E1939:E1947)</f>
        <v>185677</v>
      </c>
      <c r="F1948" s="16">
        <f>SUBTOTAL(9,F1939:F1947)</f>
        <v>1080642</v>
      </c>
      <c r="G1948" s="16">
        <f>SUBTOTAL(9,G1939:G1947)</f>
        <v>1266319</v>
      </c>
      <c r="H1948" s="16">
        <f>SUBTOTAL(9,H1939:H1947)</f>
        <v>144883.50551000002</v>
      </c>
      <c r="I1948" s="16">
        <f>SUBTOTAL(9,I1939:I1947)</f>
        <v>1121435.49449</v>
      </c>
    </row>
    <row r="1949" spans="2:9" ht="15" customHeight="1" x14ac:dyDescent="0.25">
      <c r="B1949" s="10">
        <v>1825</v>
      </c>
      <c r="C1949" s="11"/>
      <c r="D1949" s="5" t="s">
        <v>1562</v>
      </c>
      <c r="E1949" s="12"/>
      <c r="F1949" s="1"/>
      <c r="H1949" s="1"/>
      <c r="I1949" s="1"/>
    </row>
    <row r="1950" spans="2:9" x14ac:dyDescent="0.2">
      <c r="B1950"/>
      <c r="C1950" s="2">
        <v>50</v>
      </c>
      <c r="D1950" s="5" t="s">
        <v>1563</v>
      </c>
      <c r="E1950" s="13">
        <v>0</v>
      </c>
      <c r="F1950" s="13">
        <v>2720000</v>
      </c>
      <c r="G1950" s="13">
        <v>2720000</v>
      </c>
      <c r="H1950" s="13">
        <v>2180595.8505699998</v>
      </c>
      <c r="I1950" s="13">
        <v>539404.14942999999</v>
      </c>
    </row>
    <row r="1951" spans="2:9" ht="15" customHeight="1" x14ac:dyDescent="0.2">
      <c r="B1951"/>
      <c r="C1951" s="14">
        <f>SUBTOTAL(9,C1950:C1950)</f>
        <v>50</v>
      </c>
      <c r="D1951" s="15" t="s">
        <v>1564</v>
      </c>
      <c r="E1951" s="16">
        <f>SUBTOTAL(9,E1950:E1950)</f>
        <v>0</v>
      </c>
      <c r="F1951" s="16">
        <f>SUBTOTAL(9,F1950:F1950)</f>
        <v>2720000</v>
      </c>
      <c r="G1951" s="16">
        <f>SUBTOTAL(9,G1950:G1950)</f>
        <v>2720000</v>
      </c>
      <c r="H1951" s="16">
        <f>SUBTOTAL(9,H1950:H1950)</f>
        <v>2180595.8505699998</v>
      </c>
      <c r="I1951" s="16">
        <f>SUBTOTAL(9,I1950:I1950)</f>
        <v>539404.14942999999</v>
      </c>
    </row>
    <row r="1952" spans="2:9" ht="15" customHeight="1" x14ac:dyDescent="0.2">
      <c r="C1952" s="17">
        <f>SUBTOTAL(9,C1938:C1951)</f>
        <v>394</v>
      </c>
      <c r="D1952" s="18" t="s">
        <v>1565</v>
      </c>
      <c r="E1952" s="19">
        <f>SUBTOTAL(9,E1938:E1951)</f>
        <v>185677</v>
      </c>
      <c r="F1952" s="19">
        <f>SUBTOTAL(9,F1938:F1951)</f>
        <v>3800642</v>
      </c>
      <c r="G1952" s="19">
        <f>SUBTOTAL(9,G1938:G1951)</f>
        <v>3986319</v>
      </c>
      <c r="H1952" s="19">
        <f>SUBTOTAL(9,H1938:H1951)</f>
        <v>2325479.3560799998</v>
      </c>
      <c r="I1952" s="19">
        <f>SUBTOTAL(9,I1938:I1951)</f>
        <v>1660839.6439199999</v>
      </c>
    </row>
    <row r="1953" spans="2:9" ht="27" customHeight="1" x14ac:dyDescent="0.25">
      <c r="B1953" s="1"/>
      <c r="C1953" s="2"/>
      <c r="D1953" s="9" t="s">
        <v>1566</v>
      </c>
      <c r="E1953" s="1"/>
      <c r="F1953" s="1"/>
      <c r="G1953" s="1"/>
      <c r="H1953" s="1"/>
      <c r="I1953" s="1"/>
    </row>
    <row r="1954" spans="2:9" ht="15" customHeight="1" x14ac:dyDescent="0.25">
      <c r="B1954" s="10">
        <v>1830</v>
      </c>
      <c r="C1954" s="11"/>
      <c r="D1954" s="5" t="s">
        <v>1567</v>
      </c>
      <c r="E1954" s="12"/>
      <c r="F1954" s="1"/>
      <c r="H1954" s="1"/>
      <c r="I1954" s="1"/>
    </row>
    <row r="1955" spans="2:9" x14ac:dyDescent="0.2">
      <c r="B1955"/>
      <c r="C1955" s="2">
        <v>50</v>
      </c>
      <c r="D1955" s="5" t="s">
        <v>1568</v>
      </c>
      <c r="E1955" s="13">
        <v>0</v>
      </c>
      <c r="F1955" s="13">
        <v>769913</v>
      </c>
      <c r="G1955" s="13">
        <v>769913</v>
      </c>
      <c r="H1955" s="13">
        <v>769913</v>
      </c>
      <c r="I1955" s="13">
        <v>0</v>
      </c>
    </row>
    <row r="1956" spans="2:9" x14ac:dyDescent="0.2">
      <c r="B1956"/>
      <c r="C1956" s="2">
        <v>70</v>
      </c>
      <c r="D1956" s="5" t="s">
        <v>1569</v>
      </c>
      <c r="E1956" s="13">
        <v>0</v>
      </c>
      <c r="F1956" s="13">
        <v>11300</v>
      </c>
      <c r="G1956" s="13">
        <v>11300</v>
      </c>
      <c r="H1956" s="13">
        <v>10314.81</v>
      </c>
      <c r="I1956" s="13">
        <v>985.19</v>
      </c>
    </row>
    <row r="1957" spans="2:9" x14ac:dyDescent="0.2">
      <c r="B1957"/>
      <c r="C1957" s="2">
        <v>72</v>
      </c>
      <c r="D1957" s="5" t="s">
        <v>1570</v>
      </c>
      <c r="E1957" s="13">
        <v>0</v>
      </c>
      <c r="F1957" s="13">
        <v>34000</v>
      </c>
      <c r="G1957" s="13">
        <v>34000</v>
      </c>
      <c r="H1957" s="13">
        <v>0</v>
      </c>
      <c r="I1957" s="13">
        <v>34000</v>
      </c>
    </row>
    <row r="1958" spans="2:9" ht="15" customHeight="1" x14ac:dyDescent="0.2">
      <c r="B1958"/>
      <c r="C1958" s="14">
        <f>SUBTOTAL(9,C1955:C1957)</f>
        <v>192</v>
      </c>
      <c r="D1958" s="15" t="s">
        <v>1571</v>
      </c>
      <c r="E1958" s="16">
        <f>SUBTOTAL(9,E1955:E1957)</f>
        <v>0</v>
      </c>
      <c r="F1958" s="16">
        <f>SUBTOTAL(9,F1955:F1957)</f>
        <v>815213</v>
      </c>
      <c r="G1958" s="16">
        <f>SUBTOTAL(9,G1955:G1957)</f>
        <v>815213</v>
      </c>
      <c r="H1958" s="16">
        <f>SUBTOTAL(9,H1955:H1957)</f>
        <v>780227.81</v>
      </c>
      <c r="I1958" s="16">
        <f>SUBTOTAL(9,I1955:I1957)</f>
        <v>34985.19</v>
      </c>
    </row>
    <row r="1959" spans="2:9" ht="15" customHeight="1" x14ac:dyDescent="0.2">
      <c r="C1959" s="17">
        <f>SUBTOTAL(9,C1954:C1958)</f>
        <v>192</v>
      </c>
      <c r="D1959" s="18" t="s">
        <v>1572</v>
      </c>
      <c r="E1959" s="19">
        <f>SUBTOTAL(9,E1954:E1958)</f>
        <v>0</v>
      </c>
      <c r="F1959" s="19">
        <f>SUBTOTAL(9,F1954:F1958)</f>
        <v>815213</v>
      </c>
      <c r="G1959" s="19">
        <f>SUBTOTAL(9,G1954:G1958)</f>
        <v>815213</v>
      </c>
      <c r="H1959" s="19">
        <f>SUBTOTAL(9,H1954:H1958)</f>
        <v>780227.81</v>
      </c>
      <c r="I1959" s="19">
        <f>SUBTOTAL(9,I1954:I1958)</f>
        <v>34985.19</v>
      </c>
    </row>
    <row r="1960" spans="2:9" ht="27" customHeight="1" x14ac:dyDescent="0.25">
      <c r="B1960" s="1"/>
      <c r="C1960" s="2"/>
      <c r="D1960" s="9" t="s">
        <v>1573</v>
      </c>
      <c r="E1960" s="1"/>
      <c r="F1960" s="1"/>
      <c r="G1960" s="1"/>
      <c r="H1960" s="1"/>
      <c r="I1960" s="1"/>
    </row>
    <row r="1961" spans="2:9" ht="15" customHeight="1" x14ac:dyDescent="0.25">
      <c r="B1961" s="10">
        <v>1840</v>
      </c>
      <c r="C1961" s="11"/>
      <c r="D1961" s="5" t="s">
        <v>1574</v>
      </c>
      <c r="E1961" s="12"/>
      <c r="F1961" s="1"/>
      <c r="H1961" s="1"/>
      <c r="I1961" s="1"/>
    </row>
    <row r="1962" spans="2:9" x14ac:dyDescent="0.2">
      <c r="B1962"/>
      <c r="C1962" s="2">
        <v>21</v>
      </c>
      <c r="D1962" s="5" t="s">
        <v>1575</v>
      </c>
      <c r="E1962" s="13">
        <v>8358</v>
      </c>
      <c r="F1962" s="13">
        <v>4491</v>
      </c>
      <c r="G1962" s="13">
        <v>12849</v>
      </c>
      <c r="H1962" s="13">
        <v>1106.2473399999999</v>
      </c>
      <c r="I1962" s="13">
        <v>11742.75266</v>
      </c>
    </row>
    <row r="1963" spans="2:9" x14ac:dyDescent="0.2">
      <c r="B1963"/>
      <c r="C1963" s="2">
        <v>50</v>
      </c>
      <c r="D1963" s="5" t="s">
        <v>1576</v>
      </c>
      <c r="E1963" s="13">
        <v>0</v>
      </c>
      <c r="F1963" s="13">
        <v>182101</v>
      </c>
      <c r="G1963" s="13">
        <v>182101</v>
      </c>
      <c r="H1963" s="13">
        <v>182101</v>
      </c>
      <c r="I1963" s="13">
        <v>0</v>
      </c>
    </row>
    <row r="1964" spans="2:9" x14ac:dyDescent="0.2">
      <c r="B1964"/>
      <c r="C1964" s="2">
        <v>70</v>
      </c>
      <c r="D1964" s="5" t="s">
        <v>1577</v>
      </c>
      <c r="E1964" s="13">
        <v>25000</v>
      </c>
      <c r="F1964" s="13">
        <v>106127</v>
      </c>
      <c r="G1964" s="13">
        <v>131127</v>
      </c>
      <c r="H1964" s="13">
        <v>7884.9166599999999</v>
      </c>
      <c r="I1964" s="13">
        <v>123242.08334</v>
      </c>
    </row>
    <row r="1965" spans="2:9" x14ac:dyDescent="0.2">
      <c r="B1965"/>
      <c r="C1965" s="2">
        <v>71</v>
      </c>
      <c r="D1965" s="5" t="s">
        <v>1578</v>
      </c>
      <c r="E1965" s="13">
        <v>0</v>
      </c>
      <c r="F1965" s="13">
        <v>195000</v>
      </c>
      <c r="G1965" s="13">
        <v>195000</v>
      </c>
      <c r="H1965" s="13">
        <v>40097.25</v>
      </c>
      <c r="I1965" s="13">
        <v>154902.75</v>
      </c>
    </row>
    <row r="1966" spans="2:9" x14ac:dyDescent="0.2">
      <c r="B1966"/>
      <c r="C1966" s="2">
        <v>72</v>
      </c>
      <c r="D1966" s="5" t="s">
        <v>1579</v>
      </c>
      <c r="E1966" s="13">
        <v>144542</v>
      </c>
      <c r="F1966" s="13">
        <v>20000</v>
      </c>
      <c r="G1966" s="13">
        <v>164542</v>
      </c>
      <c r="H1966" s="13">
        <v>0</v>
      </c>
      <c r="I1966" s="13">
        <v>164542</v>
      </c>
    </row>
    <row r="1967" spans="2:9" ht="15" customHeight="1" x14ac:dyDescent="0.2">
      <c r="B1967"/>
      <c r="C1967" s="14">
        <f>SUBTOTAL(9,C1962:C1966)</f>
        <v>284</v>
      </c>
      <c r="D1967" s="15" t="s">
        <v>1580</v>
      </c>
      <c r="E1967" s="16">
        <f>SUBTOTAL(9,E1962:E1966)</f>
        <v>177900</v>
      </c>
      <c r="F1967" s="16">
        <f>SUBTOTAL(9,F1962:F1966)</f>
        <v>507719</v>
      </c>
      <c r="G1967" s="16">
        <f>SUBTOTAL(9,G1962:G1966)</f>
        <v>685619</v>
      </c>
      <c r="H1967" s="16">
        <f>SUBTOTAL(9,H1962:H1966)</f>
        <v>231189.41399999999</v>
      </c>
      <c r="I1967" s="16">
        <f>SUBTOTAL(9,I1962:I1966)</f>
        <v>454429.58600000001</v>
      </c>
    </row>
    <row r="1968" spans="2:9" ht="15" customHeight="1" x14ac:dyDescent="0.2">
      <c r="C1968" s="17">
        <f>SUBTOTAL(9,C1961:C1967)</f>
        <v>284</v>
      </c>
      <c r="D1968" s="18" t="s">
        <v>1581</v>
      </c>
      <c r="E1968" s="19">
        <f>SUBTOTAL(9,E1961:E1967)</f>
        <v>177900</v>
      </c>
      <c r="F1968" s="19">
        <f>SUBTOTAL(9,F1961:F1967)</f>
        <v>507719</v>
      </c>
      <c r="G1968" s="19">
        <f>SUBTOTAL(9,G1961:G1967)</f>
        <v>685619</v>
      </c>
      <c r="H1968" s="19">
        <f>SUBTOTAL(9,H1961:H1967)</f>
        <v>231189.41399999999</v>
      </c>
      <c r="I1968" s="19">
        <f>SUBTOTAL(9,I1961:I1967)</f>
        <v>454429.58600000001</v>
      </c>
    </row>
    <row r="1969" spans="2:9" ht="15" customHeight="1" x14ac:dyDescent="0.2">
      <c r="C1969" s="17">
        <f>SUBTOTAL(9,C1912:C1968)</f>
        <v>1511</v>
      </c>
      <c r="D1969" s="18" t="s">
        <v>1582</v>
      </c>
      <c r="E1969" s="19">
        <f>SUBTOTAL(9,E1912:E1968)</f>
        <v>421552</v>
      </c>
      <c r="F1969" s="19">
        <f>SUBTOTAL(9,F1912:F1968)</f>
        <v>8097429</v>
      </c>
      <c r="G1969" s="19">
        <f>SUBTOTAL(9,G1912:G1968)</f>
        <v>8518981</v>
      </c>
      <c r="H1969" s="19">
        <f>SUBTOTAL(9,H1912:H1968)</f>
        <v>3531549.3065799996</v>
      </c>
      <c r="I1969" s="19">
        <f>SUBTOTAL(9,I1912:I1968)</f>
        <v>4987431.6934200004</v>
      </c>
    </row>
    <row r="1970" spans="2:9" x14ac:dyDescent="0.2">
      <c r="C1970" s="17"/>
      <c r="D1970" s="20"/>
      <c r="E1970" s="21"/>
      <c r="F1970" s="21"/>
      <c r="G1970" s="21"/>
      <c r="H1970" s="21"/>
      <c r="I1970" s="21"/>
    </row>
    <row r="1971" spans="2:9" ht="15" customHeight="1" x14ac:dyDescent="0.2">
      <c r="B1971" s="1"/>
      <c r="C1971" s="2"/>
      <c r="D1971" s="3" t="s">
        <v>1583</v>
      </c>
      <c r="E1971" s="1"/>
      <c r="F1971" s="1"/>
      <c r="G1971" s="1"/>
      <c r="H1971" s="1"/>
      <c r="I1971" s="1"/>
    </row>
    <row r="1972" spans="2:9" ht="27" customHeight="1" x14ac:dyDescent="0.25">
      <c r="B1972" s="1"/>
      <c r="C1972" s="2"/>
      <c r="D1972" s="9" t="s">
        <v>8</v>
      </c>
      <c r="E1972" s="1"/>
      <c r="F1972" s="1"/>
      <c r="G1972" s="1"/>
      <c r="H1972" s="1"/>
      <c r="I1972" s="1"/>
    </row>
    <row r="1973" spans="2:9" ht="15" customHeight="1" x14ac:dyDescent="0.25">
      <c r="B1973" s="10">
        <v>2309</v>
      </c>
      <c r="C1973" s="11"/>
      <c r="D1973" s="5" t="s">
        <v>1584</v>
      </c>
      <c r="E1973" s="12"/>
      <c r="F1973" s="1"/>
      <c r="H1973" s="1"/>
      <c r="I1973" s="1"/>
    </row>
    <row r="1974" spans="2:9" x14ac:dyDescent="0.2">
      <c r="B1974"/>
      <c r="C1974" s="2">
        <v>1</v>
      </c>
      <c r="D1974" s="5" t="s">
        <v>19</v>
      </c>
      <c r="E1974" s="13">
        <v>0</v>
      </c>
      <c r="F1974" s="13">
        <v>4498022</v>
      </c>
      <c r="G1974" s="13">
        <v>4498022</v>
      </c>
      <c r="H1974" s="13">
        <v>0</v>
      </c>
      <c r="I1974" s="13">
        <v>4498022</v>
      </c>
    </row>
    <row r="1975" spans="2:9" ht="15" customHeight="1" x14ac:dyDescent="0.2">
      <c r="B1975"/>
      <c r="C1975" s="14">
        <f>SUBTOTAL(9,C1974:C1974)</f>
        <v>1</v>
      </c>
      <c r="D1975" s="15" t="s">
        <v>1585</v>
      </c>
      <c r="E1975" s="16">
        <f>SUBTOTAL(9,E1974:E1974)</f>
        <v>0</v>
      </c>
      <c r="F1975" s="16">
        <f>SUBTOTAL(9,F1974:F1974)</f>
        <v>4498022</v>
      </c>
      <c r="G1975" s="16">
        <f>SUBTOTAL(9,G1974:G1974)</f>
        <v>4498022</v>
      </c>
      <c r="H1975" s="16">
        <f>SUBTOTAL(9,H1974:H1974)</f>
        <v>0</v>
      </c>
      <c r="I1975" s="16">
        <f>SUBTOTAL(9,I1974:I1974)</f>
        <v>4498022</v>
      </c>
    </row>
    <row r="1976" spans="2:9" ht="15" customHeight="1" x14ac:dyDescent="0.2">
      <c r="C1976" s="17">
        <f>SUBTOTAL(9,C1972:C1975)</f>
        <v>1</v>
      </c>
      <c r="D1976" s="18" t="s">
        <v>1586</v>
      </c>
      <c r="E1976" s="19">
        <f>SUBTOTAL(9,E1972:E1975)</f>
        <v>0</v>
      </c>
      <c r="F1976" s="19">
        <f>SUBTOTAL(9,F1972:F1975)</f>
        <v>4498022</v>
      </c>
      <c r="G1976" s="19">
        <f>SUBTOTAL(9,G1972:G1975)</f>
        <v>4498022</v>
      </c>
      <c r="H1976" s="19">
        <f>SUBTOTAL(9,H1972:H1975)</f>
        <v>0</v>
      </c>
      <c r="I1976" s="19">
        <f>SUBTOTAL(9,I1972:I1975)</f>
        <v>4498022</v>
      </c>
    </row>
    <row r="1977" spans="2:9" x14ac:dyDescent="0.2">
      <c r="C1977" s="17"/>
      <c r="D1977" s="20"/>
      <c r="E1977" s="21"/>
      <c r="F1977" s="21"/>
      <c r="G1977" s="21"/>
      <c r="H1977" s="21"/>
      <c r="I1977" s="21"/>
    </row>
    <row r="1978" spans="2:9" ht="15" customHeight="1" x14ac:dyDescent="0.2">
      <c r="B1978" s="1"/>
      <c r="C1978" s="2"/>
      <c r="D1978" s="3" t="s">
        <v>1587</v>
      </c>
      <c r="E1978" s="1"/>
      <c r="F1978" s="1"/>
      <c r="G1978" s="1"/>
      <c r="H1978" s="1"/>
      <c r="I1978" s="1"/>
    </row>
    <row r="1979" spans="2:9" ht="27" customHeight="1" x14ac:dyDescent="0.25">
      <c r="B1979" s="1"/>
      <c r="C1979" s="2"/>
      <c r="D1979" s="9" t="s">
        <v>8</v>
      </c>
      <c r="E1979" s="1"/>
      <c r="F1979" s="1"/>
      <c r="G1979" s="1"/>
      <c r="H1979" s="1"/>
      <c r="I1979" s="1"/>
    </row>
    <row r="1980" spans="2:9" ht="15" customHeight="1" x14ac:dyDescent="0.25">
      <c r="B1980" s="10">
        <v>2410</v>
      </c>
      <c r="C1980" s="11"/>
      <c r="D1980" s="5" t="s">
        <v>1588</v>
      </c>
      <c r="E1980" s="12"/>
      <c r="F1980" s="1"/>
      <c r="H1980" s="1"/>
      <c r="I1980" s="1"/>
    </row>
    <row r="1981" spans="2:9" x14ac:dyDescent="0.2">
      <c r="B1981"/>
      <c r="C1981" s="2">
        <v>1</v>
      </c>
      <c r="D1981" s="5" t="s">
        <v>1307</v>
      </c>
      <c r="E1981" s="13">
        <v>11750</v>
      </c>
      <c r="F1981" s="13">
        <v>391399</v>
      </c>
      <c r="G1981" s="13">
        <v>403149</v>
      </c>
      <c r="H1981" s="13">
        <v>58680.4084</v>
      </c>
      <c r="I1981" s="13">
        <v>344468.59159999999</v>
      </c>
    </row>
    <row r="1982" spans="2:9" x14ac:dyDescent="0.2">
      <c r="B1982"/>
      <c r="C1982" s="2">
        <v>50</v>
      </c>
      <c r="D1982" s="5" t="s">
        <v>1589</v>
      </c>
      <c r="E1982" s="13">
        <v>0</v>
      </c>
      <c r="F1982" s="13">
        <v>6929577</v>
      </c>
      <c r="G1982" s="13">
        <v>6929577</v>
      </c>
      <c r="H1982" s="13">
        <v>3464788</v>
      </c>
      <c r="I1982" s="13">
        <v>3464789</v>
      </c>
    </row>
    <row r="1983" spans="2:9" x14ac:dyDescent="0.2">
      <c r="B1983"/>
      <c r="C1983" s="2">
        <v>70</v>
      </c>
      <c r="D1983" s="5" t="s">
        <v>1590</v>
      </c>
      <c r="E1983" s="13">
        <v>0</v>
      </c>
      <c r="F1983" s="13">
        <v>2806225</v>
      </c>
      <c r="G1983" s="13">
        <v>2806225</v>
      </c>
      <c r="H1983" s="13">
        <v>717011.90703999996</v>
      </c>
      <c r="I1983" s="13">
        <v>2089213.09296</v>
      </c>
    </row>
    <row r="1984" spans="2:9" x14ac:dyDescent="0.2">
      <c r="B1984"/>
      <c r="C1984" s="2">
        <v>71</v>
      </c>
      <c r="D1984" s="5" t="s">
        <v>1591</v>
      </c>
      <c r="E1984" s="13">
        <v>0</v>
      </c>
      <c r="F1984" s="13">
        <v>775837</v>
      </c>
      <c r="G1984" s="13">
        <v>775837</v>
      </c>
      <c r="H1984" s="13">
        <v>54901.240660000003</v>
      </c>
      <c r="I1984" s="13">
        <v>720935.75933999999</v>
      </c>
    </row>
    <row r="1985" spans="2:9" x14ac:dyDescent="0.2">
      <c r="B1985"/>
      <c r="C1985" s="2">
        <v>72</v>
      </c>
      <c r="D1985" s="5" t="s">
        <v>1592</v>
      </c>
      <c r="E1985" s="13">
        <v>0</v>
      </c>
      <c r="F1985" s="13">
        <v>1011612</v>
      </c>
      <c r="G1985" s="13">
        <v>1011612</v>
      </c>
      <c r="H1985" s="13">
        <v>192882.18437</v>
      </c>
      <c r="I1985" s="13">
        <v>818729.81562999997</v>
      </c>
    </row>
    <row r="1986" spans="2:9" x14ac:dyDescent="0.2">
      <c r="B1986"/>
      <c r="C1986" s="2">
        <v>73</v>
      </c>
      <c r="D1986" s="5" t="s">
        <v>1593</v>
      </c>
      <c r="E1986" s="13">
        <v>0</v>
      </c>
      <c r="F1986" s="13">
        <v>610420</v>
      </c>
      <c r="G1986" s="13">
        <v>610420</v>
      </c>
      <c r="H1986" s="13">
        <v>87181.276610000001</v>
      </c>
      <c r="I1986" s="13">
        <v>523238.72339</v>
      </c>
    </row>
    <row r="1987" spans="2:9" x14ac:dyDescent="0.2">
      <c r="B1987"/>
      <c r="C1987" s="2">
        <v>74</v>
      </c>
      <c r="D1987" s="5" t="s">
        <v>1594</v>
      </c>
      <c r="E1987" s="13">
        <v>0</v>
      </c>
      <c r="F1987" s="13">
        <v>385550</v>
      </c>
      <c r="G1987" s="13">
        <v>385550</v>
      </c>
      <c r="H1987" s="13">
        <v>19764.02507</v>
      </c>
      <c r="I1987" s="13">
        <v>365785.97493000003</v>
      </c>
    </row>
    <row r="1988" spans="2:9" x14ac:dyDescent="0.2">
      <c r="B1988"/>
      <c r="C1988" s="2">
        <v>90</v>
      </c>
      <c r="D1988" s="5" t="s">
        <v>1595</v>
      </c>
      <c r="E1988" s="13">
        <v>0</v>
      </c>
      <c r="F1988" s="13">
        <v>27218070</v>
      </c>
      <c r="G1988" s="13">
        <v>27218070</v>
      </c>
      <c r="H1988" s="13">
        <v>6795163.6540900003</v>
      </c>
      <c r="I1988" s="13">
        <v>20422906.345910002</v>
      </c>
    </row>
    <row r="1989" spans="2:9" ht="15" customHeight="1" x14ac:dyDescent="0.2">
      <c r="B1989"/>
      <c r="C1989" s="14">
        <f>SUBTOTAL(9,C1981:C1988)</f>
        <v>501</v>
      </c>
      <c r="D1989" s="15" t="s">
        <v>1596</v>
      </c>
      <c r="E1989" s="16">
        <f>SUBTOTAL(9,E1981:E1988)</f>
        <v>11750</v>
      </c>
      <c r="F1989" s="16">
        <f>SUBTOTAL(9,F1981:F1988)</f>
        <v>40128690</v>
      </c>
      <c r="G1989" s="16">
        <f>SUBTOTAL(9,G1981:G1988)</f>
        <v>40140440</v>
      </c>
      <c r="H1989" s="16">
        <f>SUBTOTAL(9,H1981:H1988)</f>
        <v>11390372.69624</v>
      </c>
      <c r="I1989" s="16">
        <f>SUBTOTAL(9,I1981:I1988)</f>
        <v>28750067.30376</v>
      </c>
    </row>
    <row r="1990" spans="2:9" ht="15" customHeight="1" x14ac:dyDescent="0.25">
      <c r="B1990" s="10">
        <v>2412</v>
      </c>
      <c r="C1990" s="11"/>
      <c r="D1990" s="5" t="s">
        <v>1597</v>
      </c>
      <c r="E1990" s="12"/>
      <c r="F1990" s="1"/>
      <c r="H1990" s="1"/>
      <c r="I1990" s="1"/>
    </row>
    <row r="1991" spans="2:9" x14ac:dyDescent="0.2">
      <c r="B1991"/>
      <c r="C1991" s="2">
        <v>1</v>
      </c>
      <c r="D1991" s="5" t="s">
        <v>19</v>
      </c>
      <c r="E1991" s="13">
        <v>17364</v>
      </c>
      <c r="F1991" s="13">
        <v>344880</v>
      </c>
      <c r="G1991" s="13">
        <v>362244</v>
      </c>
      <c r="H1991" s="13">
        <v>61895.639179999998</v>
      </c>
      <c r="I1991" s="13">
        <v>300348.36082</v>
      </c>
    </row>
    <row r="1992" spans="2:9" x14ac:dyDescent="0.2">
      <c r="B1992"/>
      <c r="C1992" s="2">
        <v>21</v>
      </c>
      <c r="D1992" s="5" t="s">
        <v>54</v>
      </c>
      <c r="E1992" s="13">
        <v>552</v>
      </c>
      <c r="F1992" s="13">
        <v>11263</v>
      </c>
      <c r="G1992" s="13">
        <v>11815</v>
      </c>
      <c r="H1992" s="13">
        <v>9.375</v>
      </c>
      <c r="I1992" s="13">
        <v>11805.625</v>
      </c>
    </row>
    <row r="1993" spans="2:9" x14ac:dyDescent="0.2">
      <c r="B1993"/>
      <c r="C1993" s="2">
        <v>45</v>
      </c>
      <c r="D1993" s="5" t="s">
        <v>29</v>
      </c>
      <c r="E1993" s="13">
        <v>24407</v>
      </c>
      <c r="F1993" s="13">
        <v>47699</v>
      </c>
      <c r="G1993" s="13">
        <v>72106</v>
      </c>
      <c r="H1993" s="13">
        <v>10698.38855</v>
      </c>
      <c r="I1993" s="13">
        <v>61407.611449999997</v>
      </c>
    </row>
    <row r="1994" spans="2:9" x14ac:dyDescent="0.2">
      <c r="B1994"/>
      <c r="C1994" s="2">
        <v>71</v>
      </c>
      <c r="D1994" s="5" t="s">
        <v>1598</v>
      </c>
      <c r="E1994" s="13">
        <v>0</v>
      </c>
      <c r="F1994" s="13">
        <v>13000</v>
      </c>
      <c r="G1994" s="13">
        <v>13000</v>
      </c>
      <c r="H1994" s="13">
        <v>1055.18553</v>
      </c>
      <c r="I1994" s="13">
        <v>11944.814469999999</v>
      </c>
    </row>
    <row r="1995" spans="2:9" x14ac:dyDescent="0.2">
      <c r="B1995"/>
      <c r="C1995" s="2">
        <v>72</v>
      </c>
      <c r="D1995" s="5" t="s">
        <v>1599</v>
      </c>
      <c r="E1995" s="13">
        <v>0</v>
      </c>
      <c r="F1995" s="13">
        <v>4500</v>
      </c>
      <c r="G1995" s="13">
        <v>4500</v>
      </c>
      <c r="H1995" s="13">
        <v>921.78138000000001</v>
      </c>
      <c r="I1995" s="13">
        <v>3578.2186200000001</v>
      </c>
    </row>
    <row r="1996" spans="2:9" x14ac:dyDescent="0.2">
      <c r="B1996"/>
      <c r="C1996" s="2">
        <v>90</v>
      </c>
      <c r="D1996" s="5" t="s">
        <v>1600</v>
      </c>
      <c r="E1996" s="13">
        <v>0</v>
      </c>
      <c r="F1996" s="13">
        <v>15030000</v>
      </c>
      <c r="G1996" s="13">
        <v>15030000</v>
      </c>
      <c r="H1996" s="13">
        <v>1853076.0444</v>
      </c>
      <c r="I1996" s="13">
        <v>13176923.955600001</v>
      </c>
    </row>
    <row r="1997" spans="2:9" ht="15" customHeight="1" x14ac:dyDescent="0.2">
      <c r="B1997"/>
      <c r="C1997" s="14">
        <f>SUBTOTAL(9,C1991:C1996)</f>
        <v>300</v>
      </c>
      <c r="D1997" s="15" t="s">
        <v>1601</v>
      </c>
      <c r="E1997" s="16">
        <f>SUBTOTAL(9,E1991:E1996)</f>
        <v>42323</v>
      </c>
      <c r="F1997" s="16">
        <f>SUBTOTAL(9,F1991:F1996)</f>
        <v>15451342</v>
      </c>
      <c r="G1997" s="16">
        <f>SUBTOTAL(9,G1991:G1996)</f>
        <v>15493665</v>
      </c>
      <c r="H1997" s="16">
        <f>SUBTOTAL(9,H1991:H1996)</f>
        <v>1927656.4140399999</v>
      </c>
      <c r="I1997" s="16">
        <f>SUBTOTAL(9,I1991:I1996)</f>
        <v>13566008.585960001</v>
      </c>
    </row>
    <row r="1998" spans="2:9" ht="15" customHeight="1" x14ac:dyDescent="0.25">
      <c r="B1998" s="10">
        <v>2421</v>
      </c>
      <c r="C1998" s="11"/>
      <c r="D1998" s="5" t="s">
        <v>1602</v>
      </c>
      <c r="E1998" s="12"/>
      <c r="F1998" s="1"/>
      <c r="H1998" s="1"/>
      <c r="I1998" s="1"/>
    </row>
    <row r="1999" spans="2:9" x14ac:dyDescent="0.2">
      <c r="B1999"/>
      <c r="C1999" s="2">
        <v>50</v>
      </c>
      <c r="D1999" s="5" t="s">
        <v>1603</v>
      </c>
      <c r="E1999" s="13">
        <v>19500</v>
      </c>
      <c r="F1999" s="13">
        <v>514000</v>
      </c>
      <c r="G1999" s="13">
        <v>533500</v>
      </c>
      <c r="H1999" s="13">
        <v>514000</v>
      </c>
      <c r="I1999" s="13">
        <v>19500</v>
      </c>
    </row>
    <row r="2000" spans="2:9" x14ac:dyDescent="0.2">
      <c r="B2000"/>
      <c r="C2000" s="2">
        <v>51</v>
      </c>
      <c r="D2000" s="5" t="s">
        <v>1604</v>
      </c>
      <c r="E2000" s="13">
        <v>0</v>
      </c>
      <c r="F2000" s="13">
        <v>37200</v>
      </c>
      <c r="G2000" s="13">
        <v>37200</v>
      </c>
      <c r="H2000" s="13">
        <v>0</v>
      </c>
      <c r="I2000" s="13">
        <v>37200</v>
      </c>
    </row>
    <row r="2001" spans="2:9" x14ac:dyDescent="0.2">
      <c r="B2001"/>
      <c r="C2001" s="2">
        <v>53</v>
      </c>
      <c r="D2001" s="5" t="s">
        <v>1605</v>
      </c>
      <c r="E2001" s="13">
        <v>0</v>
      </c>
      <c r="F2001" s="13">
        <v>18800</v>
      </c>
      <c r="G2001" s="13">
        <v>18800</v>
      </c>
      <c r="H2001" s="13">
        <v>0</v>
      </c>
      <c r="I2001" s="13">
        <v>18800</v>
      </c>
    </row>
    <row r="2002" spans="2:9" x14ac:dyDescent="0.2">
      <c r="B2002"/>
      <c r="C2002" s="2">
        <v>70</v>
      </c>
      <c r="D2002" s="5" t="s">
        <v>1606</v>
      </c>
      <c r="E2002" s="13">
        <v>0</v>
      </c>
      <c r="F2002" s="13">
        <v>167767</v>
      </c>
      <c r="G2002" s="13">
        <v>167767</v>
      </c>
      <c r="H2002" s="13">
        <v>27961.166700000002</v>
      </c>
      <c r="I2002" s="13">
        <v>139805.8333</v>
      </c>
    </row>
    <row r="2003" spans="2:9" x14ac:dyDescent="0.2">
      <c r="B2003"/>
      <c r="C2003" s="2">
        <v>71</v>
      </c>
      <c r="D2003" s="5" t="s">
        <v>1607</v>
      </c>
      <c r="E2003" s="13">
        <v>98366</v>
      </c>
      <c r="F2003" s="13">
        <v>126600</v>
      </c>
      <c r="G2003" s="13">
        <v>224966</v>
      </c>
      <c r="H2003" s="13">
        <v>12985.84815</v>
      </c>
      <c r="I2003" s="13">
        <v>211980.15184999999</v>
      </c>
    </row>
    <row r="2004" spans="2:9" x14ac:dyDescent="0.2">
      <c r="B2004"/>
      <c r="C2004" s="2">
        <v>72</v>
      </c>
      <c r="D2004" s="5" t="s">
        <v>1608</v>
      </c>
      <c r="E2004" s="13">
        <v>71833</v>
      </c>
      <c r="F2004" s="13">
        <v>328700</v>
      </c>
      <c r="G2004" s="13">
        <v>400533</v>
      </c>
      <c r="H2004" s="13">
        <v>38766.250999999997</v>
      </c>
      <c r="I2004" s="13">
        <v>361766.74900000001</v>
      </c>
    </row>
    <row r="2005" spans="2:9" x14ac:dyDescent="0.2">
      <c r="B2005"/>
      <c r="C2005" s="2">
        <v>74</v>
      </c>
      <c r="D2005" s="5" t="s">
        <v>1609</v>
      </c>
      <c r="E2005" s="13">
        <v>46005</v>
      </c>
      <c r="F2005" s="13">
        <v>535000</v>
      </c>
      <c r="G2005" s="13">
        <v>581005</v>
      </c>
      <c r="H2005" s="13">
        <v>2048.2570000000001</v>
      </c>
      <c r="I2005" s="13">
        <v>578956.74300000002</v>
      </c>
    </row>
    <row r="2006" spans="2:9" x14ac:dyDescent="0.2">
      <c r="B2006"/>
      <c r="C2006" s="2">
        <v>76</v>
      </c>
      <c r="D2006" s="5" t="s">
        <v>1610</v>
      </c>
      <c r="E2006" s="13">
        <v>286559</v>
      </c>
      <c r="F2006" s="13">
        <v>565500</v>
      </c>
      <c r="G2006" s="13">
        <v>852059</v>
      </c>
      <c r="H2006" s="13">
        <v>71324.638999999996</v>
      </c>
      <c r="I2006" s="13">
        <v>780734.36100000003</v>
      </c>
    </row>
    <row r="2007" spans="2:9" x14ac:dyDescent="0.2">
      <c r="B2007"/>
      <c r="C2007" s="2">
        <v>77</v>
      </c>
      <c r="D2007" s="5" t="s">
        <v>1611</v>
      </c>
      <c r="E2007" s="13">
        <v>0</v>
      </c>
      <c r="F2007" s="13">
        <v>50000</v>
      </c>
      <c r="G2007" s="13">
        <v>50000</v>
      </c>
      <c r="H2007" s="13">
        <v>0</v>
      </c>
      <c r="I2007" s="13">
        <v>50000</v>
      </c>
    </row>
    <row r="2008" spans="2:9" x14ac:dyDescent="0.2">
      <c r="B2008"/>
      <c r="C2008" s="2">
        <v>78</v>
      </c>
      <c r="D2008" s="5" t="s">
        <v>1612</v>
      </c>
      <c r="E2008" s="13">
        <v>0</v>
      </c>
      <c r="F2008" s="13">
        <v>3400</v>
      </c>
      <c r="G2008" s="13">
        <v>3400</v>
      </c>
      <c r="H2008" s="13">
        <v>0</v>
      </c>
      <c r="I2008" s="13">
        <v>3400</v>
      </c>
    </row>
    <row r="2009" spans="2:9" x14ac:dyDescent="0.2">
      <c r="B2009"/>
      <c r="C2009" s="2">
        <v>80</v>
      </c>
      <c r="D2009" s="5" t="s">
        <v>1613</v>
      </c>
      <c r="E2009" s="13">
        <v>0</v>
      </c>
      <c r="F2009" s="13">
        <v>0</v>
      </c>
      <c r="G2009" s="13">
        <v>0</v>
      </c>
      <c r="H2009" s="13">
        <v>511.84706999999997</v>
      </c>
      <c r="I2009" s="13">
        <v>-511.84706999999997</v>
      </c>
    </row>
    <row r="2010" spans="2:9" x14ac:dyDescent="0.2">
      <c r="B2010"/>
      <c r="C2010" s="2">
        <v>90</v>
      </c>
      <c r="D2010" s="5" t="s">
        <v>1614</v>
      </c>
      <c r="E2010" s="13">
        <v>0</v>
      </c>
      <c r="F2010" s="13">
        <v>48500000</v>
      </c>
      <c r="G2010" s="13">
        <v>48500000</v>
      </c>
      <c r="H2010" s="13">
        <v>8405000</v>
      </c>
      <c r="I2010" s="13">
        <v>40095000</v>
      </c>
    </row>
    <row r="2011" spans="2:9" x14ac:dyDescent="0.2">
      <c r="B2011"/>
      <c r="C2011" s="2">
        <v>95</v>
      </c>
      <c r="D2011" s="5" t="s">
        <v>1615</v>
      </c>
      <c r="E2011" s="13">
        <v>0</v>
      </c>
      <c r="F2011" s="13">
        <v>106300</v>
      </c>
      <c r="G2011" s="13">
        <v>106300</v>
      </c>
      <c r="H2011" s="13">
        <v>0</v>
      </c>
      <c r="I2011" s="13">
        <v>106300</v>
      </c>
    </row>
    <row r="2012" spans="2:9" ht="15" customHeight="1" x14ac:dyDescent="0.2">
      <c r="B2012"/>
      <c r="C2012" s="14">
        <f>SUBTOTAL(9,C1999:C2011)</f>
        <v>937</v>
      </c>
      <c r="D2012" s="15" t="s">
        <v>1616</v>
      </c>
      <c r="E2012" s="16">
        <f>SUBTOTAL(9,E1999:E2011)</f>
        <v>522263</v>
      </c>
      <c r="F2012" s="16">
        <f>SUBTOTAL(9,F1999:F2011)</f>
        <v>50953267</v>
      </c>
      <c r="G2012" s="16">
        <f>SUBTOTAL(9,G1999:G2011)</f>
        <v>51475530</v>
      </c>
      <c r="H2012" s="16">
        <f>SUBTOTAL(9,H1999:H2011)</f>
        <v>9072598.008919999</v>
      </c>
      <c r="I2012" s="16">
        <f>SUBTOTAL(9,I1999:I2011)</f>
        <v>42402931.991080001</v>
      </c>
    </row>
    <row r="2013" spans="2:9" ht="15" customHeight="1" x14ac:dyDescent="0.25">
      <c r="B2013" s="10">
        <v>2426</v>
      </c>
      <c r="C2013" s="11"/>
      <c r="D2013" s="5" t="s">
        <v>1617</v>
      </c>
      <c r="E2013" s="12"/>
      <c r="F2013" s="1"/>
      <c r="H2013" s="1"/>
      <c r="I2013" s="1"/>
    </row>
    <row r="2014" spans="2:9" x14ac:dyDescent="0.2">
      <c r="B2014"/>
      <c r="C2014" s="2">
        <v>70</v>
      </c>
      <c r="D2014" s="5" t="s">
        <v>221</v>
      </c>
      <c r="E2014" s="13">
        <v>0</v>
      </c>
      <c r="F2014" s="13">
        <v>88821</v>
      </c>
      <c r="G2014" s="13">
        <v>88821</v>
      </c>
      <c r="H2014" s="13">
        <v>44410.5</v>
      </c>
      <c r="I2014" s="13">
        <v>44410.5</v>
      </c>
    </row>
    <row r="2015" spans="2:9" x14ac:dyDescent="0.2">
      <c r="B2015"/>
      <c r="C2015" s="2">
        <v>71</v>
      </c>
      <c r="D2015" s="5" t="s">
        <v>1618</v>
      </c>
      <c r="E2015" s="13">
        <v>0</v>
      </c>
      <c r="F2015" s="13">
        <v>125000</v>
      </c>
      <c r="G2015" s="13">
        <v>125000</v>
      </c>
      <c r="H2015" s="13">
        <v>62500</v>
      </c>
      <c r="I2015" s="13">
        <v>62500</v>
      </c>
    </row>
    <row r="2016" spans="2:9" ht="15" customHeight="1" x14ac:dyDescent="0.2">
      <c r="B2016"/>
      <c r="C2016" s="14">
        <f>SUBTOTAL(9,C2014:C2015)</f>
        <v>141</v>
      </c>
      <c r="D2016" s="15" t="s">
        <v>1619</v>
      </c>
      <c r="E2016" s="16">
        <f>SUBTOTAL(9,E2014:E2015)</f>
        <v>0</v>
      </c>
      <c r="F2016" s="16">
        <f>SUBTOTAL(9,F2014:F2015)</f>
        <v>213821</v>
      </c>
      <c r="G2016" s="16">
        <f>SUBTOTAL(9,G2014:G2015)</f>
        <v>213821</v>
      </c>
      <c r="H2016" s="16">
        <f>SUBTOTAL(9,H2014:H2015)</f>
        <v>106910.5</v>
      </c>
      <c r="I2016" s="16">
        <f>SUBTOTAL(9,I2014:I2015)</f>
        <v>106910.5</v>
      </c>
    </row>
    <row r="2017" spans="2:9" ht="15" customHeight="1" x14ac:dyDescent="0.25">
      <c r="B2017" s="10">
        <v>2429</v>
      </c>
      <c r="C2017" s="11"/>
      <c r="D2017" s="5" t="s">
        <v>1620</v>
      </c>
      <c r="E2017" s="12"/>
      <c r="F2017" s="1"/>
      <c r="H2017" s="1"/>
      <c r="I2017" s="1"/>
    </row>
    <row r="2018" spans="2:9" x14ac:dyDescent="0.2">
      <c r="B2018"/>
      <c r="C2018" s="2">
        <v>70</v>
      </c>
      <c r="D2018" s="5" t="s">
        <v>221</v>
      </c>
      <c r="E2018" s="13">
        <v>0</v>
      </c>
      <c r="F2018" s="13">
        <v>112435</v>
      </c>
      <c r="G2018" s="13">
        <v>112435</v>
      </c>
      <c r="H2018" s="13">
        <v>28108.75</v>
      </c>
      <c r="I2018" s="13">
        <v>84326.25</v>
      </c>
    </row>
    <row r="2019" spans="2:9" x14ac:dyDescent="0.2">
      <c r="B2019"/>
      <c r="C2019" s="2">
        <v>71</v>
      </c>
      <c r="D2019" s="5" t="s">
        <v>1621</v>
      </c>
      <c r="E2019" s="13">
        <v>0</v>
      </c>
      <c r="F2019" s="13">
        <v>200</v>
      </c>
      <c r="G2019" s="13">
        <v>200</v>
      </c>
      <c r="H2019" s="13">
        <v>0</v>
      </c>
      <c r="I2019" s="13">
        <v>200</v>
      </c>
    </row>
    <row r="2020" spans="2:9" x14ac:dyDescent="0.2">
      <c r="B2020"/>
      <c r="C2020" s="2">
        <v>90</v>
      </c>
      <c r="D2020" s="5" t="s">
        <v>1622</v>
      </c>
      <c r="E2020" s="13">
        <v>0</v>
      </c>
      <c r="F2020" s="13">
        <v>7000000</v>
      </c>
      <c r="G2020" s="13">
        <v>7000000</v>
      </c>
      <c r="H2020" s="13">
        <v>315592.31167000002</v>
      </c>
      <c r="I2020" s="13">
        <v>6684407.6883300003</v>
      </c>
    </row>
    <row r="2021" spans="2:9" ht="15" customHeight="1" x14ac:dyDescent="0.2">
      <c r="B2021"/>
      <c r="C2021" s="14">
        <f>SUBTOTAL(9,C2018:C2020)</f>
        <v>231</v>
      </c>
      <c r="D2021" s="15" t="s">
        <v>1623</v>
      </c>
      <c r="E2021" s="16">
        <f>SUBTOTAL(9,E2018:E2020)</f>
        <v>0</v>
      </c>
      <c r="F2021" s="16">
        <f>SUBTOTAL(9,F2018:F2020)</f>
        <v>7112635</v>
      </c>
      <c r="G2021" s="16">
        <f>SUBTOTAL(9,G2018:G2020)</f>
        <v>7112635</v>
      </c>
      <c r="H2021" s="16">
        <f>SUBTOTAL(9,H2018:H2020)</f>
        <v>343701.06167000002</v>
      </c>
      <c r="I2021" s="16">
        <f>SUBTOTAL(9,I2018:I2020)</f>
        <v>6768933.9383300003</v>
      </c>
    </row>
    <row r="2022" spans="2:9" ht="15" customHeight="1" x14ac:dyDescent="0.2">
      <c r="C2022" s="17">
        <f>SUBTOTAL(9,C1979:C2021)</f>
        <v>2110</v>
      </c>
      <c r="D2022" s="18" t="s">
        <v>1624</v>
      </c>
      <c r="E2022" s="19">
        <f>SUBTOTAL(9,E1979:E2021)</f>
        <v>576336</v>
      </c>
      <c r="F2022" s="19">
        <f>SUBTOTAL(9,F1979:F2021)</f>
        <v>113859755</v>
      </c>
      <c r="G2022" s="19">
        <f>SUBTOTAL(9,G1979:G2021)</f>
        <v>114436091</v>
      </c>
      <c r="H2022" s="19">
        <f>SUBTOTAL(9,H1979:H2021)</f>
        <v>22841238.68087</v>
      </c>
      <c r="I2022" s="19">
        <f>SUBTOTAL(9,I1979:I2021)</f>
        <v>91594852.319130003</v>
      </c>
    </row>
    <row r="2023" spans="2:9" x14ac:dyDescent="0.2">
      <c r="C2023" s="17"/>
      <c r="D2023" s="20"/>
      <c r="E2023" s="21"/>
      <c r="F2023" s="21"/>
      <c r="G2023" s="21"/>
      <c r="H2023" s="21"/>
      <c r="I2023" s="21"/>
    </row>
    <row r="2024" spans="2:9" ht="15" customHeight="1" x14ac:dyDescent="0.2">
      <c r="B2024" s="1"/>
      <c r="C2024" s="2"/>
      <c r="D2024" s="3" t="s">
        <v>1625</v>
      </c>
      <c r="E2024" s="1"/>
      <c r="F2024" s="1"/>
      <c r="G2024" s="1"/>
      <c r="H2024" s="1"/>
      <c r="I2024" s="1"/>
    </row>
    <row r="2025" spans="2:9" ht="27" customHeight="1" x14ac:dyDescent="0.25">
      <c r="B2025" s="1"/>
      <c r="C2025" s="2"/>
      <c r="D2025" s="9" t="s">
        <v>8</v>
      </c>
      <c r="E2025" s="1"/>
      <c r="F2025" s="1"/>
      <c r="G2025" s="1"/>
      <c r="H2025" s="1"/>
      <c r="I2025" s="1"/>
    </row>
    <row r="2026" spans="2:9" ht="15" customHeight="1" x14ac:dyDescent="0.25">
      <c r="B2026" s="10">
        <v>2440</v>
      </c>
      <c r="C2026" s="11"/>
      <c r="D2026" s="5" t="s">
        <v>1626</v>
      </c>
      <c r="E2026" s="12"/>
      <c r="F2026" s="1"/>
      <c r="H2026" s="1"/>
      <c r="I2026" s="1"/>
    </row>
    <row r="2027" spans="2:9" x14ac:dyDescent="0.2">
      <c r="B2027"/>
      <c r="C2027" s="2">
        <v>30</v>
      </c>
      <c r="D2027" s="5" t="s">
        <v>1627</v>
      </c>
      <c r="E2027" s="13">
        <v>0</v>
      </c>
      <c r="F2027" s="13">
        <v>25000000</v>
      </c>
      <c r="G2027" s="13">
        <v>25000000</v>
      </c>
      <c r="H2027" s="13">
        <v>3734093.8009199998</v>
      </c>
      <c r="I2027" s="13">
        <v>21265906.199080002</v>
      </c>
    </row>
    <row r="2028" spans="2:9" ht="15" customHeight="1" x14ac:dyDescent="0.2">
      <c r="B2028"/>
      <c r="C2028" s="14">
        <f>SUBTOTAL(9,C2027:C2027)</f>
        <v>30</v>
      </c>
      <c r="D2028" s="15" t="s">
        <v>1628</v>
      </c>
      <c r="E2028" s="16">
        <f>SUBTOTAL(9,E2027:E2027)</f>
        <v>0</v>
      </c>
      <c r="F2028" s="16">
        <f>SUBTOTAL(9,F2027:F2027)</f>
        <v>25000000</v>
      </c>
      <c r="G2028" s="16">
        <f>SUBTOTAL(9,G2027:G2027)</f>
        <v>25000000</v>
      </c>
      <c r="H2028" s="16">
        <f>SUBTOTAL(9,H2027:H2027)</f>
        <v>3734093.8009199998</v>
      </c>
      <c r="I2028" s="16">
        <f>SUBTOTAL(9,I2027:I2027)</f>
        <v>21265906.199080002</v>
      </c>
    </row>
    <row r="2029" spans="2:9" ht="15" customHeight="1" x14ac:dyDescent="0.2">
      <c r="C2029" s="17">
        <f>SUBTOTAL(9,C2025:C2028)</f>
        <v>30</v>
      </c>
      <c r="D2029" s="18" t="s">
        <v>1629</v>
      </c>
      <c r="E2029" s="19">
        <f>SUBTOTAL(9,E2025:E2028)</f>
        <v>0</v>
      </c>
      <c r="F2029" s="19">
        <f>SUBTOTAL(9,F2025:F2028)</f>
        <v>25000000</v>
      </c>
      <c r="G2029" s="19">
        <f>SUBTOTAL(9,G2025:G2028)</f>
        <v>25000000</v>
      </c>
      <c r="H2029" s="19">
        <f>SUBTOTAL(9,H2025:H2028)</f>
        <v>3734093.8009199998</v>
      </c>
      <c r="I2029" s="19">
        <f>SUBTOTAL(9,I2025:I2028)</f>
        <v>21265906.199080002</v>
      </c>
    </row>
    <row r="2030" spans="2:9" x14ac:dyDescent="0.2">
      <c r="C2030" s="17"/>
      <c r="D2030" s="20"/>
      <c r="E2030" s="21"/>
      <c r="F2030" s="21"/>
      <c r="G2030" s="21"/>
      <c r="H2030" s="21"/>
      <c r="I2030" s="21"/>
    </row>
    <row r="2031" spans="2:9" ht="15" customHeight="1" x14ac:dyDescent="0.2">
      <c r="B2031" s="1"/>
      <c r="C2031" s="2"/>
      <c r="D2031" s="3" t="s">
        <v>1630</v>
      </c>
      <c r="E2031" s="1"/>
      <c r="F2031" s="1"/>
      <c r="G2031" s="1"/>
      <c r="H2031" s="1"/>
      <c r="I2031" s="1"/>
    </row>
    <row r="2032" spans="2:9" ht="27" customHeight="1" x14ac:dyDescent="0.25">
      <c r="B2032" s="1"/>
      <c r="C2032" s="2"/>
      <c r="D2032" s="9" t="s">
        <v>8</v>
      </c>
      <c r="E2032" s="1"/>
      <c r="F2032" s="1"/>
      <c r="G2032" s="1"/>
      <c r="H2032" s="1"/>
      <c r="I2032" s="1"/>
    </row>
    <row r="2033" spans="2:9" ht="15" customHeight="1" x14ac:dyDescent="0.25">
      <c r="B2033" s="10">
        <v>2445</v>
      </c>
      <c r="C2033" s="11"/>
      <c r="D2033" s="5" t="s">
        <v>1631</v>
      </c>
      <c r="E2033" s="12"/>
      <c r="F2033" s="1"/>
      <c r="H2033" s="1"/>
      <c r="I2033" s="1"/>
    </row>
    <row r="2034" spans="2:9" x14ac:dyDescent="0.2">
      <c r="B2034"/>
      <c r="C2034" s="2">
        <v>24</v>
      </c>
      <c r="D2034" s="5" t="s">
        <v>1632</v>
      </c>
      <c r="E2034" s="13">
        <f>SUBTOTAL(9,E2035:E2039)</f>
        <v>0</v>
      </c>
      <c r="F2034" s="13">
        <f t="shared" ref="F2034:I2034" si="0">SUBTOTAL(9,F2035:F2039)</f>
        <v>-436141</v>
      </c>
      <c r="G2034" s="13">
        <f t="shared" si="0"/>
        <v>-436141</v>
      </c>
      <c r="H2034" s="13">
        <f t="shared" si="0"/>
        <v>-628927.06484999985</v>
      </c>
      <c r="I2034" s="13">
        <f t="shared" si="0"/>
        <v>192786.0648500002</v>
      </c>
    </row>
    <row r="2035" spans="2:9" x14ac:dyDescent="0.2">
      <c r="B2035"/>
      <c r="C2035" s="2"/>
      <c r="D2035" s="5" t="s">
        <v>1633</v>
      </c>
      <c r="E2035" s="13">
        <v>0</v>
      </c>
      <c r="F2035" s="13">
        <v>-4860000</v>
      </c>
      <c r="G2035" s="13">
        <v>-4860000</v>
      </c>
      <c r="H2035" s="13">
        <v>-1210209.9465699999</v>
      </c>
      <c r="I2035" s="13">
        <v>-3649790.0534299999</v>
      </c>
    </row>
    <row r="2036" spans="2:9" x14ac:dyDescent="0.2">
      <c r="B2036"/>
      <c r="C2036" s="2"/>
      <c r="D2036" s="5" t="s">
        <v>1634</v>
      </c>
      <c r="E2036" s="13">
        <v>0</v>
      </c>
      <c r="F2036" s="13">
        <v>2115069</v>
      </c>
      <c r="G2036" s="13">
        <v>2115069</v>
      </c>
      <c r="H2036" s="13">
        <v>374308.03406999999</v>
      </c>
      <c r="I2036" s="13">
        <v>1740760.9659299999</v>
      </c>
    </row>
    <row r="2037" spans="2:9" x14ac:dyDescent="0.2">
      <c r="B2037"/>
      <c r="C2037" s="2"/>
      <c r="D2037" s="5" t="s">
        <v>1635</v>
      </c>
      <c r="E2037" s="13">
        <v>0</v>
      </c>
      <c r="F2037" s="13">
        <v>1092814</v>
      </c>
      <c r="G2037" s="13">
        <v>1092814</v>
      </c>
      <c r="H2037" s="13">
        <v>207333.21035000001</v>
      </c>
      <c r="I2037" s="13">
        <v>885480.78965000005</v>
      </c>
    </row>
    <row r="2038" spans="2:9" x14ac:dyDescent="0.2">
      <c r="B2038"/>
      <c r="C2038" s="2"/>
      <c r="D2038" s="5" t="s">
        <v>1636</v>
      </c>
      <c r="E2038" s="13">
        <v>0</v>
      </c>
      <c r="F2038" s="13">
        <v>86000</v>
      </c>
      <c r="G2038" s="13">
        <v>86000</v>
      </c>
      <c r="H2038" s="13">
        <v>-358.36270000000002</v>
      </c>
      <c r="I2038" s="13">
        <v>86358.362699999998</v>
      </c>
    </row>
    <row r="2039" spans="2:9" x14ac:dyDescent="0.2">
      <c r="B2039"/>
      <c r="C2039" s="2"/>
      <c r="D2039" s="5" t="s">
        <v>1637</v>
      </c>
      <c r="E2039" s="13">
        <v>0</v>
      </c>
      <c r="F2039" s="13">
        <v>1129976</v>
      </c>
      <c r="G2039" s="13">
        <v>1129976</v>
      </c>
      <c r="H2039" s="13">
        <v>0</v>
      </c>
      <c r="I2039" s="13">
        <v>1129976</v>
      </c>
    </row>
    <row r="2040" spans="2:9" x14ac:dyDescent="0.2">
      <c r="B2040"/>
      <c r="C2040" s="2">
        <v>30</v>
      </c>
      <c r="D2040" s="5" t="s">
        <v>593</v>
      </c>
      <c r="E2040" s="13">
        <v>0</v>
      </c>
      <c r="F2040" s="13">
        <v>206401</v>
      </c>
      <c r="G2040" s="13">
        <v>206401</v>
      </c>
      <c r="H2040" s="13">
        <v>26699.483769999999</v>
      </c>
      <c r="I2040" s="13">
        <v>179701.51623000001</v>
      </c>
    </row>
    <row r="2041" spans="2:9" x14ac:dyDescent="0.2">
      <c r="B2041"/>
      <c r="C2041" s="2">
        <v>32</v>
      </c>
      <c r="D2041" s="5" t="s">
        <v>1638</v>
      </c>
      <c r="E2041" s="13">
        <v>0</v>
      </c>
      <c r="F2041" s="13">
        <v>250000</v>
      </c>
      <c r="G2041" s="13">
        <v>250000</v>
      </c>
      <c r="H2041" s="13">
        <v>19130.058949999999</v>
      </c>
      <c r="I2041" s="13">
        <v>230869.94104999999</v>
      </c>
    </row>
    <row r="2042" spans="2:9" x14ac:dyDescent="0.2">
      <c r="B2042"/>
      <c r="C2042" s="2">
        <v>33</v>
      </c>
      <c r="D2042" s="5" t="s">
        <v>1639</v>
      </c>
      <c r="E2042" s="13">
        <v>268848</v>
      </c>
      <c r="F2042" s="13">
        <v>2844486</v>
      </c>
      <c r="G2042" s="13">
        <v>3113334</v>
      </c>
      <c r="H2042" s="13">
        <v>245254.71655000001</v>
      </c>
      <c r="I2042" s="13">
        <v>2868079.28345</v>
      </c>
    </row>
    <row r="2043" spans="2:9" x14ac:dyDescent="0.2">
      <c r="B2043"/>
      <c r="C2043" s="2">
        <v>34</v>
      </c>
      <c r="D2043" s="5" t="s">
        <v>1640</v>
      </c>
      <c r="E2043" s="13">
        <v>0</v>
      </c>
      <c r="F2043" s="13">
        <v>500000</v>
      </c>
      <c r="G2043" s="13">
        <v>500000</v>
      </c>
      <c r="H2043" s="13">
        <v>99279.414999999994</v>
      </c>
      <c r="I2043" s="13">
        <v>400720.58500000002</v>
      </c>
    </row>
    <row r="2044" spans="2:9" x14ac:dyDescent="0.2">
      <c r="B2044"/>
      <c r="C2044" s="2">
        <v>45</v>
      </c>
      <c r="D2044" s="5" t="s">
        <v>29</v>
      </c>
      <c r="E2044" s="13">
        <v>6448</v>
      </c>
      <c r="F2044" s="13">
        <v>301505</v>
      </c>
      <c r="G2044" s="13">
        <v>307953</v>
      </c>
      <c r="H2044" s="13">
        <v>31215.31091</v>
      </c>
      <c r="I2044" s="13">
        <v>276737.68909</v>
      </c>
    </row>
    <row r="2045" spans="2:9" x14ac:dyDescent="0.2">
      <c r="B2045"/>
      <c r="C2045" s="2">
        <v>49</v>
      </c>
      <c r="D2045" s="5" t="s">
        <v>1641</v>
      </c>
      <c r="E2045" s="13">
        <v>0</v>
      </c>
      <c r="F2045" s="13">
        <v>198309</v>
      </c>
      <c r="G2045" s="13">
        <v>198309</v>
      </c>
      <c r="H2045" s="13">
        <v>169615.85699999999</v>
      </c>
      <c r="I2045" s="13">
        <v>28693.143</v>
      </c>
    </row>
    <row r="2046" spans="2:9" ht="15" customHeight="1" x14ac:dyDescent="0.2">
      <c r="B2046"/>
      <c r="C2046" s="14">
        <f>SUBTOTAL(9,C2034:C2045)</f>
        <v>247</v>
      </c>
      <c r="D2046" s="15" t="s">
        <v>1642</v>
      </c>
      <c r="E2046" s="16">
        <f>SUBTOTAL(9,E2034:E2045)</f>
        <v>275296</v>
      </c>
      <c r="F2046" s="16">
        <f>SUBTOTAL(9,F2034:F2045)</f>
        <v>3864560</v>
      </c>
      <c r="G2046" s="16">
        <f>SUBTOTAL(9,G2034:G2045)</f>
        <v>4139856</v>
      </c>
      <c r="H2046" s="16">
        <f>SUBTOTAL(9,H2034:H2045)</f>
        <v>-37732.222669999843</v>
      </c>
      <c r="I2046" s="16">
        <f>SUBTOTAL(9,I2034:I2045)</f>
        <v>4177588.2226700005</v>
      </c>
    </row>
    <row r="2047" spans="2:9" ht="15" customHeight="1" x14ac:dyDescent="0.25">
      <c r="B2047" s="10">
        <v>2460</v>
      </c>
      <c r="C2047" s="11"/>
      <c r="D2047" s="5" t="s">
        <v>1643</v>
      </c>
      <c r="E2047" s="12"/>
      <c r="F2047" s="1"/>
      <c r="H2047" s="1"/>
      <c r="I2047" s="1"/>
    </row>
    <row r="2048" spans="2:9" x14ac:dyDescent="0.2">
      <c r="B2048"/>
      <c r="C2048" s="2">
        <v>24</v>
      </c>
      <c r="D2048" s="5" t="s">
        <v>1632</v>
      </c>
      <c r="E2048" s="13">
        <f>SUBTOTAL(9,E2049:E2050)</f>
        <v>0</v>
      </c>
      <c r="F2048" s="13">
        <f t="shared" ref="F2048:I2048" si="1">SUBTOTAL(9,F2049:F2050)</f>
        <v>0</v>
      </c>
      <c r="G2048" s="13">
        <f t="shared" si="1"/>
        <v>0</v>
      </c>
      <c r="H2048" s="13">
        <f t="shared" si="1"/>
        <v>0</v>
      </c>
      <c r="I2048" s="13">
        <f t="shared" si="1"/>
        <v>0</v>
      </c>
    </row>
    <row r="2049" spans="2:9" x14ac:dyDescent="0.2">
      <c r="B2049"/>
      <c r="C2049" s="2"/>
      <c r="D2049" s="5" t="s">
        <v>1633</v>
      </c>
      <c r="E2049" s="13">
        <v>0</v>
      </c>
      <c r="F2049" s="13">
        <v>-188000</v>
      </c>
      <c r="G2049" s="13">
        <v>-188000</v>
      </c>
      <c r="H2049" s="13">
        <v>-25877.27506</v>
      </c>
      <c r="I2049" s="13">
        <v>-162122.72493999999</v>
      </c>
    </row>
    <row r="2050" spans="2:9" x14ac:dyDescent="0.2">
      <c r="B2050"/>
      <c r="C2050" s="2"/>
      <c r="D2050" s="5" t="s">
        <v>1634</v>
      </c>
      <c r="E2050" s="13">
        <v>0</v>
      </c>
      <c r="F2050" s="13">
        <v>188000</v>
      </c>
      <c r="G2050" s="13">
        <v>188000</v>
      </c>
      <c r="H2050" s="13">
        <v>25877.27506</v>
      </c>
      <c r="I2050" s="13">
        <v>162122.72493999999</v>
      </c>
    </row>
    <row r="2051" spans="2:9" x14ac:dyDescent="0.2">
      <c r="B2051"/>
      <c r="C2051" s="2">
        <v>71</v>
      </c>
      <c r="D2051" s="5" t="s">
        <v>1644</v>
      </c>
      <c r="E2051" s="13">
        <v>0</v>
      </c>
      <c r="F2051" s="13">
        <v>10000</v>
      </c>
      <c r="G2051" s="13">
        <v>10000</v>
      </c>
      <c r="H2051" s="13">
        <v>10000</v>
      </c>
      <c r="I2051" s="13">
        <v>0</v>
      </c>
    </row>
    <row r="2052" spans="2:9" ht="15" customHeight="1" x14ac:dyDescent="0.2">
      <c r="B2052"/>
      <c r="C2052" s="14">
        <f>SUBTOTAL(9,C2048:C2051)</f>
        <v>95</v>
      </c>
      <c r="D2052" s="15" t="s">
        <v>1645</v>
      </c>
      <c r="E2052" s="16">
        <f>SUBTOTAL(9,E2048:E2051)</f>
        <v>0</v>
      </c>
      <c r="F2052" s="16">
        <f>SUBTOTAL(9,F2048:F2051)</f>
        <v>10000</v>
      </c>
      <c r="G2052" s="16">
        <f>SUBTOTAL(9,G2048:G2051)</f>
        <v>10000</v>
      </c>
      <c r="H2052" s="16">
        <f>SUBTOTAL(9,H2048:H2051)</f>
        <v>10000</v>
      </c>
      <c r="I2052" s="16">
        <f>SUBTOTAL(9,I2048:I2051)</f>
        <v>0</v>
      </c>
    </row>
    <row r="2053" spans="2:9" ht="15" customHeight="1" x14ac:dyDescent="0.25">
      <c r="B2053" s="10">
        <v>2470</v>
      </c>
      <c r="C2053" s="11"/>
      <c r="D2053" s="5" t="s">
        <v>1646</v>
      </c>
      <c r="E2053" s="12"/>
      <c r="F2053" s="1"/>
      <c r="H2053" s="1"/>
      <c r="I2053" s="1"/>
    </row>
    <row r="2054" spans="2:9" x14ac:dyDescent="0.2">
      <c r="B2054"/>
      <c r="C2054" s="2">
        <v>24</v>
      </c>
      <c r="D2054" s="5" t="s">
        <v>1632</v>
      </c>
      <c r="E2054" s="13">
        <f>SUBTOTAL(9,E2055:E2059)</f>
        <v>0</v>
      </c>
      <c r="F2054" s="13">
        <f t="shared" ref="F2054:I2054" si="2">SUBTOTAL(9,F2055:F2059)</f>
        <v>-18203</v>
      </c>
      <c r="G2054" s="13">
        <f t="shared" si="2"/>
        <v>-18203</v>
      </c>
      <c r="H2054" s="13">
        <f t="shared" si="2"/>
        <v>-18040.354769999991</v>
      </c>
      <c r="I2054" s="13">
        <f t="shared" si="2"/>
        <v>-162.64522999997644</v>
      </c>
    </row>
    <row r="2055" spans="2:9" x14ac:dyDescent="0.2">
      <c r="B2055"/>
      <c r="C2055" s="2"/>
      <c r="D2055" s="5" t="s">
        <v>1633</v>
      </c>
      <c r="E2055" s="13">
        <v>0</v>
      </c>
      <c r="F2055" s="13">
        <v>-664825</v>
      </c>
      <c r="G2055" s="13">
        <v>-664825</v>
      </c>
      <c r="H2055" s="13">
        <v>-105703.55714999999</v>
      </c>
      <c r="I2055" s="13">
        <v>-559121.44284999999</v>
      </c>
    </row>
    <row r="2056" spans="2:9" x14ac:dyDescent="0.2">
      <c r="B2056"/>
      <c r="C2056" s="2"/>
      <c r="D2056" s="5" t="s">
        <v>1634</v>
      </c>
      <c r="E2056" s="13">
        <v>0</v>
      </c>
      <c r="F2056" s="13">
        <v>484922</v>
      </c>
      <c r="G2056" s="13">
        <v>484922</v>
      </c>
      <c r="H2056" s="13">
        <v>62946.538740000004</v>
      </c>
      <c r="I2056" s="13">
        <v>421975.46126000001</v>
      </c>
    </row>
    <row r="2057" spans="2:9" x14ac:dyDescent="0.2">
      <c r="B2057"/>
      <c r="C2057" s="2"/>
      <c r="D2057" s="5" t="s">
        <v>1635</v>
      </c>
      <c r="E2057" s="13">
        <v>0</v>
      </c>
      <c r="F2057" s="13">
        <v>135451</v>
      </c>
      <c r="G2057" s="13">
        <v>135451</v>
      </c>
      <c r="H2057" s="13">
        <v>20626.69858</v>
      </c>
      <c r="I2057" s="13">
        <v>114824.30142</v>
      </c>
    </row>
    <row r="2058" spans="2:9" x14ac:dyDescent="0.2">
      <c r="B2058"/>
      <c r="C2058" s="2"/>
      <c r="D2058" s="5" t="s">
        <v>1636</v>
      </c>
      <c r="E2058" s="13">
        <v>0</v>
      </c>
      <c r="F2058" s="13">
        <v>1249</v>
      </c>
      <c r="G2058" s="13">
        <v>1249</v>
      </c>
      <c r="H2058" s="13">
        <v>-86.704939999999993</v>
      </c>
      <c r="I2058" s="13">
        <v>1335.7049400000001</v>
      </c>
    </row>
    <row r="2059" spans="2:9" x14ac:dyDescent="0.2">
      <c r="B2059"/>
      <c r="C2059" s="2"/>
      <c r="D2059" s="5" t="s">
        <v>1637</v>
      </c>
      <c r="E2059" s="13">
        <v>0</v>
      </c>
      <c r="F2059" s="13">
        <v>25000</v>
      </c>
      <c r="G2059" s="13">
        <v>25000</v>
      </c>
      <c r="H2059" s="13">
        <v>4176.67</v>
      </c>
      <c r="I2059" s="13">
        <v>20823.330000000002</v>
      </c>
    </row>
    <row r="2060" spans="2:9" x14ac:dyDescent="0.2">
      <c r="B2060"/>
      <c r="C2060" s="2">
        <v>45</v>
      </c>
      <c r="D2060" s="5" t="s">
        <v>29</v>
      </c>
      <c r="E2060" s="13">
        <v>17908</v>
      </c>
      <c r="F2060" s="13">
        <v>40741</v>
      </c>
      <c r="G2060" s="13">
        <v>58649</v>
      </c>
      <c r="H2060" s="13">
        <v>9742.3960499999994</v>
      </c>
      <c r="I2060" s="13">
        <v>48906.603949999997</v>
      </c>
    </row>
    <row r="2061" spans="2:9" ht="15" customHeight="1" x14ac:dyDescent="0.2">
      <c r="B2061"/>
      <c r="C2061" s="14">
        <f>SUBTOTAL(9,C2054:C2060)</f>
        <v>69</v>
      </c>
      <c r="D2061" s="15" t="s">
        <v>1647</v>
      </c>
      <c r="E2061" s="16">
        <f>SUBTOTAL(9,E2054:E2060)</f>
        <v>17908</v>
      </c>
      <c r="F2061" s="16">
        <f>SUBTOTAL(9,F2054:F2060)</f>
        <v>22538</v>
      </c>
      <c r="G2061" s="16">
        <f>SUBTOTAL(9,G2054:G2060)</f>
        <v>40446</v>
      </c>
      <c r="H2061" s="16">
        <f>SUBTOTAL(9,H2054:H2060)</f>
        <v>-8297.9587199999914</v>
      </c>
      <c r="I2061" s="16">
        <f>SUBTOTAL(9,I2054:I2060)</f>
        <v>48743.958720000024</v>
      </c>
    </row>
    <row r="2062" spans="2:9" ht="15" customHeight="1" x14ac:dyDescent="0.25">
      <c r="B2062" s="10">
        <v>2490</v>
      </c>
      <c r="C2062" s="11"/>
      <c r="D2062" s="5" t="s">
        <v>1648</v>
      </c>
      <c r="E2062" s="12"/>
      <c r="F2062" s="1"/>
      <c r="H2062" s="1"/>
      <c r="I2062" s="1"/>
    </row>
    <row r="2063" spans="2:9" x14ac:dyDescent="0.2">
      <c r="B2063"/>
      <c r="C2063" s="2">
        <v>24</v>
      </c>
      <c r="D2063" s="5" t="s">
        <v>1632</v>
      </c>
      <c r="E2063" s="13">
        <f>SUBTOTAL(9,E2064:E2068)</f>
        <v>0</v>
      </c>
      <c r="F2063" s="13">
        <f t="shared" ref="F2063:I2063" si="3">SUBTOTAL(9,F2064:F2068)</f>
        <v>-5000</v>
      </c>
      <c r="G2063" s="13">
        <f t="shared" si="3"/>
        <v>-5000</v>
      </c>
      <c r="H2063" s="13">
        <f t="shared" si="3"/>
        <v>-4798.9428900000021</v>
      </c>
      <c r="I2063" s="13">
        <f t="shared" si="3"/>
        <v>-201.05711000000156</v>
      </c>
    </row>
    <row r="2064" spans="2:9" x14ac:dyDescent="0.2">
      <c r="B2064"/>
      <c r="C2064" s="2"/>
      <c r="D2064" s="5" t="s">
        <v>1633</v>
      </c>
      <c r="E2064" s="13">
        <v>0</v>
      </c>
      <c r="F2064" s="13">
        <v>-80000</v>
      </c>
      <c r="G2064" s="13">
        <v>-80000</v>
      </c>
      <c r="H2064" s="13">
        <v>-18407.656200000001</v>
      </c>
      <c r="I2064" s="13">
        <v>-61592.343800000002</v>
      </c>
    </row>
    <row r="2065" spans="2:9" x14ac:dyDescent="0.2">
      <c r="B2065"/>
      <c r="C2065" s="2"/>
      <c r="D2065" s="5" t="s">
        <v>1634</v>
      </c>
      <c r="E2065" s="13">
        <v>0</v>
      </c>
      <c r="F2065" s="13">
        <v>75200</v>
      </c>
      <c r="G2065" s="13">
        <v>75200</v>
      </c>
      <c r="H2065" s="13">
        <v>12953.37775</v>
      </c>
      <c r="I2065" s="13">
        <v>62246.62225</v>
      </c>
    </row>
    <row r="2066" spans="2:9" x14ac:dyDescent="0.2">
      <c r="B2066"/>
      <c r="C2066" s="2"/>
      <c r="D2066" s="5" t="s">
        <v>1635</v>
      </c>
      <c r="E2066" s="13">
        <v>0</v>
      </c>
      <c r="F2066" s="13">
        <v>4600</v>
      </c>
      <c r="G2066" s="13">
        <v>4600</v>
      </c>
      <c r="H2066" s="13">
        <v>624.32655999999997</v>
      </c>
      <c r="I2066" s="13">
        <v>3975.67344</v>
      </c>
    </row>
    <row r="2067" spans="2:9" x14ac:dyDescent="0.2">
      <c r="B2067"/>
      <c r="C2067" s="2"/>
      <c r="D2067" s="5" t="s">
        <v>1636</v>
      </c>
      <c r="E2067" s="13">
        <v>0</v>
      </c>
      <c r="F2067" s="13">
        <v>200</v>
      </c>
      <c r="G2067" s="13">
        <v>200</v>
      </c>
      <c r="H2067" s="13">
        <v>31.009</v>
      </c>
      <c r="I2067" s="13">
        <v>168.99100000000001</v>
      </c>
    </row>
    <row r="2068" spans="2:9" x14ac:dyDescent="0.2">
      <c r="B2068"/>
      <c r="C2068" s="2"/>
      <c r="D2068" s="5" t="s">
        <v>1649</v>
      </c>
      <c r="E2068" s="13">
        <v>0</v>
      </c>
      <c r="F2068" s="13">
        <v>-5000</v>
      </c>
      <c r="G2068" s="13">
        <v>-5000</v>
      </c>
      <c r="H2068" s="13">
        <v>0</v>
      </c>
      <c r="I2068" s="13">
        <v>-5000</v>
      </c>
    </row>
    <row r="2069" spans="2:9" x14ac:dyDescent="0.2">
      <c r="B2069"/>
      <c r="C2069" s="2">
        <v>45</v>
      </c>
      <c r="D2069" s="5" t="s">
        <v>29</v>
      </c>
      <c r="E2069" s="13">
        <v>384</v>
      </c>
      <c r="F2069" s="13">
        <v>0</v>
      </c>
      <c r="G2069" s="13">
        <v>384</v>
      </c>
      <c r="H2069" s="13">
        <v>79</v>
      </c>
      <c r="I2069" s="13">
        <v>305</v>
      </c>
    </row>
    <row r="2070" spans="2:9" ht="15" customHeight="1" x14ac:dyDescent="0.2">
      <c r="B2070"/>
      <c r="C2070" s="14">
        <f>SUBTOTAL(9,C2063:C2069)</f>
        <v>69</v>
      </c>
      <c r="D2070" s="15" t="s">
        <v>1650</v>
      </c>
      <c r="E2070" s="16">
        <f>SUBTOTAL(9,E2063:E2069)</f>
        <v>384</v>
      </c>
      <c r="F2070" s="16">
        <f>SUBTOTAL(9,F2063:F2069)</f>
        <v>-5000</v>
      </c>
      <c r="G2070" s="16">
        <f>SUBTOTAL(9,G2063:G2069)</f>
        <v>-4616</v>
      </c>
      <c r="H2070" s="16">
        <f>SUBTOTAL(9,H2063:H2069)</f>
        <v>-4719.9428900000021</v>
      </c>
      <c r="I2070" s="16">
        <f>SUBTOTAL(9,I2063:I2069)</f>
        <v>103.94288999999844</v>
      </c>
    </row>
    <row r="2071" spans="2:9" ht="15" customHeight="1" x14ac:dyDescent="0.2">
      <c r="C2071" s="17">
        <f>SUBTOTAL(9,C2032:C2070)</f>
        <v>480</v>
      </c>
      <c r="D2071" s="18" t="s">
        <v>1651</v>
      </c>
      <c r="E2071" s="19">
        <f>SUBTOTAL(9,E2032:E2070)</f>
        <v>293588</v>
      </c>
      <c r="F2071" s="19">
        <f>SUBTOTAL(9,F2032:F2070)</f>
        <v>3892098</v>
      </c>
      <c r="G2071" s="19">
        <f>SUBTOTAL(9,G2032:G2070)</f>
        <v>4185686</v>
      </c>
      <c r="H2071" s="19">
        <f>SUBTOTAL(9,H2032:H2070)</f>
        <v>-40750.124279999822</v>
      </c>
      <c r="I2071" s="19">
        <f>SUBTOTAL(9,I2032:I2070)</f>
        <v>4226436.124280002</v>
      </c>
    </row>
    <row r="2072" spans="2:9" x14ac:dyDescent="0.2">
      <c r="C2072" s="17"/>
      <c r="D2072" s="20"/>
      <c r="E2072" s="21"/>
      <c r="F2072" s="21"/>
      <c r="G2072" s="21"/>
      <c r="H2072" s="21"/>
      <c r="I2072" s="21"/>
    </row>
    <row r="2073" spans="2:9" ht="15" customHeight="1" x14ac:dyDescent="0.2">
      <c r="B2073" s="1"/>
      <c r="C2073" s="2"/>
      <c r="D2073" s="3" t="s">
        <v>1652</v>
      </c>
      <c r="E2073" s="1"/>
      <c r="F2073" s="1"/>
      <c r="G2073" s="1"/>
      <c r="H2073" s="1"/>
      <c r="I2073" s="1"/>
    </row>
    <row r="2074" spans="2:9" ht="27" customHeight="1" x14ac:dyDescent="0.25">
      <c r="B2074" s="1"/>
      <c r="C2074" s="2"/>
      <c r="D2074" s="9" t="s">
        <v>1653</v>
      </c>
      <c r="E2074" s="1"/>
      <c r="F2074" s="1"/>
      <c r="G2074" s="1"/>
      <c r="H2074" s="1"/>
      <c r="I2074" s="1"/>
    </row>
    <row r="2075" spans="2:9" ht="15" customHeight="1" x14ac:dyDescent="0.25">
      <c r="B2075" s="10">
        <v>2530</v>
      </c>
      <c r="C2075" s="11"/>
      <c r="D2075" s="5" t="s">
        <v>1654</v>
      </c>
      <c r="E2075" s="12"/>
      <c r="F2075" s="1"/>
      <c r="H2075" s="1"/>
      <c r="I2075" s="1"/>
    </row>
    <row r="2076" spans="2:9" x14ac:dyDescent="0.2">
      <c r="B2076"/>
      <c r="C2076" s="2">
        <v>70</v>
      </c>
      <c r="D2076" s="5" t="s">
        <v>1655</v>
      </c>
      <c r="E2076" s="13">
        <v>0</v>
      </c>
      <c r="F2076" s="13">
        <v>20061000</v>
      </c>
      <c r="G2076" s="13">
        <v>20061000</v>
      </c>
      <c r="H2076" s="13">
        <v>2126991.1910000001</v>
      </c>
      <c r="I2076" s="13">
        <v>17934008.809</v>
      </c>
    </row>
    <row r="2077" spans="2:9" x14ac:dyDescent="0.2">
      <c r="B2077"/>
      <c r="C2077" s="2">
        <v>71</v>
      </c>
      <c r="D2077" s="5" t="s">
        <v>1656</v>
      </c>
      <c r="E2077" s="13">
        <v>0</v>
      </c>
      <c r="F2077" s="13">
        <v>625000</v>
      </c>
      <c r="G2077" s="13">
        <v>625000</v>
      </c>
      <c r="H2077" s="13">
        <v>108686.04</v>
      </c>
      <c r="I2077" s="13">
        <v>516313.96</v>
      </c>
    </row>
    <row r="2078" spans="2:9" x14ac:dyDescent="0.2">
      <c r="B2078"/>
      <c r="C2078" s="2">
        <v>72</v>
      </c>
      <c r="D2078" s="5" t="s">
        <v>1657</v>
      </c>
      <c r="E2078" s="13">
        <v>0</v>
      </c>
      <c r="F2078" s="13">
        <v>490000</v>
      </c>
      <c r="G2078" s="13">
        <v>490000</v>
      </c>
      <c r="H2078" s="13">
        <v>87.225999999999999</v>
      </c>
      <c r="I2078" s="13">
        <v>489912.77399999998</v>
      </c>
    </row>
    <row r="2079" spans="2:9" x14ac:dyDescent="0.2">
      <c r="B2079"/>
      <c r="C2079" s="2">
        <v>73</v>
      </c>
      <c r="D2079" s="5" t="s">
        <v>1658</v>
      </c>
      <c r="E2079" s="13">
        <v>0</v>
      </c>
      <c r="F2079" s="13">
        <v>58000</v>
      </c>
      <c r="G2079" s="13">
        <v>58000</v>
      </c>
      <c r="H2079" s="13">
        <v>6959.1260000000002</v>
      </c>
      <c r="I2079" s="13">
        <v>51040.874000000003</v>
      </c>
    </row>
    <row r="2080" spans="2:9" ht="15" customHeight="1" x14ac:dyDescent="0.2">
      <c r="B2080"/>
      <c r="C2080" s="14">
        <f>SUBTOTAL(9,C2076:C2079)</f>
        <v>286</v>
      </c>
      <c r="D2080" s="15" t="s">
        <v>1659</v>
      </c>
      <c r="E2080" s="16">
        <f>SUBTOTAL(9,E2076:E2079)</f>
        <v>0</v>
      </c>
      <c r="F2080" s="16">
        <f>SUBTOTAL(9,F2076:F2079)</f>
        <v>21234000</v>
      </c>
      <c r="G2080" s="16">
        <f>SUBTOTAL(9,G2076:G2079)</f>
        <v>21234000</v>
      </c>
      <c r="H2080" s="16">
        <f>SUBTOTAL(9,H2076:H2079)</f>
        <v>2242723.5830000001</v>
      </c>
      <c r="I2080" s="16">
        <f>SUBTOTAL(9,I2076:I2079)</f>
        <v>18991276.417000003</v>
      </c>
    </row>
    <row r="2081" spans="2:9" ht="15" customHeight="1" x14ac:dyDescent="0.2">
      <c r="C2081" s="17">
        <f>SUBTOTAL(9,C2075:C2080)</f>
        <v>286</v>
      </c>
      <c r="D2081" s="18" t="s">
        <v>1660</v>
      </c>
      <c r="E2081" s="19">
        <f>SUBTOTAL(9,E2075:E2080)</f>
        <v>0</v>
      </c>
      <c r="F2081" s="19">
        <f>SUBTOTAL(9,F2075:F2080)</f>
        <v>21234000</v>
      </c>
      <c r="G2081" s="19">
        <f>SUBTOTAL(9,G2075:G2080)</f>
        <v>21234000</v>
      </c>
      <c r="H2081" s="19">
        <f>SUBTOTAL(9,H2075:H2080)</f>
        <v>2242723.5830000001</v>
      </c>
      <c r="I2081" s="19">
        <f>SUBTOTAL(9,I2075:I2080)</f>
        <v>18991276.417000003</v>
      </c>
    </row>
    <row r="2082" spans="2:9" ht="27" customHeight="1" x14ac:dyDescent="0.25">
      <c r="B2082" s="1"/>
      <c r="C2082" s="2"/>
      <c r="D2082" s="9" t="s">
        <v>1661</v>
      </c>
      <c r="E2082" s="1"/>
      <c r="F2082" s="1"/>
      <c r="G2082" s="1"/>
      <c r="H2082" s="1"/>
      <c r="I2082" s="1"/>
    </row>
    <row r="2083" spans="2:9" ht="15" customHeight="1" x14ac:dyDescent="0.25">
      <c r="B2083" s="10">
        <v>2540</v>
      </c>
      <c r="C2083" s="11"/>
      <c r="D2083" s="5" t="s">
        <v>1662</v>
      </c>
      <c r="E2083" s="12"/>
      <c r="F2083" s="1"/>
      <c r="H2083" s="1"/>
      <c r="I2083" s="1"/>
    </row>
    <row r="2084" spans="2:9" x14ac:dyDescent="0.2">
      <c r="B2084"/>
      <c r="C2084" s="2">
        <v>70</v>
      </c>
      <c r="D2084" s="5" t="s">
        <v>815</v>
      </c>
      <c r="E2084" s="13">
        <v>0</v>
      </c>
      <c r="F2084" s="13">
        <v>85000</v>
      </c>
      <c r="G2084" s="13">
        <v>85000</v>
      </c>
      <c r="H2084" s="13">
        <v>20000</v>
      </c>
      <c r="I2084" s="13">
        <v>65000</v>
      </c>
    </row>
    <row r="2085" spans="2:9" ht="15" customHeight="1" x14ac:dyDescent="0.2">
      <c r="B2085"/>
      <c r="C2085" s="14">
        <f>SUBTOTAL(9,C2084:C2084)</f>
        <v>70</v>
      </c>
      <c r="D2085" s="15" t="s">
        <v>1663</v>
      </c>
      <c r="E2085" s="16">
        <f>SUBTOTAL(9,E2084:E2084)</f>
        <v>0</v>
      </c>
      <c r="F2085" s="16">
        <f>SUBTOTAL(9,F2084:F2084)</f>
        <v>85000</v>
      </c>
      <c r="G2085" s="16">
        <f>SUBTOTAL(9,G2084:G2084)</f>
        <v>85000</v>
      </c>
      <c r="H2085" s="16">
        <f>SUBTOTAL(9,H2084:H2084)</f>
        <v>20000</v>
      </c>
      <c r="I2085" s="16">
        <f>SUBTOTAL(9,I2084:I2084)</f>
        <v>65000</v>
      </c>
    </row>
    <row r="2086" spans="2:9" ht="15" customHeight="1" x14ac:dyDescent="0.25">
      <c r="B2086" s="10">
        <v>2541</v>
      </c>
      <c r="C2086" s="11"/>
      <c r="D2086" s="5" t="s">
        <v>1664</v>
      </c>
      <c r="E2086" s="12"/>
      <c r="F2086" s="1"/>
      <c r="H2086" s="1"/>
      <c r="I2086" s="1"/>
    </row>
    <row r="2087" spans="2:9" x14ac:dyDescent="0.2">
      <c r="B2087"/>
      <c r="C2087" s="2">
        <v>70</v>
      </c>
      <c r="D2087" s="5" t="s">
        <v>1665</v>
      </c>
      <c r="E2087" s="13">
        <v>0</v>
      </c>
      <c r="F2087" s="13">
        <v>13348000</v>
      </c>
      <c r="G2087" s="13">
        <v>13348000</v>
      </c>
      <c r="H2087" s="13">
        <v>2174824.1889300002</v>
      </c>
      <c r="I2087" s="13">
        <v>11173175.811070001</v>
      </c>
    </row>
    <row r="2088" spans="2:9" ht="15" customHeight="1" x14ac:dyDescent="0.2">
      <c r="B2088"/>
      <c r="C2088" s="14">
        <f>SUBTOTAL(9,C2087:C2087)</f>
        <v>70</v>
      </c>
      <c r="D2088" s="15" t="s">
        <v>1666</v>
      </c>
      <c r="E2088" s="16">
        <f>SUBTOTAL(9,E2087:E2087)</f>
        <v>0</v>
      </c>
      <c r="F2088" s="16">
        <f>SUBTOTAL(9,F2087:F2087)</f>
        <v>13348000</v>
      </c>
      <c r="G2088" s="16">
        <f>SUBTOTAL(9,G2087:G2087)</f>
        <v>13348000</v>
      </c>
      <c r="H2088" s="16">
        <f>SUBTOTAL(9,H2087:H2087)</f>
        <v>2174824.1889300002</v>
      </c>
      <c r="I2088" s="16">
        <f>SUBTOTAL(9,I2087:I2087)</f>
        <v>11173175.811070001</v>
      </c>
    </row>
    <row r="2089" spans="2:9" ht="15" customHeight="1" x14ac:dyDescent="0.25">
      <c r="B2089" s="10">
        <v>2542</v>
      </c>
      <c r="C2089" s="11"/>
      <c r="D2089" s="5" t="s">
        <v>1667</v>
      </c>
      <c r="E2089" s="12"/>
      <c r="F2089" s="1"/>
      <c r="H2089" s="1"/>
      <c r="I2089" s="1"/>
    </row>
    <row r="2090" spans="2:9" x14ac:dyDescent="0.2">
      <c r="B2090"/>
      <c r="C2090" s="2">
        <v>70</v>
      </c>
      <c r="D2090" s="5" t="s">
        <v>1668</v>
      </c>
      <c r="E2090" s="13">
        <v>0</v>
      </c>
      <c r="F2090" s="13">
        <v>795000</v>
      </c>
      <c r="G2090" s="13">
        <v>795000</v>
      </c>
      <c r="H2090" s="13">
        <v>131719.25300999999</v>
      </c>
      <c r="I2090" s="13">
        <v>663280.74699000001</v>
      </c>
    </row>
    <row r="2091" spans="2:9" ht="15" customHeight="1" x14ac:dyDescent="0.2">
      <c r="B2091"/>
      <c r="C2091" s="14">
        <f>SUBTOTAL(9,C2090:C2090)</f>
        <v>70</v>
      </c>
      <c r="D2091" s="15" t="s">
        <v>1669</v>
      </c>
      <c r="E2091" s="16">
        <f>SUBTOTAL(9,E2090:E2090)</f>
        <v>0</v>
      </c>
      <c r="F2091" s="16">
        <f>SUBTOTAL(9,F2090:F2090)</f>
        <v>795000</v>
      </c>
      <c r="G2091" s="16">
        <f>SUBTOTAL(9,G2090:G2090)</f>
        <v>795000</v>
      </c>
      <c r="H2091" s="16">
        <f>SUBTOTAL(9,H2090:H2090)</f>
        <v>131719.25300999999</v>
      </c>
      <c r="I2091" s="16">
        <f>SUBTOTAL(9,I2090:I2090)</f>
        <v>663280.74699000001</v>
      </c>
    </row>
    <row r="2092" spans="2:9" ht="15" customHeight="1" x14ac:dyDescent="0.2">
      <c r="C2092" s="17">
        <f>SUBTOTAL(9,C2083:C2091)</f>
        <v>210</v>
      </c>
      <c r="D2092" s="18" t="s">
        <v>1670</v>
      </c>
      <c r="E2092" s="19">
        <f>SUBTOTAL(9,E2083:E2091)</f>
        <v>0</v>
      </c>
      <c r="F2092" s="19">
        <f>SUBTOTAL(9,F2083:F2091)</f>
        <v>14228000</v>
      </c>
      <c r="G2092" s="19">
        <f>SUBTOTAL(9,G2083:G2091)</f>
        <v>14228000</v>
      </c>
      <c r="H2092" s="19">
        <f>SUBTOTAL(9,H2083:H2091)</f>
        <v>2326543.4419400003</v>
      </c>
      <c r="I2092" s="19">
        <f>SUBTOTAL(9,I2083:I2091)</f>
        <v>11901456.558060002</v>
      </c>
    </row>
    <row r="2093" spans="2:9" ht="27" customHeight="1" x14ac:dyDescent="0.25">
      <c r="B2093" s="1"/>
      <c r="C2093" s="2"/>
      <c r="D2093" s="9" t="s">
        <v>1671</v>
      </c>
      <c r="E2093" s="1"/>
      <c r="F2093" s="1"/>
      <c r="G2093" s="1"/>
      <c r="H2093" s="1"/>
      <c r="I2093" s="1"/>
    </row>
    <row r="2094" spans="2:9" ht="15" customHeight="1" x14ac:dyDescent="0.25">
      <c r="B2094" s="10">
        <v>2620</v>
      </c>
      <c r="C2094" s="11"/>
      <c r="D2094" s="5" t="s">
        <v>1672</v>
      </c>
      <c r="E2094" s="12"/>
      <c r="F2094" s="1"/>
      <c r="H2094" s="1"/>
      <c r="I2094" s="1"/>
    </row>
    <row r="2095" spans="2:9" x14ac:dyDescent="0.2">
      <c r="B2095"/>
      <c r="C2095" s="2">
        <v>70</v>
      </c>
      <c r="D2095" s="5" t="s">
        <v>1673</v>
      </c>
      <c r="E2095" s="13">
        <v>0</v>
      </c>
      <c r="F2095" s="13">
        <v>2170000</v>
      </c>
      <c r="G2095" s="13">
        <v>2170000</v>
      </c>
      <c r="H2095" s="13">
        <v>309492.44300000003</v>
      </c>
      <c r="I2095" s="13">
        <v>1860507.557</v>
      </c>
    </row>
    <row r="2096" spans="2:9" x14ac:dyDescent="0.2">
      <c r="B2096"/>
      <c r="C2096" s="2">
        <v>72</v>
      </c>
      <c r="D2096" s="5" t="s">
        <v>1674</v>
      </c>
      <c r="E2096" s="13">
        <v>0</v>
      </c>
      <c r="F2096" s="13">
        <v>169000</v>
      </c>
      <c r="G2096" s="13">
        <v>169000</v>
      </c>
      <c r="H2096" s="13">
        <v>43272.451000000001</v>
      </c>
      <c r="I2096" s="13">
        <v>125727.549</v>
      </c>
    </row>
    <row r="2097" spans="2:9" x14ac:dyDescent="0.2">
      <c r="B2097"/>
      <c r="C2097" s="2">
        <v>73</v>
      </c>
      <c r="D2097" s="5" t="s">
        <v>1675</v>
      </c>
      <c r="E2097" s="13">
        <v>0</v>
      </c>
      <c r="F2097" s="13">
        <v>91275</v>
      </c>
      <c r="G2097" s="13">
        <v>91275</v>
      </c>
      <c r="H2097" s="13">
        <v>4588.2</v>
      </c>
      <c r="I2097" s="13">
        <v>86686.8</v>
      </c>
    </row>
    <row r="2098" spans="2:9" x14ac:dyDescent="0.2">
      <c r="B2098"/>
      <c r="C2098" s="2">
        <v>76</v>
      </c>
      <c r="D2098" s="5" t="s">
        <v>1676</v>
      </c>
      <c r="E2098" s="13">
        <v>0</v>
      </c>
      <c r="F2098" s="13">
        <v>745000</v>
      </c>
      <c r="G2098" s="13">
        <v>745000</v>
      </c>
      <c r="H2098" s="13">
        <v>124262.45376</v>
      </c>
      <c r="I2098" s="13">
        <v>620737.54624000005</v>
      </c>
    </row>
    <row r="2099" spans="2:9" ht="15" customHeight="1" x14ac:dyDescent="0.2">
      <c r="B2099"/>
      <c r="C2099" s="14">
        <f>SUBTOTAL(9,C2095:C2098)</f>
        <v>291</v>
      </c>
      <c r="D2099" s="15" t="s">
        <v>1677</v>
      </c>
      <c r="E2099" s="16">
        <f>SUBTOTAL(9,E2095:E2098)</f>
        <v>0</v>
      </c>
      <c r="F2099" s="16">
        <f>SUBTOTAL(9,F2095:F2098)</f>
        <v>3175275</v>
      </c>
      <c r="G2099" s="16">
        <f>SUBTOTAL(9,G2095:G2098)</f>
        <v>3175275</v>
      </c>
      <c r="H2099" s="16">
        <f>SUBTOTAL(9,H2095:H2098)</f>
        <v>481615.54776000004</v>
      </c>
      <c r="I2099" s="16">
        <f>SUBTOTAL(9,I2095:I2098)</f>
        <v>2693659.4522400005</v>
      </c>
    </row>
    <row r="2100" spans="2:9" ht="15" customHeight="1" x14ac:dyDescent="0.25">
      <c r="B2100" s="10">
        <v>2650</v>
      </c>
      <c r="C2100" s="11"/>
      <c r="D2100" s="5" t="s">
        <v>1678</v>
      </c>
      <c r="E2100" s="12"/>
      <c r="F2100" s="1"/>
      <c r="H2100" s="1"/>
      <c r="I2100" s="1"/>
    </row>
    <row r="2101" spans="2:9" x14ac:dyDescent="0.2">
      <c r="B2101"/>
      <c r="C2101" s="2">
        <v>70</v>
      </c>
      <c r="D2101" s="5" t="s">
        <v>1679</v>
      </c>
      <c r="E2101" s="13">
        <v>0</v>
      </c>
      <c r="F2101" s="13">
        <v>37490000</v>
      </c>
      <c r="G2101" s="13">
        <v>37490000</v>
      </c>
      <c r="H2101" s="13">
        <v>4179607.5150000001</v>
      </c>
      <c r="I2101" s="13">
        <v>33310392.484999999</v>
      </c>
    </row>
    <row r="2102" spans="2:9" x14ac:dyDescent="0.2">
      <c r="B2102"/>
      <c r="C2102" s="2">
        <v>71</v>
      </c>
      <c r="D2102" s="5" t="s">
        <v>1680</v>
      </c>
      <c r="E2102" s="13">
        <v>0</v>
      </c>
      <c r="F2102" s="13">
        <v>1490000</v>
      </c>
      <c r="G2102" s="13">
        <v>1490000</v>
      </c>
      <c r="H2102" s="13">
        <v>219425.90599999999</v>
      </c>
      <c r="I2102" s="13">
        <v>1270574.094</v>
      </c>
    </row>
    <row r="2103" spans="2:9" x14ac:dyDescent="0.2">
      <c r="B2103"/>
      <c r="C2103" s="2">
        <v>72</v>
      </c>
      <c r="D2103" s="5" t="s">
        <v>1681</v>
      </c>
      <c r="E2103" s="13">
        <v>0</v>
      </c>
      <c r="F2103" s="13">
        <v>1271000</v>
      </c>
      <c r="G2103" s="13">
        <v>1271000</v>
      </c>
      <c r="H2103" s="13">
        <v>80265.152000000002</v>
      </c>
      <c r="I2103" s="13">
        <v>1190734.848</v>
      </c>
    </row>
    <row r="2104" spans="2:9" x14ac:dyDescent="0.2">
      <c r="B2104"/>
      <c r="C2104" s="2">
        <v>73</v>
      </c>
      <c r="D2104" s="5" t="s">
        <v>1682</v>
      </c>
      <c r="E2104" s="13">
        <v>133265</v>
      </c>
      <c r="F2104" s="13">
        <v>305400</v>
      </c>
      <c r="G2104" s="13">
        <v>438665</v>
      </c>
      <c r="H2104" s="13">
        <v>63164.618999999999</v>
      </c>
      <c r="I2104" s="13">
        <v>375500.38099999999</v>
      </c>
    </row>
    <row r="2105" spans="2:9" x14ac:dyDescent="0.2">
      <c r="B2105"/>
      <c r="C2105" s="2">
        <v>75</v>
      </c>
      <c r="D2105" s="5" t="s">
        <v>1683</v>
      </c>
      <c r="E2105" s="13">
        <v>0</v>
      </c>
      <c r="F2105" s="13">
        <v>2070000</v>
      </c>
      <c r="G2105" s="13">
        <v>2070000</v>
      </c>
      <c r="H2105" s="13">
        <v>25576.742999999999</v>
      </c>
      <c r="I2105" s="13">
        <v>2044423.257</v>
      </c>
    </row>
    <row r="2106" spans="2:9" ht="15" customHeight="1" x14ac:dyDescent="0.2">
      <c r="B2106"/>
      <c r="C2106" s="14">
        <f>SUBTOTAL(9,C2101:C2105)</f>
        <v>361</v>
      </c>
      <c r="D2106" s="15" t="s">
        <v>1684</v>
      </c>
      <c r="E2106" s="16">
        <f>SUBTOTAL(9,E2101:E2105)</f>
        <v>133265</v>
      </c>
      <c r="F2106" s="16">
        <f>SUBTOTAL(9,F2101:F2105)</f>
        <v>42626400</v>
      </c>
      <c r="G2106" s="16">
        <f>SUBTOTAL(9,G2101:G2105)</f>
        <v>42759665</v>
      </c>
      <c r="H2106" s="16">
        <f>SUBTOTAL(9,H2101:H2105)</f>
        <v>4568039.9349999996</v>
      </c>
      <c r="I2106" s="16">
        <f>SUBTOTAL(9,I2101:I2105)</f>
        <v>38191625.06499999</v>
      </c>
    </row>
    <row r="2107" spans="2:9" ht="15" customHeight="1" x14ac:dyDescent="0.25">
      <c r="B2107" s="10">
        <v>2651</v>
      </c>
      <c r="C2107" s="11"/>
      <c r="D2107" s="5" t="s">
        <v>1685</v>
      </c>
      <c r="E2107" s="12"/>
      <c r="F2107" s="1"/>
      <c r="H2107" s="1"/>
      <c r="I2107" s="1"/>
    </row>
    <row r="2108" spans="2:9" x14ac:dyDescent="0.2">
      <c r="B2108"/>
      <c r="C2108" s="2">
        <v>70</v>
      </c>
      <c r="D2108" s="5" t="s">
        <v>1686</v>
      </c>
      <c r="E2108" s="13">
        <v>0</v>
      </c>
      <c r="F2108" s="13">
        <v>34812000</v>
      </c>
      <c r="G2108" s="13">
        <v>34812000</v>
      </c>
      <c r="H2108" s="13">
        <v>5713715.7039799998</v>
      </c>
      <c r="I2108" s="13">
        <v>29098284.296020001</v>
      </c>
    </row>
    <row r="2109" spans="2:9" x14ac:dyDescent="0.2">
      <c r="B2109"/>
      <c r="C2109" s="2">
        <v>71</v>
      </c>
      <c r="D2109" s="5" t="s">
        <v>1687</v>
      </c>
      <c r="E2109" s="13">
        <v>0</v>
      </c>
      <c r="F2109" s="13">
        <v>267260</v>
      </c>
      <c r="G2109" s="13">
        <v>267260</v>
      </c>
      <c r="H2109" s="13">
        <v>41494.725050000001</v>
      </c>
      <c r="I2109" s="13">
        <v>225765.27494999999</v>
      </c>
    </row>
    <row r="2110" spans="2:9" x14ac:dyDescent="0.2">
      <c r="B2110"/>
      <c r="C2110" s="2">
        <v>72</v>
      </c>
      <c r="D2110" s="5" t="s">
        <v>1688</v>
      </c>
      <c r="E2110" s="13">
        <v>0</v>
      </c>
      <c r="F2110" s="13">
        <v>415000</v>
      </c>
      <c r="G2110" s="13">
        <v>415000</v>
      </c>
      <c r="H2110" s="13">
        <v>68213.354919999998</v>
      </c>
      <c r="I2110" s="13">
        <v>346786.64507999999</v>
      </c>
    </row>
    <row r="2111" spans="2:9" ht="15" customHeight="1" x14ac:dyDescent="0.2">
      <c r="B2111"/>
      <c r="C2111" s="14">
        <f>SUBTOTAL(9,C2108:C2110)</f>
        <v>213</v>
      </c>
      <c r="D2111" s="15" t="s">
        <v>1689</v>
      </c>
      <c r="E2111" s="16">
        <f>SUBTOTAL(9,E2108:E2110)</f>
        <v>0</v>
      </c>
      <c r="F2111" s="16">
        <f>SUBTOTAL(9,F2108:F2110)</f>
        <v>35494260</v>
      </c>
      <c r="G2111" s="16">
        <f>SUBTOTAL(9,G2108:G2110)</f>
        <v>35494260</v>
      </c>
      <c r="H2111" s="16">
        <f>SUBTOTAL(9,H2108:H2110)</f>
        <v>5823423.7839499991</v>
      </c>
      <c r="I2111" s="16">
        <f>SUBTOTAL(9,I2108:I2110)</f>
        <v>29670836.216050003</v>
      </c>
    </row>
    <row r="2112" spans="2:9" ht="15" customHeight="1" x14ac:dyDescent="0.25">
      <c r="B2112" s="10">
        <v>2655</v>
      </c>
      <c r="C2112" s="11"/>
      <c r="D2112" s="5" t="s">
        <v>1690</v>
      </c>
      <c r="E2112" s="12"/>
      <c r="F2112" s="1"/>
      <c r="H2112" s="1"/>
      <c r="I2112" s="1"/>
    </row>
    <row r="2113" spans="2:9" x14ac:dyDescent="0.2">
      <c r="B2113"/>
      <c r="C2113" s="2">
        <v>70</v>
      </c>
      <c r="D2113" s="5" t="s">
        <v>1691</v>
      </c>
      <c r="E2113" s="13">
        <v>0</v>
      </c>
      <c r="F2113" s="13">
        <v>86330000</v>
      </c>
      <c r="G2113" s="13">
        <v>86330000</v>
      </c>
      <c r="H2113" s="13">
        <v>14107851.584000001</v>
      </c>
      <c r="I2113" s="13">
        <v>72222148.415999994</v>
      </c>
    </row>
    <row r="2114" spans="2:9" x14ac:dyDescent="0.2">
      <c r="B2114"/>
      <c r="C2114" s="2">
        <v>75</v>
      </c>
      <c r="D2114" s="5" t="s">
        <v>1692</v>
      </c>
      <c r="E2114" s="13">
        <v>0</v>
      </c>
      <c r="F2114" s="13">
        <v>83000</v>
      </c>
      <c r="G2114" s="13">
        <v>83000</v>
      </c>
      <c r="H2114" s="13">
        <v>13219.453</v>
      </c>
      <c r="I2114" s="13">
        <v>69780.547000000006</v>
      </c>
    </row>
    <row r="2115" spans="2:9" x14ac:dyDescent="0.2">
      <c r="B2115"/>
      <c r="C2115" s="2">
        <v>76</v>
      </c>
      <c r="D2115" s="5" t="s">
        <v>1693</v>
      </c>
      <c r="E2115" s="13">
        <v>0</v>
      </c>
      <c r="F2115" s="13">
        <v>43000</v>
      </c>
      <c r="G2115" s="13">
        <v>43000</v>
      </c>
      <c r="H2115" s="13">
        <v>7116.4870000000001</v>
      </c>
      <c r="I2115" s="13">
        <v>35883.512999999999</v>
      </c>
    </row>
    <row r="2116" spans="2:9" ht="15" customHeight="1" x14ac:dyDescent="0.2">
      <c r="B2116"/>
      <c r="C2116" s="14">
        <f>SUBTOTAL(9,C2113:C2115)</f>
        <v>221</v>
      </c>
      <c r="D2116" s="15" t="s">
        <v>1694</v>
      </c>
      <c r="E2116" s="16">
        <f>SUBTOTAL(9,E2113:E2115)</f>
        <v>0</v>
      </c>
      <c r="F2116" s="16">
        <f>SUBTOTAL(9,F2113:F2115)</f>
        <v>86456000</v>
      </c>
      <c r="G2116" s="16">
        <f>SUBTOTAL(9,G2113:G2115)</f>
        <v>86456000</v>
      </c>
      <c r="H2116" s="16">
        <f>SUBTOTAL(9,H2113:H2115)</f>
        <v>14128187.524</v>
      </c>
      <c r="I2116" s="16">
        <f>SUBTOTAL(9,I2113:I2115)</f>
        <v>72327812.475999996</v>
      </c>
    </row>
    <row r="2117" spans="2:9" ht="15" customHeight="1" x14ac:dyDescent="0.25">
      <c r="B2117" s="10">
        <v>2661</v>
      </c>
      <c r="C2117" s="11"/>
      <c r="D2117" s="5" t="s">
        <v>1695</v>
      </c>
      <c r="E2117" s="12"/>
      <c r="F2117" s="1"/>
      <c r="H2117" s="1"/>
      <c r="I2117" s="1"/>
    </row>
    <row r="2118" spans="2:9" x14ac:dyDescent="0.2">
      <c r="B2118"/>
      <c r="C2118" s="2">
        <v>70</v>
      </c>
      <c r="D2118" s="5" t="s">
        <v>1696</v>
      </c>
      <c r="E2118" s="13">
        <v>0</v>
      </c>
      <c r="F2118" s="13">
        <v>1900870</v>
      </c>
      <c r="G2118" s="13">
        <v>1900870</v>
      </c>
      <c r="H2118" s="13">
        <v>316667.67599999998</v>
      </c>
      <c r="I2118" s="13">
        <v>1584202.324</v>
      </c>
    </row>
    <row r="2119" spans="2:9" x14ac:dyDescent="0.2">
      <c r="B2119"/>
      <c r="C2119" s="2">
        <v>71</v>
      </c>
      <c r="D2119" s="5" t="s">
        <v>1697</v>
      </c>
      <c r="E2119" s="13">
        <v>0</v>
      </c>
      <c r="F2119" s="13">
        <v>1549375</v>
      </c>
      <c r="G2119" s="13">
        <v>1549375</v>
      </c>
      <c r="H2119" s="13">
        <v>269693.73599999998</v>
      </c>
      <c r="I2119" s="13">
        <v>1279681.264</v>
      </c>
    </row>
    <row r="2120" spans="2:9" x14ac:dyDescent="0.2">
      <c r="B2120"/>
      <c r="C2120" s="2">
        <v>72</v>
      </c>
      <c r="D2120" s="5" t="s">
        <v>1698</v>
      </c>
      <c r="E2120" s="13">
        <v>0</v>
      </c>
      <c r="F2120" s="13">
        <v>5000</v>
      </c>
      <c r="G2120" s="13">
        <v>5000</v>
      </c>
      <c r="H2120" s="13">
        <v>0</v>
      </c>
      <c r="I2120" s="13">
        <v>5000</v>
      </c>
    </row>
    <row r="2121" spans="2:9" x14ac:dyDescent="0.2">
      <c r="B2121"/>
      <c r="C2121" s="2">
        <v>73</v>
      </c>
      <c r="D2121" s="5" t="s">
        <v>1699</v>
      </c>
      <c r="E2121" s="13">
        <v>0</v>
      </c>
      <c r="F2121" s="13">
        <v>128000</v>
      </c>
      <c r="G2121" s="13">
        <v>128000</v>
      </c>
      <c r="H2121" s="13">
        <v>25721.135689999999</v>
      </c>
      <c r="I2121" s="13">
        <v>102278.86431</v>
      </c>
    </row>
    <row r="2122" spans="2:9" x14ac:dyDescent="0.2">
      <c r="B2122"/>
      <c r="C2122" s="2">
        <v>74</v>
      </c>
      <c r="D2122" s="5" t="s">
        <v>1700</v>
      </c>
      <c r="E2122" s="13">
        <v>0</v>
      </c>
      <c r="F2122" s="13">
        <v>809875</v>
      </c>
      <c r="G2122" s="13">
        <v>809875</v>
      </c>
      <c r="H2122" s="13">
        <v>59367.183570000001</v>
      </c>
      <c r="I2122" s="13">
        <v>750507.81643000001</v>
      </c>
    </row>
    <row r="2123" spans="2:9" x14ac:dyDescent="0.2">
      <c r="B2123"/>
      <c r="C2123" s="2">
        <v>75</v>
      </c>
      <c r="D2123" s="5" t="s">
        <v>1701</v>
      </c>
      <c r="E2123" s="13">
        <v>0</v>
      </c>
      <c r="F2123" s="13">
        <v>3211180</v>
      </c>
      <c r="G2123" s="13">
        <v>3211180</v>
      </c>
      <c r="H2123" s="13">
        <v>470584.08354999998</v>
      </c>
      <c r="I2123" s="13">
        <v>2740595.9164499999</v>
      </c>
    </row>
    <row r="2124" spans="2:9" x14ac:dyDescent="0.2">
      <c r="B2124"/>
      <c r="C2124" s="2">
        <v>76</v>
      </c>
      <c r="D2124" s="5" t="s">
        <v>1702</v>
      </c>
      <c r="E2124" s="13">
        <v>0</v>
      </c>
      <c r="F2124" s="13">
        <v>309600</v>
      </c>
      <c r="G2124" s="13">
        <v>309600</v>
      </c>
      <c r="H2124" s="13">
        <v>49440.952190000004</v>
      </c>
      <c r="I2124" s="13">
        <v>260159.04780999999</v>
      </c>
    </row>
    <row r="2125" spans="2:9" x14ac:dyDescent="0.2">
      <c r="B2125"/>
      <c r="C2125" s="2">
        <v>77</v>
      </c>
      <c r="D2125" s="5" t="s">
        <v>1703</v>
      </c>
      <c r="E2125" s="13">
        <v>0</v>
      </c>
      <c r="F2125" s="13">
        <v>1533025</v>
      </c>
      <c r="G2125" s="13">
        <v>1533025</v>
      </c>
      <c r="H2125" s="13">
        <v>259427.76886000001</v>
      </c>
      <c r="I2125" s="13">
        <v>1273597.23114</v>
      </c>
    </row>
    <row r="2126" spans="2:9" x14ac:dyDescent="0.2">
      <c r="B2126"/>
      <c r="C2126" s="2">
        <v>78</v>
      </c>
      <c r="D2126" s="5" t="s">
        <v>1704</v>
      </c>
      <c r="E2126" s="13">
        <v>0</v>
      </c>
      <c r="F2126" s="13">
        <v>711975</v>
      </c>
      <c r="G2126" s="13">
        <v>711975</v>
      </c>
      <c r="H2126" s="13">
        <v>101129.66705</v>
      </c>
      <c r="I2126" s="13">
        <v>610845.33294999995</v>
      </c>
    </row>
    <row r="2127" spans="2:9" x14ac:dyDescent="0.2">
      <c r="B2127"/>
      <c r="C2127" s="2">
        <v>79</v>
      </c>
      <c r="D2127" s="5" t="s">
        <v>1705</v>
      </c>
      <c r="E2127" s="13">
        <v>0</v>
      </c>
      <c r="F2127" s="13">
        <v>49030</v>
      </c>
      <c r="G2127" s="13">
        <v>49030</v>
      </c>
      <c r="H2127" s="13">
        <v>2974.3201600000002</v>
      </c>
      <c r="I2127" s="13">
        <v>46055.679839999997</v>
      </c>
    </row>
    <row r="2128" spans="2:9" ht="15" customHeight="1" x14ac:dyDescent="0.2">
      <c r="B2128"/>
      <c r="C2128" s="14">
        <f>SUBTOTAL(9,C2118:C2127)</f>
        <v>745</v>
      </c>
      <c r="D2128" s="15" t="s">
        <v>1706</v>
      </c>
      <c r="E2128" s="16">
        <f>SUBTOTAL(9,E2118:E2127)</f>
        <v>0</v>
      </c>
      <c r="F2128" s="16">
        <f>SUBTOTAL(9,F2118:F2127)</f>
        <v>10207930</v>
      </c>
      <c r="G2128" s="16">
        <f>SUBTOTAL(9,G2118:G2127)</f>
        <v>10207930</v>
      </c>
      <c r="H2128" s="16">
        <f>SUBTOTAL(9,H2118:H2127)</f>
        <v>1555006.5230699999</v>
      </c>
      <c r="I2128" s="16">
        <f>SUBTOTAL(9,I2118:I2127)</f>
        <v>8652923.4769299999</v>
      </c>
    </row>
    <row r="2129" spans="2:9" ht="15" customHeight="1" x14ac:dyDescent="0.25">
      <c r="B2129" s="10">
        <v>2670</v>
      </c>
      <c r="C2129" s="11"/>
      <c r="D2129" s="5" t="s">
        <v>1707</v>
      </c>
      <c r="E2129" s="12"/>
      <c r="F2129" s="1"/>
      <c r="H2129" s="1"/>
      <c r="I2129" s="1"/>
    </row>
    <row r="2130" spans="2:9" x14ac:dyDescent="0.2">
      <c r="B2130"/>
      <c r="C2130" s="2">
        <v>70</v>
      </c>
      <c r="D2130" s="5" t="s">
        <v>1708</v>
      </c>
      <c r="E2130" s="13">
        <v>0</v>
      </c>
      <c r="F2130" s="13">
        <v>73430000</v>
      </c>
      <c r="G2130" s="13">
        <v>73430000</v>
      </c>
      <c r="H2130" s="13">
        <v>11838819.952</v>
      </c>
      <c r="I2130" s="13">
        <v>61591180.048</v>
      </c>
    </row>
    <row r="2131" spans="2:9" x14ac:dyDescent="0.2">
      <c r="B2131"/>
      <c r="C2131" s="2">
        <v>71</v>
      </c>
      <c r="D2131" s="5" t="s">
        <v>1709</v>
      </c>
      <c r="E2131" s="13">
        <v>0</v>
      </c>
      <c r="F2131" s="13">
        <v>142030000</v>
      </c>
      <c r="G2131" s="13">
        <v>142030000</v>
      </c>
      <c r="H2131" s="13">
        <v>22792995.874000002</v>
      </c>
      <c r="I2131" s="13">
        <v>119237004.126</v>
      </c>
    </row>
    <row r="2132" spans="2:9" x14ac:dyDescent="0.2">
      <c r="B2132"/>
      <c r="C2132" s="2">
        <v>72</v>
      </c>
      <c r="D2132" s="5" t="s">
        <v>1710</v>
      </c>
      <c r="E2132" s="13">
        <v>0</v>
      </c>
      <c r="F2132" s="13">
        <v>1520000</v>
      </c>
      <c r="G2132" s="13">
        <v>1520000</v>
      </c>
      <c r="H2132" s="13">
        <v>160203.29999999999</v>
      </c>
      <c r="I2132" s="13">
        <v>1359796.7</v>
      </c>
    </row>
    <row r="2133" spans="2:9" x14ac:dyDescent="0.2">
      <c r="B2133"/>
      <c r="C2133" s="2">
        <v>73</v>
      </c>
      <c r="D2133" s="5" t="s">
        <v>1711</v>
      </c>
      <c r="E2133" s="13">
        <v>0</v>
      </c>
      <c r="F2133" s="13">
        <v>6080000</v>
      </c>
      <c r="G2133" s="13">
        <v>6080000</v>
      </c>
      <c r="H2133" s="13">
        <v>1010698.463</v>
      </c>
      <c r="I2133" s="13">
        <v>5069301.5369999995</v>
      </c>
    </row>
    <row r="2134" spans="2:9" ht="15" customHeight="1" x14ac:dyDescent="0.2">
      <c r="B2134"/>
      <c r="C2134" s="14">
        <f>SUBTOTAL(9,C2130:C2133)</f>
        <v>286</v>
      </c>
      <c r="D2134" s="15" t="s">
        <v>1712</v>
      </c>
      <c r="E2134" s="16">
        <f>SUBTOTAL(9,E2130:E2133)</f>
        <v>0</v>
      </c>
      <c r="F2134" s="16">
        <f>SUBTOTAL(9,F2130:F2133)</f>
        <v>223060000</v>
      </c>
      <c r="G2134" s="16">
        <f>SUBTOTAL(9,G2130:G2133)</f>
        <v>223060000</v>
      </c>
      <c r="H2134" s="16">
        <f>SUBTOTAL(9,H2130:H2133)</f>
        <v>35802717.589000002</v>
      </c>
      <c r="I2134" s="16">
        <f>SUBTOTAL(9,I2130:I2133)</f>
        <v>187257282.41099998</v>
      </c>
    </row>
    <row r="2135" spans="2:9" ht="15" customHeight="1" x14ac:dyDescent="0.25">
      <c r="B2135" s="10">
        <v>2680</v>
      </c>
      <c r="C2135" s="11"/>
      <c r="D2135" s="5" t="s">
        <v>1713</v>
      </c>
      <c r="E2135" s="12"/>
      <c r="F2135" s="1"/>
      <c r="H2135" s="1"/>
      <c r="I2135" s="1"/>
    </row>
    <row r="2136" spans="2:9" x14ac:dyDescent="0.2">
      <c r="B2136"/>
      <c r="C2136" s="2">
        <v>70</v>
      </c>
      <c r="D2136" s="5" t="s">
        <v>1708</v>
      </c>
      <c r="E2136" s="13">
        <v>0</v>
      </c>
      <c r="F2136" s="13">
        <v>1110000</v>
      </c>
      <c r="G2136" s="13">
        <v>1110000</v>
      </c>
      <c r="H2136" s="13">
        <v>182969.00099999999</v>
      </c>
      <c r="I2136" s="13">
        <v>927030.99899999995</v>
      </c>
    </row>
    <row r="2137" spans="2:9" x14ac:dyDescent="0.2">
      <c r="B2137"/>
      <c r="C2137" s="2">
        <v>71</v>
      </c>
      <c r="D2137" s="5" t="s">
        <v>1709</v>
      </c>
      <c r="E2137" s="13">
        <v>0</v>
      </c>
      <c r="F2137" s="13">
        <v>820000</v>
      </c>
      <c r="G2137" s="13">
        <v>820000</v>
      </c>
      <c r="H2137" s="13">
        <v>138777.56099999999</v>
      </c>
      <c r="I2137" s="13">
        <v>681222.43900000001</v>
      </c>
    </row>
    <row r="2138" spans="2:9" x14ac:dyDescent="0.2">
      <c r="B2138"/>
      <c r="C2138" s="2">
        <v>72</v>
      </c>
      <c r="D2138" s="5" t="s">
        <v>1714</v>
      </c>
      <c r="E2138" s="13">
        <v>0</v>
      </c>
      <c r="F2138" s="13">
        <v>81000</v>
      </c>
      <c r="G2138" s="13">
        <v>81000</v>
      </c>
      <c r="H2138" s="13">
        <v>13619.226000000001</v>
      </c>
      <c r="I2138" s="13">
        <v>67380.774000000005</v>
      </c>
    </row>
    <row r="2139" spans="2:9" x14ac:dyDescent="0.2">
      <c r="B2139"/>
      <c r="C2139" s="2">
        <v>74</v>
      </c>
      <c r="D2139" s="5" t="s">
        <v>1715</v>
      </c>
      <c r="E2139" s="13">
        <v>0</v>
      </c>
      <c r="F2139" s="13">
        <v>300</v>
      </c>
      <c r="G2139" s="13">
        <v>300</v>
      </c>
      <c r="H2139" s="13">
        <v>52.082999999999998</v>
      </c>
      <c r="I2139" s="13">
        <v>247.917</v>
      </c>
    </row>
    <row r="2140" spans="2:9" x14ac:dyDescent="0.2">
      <c r="B2140"/>
      <c r="C2140" s="2">
        <v>75</v>
      </c>
      <c r="D2140" s="5" t="s">
        <v>1716</v>
      </c>
      <c r="E2140" s="13">
        <v>0</v>
      </c>
      <c r="F2140" s="13">
        <v>4900</v>
      </c>
      <c r="G2140" s="13">
        <v>4900</v>
      </c>
      <c r="H2140" s="13">
        <v>895.28800000000001</v>
      </c>
      <c r="I2140" s="13">
        <v>4004.712</v>
      </c>
    </row>
    <row r="2141" spans="2:9" ht="15" customHeight="1" x14ac:dyDescent="0.2">
      <c r="B2141"/>
      <c r="C2141" s="14">
        <f>SUBTOTAL(9,C2136:C2140)</f>
        <v>362</v>
      </c>
      <c r="D2141" s="15" t="s">
        <v>1717</v>
      </c>
      <c r="E2141" s="16">
        <f>SUBTOTAL(9,E2136:E2140)</f>
        <v>0</v>
      </c>
      <c r="F2141" s="16">
        <f>SUBTOTAL(9,F2136:F2140)</f>
        <v>2016200</v>
      </c>
      <c r="G2141" s="16">
        <f>SUBTOTAL(9,G2136:G2140)</f>
        <v>2016200</v>
      </c>
      <c r="H2141" s="16">
        <f>SUBTOTAL(9,H2136:H2140)</f>
        <v>336313.15899999999</v>
      </c>
      <c r="I2141" s="16">
        <f>SUBTOTAL(9,I2136:I2140)</f>
        <v>1679886.841</v>
      </c>
    </row>
    <row r="2142" spans="2:9" ht="15" customHeight="1" x14ac:dyDescent="0.25">
      <c r="B2142" s="10">
        <v>2686</v>
      </c>
      <c r="C2142" s="11"/>
      <c r="D2142" s="5" t="s">
        <v>1718</v>
      </c>
      <c r="E2142" s="12"/>
      <c r="F2142" s="1"/>
      <c r="H2142" s="1"/>
      <c r="I2142" s="1"/>
    </row>
    <row r="2143" spans="2:9" x14ac:dyDescent="0.2">
      <c r="B2143"/>
      <c r="C2143" s="2">
        <v>70</v>
      </c>
      <c r="D2143" s="5" t="s">
        <v>1719</v>
      </c>
      <c r="E2143" s="13">
        <v>0</v>
      </c>
      <c r="F2143" s="13">
        <v>190110</v>
      </c>
      <c r="G2143" s="13">
        <v>190110</v>
      </c>
      <c r="H2143" s="13">
        <v>27825.68</v>
      </c>
      <c r="I2143" s="13">
        <v>162284.32</v>
      </c>
    </row>
    <row r="2144" spans="2:9" ht="15" customHeight="1" x14ac:dyDescent="0.2">
      <c r="B2144"/>
      <c r="C2144" s="14">
        <f>SUBTOTAL(9,C2143:C2143)</f>
        <v>70</v>
      </c>
      <c r="D2144" s="15" t="s">
        <v>1720</v>
      </c>
      <c r="E2144" s="16">
        <f>SUBTOTAL(9,E2143:E2143)</f>
        <v>0</v>
      </c>
      <c r="F2144" s="16">
        <f>SUBTOTAL(9,F2143:F2143)</f>
        <v>190110</v>
      </c>
      <c r="G2144" s="16">
        <f>SUBTOTAL(9,G2143:G2143)</f>
        <v>190110</v>
      </c>
      <c r="H2144" s="16">
        <f>SUBTOTAL(9,H2143:H2143)</f>
        <v>27825.68</v>
      </c>
      <c r="I2144" s="16">
        <f>SUBTOTAL(9,I2143:I2143)</f>
        <v>162284.32</v>
      </c>
    </row>
    <row r="2145" spans="2:9" ht="15" customHeight="1" x14ac:dyDescent="0.2">
      <c r="C2145" s="17">
        <f>SUBTOTAL(9,C2094:C2144)</f>
        <v>2549</v>
      </c>
      <c r="D2145" s="18" t="s">
        <v>1721</v>
      </c>
      <c r="E2145" s="19">
        <f>SUBTOTAL(9,E2094:E2144)</f>
        <v>133265</v>
      </c>
      <c r="F2145" s="19">
        <f>SUBTOTAL(9,F2094:F2144)</f>
        <v>403226175</v>
      </c>
      <c r="G2145" s="19">
        <f>SUBTOTAL(9,G2094:G2144)</f>
        <v>403359440</v>
      </c>
      <c r="H2145" s="19">
        <f>SUBTOTAL(9,H2094:H2144)</f>
        <v>62723129.741779998</v>
      </c>
      <c r="I2145" s="19">
        <f>SUBTOTAL(9,I2094:I2144)</f>
        <v>340636310.25821996</v>
      </c>
    </row>
    <row r="2146" spans="2:9" ht="27" customHeight="1" x14ac:dyDescent="0.25">
      <c r="B2146" s="1"/>
      <c r="C2146" s="2"/>
      <c r="D2146" s="9" t="s">
        <v>1722</v>
      </c>
      <c r="E2146" s="1"/>
      <c r="F2146" s="1"/>
      <c r="G2146" s="1"/>
      <c r="H2146" s="1"/>
      <c r="I2146" s="1"/>
    </row>
    <row r="2147" spans="2:9" ht="15" customHeight="1" x14ac:dyDescent="0.25">
      <c r="B2147" s="10">
        <v>2711</v>
      </c>
      <c r="C2147" s="11"/>
      <c r="D2147" s="5" t="s">
        <v>1723</v>
      </c>
      <c r="E2147" s="12"/>
      <c r="F2147" s="1"/>
      <c r="H2147" s="1"/>
      <c r="I2147" s="1"/>
    </row>
    <row r="2148" spans="2:9" x14ac:dyDescent="0.2">
      <c r="B2148"/>
      <c r="C2148" s="2">
        <v>70</v>
      </c>
      <c r="D2148" s="5" t="s">
        <v>1724</v>
      </c>
      <c r="E2148" s="13">
        <v>0</v>
      </c>
      <c r="F2148" s="13">
        <v>2007600</v>
      </c>
      <c r="G2148" s="13">
        <v>2007600</v>
      </c>
      <c r="H2148" s="13">
        <v>332537.62520000001</v>
      </c>
      <c r="I2148" s="13">
        <v>1675062.3748000001</v>
      </c>
    </row>
    <row r="2149" spans="2:9" x14ac:dyDescent="0.2">
      <c r="B2149"/>
      <c r="C2149" s="2">
        <v>71</v>
      </c>
      <c r="D2149" s="5" t="s">
        <v>1725</v>
      </c>
      <c r="E2149" s="13">
        <v>0</v>
      </c>
      <c r="F2149" s="13">
        <v>305600</v>
      </c>
      <c r="G2149" s="13">
        <v>305600</v>
      </c>
      <c r="H2149" s="13">
        <v>51756.607000000004</v>
      </c>
      <c r="I2149" s="13">
        <v>253843.39300000001</v>
      </c>
    </row>
    <row r="2150" spans="2:9" x14ac:dyDescent="0.2">
      <c r="B2150"/>
      <c r="C2150" s="2">
        <v>72</v>
      </c>
      <c r="D2150" s="5" t="s">
        <v>1726</v>
      </c>
      <c r="E2150" s="13">
        <v>0</v>
      </c>
      <c r="F2150" s="13">
        <v>2411600</v>
      </c>
      <c r="G2150" s="13">
        <v>2411600</v>
      </c>
      <c r="H2150" s="13">
        <v>347385.07750999997</v>
      </c>
      <c r="I2150" s="13">
        <v>2064214.92249</v>
      </c>
    </row>
    <row r="2151" spans="2:9" x14ac:dyDescent="0.2">
      <c r="B2151"/>
      <c r="C2151" s="2">
        <v>76</v>
      </c>
      <c r="D2151" s="5" t="s">
        <v>1727</v>
      </c>
      <c r="E2151" s="13">
        <v>0</v>
      </c>
      <c r="F2151" s="13">
        <v>998200</v>
      </c>
      <c r="G2151" s="13">
        <v>998200</v>
      </c>
      <c r="H2151" s="13">
        <v>146986.66928</v>
      </c>
      <c r="I2151" s="13">
        <v>851213.33071999997</v>
      </c>
    </row>
    <row r="2152" spans="2:9" ht="15" customHeight="1" x14ac:dyDescent="0.2">
      <c r="B2152"/>
      <c r="C2152" s="14">
        <f>SUBTOTAL(9,C2148:C2151)</f>
        <v>289</v>
      </c>
      <c r="D2152" s="15" t="s">
        <v>1728</v>
      </c>
      <c r="E2152" s="16">
        <f>SUBTOTAL(9,E2148:E2151)</f>
        <v>0</v>
      </c>
      <c r="F2152" s="16">
        <f>SUBTOTAL(9,F2148:F2151)</f>
        <v>5723000</v>
      </c>
      <c r="G2152" s="16">
        <f>SUBTOTAL(9,G2148:G2151)</f>
        <v>5723000</v>
      </c>
      <c r="H2152" s="16">
        <f>SUBTOTAL(9,H2148:H2151)</f>
        <v>878665.97898999997</v>
      </c>
      <c r="I2152" s="16">
        <f>SUBTOTAL(9,I2148:I2151)</f>
        <v>4844334.0210100003</v>
      </c>
    </row>
    <row r="2153" spans="2:9" ht="15" customHeight="1" x14ac:dyDescent="0.25">
      <c r="B2153" s="10">
        <v>2751</v>
      </c>
      <c r="C2153" s="11"/>
      <c r="D2153" s="5" t="s">
        <v>1729</v>
      </c>
      <c r="E2153" s="12"/>
      <c r="F2153" s="1"/>
      <c r="H2153" s="1"/>
      <c r="I2153" s="1"/>
    </row>
    <row r="2154" spans="2:9" x14ac:dyDescent="0.2">
      <c r="B2154"/>
      <c r="C2154" s="2">
        <v>70</v>
      </c>
      <c r="D2154" s="5" t="s">
        <v>1730</v>
      </c>
      <c r="E2154" s="13">
        <v>0</v>
      </c>
      <c r="F2154" s="13">
        <v>10162200</v>
      </c>
      <c r="G2154" s="13">
        <v>10162200</v>
      </c>
      <c r="H2154" s="13">
        <v>1473168.1344699999</v>
      </c>
      <c r="I2154" s="13">
        <v>8689031.8655299991</v>
      </c>
    </row>
    <row r="2155" spans="2:9" x14ac:dyDescent="0.2">
      <c r="B2155"/>
      <c r="C2155" s="2">
        <v>71</v>
      </c>
      <c r="D2155" s="5" t="s">
        <v>1688</v>
      </c>
      <c r="E2155" s="13">
        <v>0</v>
      </c>
      <c r="F2155" s="13">
        <v>6000</v>
      </c>
      <c r="G2155" s="13">
        <v>6000</v>
      </c>
      <c r="H2155" s="13">
        <v>1067.192</v>
      </c>
      <c r="I2155" s="13">
        <v>4932.808</v>
      </c>
    </row>
    <row r="2156" spans="2:9" x14ac:dyDescent="0.2">
      <c r="B2156"/>
      <c r="C2156" s="2">
        <v>72</v>
      </c>
      <c r="D2156" s="5" t="s">
        <v>1731</v>
      </c>
      <c r="E2156" s="13">
        <v>0</v>
      </c>
      <c r="F2156" s="13">
        <v>2018300</v>
      </c>
      <c r="G2156" s="13">
        <v>2018300</v>
      </c>
      <c r="H2156" s="13">
        <v>289068.63058</v>
      </c>
      <c r="I2156" s="13">
        <v>1729231.3694199999</v>
      </c>
    </row>
    <row r="2157" spans="2:9" ht="15" customHeight="1" x14ac:dyDescent="0.2">
      <c r="B2157"/>
      <c r="C2157" s="14">
        <f>SUBTOTAL(9,C2154:C2156)</f>
        <v>213</v>
      </c>
      <c r="D2157" s="15" t="s">
        <v>1732</v>
      </c>
      <c r="E2157" s="16">
        <f>SUBTOTAL(9,E2154:E2156)</f>
        <v>0</v>
      </c>
      <c r="F2157" s="16">
        <f>SUBTOTAL(9,F2154:F2156)</f>
        <v>12186500</v>
      </c>
      <c r="G2157" s="16">
        <f>SUBTOTAL(9,G2154:G2156)</f>
        <v>12186500</v>
      </c>
      <c r="H2157" s="16">
        <f>SUBTOTAL(9,H2154:H2156)</f>
        <v>1763303.9570499999</v>
      </c>
      <c r="I2157" s="16">
        <f>SUBTOTAL(9,I2154:I2156)</f>
        <v>10423196.042949999</v>
      </c>
    </row>
    <row r="2158" spans="2:9" ht="15" customHeight="1" x14ac:dyDescent="0.25">
      <c r="B2158" s="10">
        <v>2752</v>
      </c>
      <c r="C2158" s="11"/>
      <c r="D2158" s="5" t="s">
        <v>1733</v>
      </c>
      <c r="E2158" s="12"/>
      <c r="F2158" s="1"/>
      <c r="H2158" s="1"/>
      <c r="I2158" s="1"/>
    </row>
    <row r="2159" spans="2:9" x14ac:dyDescent="0.2">
      <c r="B2159"/>
      <c r="C2159" s="2">
        <v>70</v>
      </c>
      <c r="D2159" s="5" t="s">
        <v>1734</v>
      </c>
      <c r="E2159" s="13">
        <v>0</v>
      </c>
      <c r="F2159" s="13">
        <v>5098200</v>
      </c>
      <c r="G2159" s="13">
        <v>5098200</v>
      </c>
      <c r="H2159" s="13">
        <v>404767.22100000002</v>
      </c>
      <c r="I2159" s="13">
        <v>4693432.7790000001</v>
      </c>
    </row>
    <row r="2160" spans="2:9" x14ac:dyDescent="0.2">
      <c r="B2160"/>
      <c r="C2160" s="2">
        <v>71</v>
      </c>
      <c r="D2160" s="5" t="s">
        <v>1735</v>
      </c>
      <c r="E2160" s="13">
        <v>0</v>
      </c>
      <c r="F2160" s="13">
        <v>1089500</v>
      </c>
      <c r="G2160" s="13">
        <v>1089500</v>
      </c>
      <c r="H2160" s="13">
        <v>49103.807009999997</v>
      </c>
      <c r="I2160" s="13">
        <v>1040396.19299</v>
      </c>
    </row>
    <row r="2161" spans="2:9" ht="15" customHeight="1" x14ac:dyDescent="0.2">
      <c r="B2161"/>
      <c r="C2161" s="14">
        <f>SUBTOTAL(9,C2159:C2160)</f>
        <v>141</v>
      </c>
      <c r="D2161" s="15" t="s">
        <v>1736</v>
      </c>
      <c r="E2161" s="16">
        <f>SUBTOTAL(9,E2159:E2160)</f>
        <v>0</v>
      </c>
      <c r="F2161" s="16">
        <f>SUBTOTAL(9,F2159:F2160)</f>
        <v>6187700</v>
      </c>
      <c r="G2161" s="16">
        <f>SUBTOTAL(9,G2159:G2160)</f>
        <v>6187700</v>
      </c>
      <c r="H2161" s="16">
        <f>SUBTOTAL(9,H2159:H2160)</f>
        <v>453871.02801000001</v>
      </c>
      <c r="I2161" s="16">
        <f>SUBTOTAL(9,I2159:I2160)</f>
        <v>5733828.9719900005</v>
      </c>
    </row>
    <row r="2162" spans="2:9" ht="15" customHeight="1" x14ac:dyDescent="0.25">
      <c r="B2162" s="10">
        <v>2755</v>
      </c>
      <c r="C2162" s="11"/>
      <c r="D2162" s="5" t="s">
        <v>1737</v>
      </c>
      <c r="E2162" s="12"/>
      <c r="F2162" s="1"/>
      <c r="H2162" s="1"/>
      <c r="I2162" s="1"/>
    </row>
    <row r="2163" spans="2:9" x14ac:dyDescent="0.2">
      <c r="B2163"/>
      <c r="C2163" s="2">
        <v>62</v>
      </c>
      <c r="D2163" s="5" t="s">
        <v>1738</v>
      </c>
      <c r="E2163" s="13">
        <v>0</v>
      </c>
      <c r="F2163" s="13">
        <v>380000</v>
      </c>
      <c r="G2163" s="13">
        <v>380000</v>
      </c>
      <c r="H2163" s="13">
        <v>162227.4645</v>
      </c>
      <c r="I2163" s="13">
        <v>217772.5355</v>
      </c>
    </row>
    <row r="2164" spans="2:9" x14ac:dyDescent="0.2">
      <c r="B2164"/>
      <c r="C2164" s="2">
        <v>70</v>
      </c>
      <c r="D2164" s="5" t="s">
        <v>1739</v>
      </c>
      <c r="E2164" s="13">
        <v>0</v>
      </c>
      <c r="F2164" s="13">
        <v>4996000</v>
      </c>
      <c r="G2164" s="13">
        <v>4996000</v>
      </c>
      <c r="H2164" s="13">
        <v>828840.66379999998</v>
      </c>
      <c r="I2164" s="13">
        <v>4167159.3361999998</v>
      </c>
    </row>
    <row r="2165" spans="2:9" x14ac:dyDescent="0.2">
      <c r="B2165"/>
      <c r="C2165" s="2">
        <v>71</v>
      </c>
      <c r="D2165" s="5" t="s">
        <v>1740</v>
      </c>
      <c r="E2165" s="13">
        <v>0</v>
      </c>
      <c r="F2165" s="13">
        <v>1161800</v>
      </c>
      <c r="G2165" s="13">
        <v>1161800</v>
      </c>
      <c r="H2165" s="13">
        <v>176770.17525</v>
      </c>
      <c r="I2165" s="13">
        <v>985029.82475000003</v>
      </c>
    </row>
    <row r="2166" spans="2:9" x14ac:dyDescent="0.2">
      <c r="B2166"/>
      <c r="C2166" s="2">
        <v>72</v>
      </c>
      <c r="D2166" s="5" t="s">
        <v>1741</v>
      </c>
      <c r="E2166" s="13">
        <v>0</v>
      </c>
      <c r="F2166" s="13">
        <v>62000</v>
      </c>
      <c r="G2166" s="13">
        <v>62000</v>
      </c>
      <c r="H2166" s="13">
        <v>9586.7999999999993</v>
      </c>
      <c r="I2166" s="13">
        <v>52413.2</v>
      </c>
    </row>
    <row r="2167" spans="2:9" x14ac:dyDescent="0.2">
      <c r="B2167"/>
      <c r="C2167" s="2">
        <v>73</v>
      </c>
      <c r="D2167" s="5" t="s">
        <v>1742</v>
      </c>
      <c r="E2167" s="13">
        <v>0</v>
      </c>
      <c r="F2167" s="13">
        <v>157000</v>
      </c>
      <c r="G2167" s="13">
        <v>157000</v>
      </c>
      <c r="H2167" s="13">
        <v>26402.73933</v>
      </c>
      <c r="I2167" s="13">
        <v>130597.26067</v>
      </c>
    </row>
    <row r="2168" spans="2:9" x14ac:dyDescent="0.2">
      <c r="B2168"/>
      <c r="C2168" s="2">
        <v>75</v>
      </c>
      <c r="D2168" s="5" t="s">
        <v>1743</v>
      </c>
      <c r="E2168" s="13">
        <v>0</v>
      </c>
      <c r="F2168" s="13">
        <v>162000</v>
      </c>
      <c r="G2168" s="13">
        <v>162000</v>
      </c>
      <c r="H2168" s="13">
        <v>23646.023239999999</v>
      </c>
      <c r="I2168" s="13">
        <v>138353.97675999999</v>
      </c>
    </row>
    <row r="2169" spans="2:9" ht="15" customHeight="1" x14ac:dyDescent="0.2">
      <c r="B2169"/>
      <c r="C2169" s="14">
        <f>SUBTOTAL(9,C2163:C2168)</f>
        <v>423</v>
      </c>
      <c r="D2169" s="15" t="s">
        <v>1744</v>
      </c>
      <c r="E2169" s="16">
        <f>SUBTOTAL(9,E2163:E2168)</f>
        <v>0</v>
      </c>
      <c r="F2169" s="16">
        <f>SUBTOTAL(9,F2163:F2168)</f>
        <v>6918800</v>
      </c>
      <c r="G2169" s="16">
        <f>SUBTOTAL(9,G2163:G2168)</f>
        <v>6918800</v>
      </c>
      <c r="H2169" s="16">
        <f>SUBTOTAL(9,H2163:H2168)</f>
        <v>1227473.8661200001</v>
      </c>
      <c r="I2169" s="16">
        <f>SUBTOTAL(9,I2163:I2168)</f>
        <v>5691326.1338799996</v>
      </c>
    </row>
    <row r="2170" spans="2:9" ht="15" customHeight="1" x14ac:dyDescent="0.25">
      <c r="B2170" s="10">
        <v>2756</v>
      </c>
      <c r="C2170" s="11"/>
      <c r="D2170" s="5" t="s">
        <v>1745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884</v>
      </c>
      <c r="E2171" s="13">
        <v>0</v>
      </c>
      <c r="F2171" s="13">
        <v>23000</v>
      </c>
      <c r="G2171" s="13">
        <v>23000</v>
      </c>
      <c r="H2171" s="13">
        <v>2392.3609999999999</v>
      </c>
      <c r="I2171" s="13">
        <v>20607.638999999999</v>
      </c>
    </row>
    <row r="2172" spans="2:9" x14ac:dyDescent="0.2">
      <c r="B2172"/>
      <c r="C2172" s="2">
        <v>71</v>
      </c>
      <c r="D2172" s="5" t="s">
        <v>1746</v>
      </c>
      <c r="E2172" s="13">
        <v>0</v>
      </c>
      <c r="F2172" s="13">
        <v>485000</v>
      </c>
      <c r="G2172" s="13">
        <v>485000</v>
      </c>
      <c r="H2172" s="13">
        <v>75302.769419999997</v>
      </c>
      <c r="I2172" s="13">
        <v>409697.23057999997</v>
      </c>
    </row>
    <row r="2173" spans="2:9" x14ac:dyDescent="0.2">
      <c r="B2173"/>
      <c r="C2173" s="2">
        <v>72</v>
      </c>
      <c r="D2173" s="5" t="s">
        <v>1747</v>
      </c>
      <c r="E2173" s="13">
        <v>0</v>
      </c>
      <c r="F2173" s="13">
        <v>215000</v>
      </c>
      <c r="G2173" s="13">
        <v>215000</v>
      </c>
      <c r="H2173" s="13">
        <v>37108.604019999999</v>
      </c>
      <c r="I2173" s="13">
        <v>177891.39598</v>
      </c>
    </row>
    <row r="2174" spans="2:9" ht="15" customHeight="1" x14ac:dyDescent="0.2">
      <c r="B2174"/>
      <c r="C2174" s="14">
        <f>SUBTOTAL(9,C2171:C2173)</f>
        <v>213</v>
      </c>
      <c r="D2174" s="15" t="s">
        <v>1748</v>
      </c>
      <c r="E2174" s="16">
        <f>SUBTOTAL(9,E2171:E2173)</f>
        <v>0</v>
      </c>
      <c r="F2174" s="16">
        <f>SUBTOTAL(9,F2171:F2173)</f>
        <v>723000</v>
      </c>
      <c r="G2174" s="16">
        <f>SUBTOTAL(9,G2171:G2173)</f>
        <v>723000</v>
      </c>
      <c r="H2174" s="16">
        <f>SUBTOTAL(9,H2171:H2173)</f>
        <v>114803.73444</v>
      </c>
      <c r="I2174" s="16">
        <f>SUBTOTAL(9,I2171:I2173)</f>
        <v>608196.26555999997</v>
      </c>
    </row>
    <row r="2175" spans="2:9" ht="15" customHeight="1" x14ac:dyDescent="0.25">
      <c r="B2175" s="10">
        <v>2790</v>
      </c>
      <c r="C2175" s="11"/>
      <c r="D2175" s="5" t="s">
        <v>1749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1750</v>
      </c>
      <c r="E2176" s="13">
        <v>0</v>
      </c>
      <c r="F2176" s="13">
        <v>247800</v>
      </c>
      <c r="G2176" s="13">
        <v>247800</v>
      </c>
      <c r="H2176" s="13">
        <v>39214.485860000001</v>
      </c>
      <c r="I2176" s="13">
        <v>208585.51414000001</v>
      </c>
    </row>
    <row r="2177" spans="2:9" ht="15" customHeight="1" x14ac:dyDescent="0.2">
      <c r="B2177"/>
      <c r="C2177" s="14">
        <f>SUBTOTAL(9,C2176:C2176)</f>
        <v>70</v>
      </c>
      <c r="D2177" s="15" t="s">
        <v>1751</v>
      </c>
      <c r="E2177" s="16">
        <f>SUBTOTAL(9,E2176:E2176)</f>
        <v>0</v>
      </c>
      <c r="F2177" s="16">
        <f>SUBTOTAL(9,F2176:F2176)</f>
        <v>247800</v>
      </c>
      <c r="G2177" s="16">
        <f>SUBTOTAL(9,G2176:G2176)</f>
        <v>247800</v>
      </c>
      <c r="H2177" s="16">
        <f>SUBTOTAL(9,H2176:H2176)</f>
        <v>39214.485860000001</v>
      </c>
      <c r="I2177" s="16">
        <f>SUBTOTAL(9,I2176:I2176)</f>
        <v>208585.51414000001</v>
      </c>
    </row>
    <row r="2178" spans="2:9" ht="15" customHeight="1" x14ac:dyDescent="0.2">
      <c r="C2178" s="17">
        <f>SUBTOTAL(9,C2147:C2177)</f>
        <v>1349</v>
      </c>
      <c r="D2178" s="18" t="s">
        <v>1752</v>
      </c>
      <c r="E2178" s="19">
        <f>SUBTOTAL(9,E2147:E2177)</f>
        <v>0</v>
      </c>
      <c r="F2178" s="19">
        <f>SUBTOTAL(9,F2147:F2177)</f>
        <v>31986800</v>
      </c>
      <c r="G2178" s="19">
        <f>SUBTOTAL(9,G2147:G2177)</f>
        <v>31986800</v>
      </c>
      <c r="H2178" s="19">
        <f>SUBTOTAL(9,H2147:H2177)</f>
        <v>4477333.0504700001</v>
      </c>
      <c r="I2178" s="19">
        <f>SUBTOTAL(9,I2147:I2177)</f>
        <v>27509466.949529994</v>
      </c>
    </row>
    <row r="2179" spans="2:9" ht="15" customHeight="1" x14ac:dyDescent="0.2">
      <c r="C2179" s="17">
        <f>SUBTOTAL(9,C2074:C2178)</f>
        <v>4394</v>
      </c>
      <c r="D2179" s="18" t="s">
        <v>1753</v>
      </c>
      <c r="E2179" s="19">
        <f>SUBTOTAL(9,E2074:E2178)</f>
        <v>133265</v>
      </c>
      <c r="F2179" s="19">
        <f>SUBTOTAL(9,F2074:F2178)</f>
        <v>470674975</v>
      </c>
      <c r="G2179" s="19">
        <f>SUBTOTAL(9,G2074:G2178)</f>
        <v>470808240</v>
      </c>
      <c r="H2179" s="19">
        <f>SUBTOTAL(9,H2074:H2178)</f>
        <v>71769729.817189991</v>
      </c>
      <c r="I2179" s="19">
        <f>SUBTOTAL(9,I2074:I2178)</f>
        <v>399038510.18281001</v>
      </c>
    </row>
    <row r="2180" spans="2:9" x14ac:dyDescent="0.2">
      <c r="C2180" s="17"/>
      <c r="D2180" s="20"/>
      <c r="E2180" s="21"/>
      <c r="F2180" s="21"/>
      <c r="G2180" s="21"/>
      <c r="H2180" s="21"/>
      <c r="I2180" s="21"/>
    </row>
    <row r="2181" spans="2:9" ht="15" customHeight="1" x14ac:dyDescent="0.2">
      <c r="B2181" s="1"/>
      <c r="C2181" s="2"/>
      <c r="D2181" s="3" t="s">
        <v>1754</v>
      </c>
      <c r="E2181" s="1"/>
      <c r="F2181" s="1"/>
      <c r="G2181" s="1"/>
      <c r="H2181" s="1"/>
      <c r="I2181" s="1"/>
    </row>
    <row r="2182" spans="2:9" ht="27" customHeight="1" x14ac:dyDescent="0.25">
      <c r="B2182" s="1"/>
      <c r="C2182" s="2"/>
      <c r="D2182" s="9" t="s">
        <v>8</v>
      </c>
      <c r="E2182" s="1"/>
      <c r="F2182" s="1"/>
      <c r="G2182" s="1"/>
      <c r="H2182" s="1"/>
      <c r="I2182" s="1"/>
    </row>
    <row r="2183" spans="2:9" ht="15" customHeight="1" x14ac:dyDescent="0.25">
      <c r="B2183" s="10">
        <v>2800</v>
      </c>
      <c r="C2183" s="11"/>
      <c r="D2183" s="5" t="s">
        <v>1755</v>
      </c>
      <c r="E2183" s="12"/>
      <c r="F2183" s="1"/>
      <c r="H2183" s="1"/>
      <c r="I2183" s="1"/>
    </row>
    <row r="2184" spans="2:9" x14ac:dyDescent="0.2">
      <c r="B2184"/>
      <c r="C2184" s="2">
        <v>50</v>
      </c>
      <c r="D2184" s="5" t="s">
        <v>1756</v>
      </c>
      <c r="E2184" s="13">
        <v>0</v>
      </c>
      <c r="F2184" s="13">
        <v>183049000</v>
      </c>
      <c r="G2184" s="13">
        <v>183049000</v>
      </c>
      <c r="H2184" s="13">
        <v>-6000000</v>
      </c>
      <c r="I2184" s="13">
        <v>189049000</v>
      </c>
    </row>
    <row r="2185" spans="2:9" ht="15" customHeight="1" x14ac:dyDescent="0.2">
      <c r="B2185"/>
      <c r="C2185" s="14">
        <f>SUBTOTAL(9,C2184:C2184)</f>
        <v>50</v>
      </c>
      <c r="D2185" s="15" t="s">
        <v>1757</v>
      </c>
      <c r="E2185" s="16">
        <f>SUBTOTAL(9,E2184:E2184)</f>
        <v>0</v>
      </c>
      <c r="F2185" s="16">
        <f>SUBTOTAL(9,F2184:F2184)</f>
        <v>183049000</v>
      </c>
      <c r="G2185" s="16">
        <f>SUBTOTAL(9,G2184:G2184)</f>
        <v>183049000</v>
      </c>
      <c r="H2185" s="16">
        <f>SUBTOTAL(9,H2184:H2184)</f>
        <v>-6000000</v>
      </c>
      <c r="I2185" s="16">
        <f>SUBTOTAL(9,I2184:I2184)</f>
        <v>189049000</v>
      </c>
    </row>
    <row r="2186" spans="2:9" ht="15" customHeight="1" x14ac:dyDescent="0.2">
      <c r="C2186" s="17">
        <f>SUBTOTAL(9,C2182:C2185)</f>
        <v>50</v>
      </c>
      <c r="D2186" s="18" t="s">
        <v>1758</v>
      </c>
      <c r="E2186" s="19">
        <f>SUBTOTAL(9,E2182:E2185)</f>
        <v>0</v>
      </c>
      <c r="F2186" s="19">
        <f>SUBTOTAL(9,F2182:F2185)</f>
        <v>183049000</v>
      </c>
      <c r="G2186" s="19">
        <f>SUBTOTAL(9,G2182:G2185)</f>
        <v>183049000</v>
      </c>
      <c r="H2186" s="19">
        <f>SUBTOTAL(9,H2182:H2185)</f>
        <v>-6000000</v>
      </c>
      <c r="I2186" s="19">
        <f>SUBTOTAL(9,I2182:I2185)</f>
        <v>189049000</v>
      </c>
    </row>
    <row r="2187" spans="2:9" x14ac:dyDescent="0.2">
      <c r="C2187" s="17"/>
      <c r="D2187" s="20"/>
      <c r="E2187" s="21"/>
      <c r="F2187" s="21"/>
      <c r="G2187" s="21"/>
      <c r="H2187" s="21"/>
      <c r="I2187" s="21"/>
    </row>
    <row r="2188" spans="2:9" ht="15" customHeight="1" x14ac:dyDescent="0.2">
      <c r="C2188" s="17">
        <f>SUBTOTAL(9,C6:C2187)</f>
        <v>56774</v>
      </c>
      <c r="D2188" s="22" t="s">
        <v>1759</v>
      </c>
      <c r="E2188" s="23">
        <f>SUBTOTAL(9,E6:E2187)</f>
        <v>14506301</v>
      </c>
      <c r="F2188" s="23">
        <f>SUBTOTAL(9,F6:F2187)</f>
        <v>1615814157</v>
      </c>
      <c r="G2188" s="23">
        <f>SUBTOTAL(9,G6:G2187)</f>
        <v>1630320458</v>
      </c>
      <c r="H2188" s="23">
        <f>SUBTOTAL(9,H6:H2187)</f>
        <v>247072619.55543011</v>
      </c>
      <c r="I2188" s="23">
        <f>SUBTOTAL(9,I6:I2187)</f>
        <v>1383247838.4445701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- 201802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Mjøen Hans</cp:lastModifiedBy>
  <dcterms:created xsi:type="dcterms:W3CDTF">2018-03-21T13:41:22Z</dcterms:created>
  <dcterms:modified xsi:type="dcterms:W3CDTF">2018-03-21T13:49:56Z</dcterms:modified>
</cp:coreProperties>
</file>