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utgifter - 201703" sheetId="1" r:id="rId1"/>
  </sheets>
  <definedNames>
    <definedName name="Print_Area" localSheetId="0">'utgifter - 201703'!#REF!</definedName>
    <definedName name="Print_Titles" localSheetId="0">'utgifter - 201703'!#REF!</definedName>
  </definedNames>
  <calcPr calcId="145621"/>
</workbook>
</file>

<file path=xl/calcChain.xml><?xml version="1.0" encoding="utf-8"?>
<calcChain xmlns="http://schemas.openxmlformats.org/spreadsheetml/2006/main">
  <c r="I2232" i="1" l="1"/>
  <c r="I2233" i="1" s="1"/>
  <c r="H2232" i="1"/>
  <c r="H2233" i="1" s="1"/>
  <c r="G2232" i="1"/>
  <c r="G2233" i="1" s="1"/>
  <c r="F2232" i="1"/>
  <c r="F2233" i="1" s="1"/>
  <c r="E2232" i="1"/>
  <c r="E2233" i="1" s="1"/>
  <c r="C2232" i="1"/>
  <c r="C2233" i="1" s="1"/>
  <c r="I2224" i="1"/>
  <c r="H2224" i="1"/>
  <c r="G2224" i="1"/>
  <c r="F2224" i="1"/>
  <c r="E2224" i="1"/>
  <c r="C2224" i="1"/>
  <c r="I2221" i="1"/>
  <c r="H2221" i="1"/>
  <c r="G2221" i="1"/>
  <c r="F2221" i="1"/>
  <c r="E2221" i="1"/>
  <c r="C2221" i="1"/>
  <c r="I2216" i="1"/>
  <c r="H2216" i="1"/>
  <c r="G2216" i="1"/>
  <c r="F2216" i="1"/>
  <c r="E2216" i="1"/>
  <c r="C2216" i="1"/>
  <c r="I2208" i="1"/>
  <c r="H2208" i="1"/>
  <c r="G2208" i="1"/>
  <c r="F2208" i="1"/>
  <c r="E2208" i="1"/>
  <c r="C2208" i="1"/>
  <c r="I2204" i="1"/>
  <c r="H2204" i="1"/>
  <c r="G2204" i="1"/>
  <c r="F2204" i="1"/>
  <c r="E2204" i="1"/>
  <c r="C2204" i="1"/>
  <c r="I2199" i="1"/>
  <c r="I2225" i="1" s="1"/>
  <c r="H2199" i="1"/>
  <c r="H2225" i="1" s="1"/>
  <c r="G2199" i="1"/>
  <c r="F2199" i="1"/>
  <c r="E2199" i="1"/>
  <c r="E2225" i="1" s="1"/>
  <c r="C2199" i="1"/>
  <c r="C2225" i="1" s="1"/>
  <c r="I2191" i="1"/>
  <c r="H2191" i="1"/>
  <c r="G2191" i="1"/>
  <c r="F2191" i="1"/>
  <c r="E2191" i="1"/>
  <c r="C2191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5" i="1"/>
  <c r="H2175" i="1"/>
  <c r="G2175" i="1"/>
  <c r="F2175" i="1"/>
  <c r="E2175" i="1"/>
  <c r="C2175" i="1"/>
  <c r="I2164" i="1"/>
  <c r="H2164" i="1"/>
  <c r="G2164" i="1"/>
  <c r="F2164" i="1"/>
  <c r="E2164" i="1"/>
  <c r="C2164" i="1"/>
  <c r="I2159" i="1"/>
  <c r="H2159" i="1"/>
  <c r="G2159" i="1"/>
  <c r="F2159" i="1"/>
  <c r="E2159" i="1"/>
  <c r="C2159" i="1"/>
  <c r="I2154" i="1"/>
  <c r="H2154" i="1"/>
  <c r="G2154" i="1"/>
  <c r="F2154" i="1"/>
  <c r="E2154" i="1"/>
  <c r="C2154" i="1"/>
  <c r="I2147" i="1"/>
  <c r="H2147" i="1"/>
  <c r="G2147" i="1"/>
  <c r="G2192" i="1" s="1"/>
  <c r="F2147" i="1"/>
  <c r="F2192" i="1" s="1"/>
  <c r="E2147" i="1"/>
  <c r="C2147" i="1"/>
  <c r="I2138" i="1"/>
  <c r="H2138" i="1"/>
  <c r="G2138" i="1"/>
  <c r="F2138" i="1"/>
  <c r="E2138" i="1"/>
  <c r="C2138" i="1"/>
  <c r="I2135" i="1"/>
  <c r="H2135" i="1"/>
  <c r="G2135" i="1"/>
  <c r="F2135" i="1"/>
  <c r="E2135" i="1"/>
  <c r="C2135" i="1"/>
  <c r="I2132" i="1"/>
  <c r="I2139" i="1" s="1"/>
  <c r="H2132" i="1"/>
  <c r="H2139" i="1" s="1"/>
  <c r="G2132" i="1"/>
  <c r="G2139" i="1" s="1"/>
  <c r="F2132" i="1"/>
  <c r="F2139" i="1" s="1"/>
  <c r="E2132" i="1"/>
  <c r="C2132" i="1"/>
  <c r="I2127" i="1"/>
  <c r="I2128" i="1" s="1"/>
  <c r="H2127" i="1"/>
  <c r="H2128" i="1" s="1"/>
  <c r="G2127" i="1"/>
  <c r="G2128" i="1" s="1"/>
  <c r="F2127" i="1"/>
  <c r="F2128" i="1" s="1"/>
  <c r="E2127" i="1"/>
  <c r="E2128" i="1" s="1"/>
  <c r="C2127" i="1"/>
  <c r="C2128" i="1" s="1"/>
  <c r="C2117" i="1"/>
  <c r="I2110" i="1"/>
  <c r="I2117" i="1" s="1"/>
  <c r="H2110" i="1"/>
  <c r="H2117" i="1" s="1"/>
  <c r="G2110" i="1"/>
  <c r="G2117" i="1" s="1"/>
  <c r="F2110" i="1"/>
  <c r="F2117" i="1" s="1"/>
  <c r="E2110" i="1"/>
  <c r="E2117" i="1" s="1"/>
  <c r="C2108" i="1"/>
  <c r="I2101" i="1"/>
  <c r="I2108" i="1" s="1"/>
  <c r="H2101" i="1"/>
  <c r="H2108" i="1" s="1"/>
  <c r="G2101" i="1"/>
  <c r="G2108" i="1" s="1"/>
  <c r="F2101" i="1"/>
  <c r="F2108" i="1" s="1"/>
  <c r="E2101" i="1"/>
  <c r="E2108" i="1" s="1"/>
  <c r="C2099" i="1"/>
  <c r="I2096" i="1"/>
  <c r="I2099" i="1" s="1"/>
  <c r="H2096" i="1"/>
  <c r="H2099" i="1" s="1"/>
  <c r="G2096" i="1"/>
  <c r="G2099" i="1" s="1"/>
  <c r="F2096" i="1"/>
  <c r="F2099" i="1" s="1"/>
  <c r="E2096" i="1"/>
  <c r="E2099" i="1" s="1"/>
  <c r="C2094" i="1"/>
  <c r="I2081" i="1"/>
  <c r="I2094" i="1" s="1"/>
  <c r="H2081" i="1"/>
  <c r="G2081" i="1"/>
  <c r="F2081" i="1"/>
  <c r="F2094" i="1" s="1"/>
  <c r="E2081" i="1"/>
  <c r="E2094" i="1" s="1"/>
  <c r="I2075" i="1"/>
  <c r="I2076" i="1" s="1"/>
  <c r="H2075" i="1"/>
  <c r="H2076" i="1" s="1"/>
  <c r="G2075" i="1"/>
  <c r="G2076" i="1" s="1"/>
  <c r="F2075" i="1"/>
  <c r="F2076" i="1" s="1"/>
  <c r="E2075" i="1"/>
  <c r="E2076" i="1" s="1"/>
  <c r="C2075" i="1"/>
  <c r="C2076" i="1" s="1"/>
  <c r="I2068" i="1"/>
  <c r="H2068" i="1"/>
  <c r="G2068" i="1"/>
  <c r="F2068" i="1"/>
  <c r="E2068" i="1"/>
  <c r="C2068" i="1"/>
  <c r="I2063" i="1"/>
  <c r="H2063" i="1"/>
  <c r="G2063" i="1"/>
  <c r="F2063" i="1"/>
  <c r="E2063" i="1"/>
  <c r="C2063" i="1"/>
  <c r="I2058" i="1"/>
  <c r="H2058" i="1"/>
  <c r="G2058" i="1"/>
  <c r="F2058" i="1"/>
  <c r="E2058" i="1"/>
  <c r="C2058" i="1"/>
  <c r="I2042" i="1"/>
  <c r="H2042" i="1"/>
  <c r="G2042" i="1"/>
  <c r="F2042" i="1"/>
  <c r="E2042" i="1"/>
  <c r="C2042" i="1"/>
  <c r="I2034" i="1"/>
  <c r="H2034" i="1"/>
  <c r="G2034" i="1"/>
  <c r="G2069" i="1" s="1"/>
  <c r="F2034" i="1"/>
  <c r="F2069" i="1" s="1"/>
  <c r="E2034" i="1"/>
  <c r="C2034" i="1"/>
  <c r="I2019" i="1"/>
  <c r="I2020" i="1" s="1"/>
  <c r="H2019" i="1"/>
  <c r="H2020" i="1" s="1"/>
  <c r="G2019" i="1"/>
  <c r="G2020" i="1" s="1"/>
  <c r="F2019" i="1"/>
  <c r="F2020" i="1" s="1"/>
  <c r="E2019" i="1"/>
  <c r="E2020" i="1" s="1"/>
  <c r="C2019" i="1"/>
  <c r="C2020" i="1" s="1"/>
  <c r="I2011" i="1"/>
  <c r="I2012" i="1" s="1"/>
  <c r="H2011" i="1"/>
  <c r="H2012" i="1" s="1"/>
  <c r="G2011" i="1"/>
  <c r="G2012" i="1" s="1"/>
  <c r="F2011" i="1"/>
  <c r="F2012" i="1" s="1"/>
  <c r="E2011" i="1"/>
  <c r="E2012" i="1" s="1"/>
  <c r="C2011" i="1"/>
  <c r="C2012" i="1" s="1"/>
  <c r="I2002" i="1"/>
  <c r="I2003" i="1" s="1"/>
  <c r="H2002" i="1"/>
  <c r="H2003" i="1" s="1"/>
  <c r="G2002" i="1"/>
  <c r="G2003" i="1" s="1"/>
  <c r="F2002" i="1"/>
  <c r="F2003" i="1" s="1"/>
  <c r="E2002" i="1"/>
  <c r="E2003" i="1" s="1"/>
  <c r="C2002" i="1"/>
  <c r="C2003" i="1" s="1"/>
  <c r="I1995" i="1"/>
  <c r="H1995" i="1"/>
  <c r="G1995" i="1"/>
  <c r="F1995" i="1"/>
  <c r="E1995" i="1"/>
  <c r="C1995" i="1"/>
  <c r="I1990" i="1"/>
  <c r="H1990" i="1"/>
  <c r="G1990" i="1"/>
  <c r="G1996" i="1" s="1"/>
  <c r="F1990" i="1"/>
  <c r="F1996" i="1" s="1"/>
  <c r="E1990" i="1"/>
  <c r="C1990" i="1"/>
  <c r="I1977" i="1"/>
  <c r="H1977" i="1"/>
  <c r="G1977" i="1"/>
  <c r="F1977" i="1"/>
  <c r="E1977" i="1"/>
  <c r="C1977" i="1"/>
  <c r="I1972" i="1"/>
  <c r="H1972" i="1"/>
  <c r="G1972" i="1"/>
  <c r="F1972" i="1"/>
  <c r="E1972" i="1"/>
  <c r="C1972" i="1"/>
  <c r="I1969" i="1"/>
  <c r="I1978" i="1" s="1"/>
  <c r="H1969" i="1"/>
  <c r="H1978" i="1" s="1"/>
  <c r="G1969" i="1"/>
  <c r="G1978" i="1" s="1"/>
  <c r="F1969" i="1"/>
  <c r="F1978" i="1" s="1"/>
  <c r="E1969" i="1"/>
  <c r="C1969" i="1"/>
  <c r="I1962" i="1"/>
  <c r="I1963" i="1" s="1"/>
  <c r="H1962" i="1"/>
  <c r="H1963" i="1" s="1"/>
  <c r="G1962" i="1"/>
  <c r="F1962" i="1"/>
  <c r="E1962" i="1"/>
  <c r="E1963" i="1" s="1"/>
  <c r="C1962" i="1"/>
  <c r="C1963" i="1" s="1"/>
  <c r="I1950" i="1"/>
  <c r="H1950" i="1"/>
  <c r="G1950" i="1"/>
  <c r="F1950" i="1"/>
  <c r="E1950" i="1"/>
  <c r="C1950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2" i="1"/>
  <c r="H1932" i="1"/>
  <c r="G1932" i="1"/>
  <c r="F1932" i="1"/>
  <c r="E1932" i="1"/>
  <c r="C1932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8" i="1"/>
  <c r="I1951" i="1" s="1"/>
  <c r="H1888" i="1"/>
  <c r="H1951" i="1" s="1"/>
  <c r="G1888" i="1"/>
  <c r="F1888" i="1"/>
  <c r="F1951" i="1" s="1"/>
  <c r="E1888" i="1"/>
  <c r="E1951" i="1" s="1"/>
  <c r="C1888" i="1"/>
  <c r="C1951" i="1" s="1"/>
  <c r="I1875" i="1"/>
  <c r="I1876" i="1" s="1"/>
  <c r="H1875" i="1"/>
  <c r="H1876" i="1" s="1"/>
  <c r="G1875" i="1"/>
  <c r="G1876" i="1" s="1"/>
  <c r="F1875" i="1"/>
  <c r="F1876" i="1" s="1"/>
  <c r="E1875" i="1"/>
  <c r="E1876" i="1" s="1"/>
  <c r="C1875" i="1"/>
  <c r="C1876" i="1" s="1"/>
  <c r="I1869" i="1"/>
  <c r="H1869" i="1"/>
  <c r="G1869" i="1"/>
  <c r="F1869" i="1"/>
  <c r="E1869" i="1"/>
  <c r="C1869" i="1"/>
  <c r="I1866" i="1"/>
  <c r="I1870" i="1" s="1"/>
  <c r="H1866" i="1"/>
  <c r="H1870" i="1" s="1"/>
  <c r="G1866" i="1"/>
  <c r="F1866" i="1"/>
  <c r="F1870" i="1" s="1"/>
  <c r="E1866" i="1"/>
  <c r="E1870" i="1" s="1"/>
  <c r="C1866" i="1"/>
  <c r="C1870" i="1" s="1"/>
  <c r="I1860" i="1"/>
  <c r="H1860" i="1"/>
  <c r="G1860" i="1"/>
  <c r="F1860" i="1"/>
  <c r="E1860" i="1"/>
  <c r="C1860" i="1"/>
  <c r="I1857" i="1"/>
  <c r="H1857" i="1"/>
  <c r="H1861" i="1" s="1"/>
  <c r="G1857" i="1"/>
  <c r="G1861" i="1" s="1"/>
  <c r="F1857" i="1"/>
  <c r="F1861" i="1" s="1"/>
  <c r="E1857" i="1"/>
  <c r="C1857" i="1"/>
  <c r="C1861" i="1" s="1"/>
  <c r="I1851" i="1"/>
  <c r="I1852" i="1" s="1"/>
  <c r="H1851" i="1"/>
  <c r="H1852" i="1" s="1"/>
  <c r="G1851" i="1"/>
  <c r="G1852" i="1" s="1"/>
  <c r="F1851" i="1"/>
  <c r="F1852" i="1" s="1"/>
  <c r="E1851" i="1"/>
  <c r="E1852" i="1" s="1"/>
  <c r="C1851" i="1"/>
  <c r="C1852" i="1" s="1"/>
  <c r="I1844" i="1"/>
  <c r="H1844" i="1"/>
  <c r="G1844" i="1"/>
  <c r="F1844" i="1"/>
  <c r="E1844" i="1"/>
  <c r="C1844" i="1"/>
  <c r="I1836" i="1"/>
  <c r="H1836" i="1"/>
  <c r="H1845" i="1" s="1"/>
  <c r="G1836" i="1"/>
  <c r="G1845" i="1" s="1"/>
  <c r="F1836" i="1"/>
  <c r="F1845" i="1" s="1"/>
  <c r="E1836" i="1"/>
  <c r="E1845" i="1" s="1"/>
  <c r="C1836" i="1"/>
  <c r="C1845" i="1" s="1"/>
  <c r="I1830" i="1"/>
  <c r="H1830" i="1"/>
  <c r="G1830" i="1"/>
  <c r="F1830" i="1"/>
  <c r="E1830" i="1"/>
  <c r="C1830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9" i="1"/>
  <c r="H1819" i="1"/>
  <c r="G1819" i="1"/>
  <c r="F1819" i="1"/>
  <c r="F1831" i="1" s="1"/>
  <c r="E1819" i="1"/>
  <c r="C1819" i="1"/>
  <c r="I1809" i="1"/>
  <c r="H1809" i="1"/>
  <c r="G1809" i="1"/>
  <c r="F1809" i="1"/>
  <c r="E1809" i="1"/>
  <c r="C1809" i="1"/>
  <c r="I1805" i="1"/>
  <c r="H1805" i="1"/>
  <c r="H1810" i="1" s="1"/>
  <c r="G1805" i="1"/>
  <c r="G1810" i="1" s="1"/>
  <c r="F1805" i="1"/>
  <c r="F1810" i="1" s="1"/>
  <c r="E1805" i="1"/>
  <c r="E1810" i="1" s="1"/>
  <c r="C1805" i="1"/>
  <c r="C1810" i="1" s="1"/>
  <c r="I1798" i="1"/>
  <c r="H1798" i="1"/>
  <c r="G1798" i="1"/>
  <c r="F1798" i="1"/>
  <c r="E1798" i="1"/>
  <c r="C1798" i="1"/>
  <c r="I1794" i="1"/>
  <c r="H1794" i="1"/>
  <c r="G1794" i="1"/>
  <c r="F1794" i="1"/>
  <c r="E1794" i="1"/>
  <c r="C1794" i="1"/>
  <c r="I1791" i="1"/>
  <c r="H1791" i="1"/>
  <c r="G1791" i="1"/>
  <c r="F1791" i="1"/>
  <c r="E1791" i="1"/>
  <c r="C1791" i="1"/>
  <c r="I1788" i="1"/>
  <c r="I1799" i="1" s="1"/>
  <c r="H1788" i="1"/>
  <c r="H1799" i="1" s="1"/>
  <c r="G1788" i="1"/>
  <c r="F1788" i="1"/>
  <c r="E1788" i="1"/>
  <c r="E1799" i="1" s="1"/>
  <c r="C1788" i="1"/>
  <c r="C1799" i="1" s="1"/>
  <c r="I1781" i="1"/>
  <c r="H1781" i="1"/>
  <c r="G1781" i="1"/>
  <c r="F1781" i="1"/>
  <c r="E1781" i="1"/>
  <c r="C1781" i="1"/>
  <c r="I1778" i="1"/>
  <c r="I1782" i="1" s="1"/>
  <c r="H1778" i="1"/>
  <c r="H1782" i="1" s="1"/>
  <c r="G1778" i="1"/>
  <c r="F1778" i="1"/>
  <c r="F1782" i="1" s="1"/>
  <c r="E1778" i="1"/>
  <c r="E1782" i="1" s="1"/>
  <c r="C1778" i="1"/>
  <c r="C1782" i="1" s="1"/>
  <c r="I1761" i="1"/>
  <c r="H1761" i="1"/>
  <c r="G1761" i="1"/>
  <c r="F1761" i="1"/>
  <c r="E1761" i="1"/>
  <c r="C1761" i="1"/>
  <c r="I1755" i="1"/>
  <c r="H1755" i="1"/>
  <c r="G1755" i="1"/>
  <c r="F1755" i="1"/>
  <c r="E1755" i="1"/>
  <c r="C1755" i="1"/>
  <c r="I1752" i="1"/>
  <c r="H1752" i="1"/>
  <c r="G1752" i="1"/>
  <c r="F1752" i="1"/>
  <c r="E1752" i="1"/>
  <c r="C1752" i="1"/>
  <c r="I1749" i="1"/>
  <c r="H1749" i="1"/>
  <c r="G1749" i="1"/>
  <c r="F1749" i="1"/>
  <c r="E1749" i="1"/>
  <c r="C1749" i="1"/>
  <c r="I1745" i="1"/>
  <c r="I1762" i="1" s="1"/>
  <c r="H1745" i="1"/>
  <c r="G1745" i="1"/>
  <c r="G1762" i="1" s="1"/>
  <c r="F1745" i="1"/>
  <c r="F1762" i="1" s="1"/>
  <c r="E1745" i="1"/>
  <c r="E1762" i="1" s="1"/>
  <c r="C1745" i="1"/>
  <c r="I1712" i="1"/>
  <c r="H1712" i="1"/>
  <c r="G1712" i="1"/>
  <c r="F1712" i="1"/>
  <c r="E1712" i="1"/>
  <c r="C1712" i="1"/>
  <c r="I1702" i="1"/>
  <c r="I1713" i="1" s="1"/>
  <c r="H1702" i="1"/>
  <c r="G1702" i="1"/>
  <c r="F1702" i="1"/>
  <c r="E1702" i="1"/>
  <c r="E1713" i="1" s="1"/>
  <c r="C1702" i="1"/>
  <c r="C1713" i="1" s="1"/>
  <c r="I1687" i="1"/>
  <c r="H1687" i="1"/>
  <c r="G1687" i="1"/>
  <c r="F1687" i="1"/>
  <c r="E1687" i="1"/>
  <c r="C1687" i="1"/>
  <c r="I1681" i="1"/>
  <c r="I1688" i="1" s="1"/>
  <c r="H1681" i="1"/>
  <c r="H1688" i="1" s="1"/>
  <c r="G1681" i="1"/>
  <c r="G1688" i="1" s="1"/>
  <c r="F1681" i="1"/>
  <c r="F1688" i="1" s="1"/>
  <c r="E1681" i="1"/>
  <c r="E1688" i="1" s="1"/>
  <c r="C1681" i="1"/>
  <c r="C1688" i="1" s="1"/>
  <c r="I1676" i="1"/>
  <c r="H1676" i="1"/>
  <c r="G1676" i="1"/>
  <c r="F1676" i="1"/>
  <c r="E1676" i="1"/>
  <c r="C1676" i="1"/>
  <c r="I1673" i="1"/>
  <c r="I1677" i="1" s="1"/>
  <c r="H1673" i="1"/>
  <c r="G1673" i="1"/>
  <c r="G1677" i="1" s="1"/>
  <c r="F1673" i="1"/>
  <c r="F1677" i="1" s="1"/>
  <c r="E1673" i="1"/>
  <c r="E1677" i="1" s="1"/>
  <c r="C1673" i="1"/>
  <c r="I1661" i="1"/>
  <c r="H1661" i="1"/>
  <c r="G1661" i="1"/>
  <c r="F1661" i="1"/>
  <c r="E1661" i="1"/>
  <c r="C1661" i="1"/>
  <c r="I1658" i="1"/>
  <c r="H1658" i="1"/>
  <c r="G1658" i="1"/>
  <c r="F1658" i="1"/>
  <c r="E1658" i="1"/>
  <c r="C1658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7" i="1"/>
  <c r="H1647" i="1"/>
  <c r="G1647" i="1"/>
  <c r="F1647" i="1"/>
  <c r="E1647" i="1"/>
  <c r="C1647" i="1"/>
  <c r="I1643" i="1"/>
  <c r="I1662" i="1" s="1"/>
  <c r="H1643" i="1"/>
  <c r="H1662" i="1" s="1"/>
  <c r="G1643" i="1"/>
  <c r="G1662" i="1" s="1"/>
  <c r="F1643" i="1"/>
  <c r="E1643" i="1"/>
  <c r="E1662" i="1" s="1"/>
  <c r="C1643" i="1"/>
  <c r="C1662" i="1" s="1"/>
  <c r="I1631" i="1"/>
  <c r="I1632" i="1" s="1"/>
  <c r="H1631" i="1"/>
  <c r="H1632" i="1" s="1"/>
  <c r="G1631" i="1"/>
  <c r="G1632" i="1" s="1"/>
  <c r="F1631" i="1"/>
  <c r="F1632" i="1" s="1"/>
  <c r="E1631" i="1"/>
  <c r="E1632" i="1" s="1"/>
  <c r="C1631" i="1"/>
  <c r="C1632" i="1" s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4" i="1"/>
  <c r="H1614" i="1"/>
  <c r="H1622" i="1" s="1"/>
  <c r="G1614" i="1"/>
  <c r="G1622" i="1" s="1"/>
  <c r="F1614" i="1"/>
  <c r="F1622" i="1" s="1"/>
  <c r="E1614" i="1"/>
  <c r="C1614" i="1"/>
  <c r="C1622" i="1" s="1"/>
  <c r="I1598" i="1"/>
  <c r="H1598" i="1"/>
  <c r="G1598" i="1"/>
  <c r="F1598" i="1"/>
  <c r="E1598" i="1"/>
  <c r="C1598" i="1"/>
  <c r="I1595" i="1"/>
  <c r="H1595" i="1"/>
  <c r="G1595" i="1"/>
  <c r="F1595" i="1"/>
  <c r="E1595" i="1"/>
  <c r="C1595" i="1"/>
  <c r="I1592" i="1"/>
  <c r="H1592" i="1"/>
  <c r="G1592" i="1"/>
  <c r="F1592" i="1"/>
  <c r="E1592" i="1"/>
  <c r="C1592" i="1"/>
  <c r="I1589" i="1"/>
  <c r="I1599" i="1" s="1"/>
  <c r="H1589" i="1"/>
  <c r="H1599" i="1" s="1"/>
  <c r="G1589" i="1"/>
  <c r="G1599" i="1" s="1"/>
  <c r="F1589" i="1"/>
  <c r="F1599" i="1" s="1"/>
  <c r="E1589" i="1"/>
  <c r="E1599" i="1" s="1"/>
  <c r="C1589" i="1"/>
  <c r="C1599" i="1" s="1"/>
  <c r="I1584" i="1"/>
  <c r="H1584" i="1"/>
  <c r="G1584" i="1"/>
  <c r="F1584" i="1"/>
  <c r="E1584" i="1"/>
  <c r="C1584" i="1"/>
  <c r="I1580" i="1"/>
  <c r="I1585" i="1" s="1"/>
  <c r="H1580" i="1"/>
  <c r="G1580" i="1"/>
  <c r="F1580" i="1"/>
  <c r="E1580" i="1"/>
  <c r="E1585" i="1" s="1"/>
  <c r="C1580" i="1"/>
  <c r="I1566" i="1"/>
  <c r="H1566" i="1"/>
  <c r="G1566" i="1"/>
  <c r="F1566" i="1"/>
  <c r="E1566" i="1"/>
  <c r="C1566" i="1"/>
  <c r="I1562" i="1"/>
  <c r="H1562" i="1"/>
  <c r="G1562" i="1"/>
  <c r="F1562" i="1"/>
  <c r="E1562" i="1"/>
  <c r="C1562" i="1"/>
  <c r="I1556" i="1"/>
  <c r="H1556" i="1"/>
  <c r="G1556" i="1"/>
  <c r="F1556" i="1"/>
  <c r="E1556" i="1"/>
  <c r="C1556" i="1"/>
  <c r="I1546" i="1"/>
  <c r="H1546" i="1"/>
  <c r="G1546" i="1"/>
  <c r="F1546" i="1"/>
  <c r="E1546" i="1"/>
  <c r="C1546" i="1"/>
  <c r="I1540" i="1"/>
  <c r="H1540" i="1"/>
  <c r="G1540" i="1"/>
  <c r="F1540" i="1"/>
  <c r="E1540" i="1"/>
  <c r="C1540" i="1"/>
  <c r="I1536" i="1"/>
  <c r="H1536" i="1"/>
  <c r="G1536" i="1"/>
  <c r="F1536" i="1"/>
  <c r="E1536" i="1"/>
  <c r="C1536" i="1"/>
  <c r="I1523" i="1"/>
  <c r="H1523" i="1"/>
  <c r="G1523" i="1"/>
  <c r="F1523" i="1"/>
  <c r="E1523" i="1"/>
  <c r="C1523" i="1"/>
  <c r="I1520" i="1"/>
  <c r="I1567" i="1" s="1"/>
  <c r="H1520" i="1"/>
  <c r="H1567" i="1" s="1"/>
  <c r="G1520" i="1"/>
  <c r="F1520" i="1"/>
  <c r="E1520" i="1"/>
  <c r="E1567" i="1" s="1"/>
  <c r="C1520" i="1"/>
  <c r="C1567" i="1" s="1"/>
  <c r="I1513" i="1"/>
  <c r="H1513" i="1"/>
  <c r="G1513" i="1"/>
  <c r="F1513" i="1"/>
  <c r="E1513" i="1"/>
  <c r="C1513" i="1"/>
  <c r="I1506" i="1"/>
  <c r="I1514" i="1" s="1"/>
  <c r="H1506" i="1"/>
  <c r="H1514" i="1" s="1"/>
  <c r="G1506" i="1"/>
  <c r="G1514" i="1" s="1"/>
  <c r="F1506" i="1"/>
  <c r="F1514" i="1" s="1"/>
  <c r="E1506" i="1"/>
  <c r="E1514" i="1" s="1"/>
  <c r="C1506" i="1"/>
  <c r="C1514" i="1" s="1"/>
  <c r="I1501" i="1"/>
  <c r="H1501" i="1"/>
  <c r="G1501" i="1"/>
  <c r="F1501" i="1"/>
  <c r="E1501" i="1"/>
  <c r="C1501" i="1"/>
  <c r="I1496" i="1"/>
  <c r="I1502" i="1" s="1"/>
  <c r="H1496" i="1"/>
  <c r="H1502" i="1" s="1"/>
  <c r="G1496" i="1"/>
  <c r="G1502" i="1" s="1"/>
  <c r="F1496" i="1"/>
  <c r="F1502" i="1" s="1"/>
  <c r="E1496" i="1"/>
  <c r="E1502" i="1" s="1"/>
  <c r="C1496" i="1"/>
  <c r="C1502" i="1" s="1"/>
  <c r="F1492" i="1"/>
  <c r="I1491" i="1"/>
  <c r="I1492" i="1" s="1"/>
  <c r="H1491" i="1"/>
  <c r="G1491" i="1"/>
  <c r="G1492" i="1" s="1"/>
  <c r="F1491" i="1"/>
  <c r="E1491" i="1"/>
  <c r="C1491" i="1"/>
  <c r="I1480" i="1"/>
  <c r="I1481" i="1" s="1"/>
  <c r="H1480" i="1"/>
  <c r="H1481" i="1" s="1"/>
  <c r="G1480" i="1"/>
  <c r="G1481" i="1" s="1"/>
  <c r="F1480" i="1"/>
  <c r="F1481" i="1" s="1"/>
  <c r="E1480" i="1"/>
  <c r="E1481" i="1" s="1"/>
  <c r="C1480" i="1"/>
  <c r="C1481" i="1" s="1"/>
  <c r="I1470" i="1"/>
  <c r="I1471" i="1" s="1"/>
  <c r="H1470" i="1"/>
  <c r="H1471" i="1" s="1"/>
  <c r="G1470" i="1"/>
  <c r="G1471" i="1" s="1"/>
  <c r="F1470" i="1"/>
  <c r="F1471" i="1" s="1"/>
  <c r="E1470" i="1"/>
  <c r="E1471" i="1" s="1"/>
  <c r="C1470" i="1"/>
  <c r="C1471" i="1" s="1"/>
  <c r="I1465" i="1"/>
  <c r="H1465" i="1"/>
  <c r="G1465" i="1"/>
  <c r="F1465" i="1"/>
  <c r="E1465" i="1"/>
  <c r="C1465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6" i="1"/>
  <c r="H1456" i="1"/>
  <c r="G1456" i="1"/>
  <c r="F1456" i="1"/>
  <c r="E1456" i="1"/>
  <c r="C1456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42" i="1"/>
  <c r="H1442" i="1"/>
  <c r="G1442" i="1"/>
  <c r="F1442" i="1"/>
  <c r="E1442" i="1"/>
  <c r="C1442" i="1"/>
  <c r="I1437" i="1"/>
  <c r="H1437" i="1"/>
  <c r="G1437" i="1"/>
  <c r="F1437" i="1"/>
  <c r="E1437" i="1"/>
  <c r="C1437" i="1"/>
  <c r="I1434" i="1"/>
  <c r="H1434" i="1"/>
  <c r="G1434" i="1"/>
  <c r="F1434" i="1"/>
  <c r="E1434" i="1"/>
  <c r="C1434" i="1"/>
  <c r="I1426" i="1"/>
  <c r="I1466" i="1" s="1"/>
  <c r="H1426" i="1"/>
  <c r="H1466" i="1" s="1"/>
  <c r="G1426" i="1"/>
  <c r="G1466" i="1" s="1"/>
  <c r="F1426" i="1"/>
  <c r="F1466" i="1" s="1"/>
  <c r="E1426" i="1"/>
  <c r="E1466" i="1" s="1"/>
  <c r="C1426" i="1"/>
  <c r="C1466" i="1" s="1"/>
  <c r="I1421" i="1"/>
  <c r="H1421" i="1"/>
  <c r="G1421" i="1"/>
  <c r="F1421" i="1"/>
  <c r="E1421" i="1"/>
  <c r="C1421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4" i="1"/>
  <c r="H1404" i="1"/>
  <c r="G1404" i="1"/>
  <c r="F1404" i="1"/>
  <c r="E1404" i="1"/>
  <c r="C1404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7" i="1"/>
  <c r="H1387" i="1"/>
  <c r="G1387" i="1"/>
  <c r="F1387" i="1"/>
  <c r="E1387" i="1"/>
  <c r="C1387" i="1"/>
  <c r="I1383" i="1"/>
  <c r="H1383" i="1"/>
  <c r="G1383" i="1"/>
  <c r="F1383" i="1"/>
  <c r="E1383" i="1"/>
  <c r="C1383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69" i="1"/>
  <c r="H1369" i="1"/>
  <c r="G1369" i="1"/>
  <c r="F1369" i="1"/>
  <c r="E1369" i="1"/>
  <c r="E1422" i="1" s="1"/>
  <c r="C1369" i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37" i="1"/>
  <c r="H1337" i="1"/>
  <c r="G1337" i="1"/>
  <c r="F1337" i="1"/>
  <c r="E1337" i="1"/>
  <c r="C1337" i="1"/>
  <c r="I1330" i="1"/>
  <c r="I1347" i="1" s="1"/>
  <c r="H1330" i="1"/>
  <c r="H1347" i="1" s="1"/>
  <c r="G1330" i="1"/>
  <c r="G1347" i="1" s="1"/>
  <c r="F1330" i="1"/>
  <c r="F1347" i="1" s="1"/>
  <c r="E1330" i="1"/>
  <c r="E1347" i="1" s="1"/>
  <c r="C1330" i="1"/>
  <c r="C1347" i="1" s="1"/>
  <c r="I1325" i="1"/>
  <c r="H1325" i="1"/>
  <c r="G1325" i="1"/>
  <c r="F1325" i="1"/>
  <c r="E1325" i="1"/>
  <c r="C1325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10" i="1"/>
  <c r="I1326" i="1" s="1"/>
  <c r="H1310" i="1"/>
  <c r="H1326" i="1" s="1"/>
  <c r="G1310" i="1"/>
  <c r="G1326" i="1" s="1"/>
  <c r="F1310" i="1"/>
  <c r="E1310" i="1"/>
  <c r="E1326" i="1" s="1"/>
  <c r="C1310" i="1"/>
  <c r="C1326" i="1" s="1"/>
  <c r="I1304" i="1"/>
  <c r="H1304" i="1"/>
  <c r="G1304" i="1"/>
  <c r="F1304" i="1"/>
  <c r="E1304" i="1"/>
  <c r="C1304" i="1"/>
  <c r="I1300" i="1"/>
  <c r="H1300" i="1"/>
  <c r="G1300" i="1"/>
  <c r="F1300" i="1"/>
  <c r="E1300" i="1"/>
  <c r="C1300" i="1"/>
  <c r="I1297" i="1"/>
  <c r="H1297" i="1"/>
  <c r="G1297" i="1"/>
  <c r="F1297" i="1"/>
  <c r="E1297" i="1"/>
  <c r="C1297" i="1"/>
  <c r="I1291" i="1"/>
  <c r="H1291" i="1"/>
  <c r="G1291" i="1"/>
  <c r="F1291" i="1"/>
  <c r="E1291" i="1"/>
  <c r="C1291" i="1"/>
  <c r="I1281" i="1"/>
  <c r="I1305" i="1" s="1"/>
  <c r="H1281" i="1"/>
  <c r="H1305" i="1" s="1"/>
  <c r="G1281" i="1"/>
  <c r="G1305" i="1" s="1"/>
  <c r="F1281" i="1"/>
  <c r="E1281" i="1"/>
  <c r="E1305" i="1" s="1"/>
  <c r="C1281" i="1"/>
  <c r="C1305" i="1" s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3" i="1"/>
  <c r="H1253" i="1"/>
  <c r="G1253" i="1"/>
  <c r="F1253" i="1"/>
  <c r="E1253" i="1"/>
  <c r="C1253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39" i="1"/>
  <c r="H1239" i="1"/>
  <c r="H1276" i="1" s="1"/>
  <c r="G1239" i="1"/>
  <c r="G1276" i="1" s="1"/>
  <c r="F1239" i="1"/>
  <c r="E1239" i="1"/>
  <c r="C1239" i="1"/>
  <c r="C1276" i="1" s="1"/>
  <c r="I1231" i="1"/>
  <c r="I1232" i="1" s="1"/>
  <c r="H1231" i="1"/>
  <c r="G1231" i="1"/>
  <c r="G1232" i="1" s="1"/>
  <c r="F1231" i="1"/>
  <c r="F1232" i="1" s="1"/>
  <c r="E1231" i="1"/>
  <c r="C1231" i="1"/>
  <c r="I1222" i="1"/>
  <c r="H1222" i="1"/>
  <c r="G1222" i="1"/>
  <c r="F1222" i="1"/>
  <c r="E1222" i="1"/>
  <c r="C1222" i="1"/>
  <c r="I1217" i="1"/>
  <c r="H1217" i="1"/>
  <c r="G1217" i="1"/>
  <c r="F1217" i="1"/>
  <c r="E1217" i="1"/>
  <c r="C1217" i="1"/>
  <c r="I1213" i="1"/>
  <c r="I1223" i="1" s="1"/>
  <c r="H1213" i="1"/>
  <c r="G1213" i="1"/>
  <c r="G1223" i="1" s="1"/>
  <c r="F1213" i="1"/>
  <c r="F1223" i="1" s="1"/>
  <c r="E1213" i="1"/>
  <c r="E1223" i="1" s="1"/>
  <c r="C1213" i="1"/>
  <c r="I1208" i="1"/>
  <c r="I1209" i="1" s="1"/>
  <c r="H1208" i="1"/>
  <c r="H1209" i="1" s="1"/>
  <c r="G1208" i="1"/>
  <c r="G1209" i="1" s="1"/>
  <c r="F1208" i="1"/>
  <c r="F1209" i="1" s="1"/>
  <c r="E1208" i="1"/>
  <c r="E1209" i="1" s="1"/>
  <c r="C1208" i="1"/>
  <c r="C1209" i="1" s="1"/>
  <c r="I1202" i="1"/>
  <c r="H1202" i="1"/>
  <c r="G1202" i="1"/>
  <c r="F1202" i="1"/>
  <c r="E1202" i="1"/>
  <c r="C1202" i="1"/>
  <c r="I1198" i="1"/>
  <c r="H1198" i="1"/>
  <c r="G1198" i="1"/>
  <c r="F1198" i="1"/>
  <c r="E1198" i="1"/>
  <c r="C1198" i="1"/>
  <c r="I1188" i="1"/>
  <c r="H1188" i="1"/>
  <c r="G1188" i="1"/>
  <c r="F1188" i="1"/>
  <c r="E1188" i="1"/>
  <c r="C1188" i="1"/>
  <c r="I1177" i="1"/>
  <c r="H1177" i="1"/>
  <c r="H1203" i="1" s="1"/>
  <c r="G1177" i="1"/>
  <c r="G1203" i="1" s="1"/>
  <c r="F1177" i="1"/>
  <c r="F1203" i="1" s="1"/>
  <c r="E1177" i="1"/>
  <c r="C1177" i="1"/>
  <c r="C1203" i="1" s="1"/>
  <c r="I1159" i="1"/>
  <c r="H1159" i="1"/>
  <c r="G1159" i="1"/>
  <c r="F1159" i="1"/>
  <c r="E1159" i="1"/>
  <c r="C1159" i="1"/>
  <c r="I1155" i="1"/>
  <c r="I1160" i="1" s="1"/>
  <c r="H1155" i="1"/>
  <c r="H1160" i="1" s="1"/>
  <c r="G1155" i="1"/>
  <c r="G1160" i="1" s="1"/>
  <c r="F1155" i="1"/>
  <c r="F1160" i="1" s="1"/>
  <c r="E1155" i="1"/>
  <c r="C1155" i="1"/>
  <c r="C1160" i="1" s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H1137" i="1"/>
  <c r="G1137" i="1"/>
  <c r="G1151" i="1" s="1"/>
  <c r="F1137" i="1"/>
  <c r="F1151" i="1" s="1"/>
  <c r="E1137" i="1"/>
  <c r="C1137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1" i="1"/>
  <c r="H1111" i="1"/>
  <c r="G1111" i="1"/>
  <c r="F1111" i="1"/>
  <c r="E1111" i="1"/>
  <c r="C1111" i="1"/>
  <c r="I1106" i="1"/>
  <c r="H1106" i="1"/>
  <c r="G1106" i="1"/>
  <c r="F1106" i="1"/>
  <c r="E1106" i="1"/>
  <c r="C1106" i="1"/>
  <c r="I1103" i="1"/>
  <c r="I1119" i="1" s="1"/>
  <c r="H1103" i="1"/>
  <c r="H1119" i="1" s="1"/>
  <c r="G1103" i="1"/>
  <c r="G1119" i="1" s="1"/>
  <c r="F1103" i="1"/>
  <c r="F1119" i="1" s="1"/>
  <c r="E1103" i="1"/>
  <c r="E1119" i="1" s="1"/>
  <c r="C1103" i="1"/>
  <c r="C1119" i="1" s="1"/>
  <c r="I1093" i="1"/>
  <c r="H1093" i="1"/>
  <c r="G1093" i="1"/>
  <c r="F1093" i="1"/>
  <c r="E1093" i="1"/>
  <c r="C1093" i="1"/>
  <c r="I1086" i="1"/>
  <c r="H1086" i="1"/>
  <c r="G1086" i="1"/>
  <c r="F1086" i="1"/>
  <c r="E1086" i="1"/>
  <c r="C1086" i="1"/>
  <c r="I1083" i="1"/>
  <c r="I1094" i="1" s="1"/>
  <c r="H1083" i="1"/>
  <c r="H1094" i="1" s="1"/>
  <c r="G1083" i="1"/>
  <c r="F1083" i="1"/>
  <c r="F1094" i="1" s="1"/>
  <c r="E1083" i="1"/>
  <c r="E1094" i="1" s="1"/>
  <c r="C1083" i="1"/>
  <c r="C1094" i="1" s="1"/>
  <c r="I1076" i="1"/>
  <c r="H1076" i="1"/>
  <c r="G1076" i="1"/>
  <c r="F1076" i="1"/>
  <c r="E1076" i="1"/>
  <c r="C1076" i="1"/>
  <c r="I1072" i="1"/>
  <c r="H1072" i="1"/>
  <c r="G1072" i="1"/>
  <c r="F1072" i="1"/>
  <c r="E1072" i="1"/>
  <c r="C1072" i="1"/>
  <c r="I1068" i="1"/>
  <c r="H1068" i="1"/>
  <c r="G1068" i="1"/>
  <c r="F1068" i="1"/>
  <c r="E1068" i="1"/>
  <c r="C1068" i="1"/>
  <c r="I1062" i="1"/>
  <c r="H1062" i="1"/>
  <c r="G1062" i="1"/>
  <c r="F1062" i="1"/>
  <c r="F1077" i="1" s="1"/>
  <c r="E1062" i="1"/>
  <c r="E1077" i="1" s="1"/>
  <c r="C1062" i="1"/>
  <c r="I1054" i="1"/>
  <c r="H1054" i="1"/>
  <c r="G1054" i="1"/>
  <c r="F1054" i="1"/>
  <c r="E1054" i="1"/>
  <c r="C1054" i="1"/>
  <c r="I1051" i="1"/>
  <c r="H1051" i="1"/>
  <c r="G1051" i="1"/>
  <c r="F1051" i="1"/>
  <c r="E1051" i="1"/>
  <c r="C1051" i="1"/>
  <c r="I1048" i="1"/>
  <c r="H1048" i="1"/>
  <c r="G1048" i="1"/>
  <c r="F1048" i="1"/>
  <c r="E1048" i="1"/>
  <c r="C1048" i="1"/>
  <c r="I1045" i="1"/>
  <c r="I1055" i="1" s="1"/>
  <c r="H1045" i="1"/>
  <c r="H1055" i="1" s="1"/>
  <c r="G1045" i="1"/>
  <c r="G1055" i="1" s="1"/>
  <c r="F1045" i="1"/>
  <c r="F1055" i="1" s="1"/>
  <c r="E1045" i="1"/>
  <c r="E1055" i="1" s="1"/>
  <c r="C1045" i="1"/>
  <c r="C1055" i="1" s="1"/>
  <c r="I1039" i="1"/>
  <c r="H1039" i="1"/>
  <c r="G1039" i="1"/>
  <c r="F1039" i="1"/>
  <c r="E1039" i="1"/>
  <c r="C1039" i="1"/>
  <c r="I1036" i="1"/>
  <c r="H1036" i="1"/>
  <c r="G1036" i="1"/>
  <c r="F1036" i="1"/>
  <c r="E1036" i="1"/>
  <c r="C1036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20" i="1"/>
  <c r="I1040" i="1" s="1"/>
  <c r="H1020" i="1"/>
  <c r="H1040" i="1" s="1"/>
  <c r="G1020" i="1"/>
  <c r="F1020" i="1"/>
  <c r="F1040" i="1" s="1"/>
  <c r="E1020" i="1"/>
  <c r="E1040" i="1" s="1"/>
  <c r="C1020" i="1"/>
  <c r="C1040" i="1" s="1"/>
  <c r="I1013" i="1"/>
  <c r="H1013" i="1"/>
  <c r="G1013" i="1"/>
  <c r="F1013" i="1"/>
  <c r="E1013" i="1"/>
  <c r="C1013" i="1"/>
  <c r="I1010" i="1"/>
  <c r="I1014" i="1" s="1"/>
  <c r="H1010" i="1"/>
  <c r="H1014" i="1" s="1"/>
  <c r="G1010" i="1"/>
  <c r="F1010" i="1"/>
  <c r="F1014" i="1" s="1"/>
  <c r="E1010" i="1"/>
  <c r="E1014" i="1" s="1"/>
  <c r="C1010" i="1"/>
  <c r="C1014" i="1" s="1"/>
  <c r="I1001" i="1"/>
  <c r="I1002" i="1" s="1"/>
  <c r="H1001" i="1"/>
  <c r="H1002" i="1" s="1"/>
  <c r="G1001" i="1"/>
  <c r="G1002" i="1" s="1"/>
  <c r="F1001" i="1"/>
  <c r="F1002" i="1" s="1"/>
  <c r="E1001" i="1"/>
  <c r="E1002" i="1" s="1"/>
  <c r="C1001" i="1"/>
  <c r="C1002" i="1" s="1"/>
  <c r="I993" i="1"/>
  <c r="H993" i="1"/>
  <c r="G993" i="1"/>
  <c r="F993" i="1"/>
  <c r="E993" i="1"/>
  <c r="C993" i="1"/>
  <c r="I990" i="1"/>
  <c r="H990" i="1"/>
  <c r="G990" i="1"/>
  <c r="F990" i="1"/>
  <c r="E990" i="1"/>
  <c r="C990" i="1"/>
  <c r="I987" i="1"/>
  <c r="H987" i="1"/>
  <c r="G987" i="1"/>
  <c r="F987" i="1"/>
  <c r="E987" i="1"/>
  <c r="C987" i="1"/>
  <c r="I982" i="1"/>
  <c r="H982" i="1"/>
  <c r="G982" i="1"/>
  <c r="F982" i="1"/>
  <c r="E982" i="1"/>
  <c r="C982" i="1"/>
  <c r="I978" i="1"/>
  <c r="H978" i="1"/>
  <c r="G978" i="1"/>
  <c r="F978" i="1"/>
  <c r="E978" i="1"/>
  <c r="C978" i="1"/>
  <c r="I973" i="1"/>
  <c r="I994" i="1" s="1"/>
  <c r="H973" i="1"/>
  <c r="H994" i="1" s="1"/>
  <c r="G973" i="1"/>
  <c r="G994" i="1" s="1"/>
  <c r="F973" i="1"/>
  <c r="F994" i="1" s="1"/>
  <c r="E973" i="1"/>
  <c r="E994" i="1" s="1"/>
  <c r="C973" i="1"/>
  <c r="C994" i="1" s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58" i="1"/>
  <c r="H958" i="1"/>
  <c r="H969" i="1" s="1"/>
  <c r="G958" i="1"/>
  <c r="G969" i="1" s="1"/>
  <c r="F958" i="1"/>
  <c r="E958" i="1"/>
  <c r="E969" i="1" s="1"/>
  <c r="C958" i="1"/>
  <c r="C969" i="1" s="1"/>
  <c r="I952" i="1"/>
  <c r="H952" i="1"/>
  <c r="G952" i="1"/>
  <c r="F952" i="1"/>
  <c r="E952" i="1"/>
  <c r="C952" i="1"/>
  <c r="I946" i="1"/>
  <c r="I953" i="1" s="1"/>
  <c r="H946" i="1"/>
  <c r="G946" i="1"/>
  <c r="G953" i="1" s="1"/>
  <c r="F946" i="1"/>
  <c r="E946" i="1"/>
  <c r="C946" i="1"/>
  <c r="I938" i="1"/>
  <c r="H938" i="1"/>
  <c r="G938" i="1"/>
  <c r="F938" i="1"/>
  <c r="E938" i="1"/>
  <c r="C938" i="1"/>
  <c r="I933" i="1"/>
  <c r="I939" i="1" s="1"/>
  <c r="H933" i="1"/>
  <c r="H939" i="1" s="1"/>
  <c r="G933" i="1"/>
  <c r="G939" i="1" s="1"/>
  <c r="F933" i="1"/>
  <c r="F939" i="1" s="1"/>
  <c r="E933" i="1"/>
  <c r="E939" i="1" s="1"/>
  <c r="C933" i="1"/>
  <c r="C939" i="1" s="1"/>
  <c r="I924" i="1"/>
  <c r="H924" i="1"/>
  <c r="G924" i="1"/>
  <c r="F924" i="1"/>
  <c r="E924" i="1"/>
  <c r="C924" i="1"/>
  <c r="I919" i="1"/>
  <c r="H919" i="1"/>
  <c r="G919" i="1"/>
  <c r="F919" i="1"/>
  <c r="E919" i="1"/>
  <c r="C919" i="1"/>
  <c r="I916" i="1"/>
  <c r="H916" i="1"/>
  <c r="G916" i="1"/>
  <c r="F916" i="1"/>
  <c r="E916" i="1"/>
  <c r="C916" i="1"/>
  <c r="I909" i="1"/>
  <c r="I925" i="1" s="1"/>
  <c r="H909" i="1"/>
  <c r="G909" i="1"/>
  <c r="G925" i="1" s="1"/>
  <c r="F909" i="1"/>
  <c r="F925" i="1" s="1"/>
  <c r="E909" i="1"/>
  <c r="E925" i="1" s="1"/>
  <c r="C909" i="1"/>
  <c r="I904" i="1"/>
  <c r="H904" i="1"/>
  <c r="G904" i="1"/>
  <c r="F904" i="1"/>
  <c r="E904" i="1"/>
  <c r="C904" i="1"/>
  <c r="I901" i="1"/>
  <c r="H901" i="1"/>
  <c r="G901" i="1"/>
  <c r="F901" i="1"/>
  <c r="E901" i="1"/>
  <c r="C901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7" i="1"/>
  <c r="H887" i="1"/>
  <c r="G887" i="1"/>
  <c r="F887" i="1"/>
  <c r="E887" i="1"/>
  <c r="C887" i="1"/>
  <c r="I882" i="1"/>
  <c r="H882" i="1"/>
  <c r="G882" i="1"/>
  <c r="G905" i="1" s="1"/>
  <c r="F882" i="1"/>
  <c r="F905" i="1" s="1"/>
  <c r="E882" i="1"/>
  <c r="C882" i="1"/>
  <c r="I870" i="1"/>
  <c r="I871" i="1" s="1"/>
  <c r="H870" i="1"/>
  <c r="H871" i="1" s="1"/>
  <c r="G870" i="1"/>
  <c r="G871" i="1" s="1"/>
  <c r="F870" i="1"/>
  <c r="F871" i="1" s="1"/>
  <c r="E870" i="1"/>
  <c r="E871" i="1" s="1"/>
  <c r="C870" i="1"/>
  <c r="C871" i="1" s="1"/>
  <c r="I859" i="1"/>
  <c r="H859" i="1"/>
  <c r="G859" i="1"/>
  <c r="F859" i="1"/>
  <c r="E859" i="1"/>
  <c r="C859" i="1"/>
  <c r="I855" i="1"/>
  <c r="H855" i="1"/>
  <c r="G855" i="1"/>
  <c r="F855" i="1"/>
  <c r="E855" i="1"/>
  <c r="C855" i="1"/>
  <c r="I850" i="1"/>
  <c r="H850" i="1"/>
  <c r="G850" i="1"/>
  <c r="G860" i="1" s="1"/>
  <c r="F850" i="1"/>
  <c r="F860" i="1" s="1"/>
  <c r="E850" i="1"/>
  <c r="C850" i="1"/>
  <c r="I844" i="1"/>
  <c r="H844" i="1"/>
  <c r="G844" i="1"/>
  <c r="F844" i="1"/>
  <c r="E844" i="1"/>
  <c r="C844" i="1"/>
  <c r="I841" i="1"/>
  <c r="H841" i="1"/>
  <c r="G841" i="1"/>
  <c r="F841" i="1"/>
  <c r="E841" i="1"/>
  <c r="C841" i="1"/>
  <c r="I834" i="1"/>
  <c r="H834" i="1"/>
  <c r="G834" i="1"/>
  <c r="F834" i="1"/>
  <c r="E834" i="1"/>
  <c r="C834" i="1"/>
  <c r="I831" i="1"/>
  <c r="H831" i="1"/>
  <c r="G831" i="1"/>
  <c r="F831" i="1"/>
  <c r="E831" i="1"/>
  <c r="C831" i="1"/>
  <c r="I828" i="1"/>
  <c r="H828" i="1"/>
  <c r="G828" i="1"/>
  <c r="G845" i="1" s="1"/>
  <c r="F828" i="1"/>
  <c r="F845" i="1" s="1"/>
  <c r="E828" i="1"/>
  <c r="C828" i="1"/>
  <c r="I819" i="1"/>
  <c r="H819" i="1"/>
  <c r="G819" i="1"/>
  <c r="F819" i="1"/>
  <c r="E819" i="1"/>
  <c r="C819" i="1"/>
  <c r="I816" i="1"/>
  <c r="I820" i="1" s="1"/>
  <c r="H816" i="1"/>
  <c r="H820" i="1" s="1"/>
  <c r="G816" i="1"/>
  <c r="G820" i="1" s="1"/>
  <c r="F816" i="1"/>
  <c r="E816" i="1"/>
  <c r="E820" i="1" s="1"/>
  <c r="C816" i="1"/>
  <c r="C820" i="1" s="1"/>
  <c r="I811" i="1"/>
  <c r="H811" i="1"/>
  <c r="G811" i="1"/>
  <c r="F811" i="1"/>
  <c r="E811" i="1"/>
  <c r="C811" i="1"/>
  <c r="I807" i="1"/>
  <c r="H807" i="1"/>
  <c r="G807" i="1"/>
  <c r="F807" i="1"/>
  <c r="E807" i="1"/>
  <c r="C807" i="1"/>
  <c r="I803" i="1"/>
  <c r="I812" i="1" s="1"/>
  <c r="H803" i="1"/>
  <c r="H812" i="1" s="1"/>
  <c r="G803" i="1"/>
  <c r="F803" i="1"/>
  <c r="F812" i="1" s="1"/>
  <c r="E803" i="1"/>
  <c r="E812" i="1" s="1"/>
  <c r="C803" i="1"/>
  <c r="C812" i="1" s="1"/>
  <c r="I792" i="1"/>
  <c r="H792" i="1"/>
  <c r="G792" i="1"/>
  <c r="F792" i="1"/>
  <c r="E792" i="1"/>
  <c r="C792" i="1"/>
  <c r="I789" i="1"/>
  <c r="H789" i="1"/>
  <c r="G789" i="1"/>
  <c r="F789" i="1"/>
  <c r="E789" i="1"/>
  <c r="C789" i="1"/>
  <c r="I785" i="1"/>
  <c r="H785" i="1"/>
  <c r="G785" i="1"/>
  <c r="F785" i="1"/>
  <c r="E785" i="1"/>
  <c r="C785" i="1"/>
  <c r="I781" i="1"/>
  <c r="H781" i="1"/>
  <c r="G781" i="1"/>
  <c r="F781" i="1"/>
  <c r="E781" i="1"/>
  <c r="C781" i="1"/>
  <c r="I777" i="1"/>
  <c r="I793" i="1" s="1"/>
  <c r="H777" i="1"/>
  <c r="H793" i="1" s="1"/>
  <c r="G777" i="1"/>
  <c r="F777" i="1"/>
  <c r="F793" i="1" s="1"/>
  <c r="E777" i="1"/>
  <c r="E793" i="1" s="1"/>
  <c r="C777" i="1"/>
  <c r="C793" i="1" s="1"/>
  <c r="I768" i="1"/>
  <c r="I769" i="1" s="1"/>
  <c r="H768" i="1"/>
  <c r="H769" i="1" s="1"/>
  <c r="G768" i="1"/>
  <c r="G769" i="1" s="1"/>
  <c r="F768" i="1"/>
  <c r="F769" i="1" s="1"/>
  <c r="E768" i="1"/>
  <c r="E769" i="1" s="1"/>
  <c r="C768" i="1"/>
  <c r="C769" i="1" s="1"/>
  <c r="I762" i="1"/>
  <c r="H762" i="1"/>
  <c r="G762" i="1"/>
  <c r="F762" i="1"/>
  <c r="E762" i="1"/>
  <c r="C762" i="1"/>
  <c r="I754" i="1"/>
  <c r="H754" i="1"/>
  <c r="G754" i="1"/>
  <c r="F754" i="1"/>
  <c r="E754" i="1"/>
  <c r="C754" i="1"/>
  <c r="I747" i="1"/>
  <c r="H747" i="1"/>
  <c r="G747" i="1"/>
  <c r="F747" i="1"/>
  <c r="E747" i="1"/>
  <c r="C747" i="1"/>
  <c r="I742" i="1"/>
  <c r="I763" i="1" s="1"/>
  <c r="H742" i="1"/>
  <c r="G742" i="1"/>
  <c r="F742" i="1"/>
  <c r="E742" i="1"/>
  <c r="E763" i="1" s="1"/>
  <c r="C742" i="1"/>
  <c r="I731" i="1"/>
  <c r="H731" i="1"/>
  <c r="G731" i="1"/>
  <c r="F731" i="1"/>
  <c r="E731" i="1"/>
  <c r="C731" i="1"/>
  <c r="I726" i="1"/>
  <c r="H726" i="1"/>
  <c r="G726" i="1"/>
  <c r="F726" i="1"/>
  <c r="E726" i="1"/>
  <c r="C726" i="1"/>
  <c r="I714" i="1"/>
  <c r="I732" i="1" s="1"/>
  <c r="H714" i="1"/>
  <c r="H732" i="1" s="1"/>
  <c r="G714" i="1"/>
  <c r="F714" i="1"/>
  <c r="E714" i="1"/>
  <c r="E732" i="1" s="1"/>
  <c r="C714" i="1"/>
  <c r="C732" i="1" s="1"/>
  <c r="I709" i="1"/>
  <c r="H709" i="1"/>
  <c r="G709" i="1"/>
  <c r="F709" i="1"/>
  <c r="E709" i="1"/>
  <c r="C709" i="1"/>
  <c r="I705" i="1"/>
  <c r="I710" i="1" s="1"/>
  <c r="H705" i="1"/>
  <c r="H710" i="1" s="1"/>
  <c r="G705" i="1"/>
  <c r="G710" i="1" s="1"/>
  <c r="F705" i="1"/>
  <c r="F710" i="1" s="1"/>
  <c r="E705" i="1"/>
  <c r="E710" i="1" s="1"/>
  <c r="C705" i="1"/>
  <c r="C710" i="1" s="1"/>
  <c r="I690" i="1"/>
  <c r="I691" i="1" s="1"/>
  <c r="H690" i="1"/>
  <c r="H691" i="1" s="1"/>
  <c r="G690" i="1"/>
  <c r="G691" i="1" s="1"/>
  <c r="F690" i="1"/>
  <c r="F691" i="1" s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I686" i="1" s="1"/>
  <c r="H665" i="1"/>
  <c r="H686" i="1" s="1"/>
  <c r="G665" i="1"/>
  <c r="G686" i="1" s="1"/>
  <c r="F665" i="1"/>
  <c r="E665" i="1"/>
  <c r="E686" i="1" s="1"/>
  <c r="C665" i="1"/>
  <c r="C686" i="1" s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6" i="1"/>
  <c r="I660" i="1" s="1"/>
  <c r="H646" i="1"/>
  <c r="H660" i="1" s="1"/>
  <c r="G646" i="1"/>
  <c r="F646" i="1"/>
  <c r="E646" i="1"/>
  <c r="E660" i="1" s="1"/>
  <c r="C646" i="1"/>
  <c r="C660" i="1" s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H642" i="1" s="1"/>
  <c r="G618" i="1"/>
  <c r="G642" i="1" s="1"/>
  <c r="F618" i="1"/>
  <c r="F642" i="1" s="1"/>
  <c r="E618" i="1"/>
  <c r="E642" i="1" s="1"/>
  <c r="C618" i="1"/>
  <c r="C642" i="1" s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I612" i="1" s="1"/>
  <c r="H596" i="1"/>
  <c r="H612" i="1" s="1"/>
  <c r="G596" i="1"/>
  <c r="G612" i="1" s="1"/>
  <c r="F596" i="1"/>
  <c r="F612" i="1" s="1"/>
  <c r="E596" i="1"/>
  <c r="E612" i="1" s="1"/>
  <c r="C596" i="1"/>
  <c r="C612" i="1" s="1"/>
  <c r="I583" i="1"/>
  <c r="H583" i="1"/>
  <c r="G583" i="1"/>
  <c r="F583" i="1"/>
  <c r="E583" i="1"/>
  <c r="C583" i="1"/>
  <c r="I580" i="1"/>
  <c r="I584" i="1" s="1"/>
  <c r="H580" i="1"/>
  <c r="H584" i="1" s="1"/>
  <c r="G580" i="1"/>
  <c r="G584" i="1" s="1"/>
  <c r="F580" i="1"/>
  <c r="F584" i="1" s="1"/>
  <c r="E580" i="1"/>
  <c r="E584" i="1" s="1"/>
  <c r="C580" i="1"/>
  <c r="C584" i="1" s="1"/>
  <c r="I571" i="1"/>
  <c r="H571" i="1"/>
  <c r="G571" i="1"/>
  <c r="F571" i="1"/>
  <c r="E571" i="1"/>
  <c r="C571" i="1"/>
  <c r="I567" i="1"/>
  <c r="H567" i="1"/>
  <c r="G567" i="1"/>
  <c r="F567" i="1"/>
  <c r="E567" i="1"/>
  <c r="C567" i="1"/>
  <c r="I564" i="1"/>
  <c r="H564" i="1"/>
  <c r="H572" i="1" s="1"/>
  <c r="G564" i="1"/>
  <c r="G572" i="1" s="1"/>
  <c r="F564" i="1"/>
  <c r="F572" i="1" s="1"/>
  <c r="E564" i="1"/>
  <c r="C564" i="1"/>
  <c r="I557" i="1"/>
  <c r="I558" i="1" s="1"/>
  <c r="H557" i="1"/>
  <c r="H558" i="1" s="1"/>
  <c r="G557" i="1"/>
  <c r="F557" i="1"/>
  <c r="E557" i="1"/>
  <c r="E558" i="1" s="1"/>
  <c r="C557" i="1"/>
  <c r="C558" i="1" s="1"/>
  <c r="I544" i="1"/>
  <c r="H544" i="1"/>
  <c r="G544" i="1"/>
  <c r="F544" i="1"/>
  <c r="E544" i="1"/>
  <c r="C544" i="1"/>
  <c r="I538" i="1"/>
  <c r="H538" i="1"/>
  <c r="G538" i="1"/>
  <c r="F538" i="1"/>
  <c r="E538" i="1"/>
  <c r="C538" i="1"/>
  <c r="I534" i="1"/>
  <c r="I545" i="1" s="1"/>
  <c r="H534" i="1"/>
  <c r="H545" i="1" s="1"/>
  <c r="G534" i="1"/>
  <c r="F534" i="1"/>
  <c r="F545" i="1" s="1"/>
  <c r="E534" i="1"/>
  <c r="E545" i="1" s="1"/>
  <c r="C534" i="1"/>
  <c r="C545" i="1" s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I526" i="1" s="1"/>
  <c r="H511" i="1"/>
  <c r="H526" i="1" s="1"/>
  <c r="G511" i="1"/>
  <c r="G526" i="1" s="1"/>
  <c r="F511" i="1"/>
  <c r="F526" i="1" s="1"/>
  <c r="E511" i="1"/>
  <c r="E526" i="1" s="1"/>
  <c r="C511" i="1"/>
  <c r="C526" i="1" s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I502" i="1" s="1"/>
  <c r="H446" i="1"/>
  <c r="H502" i="1" s="1"/>
  <c r="G446" i="1"/>
  <c r="G502" i="1" s="1"/>
  <c r="F446" i="1"/>
  <c r="F502" i="1" s="1"/>
  <c r="E446" i="1"/>
  <c r="E502" i="1" s="1"/>
  <c r="C446" i="1"/>
  <c r="C502" i="1" s="1"/>
  <c r="I438" i="1"/>
  <c r="I439" i="1" s="1"/>
  <c r="H438" i="1"/>
  <c r="H439" i="1" s="1"/>
  <c r="G438" i="1"/>
  <c r="G439" i="1" s="1"/>
  <c r="F438" i="1"/>
  <c r="F439" i="1" s="1"/>
  <c r="E438" i="1"/>
  <c r="E439" i="1" s="1"/>
  <c r="C438" i="1"/>
  <c r="C439" i="1" s="1"/>
  <c r="I423" i="1"/>
  <c r="I424" i="1" s="1"/>
  <c r="H423" i="1"/>
  <c r="H424" i="1" s="1"/>
  <c r="G423" i="1"/>
  <c r="G424" i="1" s="1"/>
  <c r="F423" i="1"/>
  <c r="F424" i="1" s="1"/>
  <c r="E423" i="1"/>
  <c r="E424" i="1" s="1"/>
  <c r="C423" i="1"/>
  <c r="C424" i="1" s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G389" i="1"/>
  <c r="G415" i="1" s="1"/>
  <c r="F389" i="1"/>
  <c r="F415" i="1" s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6" i="1"/>
  <c r="I384" i="1" s="1"/>
  <c r="H356" i="1"/>
  <c r="H384" i="1" s="1"/>
  <c r="G356" i="1"/>
  <c r="G384" i="1" s="1"/>
  <c r="F356" i="1"/>
  <c r="F384" i="1" s="1"/>
  <c r="E356" i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G351" i="1" s="1"/>
  <c r="F319" i="1"/>
  <c r="F351" i="1" s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G305" i="1" s="1"/>
  <c r="F225" i="1"/>
  <c r="F305" i="1" s="1"/>
  <c r="E225" i="1"/>
  <c r="C225" i="1"/>
  <c r="I218" i="1"/>
  <c r="I219" i="1" s="1"/>
  <c r="H218" i="1"/>
  <c r="H219" i="1" s="1"/>
  <c r="G218" i="1"/>
  <c r="F218" i="1"/>
  <c r="F219" i="1" s="1"/>
  <c r="E218" i="1"/>
  <c r="E219" i="1" s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I209" i="1" s="1"/>
  <c r="H200" i="1"/>
  <c r="H209" i="1" s="1"/>
  <c r="G200" i="1"/>
  <c r="F200" i="1"/>
  <c r="E200" i="1"/>
  <c r="E209" i="1" s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G184" i="1" s="1"/>
  <c r="F143" i="1"/>
  <c r="F184" i="1" s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H137" i="1" s="1"/>
  <c r="G127" i="1"/>
  <c r="G137" i="1" s="1"/>
  <c r="F127" i="1"/>
  <c r="F137" i="1" s="1"/>
  <c r="E127" i="1"/>
  <c r="E137" i="1" s="1"/>
  <c r="C127" i="1"/>
  <c r="C137" i="1" s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H123" i="1" s="1"/>
  <c r="G116" i="1"/>
  <c r="G123" i="1" s="1"/>
  <c r="F116" i="1"/>
  <c r="E116" i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H111" i="1" s="1"/>
  <c r="G90" i="1"/>
  <c r="G111" i="1" s="1"/>
  <c r="F90" i="1"/>
  <c r="E90" i="1"/>
  <c r="C90" i="1"/>
  <c r="C111" i="1" s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H85" i="1" s="1"/>
  <c r="G78" i="1"/>
  <c r="F78" i="1"/>
  <c r="E78" i="1"/>
  <c r="C78" i="1"/>
  <c r="C85" i="1" s="1"/>
  <c r="I65" i="1"/>
  <c r="I66" i="1" s="1"/>
  <c r="H65" i="1"/>
  <c r="H66" i="1" s="1"/>
  <c r="G65" i="1"/>
  <c r="G66" i="1" s="1"/>
  <c r="F65" i="1"/>
  <c r="F66" i="1" s="1"/>
  <c r="E65" i="1"/>
  <c r="E66" i="1" s="1"/>
  <c r="C65" i="1"/>
  <c r="C66" i="1" s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H59" i="1" s="1"/>
  <c r="G42" i="1"/>
  <c r="G59" i="1" s="1"/>
  <c r="F42" i="1"/>
  <c r="F59" i="1" s="1"/>
  <c r="E42" i="1"/>
  <c r="E59" i="1" s="1"/>
  <c r="C42" i="1"/>
  <c r="C59" i="1" s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I30" i="1" s="1"/>
  <c r="H22" i="1"/>
  <c r="G22" i="1"/>
  <c r="F22" i="1"/>
  <c r="F30" i="1" s="1"/>
  <c r="E22" i="1"/>
  <c r="E30" i="1" s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H733" i="1" l="1"/>
  <c r="G30" i="1"/>
  <c r="F85" i="1"/>
  <c r="F111" i="1"/>
  <c r="F123" i="1"/>
  <c r="G209" i="1"/>
  <c r="E305" i="1"/>
  <c r="I305" i="1"/>
  <c r="E351" i="1"/>
  <c r="I351" i="1"/>
  <c r="E384" i="1"/>
  <c r="E415" i="1"/>
  <c r="I415" i="1"/>
  <c r="G545" i="1"/>
  <c r="C572" i="1"/>
  <c r="C733" i="1" s="1"/>
  <c r="C30" i="1"/>
  <c r="H30" i="1"/>
  <c r="E85" i="1"/>
  <c r="I85" i="1"/>
  <c r="E111" i="1"/>
  <c r="I111" i="1"/>
  <c r="E123" i="1"/>
  <c r="I123" i="1"/>
  <c r="I137" i="1"/>
  <c r="F209" i="1"/>
  <c r="C305" i="1"/>
  <c r="H305" i="1"/>
  <c r="C351" i="1"/>
  <c r="H351" i="1"/>
  <c r="C384" i="1"/>
  <c r="C415" i="1"/>
  <c r="H415" i="1"/>
  <c r="C546" i="1"/>
  <c r="E572" i="1"/>
  <c r="I572" i="1"/>
  <c r="I733" i="1" s="1"/>
  <c r="F660" i="1"/>
  <c r="G732" i="1"/>
  <c r="I940" i="1"/>
  <c r="G793" i="1"/>
  <c r="E845" i="1"/>
  <c r="I845" i="1"/>
  <c r="E860" i="1"/>
  <c r="I860" i="1"/>
  <c r="E905" i="1"/>
  <c r="I905" i="1"/>
  <c r="I969" i="1"/>
  <c r="G1014" i="1"/>
  <c r="I1151" i="1"/>
  <c r="E1160" i="1"/>
  <c r="F1305" i="1"/>
  <c r="F1326" i="1"/>
  <c r="E1492" i="1"/>
  <c r="E1568" i="1" s="1"/>
  <c r="G1799" i="1"/>
  <c r="F1877" i="1"/>
  <c r="C1978" i="1"/>
  <c r="C2069" i="1"/>
  <c r="H2069" i="1"/>
  <c r="C2139" i="1"/>
  <c r="G660" i="1"/>
  <c r="F732" i="1"/>
  <c r="G812" i="1"/>
  <c r="C845" i="1"/>
  <c r="H845" i="1"/>
  <c r="C860" i="1"/>
  <c r="H860" i="1"/>
  <c r="C905" i="1"/>
  <c r="H905" i="1"/>
  <c r="E953" i="1"/>
  <c r="F969" i="1"/>
  <c r="G1040" i="1"/>
  <c r="C1151" i="1"/>
  <c r="H1151" i="1"/>
  <c r="E1203" i="1"/>
  <c r="C1223" i="1"/>
  <c r="H1223" i="1"/>
  <c r="F1276" i="1"/>
  <c r="F1348" i="1" s="1"/>
  <c r="G1689" i="1"/>
  <c r="G1585" i="1"/>
  <c r="C1762" i="1"/>
  <c r="C1811" i="1" s="1"/>
  <c r="H1762" i="1"/>
  <c r="I1810" i="1"/>
  <c r="E1831" i="1"/>
  <c r="I1831" i="1"/>
  <c r="I1845" i="1"/>
  <c r="E1978" i="1"/>
  <c r="E2069" i="1"/>
  <c r="I2069" i="1"/>
  <c r="E2139" i="1"/>
  <c r="C16" i="1"/>
  <c r="I416" i="1"/>
  <c r="F558" i="1"/>
  <c r="E16" i="1"/>
  <c r="I16" i="1"/>
  <c r="G85" i="1"/>
  <c r="G210" i="1" s="1"/>
  <c r="C184" i="1"/>
  <c r="C210" i="1" s="1"/>
  <c r="H184" i="1"/>
  <c r="H210" i="1" s="1"/>
  <c r="F416" i="1"/>
  <c r="G546" i="1"/>
  <c r="H546" i="1"/>
  <c r="E733" i="1"/>
  <c r="F686" i="1"/>
  <c r="F733" i="1" s="1"/>
  <c r="C763" i="1"/>
  <c r="H763" i="1"/>
  <c r="F763" i="1"/>
  <c r="I1056" i="1"/>
  <c r="G1094" i="1"/>
  <c r="E1276" i="1"/>
  <c r="F1963" i="1"/>
  <c r="F2013" i="1" s="1"/>
  <c r="G16" i="1"/>
  <c r="C416" i="1"/>
  <c r="F16" i="1"/>
  <c r="F210" i="1"/>
  <c r="E184" i="1"/>
  <c r="E210" i="1" s="1"/>
  <c r="I184" i="1"/>
  <c r="G219" i="1"/>
  <c r="G416" i="1" s="1"/>
  <c r="F820" i="1"/>
  <c r="F953" i="1"/>
  <c r="F1056" i="1"/>
  <c r="C1492" i="1"/>
  <c r="C1568" i="1" s="1"/>
  <c r="H1492" i="1"/>
  <c r="H1568" i="1" s="1"/>
  <c r="H416" i="1"/>
  <c r="H16" i="1"/>
  <c r="E416" i="1"/>
  <c r="F546" i="1"/>
  <c r="C925" i="1"/>
  <c r="H925" i="1"/>
  <c r="E1151" i="1"/>
  <c r="E1224" i="1" s="1"/>
  <c r="I1203" i="1"/>
  <c r="E1232" i="1"/>
  <c r="E1348" i="1" s="1"/>
  <c r="E546" i="1"/>
  <c r="I546" i="1"/>
  <c r="G763" i="1"/>
  <c r="G940" i="1" s="1"/>
  <c r="E1056" i="1"/>
  <c r="G1077" i="1"/>
  <c r="G1224" i="1" s="1"/>
  <c r="H1585" i="1"/>
  <c r="C1585" i="1"/>
  <c r="C1689" i="1" s="1"/>
  <c r="E1811" i="1"/>
  <c r="I1811" i="1"/>
  <c r="G1831" i="1"/>
  <c r="E940" i="1"/>
  <c r="G1056" i="1"/>
  <c r="I1077" i="1"/>
  <c r="I1224" i="1" s="1"/>
  <c r="G1348" i="1"/>
  <c r="I1276" i="1"/>
  <c r="I1348" i="1" s="1"/>
  <c r="I1422" i="1"/>
  <c r="I1482" i="1" s="1"/>
  <c r="G1567" i="1"/>
  <c r="E1622" i="1"/>
  <c r="I1622" i="1"/>
  <c r="I1689" i="1" s="1"/>
  <c r="G2094" i="1"/>
  <c r="G2118" i="1" s="1"/>
  <c r="E2118" i="1"/>
  <c r="F2118" i="1"/>
  <c r="G558" i="1"/>
  <c r="G733" i="1" s="1"/>
  <c r="G1422" i="1"/>
  <c r="G1482" i="1" s="1"/>
  <c r="E1482" i="1"/>
  <c r="G1568" i="1"/>
  <c r="G1713" i="1"/>
  <c r="G1811" i="1" s="1"/>
  <c r="G1782" i="1"/>
  <c r="F1422" i="1"/>
  <c r="F1482" i="1" s="1"/>
  <c r="F1585" i="1"/>
  <c r="C1677" i="1"/>
  <c r="H1677" i="1"/>
  <c r="H1713" i="1"/>
  <c r="H1811" i="1" s="1"/>
  <c r="C1996" i="1"/>
  <c r="C2013" i="1" s="1"/>
  <c r="H1996" i="1"/>
  <c r="H2013" i="1" s="1"/>
  <c r="I2118" i="1"/>
  <c r="C2226" i="1"/>
  <c r="C2192" i="1"/>
  <c r="H2192" i="1"/>
  <c r="H2226" i="1" s="1"/>
  <c r="F2225" i="1"/>
  <c r="F2226" i="1" s="1"/>
  <c r="C953" i="1"/>
  <c r="C1056" i="1" s="1"/>
  <c r="H953" i="1"/>
  <c r="H1056" i="1" s="1"/>
  <c r="C1077" i="1"/>
  <c r="C1224" i="1" s="1"/>
  <c r="H1077" i="1"/>
  <c r="H1224" i="1" s="1"/>
  <c r="F1224" i="1"/>
  <c r="C1422" i="1"/>
  <c r="C1482" i="1" s="1"/>
  <c r="H1422" i="1"/>
  <c r="H1482" i="1" s="1"/>
  <c r="I1568" i="1"/>
  <c r="F1662" i="1"/>
  <c r="E1689" i="1"/>
  <c r="E1996" i="1"/>
  <c r="E2013" i="1" s="1"/>
  <c r="I1996" i="1"/>
  <c r="I2013" i="1" s="1"/>
  <c r="C2118" i="1"/>
  <c r="E2192" i="1"/>
  <c r="E2226" i="1" s="1"/>
  <c r="I2192" i="1"/>
  <c r="I2226" i="1" s="1"/>
  <c r="G2225" i="1"/>
  <c r="C1232" i="1"/>
  <c r="C1348" i="1" s="1"/>
  <c r="H1232" i="1"/>
  <c r="H1348" i="1" s="1"/>
  <c r="F1567" i="1"/>
  <c r="F1568" i="1" s="1"/>
  <c r="F1799" i="1"/>
  <c r="E1861" i="1"/>
  <c r="E1877" i="1" s="1"/>
  <c r="I1861" i="1"/>
  <c r="I1877" i="1" s="1"/>
  <c r="G1870" i="1"/>
  <c r="G1877" i="1" s="1"/>
  <c r="G1951" i="1"/>
  <c r="G1963" i="1"/>
  <c r="G2013" i="1" s="1"/>
  <c r="H2094" i="1"/>
  <c r="G2226" i="1"/>
  <c r="F1713" i="1"/>
  <c r="F1811" i="1" s="1"/>
  <c r="C1831" i="1"/>
  <c r="C1877" i="1" s="1"/>
  <c r="H1831" i="1"/>
  <c r="H1877" i="1" s="1"/>
  <c r="F1689" i="1" l="1"/>
  <c r="H940" i="1"/>
  <c r="H1689" i="1"/>
  <c r="E2235" i="1"/>
  <c r="G2235" i="1"/>
  <c r="F940" i="1"/>
  <c r="C940" i="1"/>
  <c r="F2235" i="1"/>
  <c r="C2235" i="1"/>
  <c r="H2118" i="1"/>
  <c r="H2235" i="1" s="1"/>
  <c r="I210" i="1"/>
  <c r="I2235" i="1" s="1"/>
</calcChain>
</file>

<file path=xl/sharedStrings.xml><?xml version="1.0" encoding="utf-8"?>
<sst xmlns="http://schemas.openxmlformats.org/spreadsheetml/2006/main" count="2213" uniqueCount="1797">
  <si>
    <t>Utgifter mars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</si>
  <si>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</si>
  <si>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</si>
  <si>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</si>
  <si>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</si>
  <si>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</si>
  <si>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</si>
  <si>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</si>
  <si>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</si>
  <si>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</si>
  <si>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</si>
  <si>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</si>
  <si>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</si>
  <si>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</si>
  <si>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</si>
  <si>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</si>
  <si>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</si>
  <si>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</si>
  <si>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</si>
  <si>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</si>
  <si>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</si>
  <si>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</si>
  <si>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</si>
  <si>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</si>
  <si>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</si>
  <si>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</si>
  <si>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</si>
  <si>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</si>
  <si>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</si>
  <si>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</si>
  <si>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</si>
  <si>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</si>
  <si>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</si>
  <si>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</si>
  <si>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</si>
  <si>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</si>
  <si>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</si>
  <si>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</si>
  <si>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</si>
  <si>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</si>
  <si>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</si>
  <si>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</si>
  <si>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</si>
  <si>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</si>
  <si>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</si>
  <si>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</si>
  <si>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</si>
  <si>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</si>
  <si>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</si>
  <si>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</si>
  <si>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</si>
  <si>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</si>
  <si>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</si>
  <si>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</si>
  <si>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</si>
  <si>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</si>
  <si>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</si>
  <si>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</si>
  <si>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</si>
  <si>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</si>
  <si>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</si>
  <si>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</si>
  <si>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</si>
  <si>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</si>
  <si>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</si>
  <si>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</si>
  <si>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</si>
  <si>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</si>
  <si>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</si>
  <si>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</si>
  <si>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</si>
  <si>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</si>
  <si>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</si>
  <si>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</si>
  <si>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</si>
  <si>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</si>
  <si>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</si>
  <si>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</si>
  <si>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</si>
  <si>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</si>
  <si>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</si>
  <si>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</si>
  <si>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</si>
  <si>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</si>
  <si>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</si>
  <si>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</si>
  <si>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</si>
  <si>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</si>
  <si>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</si>
  <si>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</si>
  <si>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</si>
  <si>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</si>
  <si>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</si>
  <si>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</si>
  <si>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</si>
  <si>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</si>
  <si>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</si>
  <si>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</si>
  <si>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</si>
  <si>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</si>
  <si>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</si>
  <si>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</si>
  <si>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</si>
  <si>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</si>
  <si>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</si>
  <si>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</si>
  <si>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</si>
  <si>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</si>
  <si>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</si>
  <si>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</si>
  <si>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</si>
  <si>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</si>
  <si>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</si>
  <si>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</si>
  <si>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</si>
  <si>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</si>
  <si>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</si>
  <si>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</si>
  <si>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</si>
  <si>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</si>
  <si>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</si>
  <si>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</si>
  <si>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</si>
  <si>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</si>
  <si>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</si>
  <si>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</si>
  <si>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</si>
  <si>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</si>
  <si>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</si>
  <si>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</si>
  <si>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</si>
  <si>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</si>
  <si>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</si>
  <si>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</si>
  <si>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</si>
  <si>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</si>
  <si>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</si>
  <si>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</si>
  <si>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</si>
  <si>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</si>
  <si>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</si>
  <si>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</si>
  <si>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</si>
  <si>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</si>
  <si>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</si>
  <si>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</si>
  <si>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</si>
  <si>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</si>
  <si>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</si>
  <si>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</si>
  <si>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</si>
  <si>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</si>
  <si>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</si>
  <si>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</si>
  <si>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</si>
  <si>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</si>
  <si>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</si>
  <si>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</si>
  <si>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</si>
  <si>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</si>
  <si>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</si>
  <si>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</si>
  <si>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</si>
  <si>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</si>
  <si>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</si>
  <si>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</si>
  <si>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</si>
  <si>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</si>
  <si>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</si>
  <si>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</si>
  <si>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</si>
  <si>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</si>
  <si>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</si>
  <si>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</si>
  <si>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</si>
  <si>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</si>
  <si>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</si>
  <si>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</si>
  <si>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</si>
  <si>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</si>
  <si>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</si>
  <si>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</si>
  <si>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</si>
  <si>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</si>
  <si>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</si>
  <si>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</si>
  <si>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</si>
  <si>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</si>
  <si>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</si>
  <si>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</si>
  <si>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</si>
  <si>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</si>
  <si>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</si>
  <si>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</si>
  <si>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</si>
  <si>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</si>
  <si>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</si>
  <si>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</si>
  <si>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</si>
  <si>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</si>
  <si>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</si>
  <si>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</si>
  <si>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</si>
  <si>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</si>
  <si>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</si>
  <si>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</si>
  <si>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</si>
  <si>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</si>
  <si>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</si>
  <si>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</si>
  <si>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</si>
  <si>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</si>
  <si>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</si>
  <si>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</si>
  <si>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</si>
  <si>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</si>
  <si>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</si>
  <si>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</si>
  <si>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</si>
  <si>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</si>
  <si>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</si>
  <si>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</si>
  <si>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</si>
  <si>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</si>
  <si>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</si>
  <si>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</si>
  <si>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</si>
  <si>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</si>
  <si>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</si>
  <si>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</si>
  <si>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</si>
  <si>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</si>
  <si>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</si>
  <si>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</si>
  <si>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</si>
  <si>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</si>
  <si>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</si>
  <si>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</si>
  <si>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</si>
  <si>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</si>
  <si>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</si>
  <si>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</si>
  <si>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</si>
  <si>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</si>
  <si>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</si>
  <si>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</si>
  <si>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</si>
  <si>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</si>
  <si>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</si>
  <si>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</si>
  <si>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</si>
  <si>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</si>
  <si>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</si>
  <si>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</si>
  <si>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</si>
  <si>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</si>
  <si>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</si>
  <si>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</si>
  <si>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</si>
  <si>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</si>
  <si>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</si>
  <si>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</si>
  <si>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</si>
  <si>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</si>
  <si>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</si>
  <si>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</si>
  <si>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</si>
  <si>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</si>
  <si>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</si>
  <si>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</si>
  <si>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</si>
  <si>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</si>
  <si>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</si>
  <si>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</si>
  <si>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</si>
  <si>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</si>
  <si>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</si>
  <si>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</si>
  <si>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</si>
  <si>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</si>
  <si>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</si>
  <si>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</si>
  <si>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</si>
  <si>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</si>
  <si>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</si>
  <si>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</si>
  <si>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</si>
  <si>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</si>
  <si>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</si>
  <si>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</si>
  <si>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</si>
  <si>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</si>
  <si>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</si>
  <si>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</si>
  <si>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</si>
  <si>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</si>
  <si>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</si>
  <si>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</si>
  <si>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</si>
  <si>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</si>
  <si>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</si>
  <si>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</si>
  <si>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</si>
  <si>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</si>
  <si>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</si>
  <si>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</si>
  <si>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</si>
  <si>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</si>
  <si>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</si>
  <si>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</si>
  <si>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</si>
  <si>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</si>
  <si>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</si>
  <si>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</si>
  <si>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</si>
  <si>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</si>
  <si>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</si>
  <si>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</si>
  <si>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</si>
  <si>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</si>
  <si>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</si>
  <si>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</si>
  <si>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</si>
  <si>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</si>
  <si>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</si>
  <si>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</si>
  <si>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</si>
  <si>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</si>
  <si>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</si>
  <si>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</si>
  <si>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</si>
  <si>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</si>
  <si>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</si>
  <si>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</si>
  <si>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</si>
  <si>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</si>
  <si>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</si>
  <si>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</si>
  <si>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</si>
  <si>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</si>
  <si>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</si>
  <si>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</si>
  <si>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</si>
  <si>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</si>
  <si>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</si>
  <si>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</si>
  <si>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</si>
  <si>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</si>
  <si>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</si>
  <si>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</si>
  <si>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</si>
  <si>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</si>
  <si>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</si>
  <si>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</si>
  <si>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</si>
  <si>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</si>
  <si>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</si>
  <si>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</si>
  <si>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</si>
  <si>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</si>
  <si>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</si>
  <si>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</si>
  <si>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</si>
  <si>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</si>
  <si>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</si>
  <si>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</si>
  <si>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</si>
  <si>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</si>
  <si>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</si>
  <si>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</si>
  <si>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</si>
  <si>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</si>
  <si>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</si>
  <si>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</si>
  <si>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</si>
  <si>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</si>
  <si>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</si>
  <si>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</si>
  <si>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</si>
  <si>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</si>
  <si>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</si>
  <si>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</si>
  <si>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</si>
  <si>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</si>
  <si>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</si>
  <si>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</si>
  <si>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</si>
  <si>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</si>
  <si>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</si>
  <si>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</si>
  <si>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</si>
  <si>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</si>
  <si>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</si>
  <si>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</si>
  <si>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</si>
  <si>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</si>
  <si>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</si>
  <si>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</si>
  <si>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</si>
  <si>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</si>
  <si>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</si>
  <si>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</si>
  <si>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</si>
  <si>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</si>
  <si>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</si>
  <si>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</si>
  <si>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</si>
  <si>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</si>
  <si>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</si>
  <si>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</si>
  <si>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</si>
  <si>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</si>
  <si>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</si>
  <si>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</si>
  <si>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</si>
  <si>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</si>
  <si>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</si>
  <si>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</si>
  <si>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</si>
  <si>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</si>
  <si>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</si>
  <si>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</si>
  <si>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</si>
  <si>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</si>
  <si>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</si>
  <si>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</si>
  <si>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</si>
  <si>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</si>
  <si>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</si>
  <si>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</si>
  <si>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</si>
  <si>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</si>
  <si>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</si>
  <si>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</si>
  <si>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</si>
  <si>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</si>
  <si>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</si>
  <si>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</si>
  <si>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</si>
  <si>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</si>
  <si>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</si>
  <si>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</si>
  <si>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</si>
  <si>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</si>
  <si>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</si>
  <si>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</si>
  <si>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</si>
  <si>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</si>
  <si>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</si>
  <si>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</si>
  <si>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</si>
  <si>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</si>
  <si>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</si>
  <si>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</si>
  <si>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</si>
  <si>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</si>
  <si>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</si>
  <si>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</si>
  <si>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</si>
  <si>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</si>
  <si>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</si>
  <si>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</si>
  <si>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</si>
  <si>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</si>
  <si>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</si>
  <si>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</si>
  <si>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</si>
  <si>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</si>
  <si>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</si>
  <si>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</si>
  <si>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</si>
  <si>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</si>
  <si>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</si>
  <si>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</si>
  <si>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</si>
  <si>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</si>
  <si>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</si>
  <si>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</si>
  <si>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</si>
  <si>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</si>
  <si>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</si>
  <si>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</si>
  <si>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</si>
  <si>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</si>
  <si>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</si>
  <si>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</si>
  <si>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</si>
  <si>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</si>
  <si>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</si>
  <si>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</si>
  <si>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</si>
  <si>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</si>
  <si>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</si>
  <si>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</si>
  <si>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</si>
  <si>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</si>
  <si>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</si>
  <si>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</si>
  <si>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</si>
  <si>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</si>
  <si>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</si>
  <si>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</si>
  <si>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</si>
  <si>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</si>
  <si>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</si>
  <si>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</si>
  <si>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</si>
  <si>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</si>
  <si>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</si>
  <si>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</si>
  <si>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</si>
  <si>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</si>
  <si>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</si>
  <si>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</si>
  <si>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</si>
  <si>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</si>
  <si>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</si>
  <si>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</si>
  <si>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</si>
  <si>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</si>
  <si>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</si>
  <si>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</si>
  <si>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</si>
  <si>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</si>
  <si>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</si>
  <si>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</si>
  <si>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</si>
  <si>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</si>
  <si>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</si>
  <si>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</si>
  <si>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</si>
  <si>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</si>
  <si>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</si>
  <si>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</si>
  <si>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</si>
  <si>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</si>
  <si>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</si>
  <si>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</si>
  <si>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</si>
  <si>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</si>
  <si>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</si>
  <si>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</si>
  <si>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</si>
  <si>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</si>
  <si>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</si>
  <si>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</si>
  <si>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</si>
  <si>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</si>
  <si>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</si>
  <si>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</si>
  <si>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</si>
  <si>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</si>
  <si>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</si>
  <si>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</si>
  <si>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</si>
  <si>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</si>
  <si>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</si>
  <si>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</si>
  <si>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</si>
  <si>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</si>
  <si>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</si>
  <si>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</si>
  <si>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</si>
  <si>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</si>
  <si>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</si>
  <si>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</si>
  <si>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</si>
  <si>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</si>
  <si>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</si>
  <si>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</si>
  <si>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</si>
  <si>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</si>
  <si>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</si>
  <si>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</si>
  <si>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</si>
  <si>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</si>
  <si>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</si>
  <si>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</si>
  <si>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</si>
  <si>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</si>
  <si>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</si>
  <si>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</si>
  <si>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</si>
  <si>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</si>
  <si>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</si>
  <si>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</si>
  <si>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</si>
  <si>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</si>
  <si>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</si>
  <si>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</si>
  <si>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</si>
  <si>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</si>
  <si>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</si>
  <si>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</si>
  <si>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</si>
  <si>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</si>
  <si>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</si>
  <si>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</si>
  <si>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</si>
  <si>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</si>
  <si>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</si>
  <si>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</si>
  <si>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</si>
  <si>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</si>
  <si>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</si>
  <si>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</si>
  <si>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</si>
  <si>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</si>
  <si>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</si>
  <si>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</si>
  <si>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</si>
  <si>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</si>
  <si>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</si>
  <si>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</si>
  <si>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</si>
  <si>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</si>
  <si>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</si>
  <si>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</si>
  <si>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</si>
  <si>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</si>
  <si>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</si>
  <si>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</si>
  <si>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</si>
  <si>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</si>
  <si>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</si>
  <si>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</si>
  <si>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</si>
  <si>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</si>
  <si>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</si>
  <si>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</si>
  <si>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</si>
  <si>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</si>
  <si>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</si>
  <si>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</si>
  <si>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</si>
  <si>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</si>
  <si>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</si>
  <si>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</si>
  <si>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</si>
  <si>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</si>
  <si>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</si>
  <si>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</si>
  <si>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</si>
  <si>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</si>
  <si>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</si>
  <si>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</si>
  <si>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</si>
  <si>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</si>
  <si>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</si>
  <si>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</si>
  <si>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</si>
  <si>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</si>
  <si>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</si>
  <si>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</si>
  <si>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</si>
  <si>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</si>
  <si>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</si>
  <si>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</si>
  <si>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</si>
  <si>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</si>
  <si>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</si>
  <si>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</si>
  <si>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</si>
  <si>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</si>
  <si>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</si>
  <si>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</si>
  <si>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</si>
  <si>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</si>
  <si>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</si>
  <si>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</si>
  <si>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</si>
  <si>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</si>
  <si>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</si>
  <si>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</si>
  <si>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</si>
  <si>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</si>
  <si>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</si>
  <si>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</si>
  <si>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</si>
  <si>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</si>
  <si>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</si>
  <si>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</si>
  <si>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</si>
  <si>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</si>
  <si>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</si>
  <si>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</si>
  <si>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</si>
  <si>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</si>
  <si>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</si>
  <si>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</si>
  <si>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</si>
  <si>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</si>
  <si>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</si>
  <si>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</si>
  <si>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</si>
  <si>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</si>
  <si>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</si>
  <si>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</si>
  <si>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</si>
  <si>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</si>
  <si>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</si>
  <si>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</si>
  <si>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</si>
  <si>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</si>
  <si>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</si>
  <si>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</si>
  <si>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</si>
  <si>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</si>
  <si>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</si>
  <si>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</si>
  <si>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</si>
  <si>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</si>
  <si>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</si>
  <si>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</si>
  <si>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</si>
  <si>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</si>
  <si>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</si>
  <si>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</si>
  <si>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</si>
  <si>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</si>
  <si>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</si>
  <si>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</si>
  <si>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</si>
  <si>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</si>
  <si>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</si>
  <si>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</si>
  <si>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</si>
  <si>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</si>
  <si>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</si>
  <si>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</si>
  <si>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</si>
  <si>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</si>
  <si>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</si>
  <si>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</si>
  <si>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</si>
  <si>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</si>
  <si>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</si>
  <si>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</si>
  <si>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</si>
  <si>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</si>
  <si>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</si>
  <si>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</si>
  <si>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</si>
  <si>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</si>
  <si>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</si>
  <si>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</si>
  <si>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</si>
  <si>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</si>
  <si>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</si>
  <si>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</si>
  <si>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</si>
  <si>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</si>
  <si>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</si>
  <si>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</si>
  <si>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</si>
  <si>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</si>
  <si>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</si>
  <si>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</si>
  <si>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</si>
  <si>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</si>
  <si>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</si>
  <si>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</si>
  <si>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</si>
  <si>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</si>
  <si>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</si>
  <si>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</si>
  <si>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</si>
  <si>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</si>
  <si>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</si>
  <si>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</si>
  <si>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</si>
  <si>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</si>
  <si>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</si>
  <si>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</si>
  <si>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</si>
  <si>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</si>
  <si>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</si>
  <si>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</si>
  <si>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</si>
  <si>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</si>
  <si>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</si>
  <si>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</si>
  <si>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</si>
  <si>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</si>
  <si>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</si>
  <si>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</si>
  <si>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</si>
  <si>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</si>
  <si>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</si>
  <si>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</si>
  <si>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</si>
  <si>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</si>
  <si>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</si>
  <si>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</si>
  <si>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</si>
  <si>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</si>
  <si>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</si>
  <si>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</si>
  <si>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</si>
  <si>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</si>
  <si>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</si>
  <si>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</si>
  <si>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</si>
  <si>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</si>
  <si>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</si>
  <si>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</si>
  <si>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</si>
  <si>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</si>
  <si>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</si>
  <si>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</si>
  <si>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</si>
  <si>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</si>
  <si>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</si>
  <si>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</si>
  <si>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</si>
  <si>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</si>
  <si>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</si>
  <si>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</si>
  <si>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</si>
  <si>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</si>
  <si>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</si>
  <si>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</si>
  <si>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</si>
  <si>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</si>
  <si>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</si>
  <si>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</si>
  <si>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</si>
  <si>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</si>
  <si>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</si>
  <si>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</si>
  <si>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</si>
  <si>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</si>
  <si>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</si>
  <si>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</si>
  <si>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</si>
  <si>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</si>
  <si>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</si>
  <si>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</si>
  <si>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</si>
  <si>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</si>
  <si>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</si>
  <si>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</si>
  <si>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</si>
  <si>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</si>
  <si>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</si>
  <si>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</si>
  <si>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</si>
  <si>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</si>
  <si>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</si>
  <si>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</si>
  <si>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</si>
  <si>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</si>
  <si>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</si>
  <si>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</si>
  <si>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</si>
  <si>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</si>
  <si>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</si>
  <si>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</si>
  <si>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</si>
  <si>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</si>
  <si>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</si>
  <si>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</si>
  <si>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</si>
  <si>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</si>
  <si>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</si>
  <si>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</si>
  <si>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</si>
  <si>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</si>
  <si>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</si>
  <si>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</si>
  <si>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</si>
  <si>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</si>
  <si>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</si>
  <si>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</si>
  <si>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</si>
  <si>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</si>
  <si>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</si>
  <si>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</si>
  <si>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</si>
  <si>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</si>
  <si>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</si>
  <si>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</si>
  <si>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</si>
  <si>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</si>
  <si>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</si>
  <si>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</si>
  <si>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</si>
  <si>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</si>
  <si>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</si>
  <si>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</si>
  <si>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</si>
  <si>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</si>
  <si>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</si>
  <si>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</si>
  <si>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</si>
  <si>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</si>
  <si>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</si>
  <si>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</si>
  <si>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</si>
  <si>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</si>
  <si>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</si>
  <si>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</si>
  <si>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</si>
  <si>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</si>
  <si>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</si>
  <si>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</si>
  <si>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</si>
  <si>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</si>
  <si>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</si>
  <si>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</si>
  <si>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</si>
  <si>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</si>
  <si>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</si>
  <si>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</si>
  <si>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</si>
  <si>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</si>
  <si>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</si>
  <si>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</si>
  <si>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</si>
  <si>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</si>
  <si>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</si>
  <si>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</si>
  <si>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</si>
  <si>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</si>
  <si>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</si>
  <si>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</si>
  <si>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</si>
  <si>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</si>
  <si>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</si>
  <si>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</si>
  <si>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</si>
  <si>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</si>
  <si>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</si>
  <si>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</si>
  <si>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</si>
  <si>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</si>
  <si>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</si>
  <si>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</si>
  <si>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</si>
  <si>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</si>
  <si>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</si>
  <si>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</si>
  <si>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</si>
  <si>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</si>
  <si>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</si>
  <si>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</si>
  <si>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</si>
  <si>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</si>
  <si>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</si>
  <si>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</si>
  <si>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</si>
  <si>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</si>
  <si>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</si>
  <si>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</si>
  <si>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</si>
  <si>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</si>
  <si>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</si>
  <si>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</si>
  <si>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</si>
  <si>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</si>
  <si>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</si>
  <si>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</si>
  <si>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</si>
  <si>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</si>
  <si>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</si>
  <si>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</si>
  <si>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</si>
  <si>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</si>
  <si>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</si>
  <si>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</si>
  <si>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</si>
  <si>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</si>
  <si>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</si>
  <si>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</si>
  <si>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</si>
  <si>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</si>
  <si>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</si>
  <si>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</si>
  <si>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</si>
  <si>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</si>
  <si>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</si>
  <si>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</si>
  <si>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</si>
  <si>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</si>
  <si>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</si>
  <si>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</si>
  <si>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</si>
  <si>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</si>
  <si>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</si>
  <si>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</si>
  <si>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</si>
  <si>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</si>
  <si>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</si>
  <si>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</si>
  <si>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</si>
  <si>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</si>
  <si>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</si>
  <si>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</si>
  <si>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</si>
  <si>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</si>
  <si>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</si>
  <si>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</si>
  <si>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</si>
  <si>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</si>
  <si>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</si>
  <si>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</si>
  <si>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</si>
  <si>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</si>
  <si>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</si>
  <si>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</si>
  <si>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</si>
  <si>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</si>
  <si>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</si>
  <si>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</si>
  <si>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</si>
  <si>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</si>
  <si>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</si>
  <si>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</si>
  <si>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</si>
  <si>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</si>
  <si>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</si>
  <si>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</si>
  <si>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</si>
  <si>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</si>
  <si>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</si>
  <si>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</si>
  <si>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</si>
  <si>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</si>
  <si>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</si>
  <si>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</si>
  <si>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</si>
  <si>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</si>
  <si>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</si>
  <si>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</si>
  <si>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</si>
  <si>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</si>
  <si>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</si>
  <si>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</si>
  <si>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</si>
  <si>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</si>
  <si>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</si>
  <si>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</si>
  <si>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</si>
  <si>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</si>
  <si>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</si>
  <si>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</si>
  <si>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</si>
  <si>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</si>
  <si>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</si>
  <si>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</si>
  <si>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</si>
  <si>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</si>
  <si>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</si>
  <si>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</si>
  <si>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</si>
  <si>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</si>
  <si>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</si>
  <si>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</si>
  <si>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</si>
  <si>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</si>
  <si>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</si>
  <si>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</si>
  <si>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</si>
  <si>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</si>
  <si>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</si>
  <si>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</si>
  <si>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</si>
  <si>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</si>
  <si>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</si>
  <si>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</si>
  <si>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</si>
  <si>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</si>
  <si>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</si>
  <si>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</si>
  <si>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</si>
  <si>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</si>
  <si>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</si>
  <si>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</si>
  <si>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</si>
  <si>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</si>
  <si>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</si>
  <si>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</si>
  <si>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</si>
  <si>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</si>
  <si>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</si>
  <si>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</si>
  <si>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</si>
  <si>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</si>
  <si>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</si>
  <si>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</si>
  <si>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</si>
  <si>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</si>
  <si>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</si>
  <si>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</si>
  <si>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</si>
  <si>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</si>
  <si>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</si>
  <si>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</si>
  <si>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</si>
  <si>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</si>
  <si>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</si>
  <si>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</si>
  <si>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</si>
  <si>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</si>
  <si>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</si>
  <si>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</si>
  <si>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</si>
  <si>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</si>
  <si>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</si>
  <si>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</si>
  <si>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</si>
  <si>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</si>
  <si>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</si>
  <si>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</si>
  <si>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</si>
  <si>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</si>
  <si>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</si>
  <si>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</si>
  <si>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</si>
  <si>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</si>
  <si>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</si>
  <si>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</si>
  <si>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</si>
  <si>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</si>
  <si>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</si>
  <si>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</si>
  <si>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</si>
  <si>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</si>
  <si>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</si>
  <si>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</si>
  <si>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</si>
  <si>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</si>
  <si>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</si>
  <si>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</si>
  <si>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</si>
  <si>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</si>
  <si>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</si>
  <si>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</si>
  <si>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</si>
  <si>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</si>
  <si>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</si>
  <si>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</si>
  <si>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</si>
  <si>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</si>
  <si>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</si>
  <si>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</si>
  <si>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</si>
  <si>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</si>
  <si>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</si>
  <si>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</si>
  <si>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</si>
  <si>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</si>
  <si>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</si>
  <si>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</si>
  <si>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</si>
  <si>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</si>
  <si>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</si>
  <si>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</si>
  <si>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</si>
  <si>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</si>
  <si>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</si>
  <si>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</si>
  <si>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</si>
  <si>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</si>
  <si>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</si>
  <si>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</si>
  <si>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</si>
  <si>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</si>
  <si>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</si>
  <si>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</si>
  <si>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</si>
  <si>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</si>
  <si>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</si>
  <si>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</si>
  <si>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</si>
  <si>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</si>
  <si>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</si>
  <si>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</si>
  <si>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</si>
  <si>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</si>
  <si>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</si>
  <si>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</si>
  <si>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</si>
  <si>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</si>
  <si>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</si>
  <si>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</si>
  <si>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</si>
  <si>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</si>
  <si>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</si>
  <si>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</si>
  <si>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</si>
  <si>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</si>
  <si>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</si>
  <si>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</si>
  <si>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</si>
  <si>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</si>
  <si>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</si>
  <si>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</si>
  <si>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</si>
  <si>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</si>
  <si>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</si>
  <si>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</si>
  <si>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</si>
  <si>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</si>
  <si>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</si>
  <si>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</si>
  <si>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</si>
  <si>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</si>
  <si>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</si>
  <si>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</si>
  <si>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</si>
  <si>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</si>
  <si>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</si>
  <si>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</si>
  <si>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</si>
  <si>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</si>
  <si>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</si>
  <si>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</si>
  <si>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</si>
  <si>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</si>
  <si>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</si>
  <si>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</si>
  <si>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</si>
  <si>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</si>
  <si>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</si>
  <si>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</si>
  <si>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</si>
  <si>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</si>
  <si>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</si>
  <si>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</si>
  <si>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</si>
  <si>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</si>
  <si>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</si>
  <si>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</si>
  <si>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</si>
  <si>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</si>
  <si>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</si>
  <si>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</si>
  <si>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</si>
  <si>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</si>
  <si>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</si>
  <si>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</si>
  <si>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</si>
  <si>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</si>
  <si>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</si>
  <si>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</si>
  <si>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</si>
  <si>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</si>
  <si>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</si>
  <si>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</si>
  <si>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</si>
  <si>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</si>
  <si>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</si>
  <si>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</si>
  <si>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</si>
  <si>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</si>
  <si>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</si>
  <si>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</si>
  <si>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</si>
  <si>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</si>
  <si>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</si>
  <si>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</si>
  <si>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</si>
  <si>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</si>
  <si>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</si>
  <si>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</si>
  <si>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</si>
  <si>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</si>
  <si>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</si>
  <si>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</si>
  <si>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</si>
  <si>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</si>
  <si>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</si>
  <si>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</si>
  <si>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</si>
  <si>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</si>
  <si>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</si>
  <si>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</si>
  <si>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</si>
  <si>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</si>
  <si>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</si>
  <si>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</si>
  <si>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</si>
  <si>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</si>
  <si>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</si>
  <si>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</si>
  <si>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</si>
  <si>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</si>
  <si>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</si>
  <si>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</si>
  <si>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</si>
  <si>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</si>
  <si>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</si>
  <si>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</si>
  <si>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</si>
  <si>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</si>
  <si>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</si>
  <si>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</si>
  <si>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</si>
  <si>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</si>
  <si>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</si>
  <si>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</si>
  <si>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</si>
  <si>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</si>
  <si>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</si>
  <si>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</si>
  <si>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</si>
  <si>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</si>
  <si>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</si>
  <si>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</si>
  <si>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</si>
  <si>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</si>
  <si>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</si>
  <si>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</si>
  <si>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</si>
  <si>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</si>
  <si>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</si>
  <si>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</si>
  <si>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</si>
  <si>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</si>
  <si>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</si>
  <si>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</si>
  <si>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</si>
  <si>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</si>
  <si>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</si>
  <si>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</si>
  <si>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</si>
  <si>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</si>
  <si>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</si>
  <si>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</si>
  <si>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</si>
  <si>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</si>
  <si>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</si>
  <si>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</si>
  <si>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Kapitalinnskudd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</si>
  <si>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</si>
  <si>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</si>
  <si>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</si>
  <si>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</si>
  <si>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</si>
  <si>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</si>
  <si>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</si>
  <si>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</si>
  <si>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</si>
  <si>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</si>
  <si>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</si>
  <si>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</si>
  <si>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</si>
  <si>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</si>
  <si>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</si>
  <si>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</si>
  <si>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</si>
  <si>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</si>
  <si>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</si>
  <si>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</si>
  <si>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</si>
  <si>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</si>
  <si>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</si>
  <si>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</si>
  <si>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</si>
  <si>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</si>
  <si>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</si>
  <si>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</si>
  <si>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</si>
  <si>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</si>
  <si>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</si>
  <si>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</si>
  <si>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</si>
  <si>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</si>
  <si>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</si>
  <si>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</si>
  <si>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</si>
  <si>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</si>
  <si>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</si>
  <si>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</si>
  <si>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</si>
  <si>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</si>
  <si>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</si>
  <si>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</si>
  <si>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</si>
  <si>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</si>
  <si>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</si>
  <si>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</si>
  <si>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</si>
  <si>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</si>
  <si>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</si>
  <si>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</si>
  <si>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</si>
  <si>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</si>
  <si>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</si>
  <si>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</si>
  <si>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</si>
  <si>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</si>
  <si>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</si>
  <si>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</si>
  <si>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</si>
  <si>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</si>
  <si>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</si>
  <si>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</si>
  <si>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</si>
  <si>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</si>
  <si>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</si>
  <si>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</si>
  <si>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</si>
  <si>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</si>
  <si>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</si>
  <si>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</si>
  <si>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</si>
  <si>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</si>
  <si>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</si>
  <si>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</si>
  <si>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</si>
  <si>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</si>
  <si>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</si>
  <si>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</si>
  <si>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</si>
  <si>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</si>
  <si>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</si>
  <si>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</si>
  <si>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</si>
  <si>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</si>
  <si>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</si>
  <si>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</si>
  <si>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</si>
  <si>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</si>
  <si>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</si>
  <si>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</si>
  <si>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</si>
  <si>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</si>
  <si>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</si>
  <si>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</si>
  <si>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</si>
  <si>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</si>
  <si>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</si>
  <si>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</si>
  <si>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</si>
  <si>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</si>
  <si>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</si>
  <si>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</si>
  <si>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</si>
  <si>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</si>
  <si>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</si>
  <si>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</si>
  <si>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</si>
  <si>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</si>
  <si>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</si>
  <si>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</si>
  <si>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</si>
  <si>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</si>
  <si>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</si>
  <si>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</si>
  <si>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</si>
  <si>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</si>
  <si>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</si>
  <si>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</si>
  <si>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</si>
  <si>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</si>
  <si>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</si>
  <si>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</si>
  <si>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</si>
  <si>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</si>
  <si>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</si>
  <si>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</si>
  <si>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</si>
  <si>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</si>
  <si>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</si>
  <si>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</si>
  <si>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</si>
  <si>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</si>
  <si>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</si>
  <si>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</si>
  <si>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</si>
  <si>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</si>
  <si>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</si>
  <si>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</si>
  <si>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</si>
  <si>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</si>
  <si>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</si>
  <si>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</si>
  <si>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</si>
  <si>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</si>
  <si>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</si>
  <si>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</si>
  <si>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</si>
  <si>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</si>
  <si>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</si>
  <si>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</si>
  <si>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</si>
  <si>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</si>
  <si>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</si>
  <si>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</si>
  <si>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</si>
  <si>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</si>
  <si>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</si>
  <si>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</si>
  <si>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</si>
  <si>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</si>
  <si>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</si>
  <si>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</si>
  <si>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</si>
  <si>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</si>
  <si>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</si>
  <si>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</si>
  <si>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</si>
  <si>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</si>
  <si>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</si>
  <si>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</si>
  <si>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</si>
  <si>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</si>
  <si>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</si>
  <si>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</si>
  <si>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</si>
  <si>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</si>
  <si>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</si>
  <si>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</si>
  <si>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</si>
  <si>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</si>
  <si>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</si>
  <si>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</si>
  <si>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</si>
  <si>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</si>
  <si>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</si>
  <si>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</si>
  <si>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</si>
  <si>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</si>
  <si>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</si>
  <si>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</si>
  <si>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</si>
  <si>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</si>
  <si>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</si>
  <si>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</si>
  <si>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</si>
  <si>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</si>
  <si>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</si>
  <si>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</si>
  <si>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</si>
  <si>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</si>
  <si>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</si>
  <si>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</si>
  <si>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</si>
  <si>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</si>
  <si>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</si>
  <si>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</si>
  <si>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</si>
  <si>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</si>
  <si>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</si>
  <si>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</si>
  <si>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</si>
  <si>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</si>
  <si>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</si>
  <si>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</si>
  <si>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</si>
  <si>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</si>
  <si>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</si>
  <si>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</si>
  <si>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</si>
  <si>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</si>
  <si>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</si>
  <si>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</si>
  <si>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</si>
  <si>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</si>
  <si>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</si>
  <si>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</si>
  <si>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</si>
  <si>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</si>
  <si>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</si>
  <si>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</si>
  <si>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</si>
  <si>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</si>
  <si>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</si>
  <si>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</si>
  <si>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</si>
  <si>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</si>
  <si>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</si>
  <si>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</si>
  <si>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</si>
  <si>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</si>
  <si>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</si>
  <si>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</si>
  <si>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</si>
  <si>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</si>
  <si>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</si>
  <si>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</si>
  <si>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</si>
  <si>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</si>
  <si>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</si>
  <si>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</si>
  <si>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</si>
  <si>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</si>
  <si>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</si>
  <si>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</si>
  <si>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</si>
  <si>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</si>
  <si>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</si>
  <si>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</si>
  <si>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</si>
  <si>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</si>
  <si>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</si>
  <si>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</si>
  <si>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</si>
  <si>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</si>
  <si>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</si>
  <si>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</si>
  <si>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</si>
  <si>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</si>
  <si>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</si>
  <si>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</si>
  <si>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</si>
  <si>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</si>
  <si>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</si>
  <si>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</si>
  <si>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</si>
  <si>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</si>
  <si>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</si>
  <si>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</si>
  <si>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</si>
  <si>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</si>
  <si>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</si>
  <si>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</si>
  <si>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</si>
  <si>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</si>
  <si>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</si>
  <si>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</si>
  <si>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</si>
  <si>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</si>
  <si>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</si>
  <si>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</si>
  <si>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</si>
  <si>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</si>
  <si>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</si>
  <si>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</si>
  <si>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</si>
  <si>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</si>
  <si>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</si>
  <si>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</si>
  <si>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</si>
  <si>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</si>
  <si>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</si>
  <si>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</si>
  <si>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</si>
  <si>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</si>
  <si>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</si>
  <si>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IKT-næringer, tapsavsetning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</si>
  <si>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</si>
  <si>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</si>
  <si>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</si>
  <si>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</si>
  <si>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</si>
  <si>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</si>
  <si>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</si>
  <si>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</si>
  <si>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</si>
  <si>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</si>
  <si>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</si>
  <si>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Såkornfond IKT-næringer, egenkapital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</si>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</sst>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3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5733</v>
      </c>
      <c r="I9" s="13">
        <v>5733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97342</v>
      </c>
      <c r="I10" s="13">
        <v>97342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134916</v>
      </c>
      <c r="I12" s="16">
        <f>SUBTOTAL(9,I9:I11)</f>
        <v>103075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4771.5</v>
      </c>
      <c r="I14" s="13">
        <v>4771.5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4771.5</v>
      </c>
      <c r="I15" s="16">
        <f>SUBTOTAL(9,I14:I14)</f>
        <v>4771.5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139687.5</v>
      </c>
      <c r="I16" s="19">
        <f>SUBTOTAL(9,I7:I15)</f>
        <v>107846.5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24856.363160000001</v>
      </c>
      <c r="I21" s="13">
        <v>97366.636840000006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24856.363160000001</v>
      </c>
      <c r="I22" s="16">
        <f>SUBTOTAL(9,I21:I21)</f>
        <v>97366.636840000006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169500</v>
      </c>
      <c r="G24" s="13">
        <v>171870</v>
      </c>
      <c r="H24" s="13">
        <v>38066.035380000001</v>
      </c>
      <c r="I24" s="13">
        <v>133803.96462000001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169500</v>
      </c>
      <c r="G25" s="16">
        <f>SUBTOTAL(9,G24:G24)</f>
        <v>171870</v>
      </c>
      <c r="H25" s="16">
        <f>SUBTOTAL(9,H24:H24)</f>
        <v>38066.035380000001</v>
      </c>
      <c r="I25" s="16">
        <f>SUBTOTAL(9,I24:I24)</f>
        <v>133803.96462000001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21887.485130000001</v>
      </c>
      <c r="I27" s="13">
        <v>74885.514869999999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3552.0819499999998</v>
      </c>
      <c r="I28" s="13">
        <v>19727.91805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25439.567080000001</v>
      </c>
      <c r="I29" s="16">
        <f>SUBTOTAL(9,I27:I28)</f>
        <v>94613.432919999992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404600</v>
      </c>
      <c r="G30" s="19">
        <f>SUBTOTAL(9,G19:G29)</f>
        <v>414146</v>
      </c>
      <c r="H30" s="19">
        <f>SUBTOTAL(9,H19:H29)</f>
        <v>88361.965620000003</v>
      </c>
      <c r="I30" s="19">
        <f>SUBTOTAL(9,I19:I29)</f>
        <v>325784.03438000003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227847.58882</v>
      </c>
      <c r="I35" s="13">
        <v>696652.41118000005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15000</v>
      </c>
      <c r="G36" s="13">
        <v>15000</v>
      </c>
      <c r="H36" s="13">
        <v>4421.8568599999999</v>
      </c>
      <c r="I36" s="13">
        <v>10578.14314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514000</v>
      </c>
      <c r="G37" s="13">
        <v>584335</v>
      </c>
      <c r="H37" s="13">
        <v>72404.331449999998</v>
      </c>
      <c r="I37" s="13">
        <v>511930.66855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44263.485000000001</v>
      </c>
      <c r="I38" s="13">
        <v>138736.51500000001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6466.6868299999996</v>
      </c>
      <c r="I40" s="13">
        <v>9033.3131699999994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404.38600000000002</v>
      </c>
      <c r="I41" s="13">
        <v>4595.6139999999996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1658500</v>
      </c>
      <c r="G42" s="16">
        <f>SUBTOTAL(9,G35:G41)</f>
        <v>1728835</v>
      </c>
      <c r="H42" s="16">
        <f>SUBTOTAL(9,H35:H41)</f>
        <v>357308.33496000001</v>
      </c>
      <c r="I42" s="16">
        <f>SUBTOTAL(9,I35:I41)</f>
        <v>1371526.6650400003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1420.0567599999999</v>
      </c>
      <c r="I44" s="13">
        <v>6029.9432399999996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1420.0567599999999</v>
      </c>
      <c r="I45" s="16">
        <f>SUBTOTAL(9,I44:I44)</f>
        <v>6029.9432399999996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19917.249660000001</v>
      </c>
      <c r="I47" s="13">
        <v>60137.750339999999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19917.249660000001</v>
      </c>
      <c r="I48" s="16">
        <f>SUBTOTAL(9,I47:I47)</f>
        <v>60137.750339999999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3619.9351000000001</v>
      </c>
      <c r="I50" s="13">
        <v>11565.064899999999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3619.9351000000001</v>
      </c>
      <c r="I51" s="16">
        <f>SUBTOTAL(9,I50:I50)</f>
        <v>11565.064899999999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3938.3279200000002</v>
      </c>
      <c r="I53" s="13">
        <v>17153.67208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3938.3279200000002</v>
      </c>
      <c r="I54" s="16">
        <f>SUBTOTAL(9,I53:I53)</f>
        <v>17153.67208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119395.41151000001</v>
      </c>
      <c r="I56" s="13">
        <v>348804.58848999999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0</v>
      </c>
      <c r="I57" s="13">
        <v>25000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119395.41151000001</v>
      </c>
      <c r="I58" s="16">
        <f>SUBTOTAL(9,I56:I57)</f>
        <v>373804.58848999999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2270700</v>
      </c>
      <c r="G59" s="19">
        <f>SUBTOTAL(9,G33:G58)</f>
        <v>2345817</v>
      </c>
      <c r="H59" s="19">
        <f>SUBTOTAL(9,H33:H58)</f>
        <v>505599.31591000006</v>
      </c>
      <c r="I59" s="19">
        <f>SUBTOTAL(9,I33:I58)</f>
        <v>1840217.6840900003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108462</v>
      </c>
      <c r="G64" s="13">
        <v>108925</v>
      </c>
      <c r="H64" s="13">
        <v>24054.467489999999</v>
      </c>
      <c r="I64" s="13">
        <v>84870.532510000005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108462</v>
      </c>
      <c r="G65" s="16">
        <f>SUBTOTAL(9,G64:G64)</f>
        <v>108925</v>
      </c>
      <c r="H65" s="16">
        <f>SUBTOTAL(9,H64:H64)</f>
        <v>24054.467489999999</v>
      </c>
      <c r="I65" s="16">
        <f>SUBTOTAL(9,I64:I64)</f>
        <v>84870.532510000005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108462</v>
      </c>
      <c r="G66" s="19">
        <f>SUBTOTAL(9,G62:G65)</f>
        <v>108925</v>
      </c>
      <c r="H66" s="19">
        <f>SUBTOTAL(9,H62:H65)</f>
        <v>24054.467489999999</v>
      </c>
      <c r="I66" s="19">
        <f>SUBTOTAL(9,I62:I65)</f>
        <v>84870.532510000005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525431.47970999999</v>
      </c>
      <c r="I71" s="13">
        <v>1821444.5202899999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1609.0863300000001</v>
      </c>
      <c r="I72" s="13">
        <v>18499.913670000002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47876</v>
      </c>
      <c r="G73" s="13">
        <v>48213</v>
      </c>
      <c r="H73" s="13">
        <v>752.84252000000004</v>
      </c>
      <c r="I73" s="13">
        <v>47460.157480000002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26755</v>
      </c>
      <c r="G75" s="13">
        <v>26755</v>
      </c>
      <c r="H75" s="13">
        <v>115</v>
      </c>
      <c r="I75" s="13">
        <v>26640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60.404640000000001</v>
      </c>
      <c r="I76" s="13">
        <v>113.59536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5.7704000000000004</v>
      </c>
      <c r="I77" s="13">
        <v>354.2296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527974.5835999999</v>
      </c>
      <c r="I78" s="16">
        <f>SUBTOTAL(9,I71:I77)</f>
        <v>1915538.4163999998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11326.934590000001</v>
      </c>
      <c r="I80" s="13">
        <v>48419.065410000003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11326.934590000001</v>
      </c>
      <c r="I81" s="16">
        <f>SUBTOTAL(9,I80:I80)</f>
        <v>48419.065410000003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637.82376999999997</v>
      </c>
      <c r="I83" s="13">
        <v>9559.1762299999991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637.82376999999997</v>
      </c>
      <c r="I84" s="16">
        <f>SUBTOTAL(9,I83:I83)</f>
        <v>9559.1762299999991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539939.34195999987</v>
      </c>
      <c r="I85" s="19">
        <f>SUBTOTAL(9,I70:I84)</f>
        <v>1973516.6580399999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3557.5477099999998</v>
      </c>
      <c r="I88" s="13">
        <v>13852.452289999999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49201</v>
      </c>
      <c r="G89" s="13">
        <v>55338</v>
      </c>
      <c r="H89" s="13">
        <v>3839.39392</v>
      </c>
      <c r="I89" s="13">
        <v>51498.606079999998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66611</v>
      </c>
      <c r="G90" s="16">
        <f>SUBTOTAL(9,G88:G89)</f>
        <v>72748</v>
      </c>
      <c r="H90" s="16">
        <f>SUBTOTAL(9,H88:H89)</f>
        <v>7396.9416299999993</v>
      </c>
      <c r="I90" s="16">
        <f>SUBTOTAL(9,I88:I89)</f>
        <v>65351.058369999999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625647.56143</v>
      </c>
      <c r="I92" s="13">
        <v>960654.43857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815437.94143000001</v>
      </c>
      <c r="I94" s="16">
        <f>SUBTOTAL(9,I92:I93)</f>
        <v>960864.05856999999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446000</v>
      </c>
      <c r="G96" s="13">
        <v>621244</v>
      </c>
      <c r="H96" s="13">
        <v>17218.94339</v>
      </c>
      <c r="I96" s="13">
        <v>604025.05660999997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408000</v>
      </c>
      <c r="G97" s="13">
        <v>420638</v>
      </c>
      <c r="H97" s="13">
        <v>12422.175670000001</v>
      </c>
      <c r="I97" s="13">
        <v>408215.82432999997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185000</v>
      </c>
      <c r="G98" s="13">
        <v>197896</v>
      </c>
      <c r="H98" s="13">
        <v>11234.4683</v>
      </c>
      <c r="I98" s="13">
        <v>186661.53169999999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185000</v>
      </c>
      <c r="G99" s="13">
        <v>194710</v>
      </c>
      <c r="H99" s="13">
        <v>9481.2984400000005</v>
      </c>
      <c r="I99" s="13">
        <v>185228.70155999999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1224000</v>
      </c>
      <c r="G100" s="16">
        <f>SUBTOTAL(9,G96:G99)</f>
        <v>1434488</v>
      </c>
      <c r="H100" s="16">
        <f>SUBTOTAL(9,H96:H99)</f>
        <v>50356.885800000004</v>
      </c>
      <c r="I100" s="16">
        <f>SUBTOTAL(9,I96:I99)</f>
        <v>1384131.1142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4858.1652599999998</v>
      </c>
      <c r="I102" s="13">
        <v>28023.834739999998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307641</v>
      </c>
      <c r="G103" s="13">
        <v>358144</v>
      </c>
      <c r="H103" s="13">
        <v>31132.915219999999</v>
      </c>
      <c r="I103" s="13">
        <v>327011.08477999998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23.705490000000001</v>
      </c>
      <c r="I104" s="13">
        <v>73955.294510000007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0</v>
      </c>
      <c r="I105" s="13">
        <v>39649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442742</v>
      </c>
      <c r="G106" s="16">
        <f>SUBTOTAL(9,G102:G105)</f>
        <v>504654</v>
      </c>
      <c r="H106" s="16">
        <f>SUBTOTAL(9,H102:H105)</f>
        <v>36014.785969999997</v>
      </c>
      <c r="I106" s="16">
        <f>SUBTOTAL(9,I102:I105)</f>
        <v>468639.21403000003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0</v>
      </c>
      <c r="I108" s="13">
        <v>2223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960</v>
      </c>
      <c r="I109" s="13">
        <v>13529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960</v>
      </c>
      <c r="I110" s="16">
        <f>SUBTOTAL(9,I108:I109)</f>
        <v>15752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3524113</v>
      </c>
      <c r="G111" s="19">
        <f>SUBTOTAL(9,G87:G110)</f>
        <v>3804904</v>
      </c>
      <c r="H111" s="19">
        <f>SUBTOTAL(9,H87:H110)</f>
        <v>910166.55483000004</v>
      </c>
      <c r="I111" s="19">
        <f>SUBTOTAL(9,I87:I110)</f>
        <v>2894737.4451699997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327186.32199000003</v>
      </c>
      <c r="I114" s="13">
        <v>1277248.6780099999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3177.5704300000002</v>
      </c>
      <c r="I115" s="13">
        <v>40149.42957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330363.89242000005</v>
      </c>
      <c r="I116" s="16">
        <f>SUBTOTAL(9,I114:I115)</f>
        <v>1317398.1075799998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62422.895149999997</v>
      </c>
      <c r="I118" s="13">
        <v>216288.10485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62422.895149999997</v>
      </c>
      <c r="I119" s="16">
        <f>SUBTOTAL(9,I118:I118)</f>
        <v>216288.10485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12382.515950000001</v>
      </c>
      <c r="I121" s="13">
        <v>35782.484049999999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12382.515950000001</v>
      </c>
      <c r="I122" s="16">
        <f>SUBTOTAL(9,I121:I121)</f>
        <v>35782.484049999999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405169.30352000007</v>
      </c>
      <c r="I123" s="19">
        <f>SUBTOTAL(9,I113:I122)</f>
        <v>1569468.6964799999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105497.93446999999</v>
      </c>
      <c r="I126" s="13">
        <v>2235942.0655299998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105497.93446999999</v>
      </c>
      <c r="I127" s="16">
        <f>SUBTOTAL(9,I126:I126)</f>
        <v>2235942.0655299998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141403.81023</v>
      </c>
      <c r="I129" s="13">
        <v>472258.18977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141403.81023</v>
      </c>
      <c r="I130" s="16">
        <f>SUBTOTAL(9,I129:I129)</f>
        <v>472258.18977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556000</v>
      </c>
      <c r="G132" s="13">
        <v>560573</v>
      </c>
      <c r="H132" s="13">
        <v>13007.987580000001</v>
      </c>
      <c r="I132" s="13">
        <v>547565.01242000004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556000</v>
      </c>
      <c r="G133" s="16">
        <f>SUBTOTAL(9,G132:G132)</f>
        <v>560573</v>
      </c>
      <c r="H133" s="16">
        <f>SUBTOTAL(9,H132:H132)</f>
        <v>13007.987580000001</v>
      </c>
      <c r="I133" s="16">
        <f>SUBTOTAL(9,I132:I132)</f>
        <v>547565.01242000004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0</v>
      </c>
      <c r="I135" s="13">
        <v>102053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0</v>
      </c>
      <c r="I136" s="16">
        <f>SUBTOTAL(9,I135:I135)</f>
        <v>102053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3587140</v>
      </c>
      <c r="G137" s="19">
        <f>SUBTOTAL(9,G125:G136)</f>
        <v>3617728</v>
      </c>
      <c r="H137" s="19">
        <f>SUBTOTAL(9,H125:H136)</f>
        <v>259909.73228</v>
      </c>
      <c r="I137" s="19">
        <f>SUBTOTAL(9,I125:I136)</f>
        <v>3357818.2677199999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2241.7217700000001</v>
      </c>
      <c r="I140" s="13">
        <v>20908.27823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452427.12566999998</v>
      </c>
      <c r="I141" s="13">
        <v>1666135.87433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17296.941780000001</v>
      </c>
      <c r="I142" s="13">
        <v>126205.05822000001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471965.78921999998</v>
      </c>
      <c r="I143" s="16">
        <f>SUBTOTAL(9,I140:I142)</f>
        <v>1813249.2107800001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7898.9469600000002</v>
      </c>
      <c r="I145" s="13">
        <v>191076.05304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7898.9469600000002</v>
      </c>
      <c r="I148" s="16">
        <f>SUBTOTAL(9,I145:I147)</f>
        <v>1691076.0530400001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20000</v>
      </c>
      <c r="I150" s="13">
        <v>182500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20000</v>
      </c>
      <c r="I151" s="16">
        <f>SUBTOTAL(9,I150:I150)</f>
        <v>182500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4436124</v>
      </c>
      <c r="G153" s="13">
        <v>4440949</v>
      </c>
      <c r="H153" s="13">
        <v>262819.97431000002</v>
      </c>
      <c r="I153" s="13">
        <v>4178129.02569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298300</v>
      </c>
      <c r="G154" s="13">
        <v>299938</v>
      </c>
      <c r="H154" s="13">
        <v>27629.336660000001</v>
      </c>
      <c r="I154" s="13">
        <v>272308.66334000003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4734424</v>
      </c>
      <c r="G155" s="16">
        <f>SUBTOTAL(9,G153:G154)</f>
        <v>4740887</v>
      </c>
      <c r="H155" s="16">
        <f>SUBTOTAL(9,H153:H154)</f>
        <v>290449.31096999999</v>
      </c>
      <c r="I155" s="16">
        <f>SUBTOTAL(9,I153:I154)</f>
        <v>4450437.68903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18327.91142</v>
      </c>
      <c r="I157" s="13">
        <v>400480.08857999998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14427.02118</v>
      </c>
      <c r="I158" s="13">
        <v>181265.97881999999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938.49680999999998</v>
      </c>
      <c r="I159" s="13">
        <v>193519.50318999999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8174.2710999999999</v>
      </c>
      <c r="I160" s="13">
        <v>420439.72889999999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41867.700509999995</v>
      </c>
      <c r="I161" s="16">
        <f>SUBTOTAL(9,I157:I160)</f>
        <v>1195705.2994899999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6116.2822500000002</v>
      </c>
      <c r="I163" s="13">
        <v>91330.717749999996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234666.83694000001</v>
      </c>
      <c r="I164" s="13">
        <v>25287.163059999999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156000</v>
      </c>
      <c r="G165" s="13">
        <v>158436</v>
      </c>
      <c r="H165" s="13">
        <v>0</v>
      </c>
      <c r="I165" s="13">
        <v>158436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3269.73279</v>
      </c>
      <c r="I166" s="13">
        <v>361060.26721000002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603818</v>
      </c>
      <c r="G167" s="16">
        <f>SUBTOTAL(9,G163:G166)</f>
        <v>880167</v>
      </c>
      <c r="H167" s="16">
        <f>SUBTOTAL(9,H163:H166)</f>
        <v>244052.85198000001</v>
      </c>
      <c r="I167" s="16">
        <f>SUBTOTAL(9,I163:I166)</f>
        <v>636114.14801999996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0</v>
      </c>
      <c r="I170" s="13">
        <v>767514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14634.87729</v>
      </c>
      <c r="I171" s="13">
        <v>496213.12271000003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14634.87729</v>
      </c>
      <c r="I172" s="16">
        <f>SUBTOTAL(9,I169:I171)</f>
        <v>1274727.12271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2949375</v>
      </c>
      <c r="G174" s="13">
        <v>2949375</v>
      </c>
      <c r="H174" s="13">
        <v>0</v>
      </c>
      <c r="I174" s="13">
        <v>2949375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2949375</v>
      </c>
      <c r="G175" s="16">
        <f>SUBTOTAL(9,G174:G174)</f>
        <v>2949375</v>
      </c>
      <c r="H175" s="16">
        <f>SUBTOTAL(9,H174:H174)</f>
        <v>0</v>
      </c>
      <c r="I175" s="16">
        <f>SUBTOTAL(9,I174:I174)</f>
        <v>2949375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1515.8465200000001</v>
      </c>
      <c r="I177" s="13">
        <v>316947.15347999998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1515.8465200000001</v>
      </c>
      <c r="I178" s="16">
        <f>SUBTOTAL(9,I177:I177)</f>
        <v>316947.15347999998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2268.4073699999999</v>
      </c>
      <c r="I180" s="13">
        <v>15179.592629999999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3065000</v>
      </c>
      <c r="G181" s="13">
        <v>3086849</v>
      </c>
      <c r="H181" s="13">
        <v>156347.9057</v>
      </c>
      <c r="I181" s="13">
        <v>2930501.0943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16249.28904</v>
      </c>
      <c r="I182" s="13">
        <v>1825754.7109600001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4919277</v>
      </c>
      <c r="G183" s="16">
        <f>SUBTOTAL(9,G180:G182)</f>
        <v>4946301</v>
      </c>
      <c r="H183" s="16">
        <f>SUBTOTAL(9,H180:H182)</f>
        <v>174865.60211000001</v>
      </c>
      <c r="I183" s="16">
        <f>SUBTOTAL(9,I180:I182)</f>
        <v>4771435.3978899997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20038409</v>
      </c>
      <c r="G184" s="19">
        <f>SUBTOTAL(9,G139:G183)</f>
        <v>20548818</v>
      </c>
      <c r="H184" s="19">
        <f>SUBTOTAL(9,H139:H183)</f>
        <v>1267250.9255599999</v>
      </c>
      <c r="I184" s="19">
        <f>SUBTOTAL(9,I139:I183)</f>
        <v>19281567.074440002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535000</v>
      </c>
      <c r="I187" s="13">
        <v>50000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401000</v>
      </c>
      <c r="G188" s="13">
        <v>401000</v>
      </c>
      <c r="H188" s="13">
        <v>401000</v>
      </c>
      <c r="I188" s="13">
        <v>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410000</v>
      </c>
      <c r="I189" s="13">
        <v>70000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233300</v>
      </c>
      <c r="G193" s="13">
        <v>234085</v>
      </c>
      <c r="H193" s="13">
        <v>14575.861010000001</v>
      </c>
      <c r="I193" s="13">
        <v>219509.13899000001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134429.01767999999</v>
      </c>
      <c r="I195" s="13">
        <v>87307.982319999996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9979.63753</v>
      </c>
      <c r="I196" s="13">
        <v>44640.36247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0</v>
      </c>
      <c r="I197" s="13">
        <v>205000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3301100</v>
      </c>
      <c r="G200" s="16">
        <f>SUBTOTAL(9,G187:G199)</f>
        <v>3321942</v>
      </c>
      <c r="H200" s="16">
        <f>SUBTOTAL(9,H187:H199)</f>
        <v>2461984.5162200001</v>
      </c>
      <c r="I200" s="16">
        <f>SUBTOTAL(9,I187:I199)</f>
        <v>859957.48378000001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147779.02075</v>
      </c>
      <c r="I203" s="13">
        <v>623766.97924999997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0</v>
      </c>
      <c r="I204" s="13">
        <v>110500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147779.02075</v>
      </c>
      <c r="I205" s="16">
        <f>SUBTOTAL(9,I202:I204)</f>
        <v>1650951.9792499999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270000</v>
      </c>
      <c r="G207" s="13">
        <v>270351</v>
      </c>
      <c r="H207" s="13">
        <v>195202.86522000001</v>
      </c>
      <c r="I207" s="13">
        <v>75148.134779999993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270000</v>
      </c>
      <c r="G208" s="16">
        <f>SUBTOTAL(9,G207:G207)</f>
        <v>270351</v>
      </c>
      <c r="H208" s="16">
        <f>SUBTOTAL(9,H207:H207)</f>
        <v>195202.86522000001</v>
      </c>
      <c r="I208" s="16">
        <f>SUBTOTAL(9,I207:I207)</f>
        <v>75148.134779999993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5368100</v>
      </c>
      <c r="G209" s="19">
        <f>SUBTOTAL(9,G186:G208)</f>
        <v>5391024</v>
      </c>
      <c r="H209" s="19">
        <f>SUBTOTAL(9,H186:H208)</f>
        <v>2804966.4021900003</v>
      </c>
      <c r="I209" s="19">
        <f>SUBTOTAL(9,I186:I208)</f>
        <v>2586057.5978099997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36807422</v>
      </c>
      <c r="G210" s="19">
        <f>SUBTOTAL(9,G69:G209)</f>
        <v>37850568</v>
      </c>
      <c r="H210" s="19">
        <f>SUBTOTAL(9,H69:H209)</f>
        <v>6187402.2603399996</v>
      </c>
      <c r="I210" s="19">
        <f>SUBTOTAL(9,I69:I209)</f>
        <v>31663165.739659995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347426</v>
      </c>
      <c r="G215" s="13">
        <v>358110</v>
      </c>
      <c r="H215" s="13">
        <v>83189.893030000007</v>
      </c>
      <c r="I215" s="13">
        <v>274920.10697000002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1795.3625199999999</v>
      </c>
      <c r="I216" s="13">
        <v>10201.637479999999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362009</v>
      </c>
      <c r="G218" s="16">
        <f>SUBTOTAL(9,G215:G217)</f>
        <v>376312</v>
      </c>
      <c r="H218" s="16">
        <f>SUBTOTAL(9,H215:H217)</f>
        <v>84985.255550000002</v>
      </c>
      <c r="I218" s="16">
        <f>SUBTOTAL(9,I215:I217)</f>
        <v>291326.74445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362009</v>
      </c>
      <c r="G219" s="19">
        <f>SUBTOTAL(9,G214:G218)</f>
        <v>376312</v>
      </c>
      <c r="H219" s="19">
        <f>SUBTOTAL(9,H214:H218)</f>
        <v>84985.255550000002</v>
      </c>
      <c r="I219" s="19">
        <f>SUBTOTAL(9,I214:I218)</f>
        <v>291326.74445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301405</v>
      </c>
      <c r="G222" s="13">
        <v>304377</v>
      </c>
      <c r="H222" s="13">
        <v>60932.508450000001</v>
      </c>
      <c r="I222" s="13">
        <v>243444.49155000001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25214.313160000002</v>
      </c>
      <c r="I223" s="13">
        <v>121682.68683999999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58685</v>
      </c>
      <c r="G224" s="13">
        <v>61269</v>
      </c>
      <c r="H224" s="13">
        <v>3794.5259999999998</v>
      </c>
      <c r="I224" s="13">
        <v>57474.474000000002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503006</v>
      </c>
      <c r="G225" s="16">
        <f>SUBTOTAL(9,G222:G224)</f>
        <v>512543</v>
      </c>
      <c r="H225" s="16">
        <f>SUBTOTAL(9,H222:H224)</f>
        <v>89941.347609999997</v>
      </c>
      <c r="I225" s="16">
        <f>SUBTOTAL(9,I222:I224)</f>
        <v>422601.65239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3184.3404099999998</v>
      </c>
      <c r="I227" s="13">
        <v>12304.659589999999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3184.3404099999998</v>
      </c>
      <c r="I228" s="16">
        <f>SUBTOTAL(9,I227:I227)</f>
        <v>12304.659589999999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100539</v>
      </c>
      <c r="G230" s="13">
        <v>103461</v>
      </c>
      <c r="H230" s="13">
        <v>25247.28225</v>
      </c>
      <c r="I230" s="13">
        <v>78213.717749999996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442.48568999999998</v>
      </c>
      <c r="I231" s="13">
        <v>1085.51431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102067</v>
      </c>
      <c r="G232" s="16">
        <f>SUBTOTAL(9,G230:G231)</f>
        <v>104989</v>
      </c>
      <c r="H232" s="16">
        <f>SUBTOTAL(9,H230:H231)</f>
        <v>25689.767940000002</v>
      </c>
      <c r="I232" s="16">
        <f>SUBTOTAL(9,I230:I231)</f>
        <v>79299.232059999995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68634</v>
      </c>
      <c r="G237" s="13">
        <v>70870</v>
      </c>
      <c r="H237" s="13">
        <v>15915.85622</v>
      </c>
      <c r="I237" s="13">
        <v>54954.143779999999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4604.6301800000001</v>
      </c>
      <c r="I238" s="13">
        <v>16465.36982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89704</v>
      </c>
      <c r="G239" s="16">
        <f>SUBTOTAL(9,G237:G238)</f>
        <v>91940</v>
      </c>
      <c r="H239" s="16">
        <f>SUBTOTAL(9,H237:H238)</f>
        <v>20520.486400000002</v>
      </c>
      <c r="I239" s="16">
        <f>SUBTOTAL(9,I237:I238)</f>
        <v>71419.513600000006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2570.7760800000001</v>
      </c>
      <c r="I241" s="13">
        <v>20027.22392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10554.52483</v>
      </c>
      <c r="I242" s="13">
        <v>91677.475170000005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221444</v>
      </c>
      <c r="G243" s="13">
        <v>221444</v>
      </c>
      <c r="H243" s="13">
        <v>0</v>
      </c>
      <c r="I243" s="13">
        <v>221444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219.21199999999999</v>
      </c>
      <c r="I245" s="13">
        <v>63586.788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384162</v>
      </c>
      <c r="G246" s="13">
        <v>384162</v>
      </c>
      <c r="H246" s="13">
        <v>141510.391</v>
      </c>
      <c r="I246" s="13">
        <v>242651.609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506.97899999999998</v>
      </c>
      <c r="I248" s="13">
        <v>49067.021000000001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7165</v>
      </c>
      <c r="G249" s="13">
        <v>7165</v>
      </c>
      <c r="H249" s="13">
        <v>3552.6840000000002</v>
      </c>
      <c r="I249" s="13">
        <v>3612.3159999999998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130317.32</v>
      </c>
      <c r="I250" s="13">
        <v>149078.68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62276.262000000002</v>
      </c>
      <c r="I251" s="13">
        <v>62278.737999999998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0</v>
      </c>
      <c r="I254" s="13">
        <v>6290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17749</v>
      </c>
      <c r="G255" s="13">
        <v>17749</v>
      </c>
      <c r="H255" s="13">
        <v>0</v>
      </c>
      <c r="I255" s="13">
        <v>17749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10152.966</v>
      </c>
      <c r="I256" s="13">
        <v>13483.034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1639761</v>
      </c>
      <c r="G257" s="16">
        <f>SUBTOTAL(9,G241:G256)</f>
        <v>1639761</v>
      </c>
      <c r="H257" s="16">
        <f>SUBTOTAL(9,H241:H256)</f>
        <v>388967.67891000002</v>
      </c>
      <c r="I257" s="16">
        <f>SUBTOTAL(9,I241:I256)</f>
        <v>1250793.3210899998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935787</v>
      </c>
      <c r="G259" s="13">
        <v>1015181</v>
      </c>
      <c r="H259" s="13">
        <v>105672.22643</v>
      </c>
      <c r="I259" s="13">
        <v>909508.77356999996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3525.8957099999998</v>
      </c>
      <c r="I260" s="13">
        <v>1371788.1042899999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11850</v>
      </c>
      <c r="I261" s="13">
        <v>81914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0</v>
      </c>
      <c r="I262" s="13">
        <v>41934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1221867.7490000001</v>
      </c>
      <c r="I264" s="13">
        <v>74435.251000000004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8379</v>
      </c>
      <c r="G265" s="13">
        <v>8379</v>
      </c>
      <c r="H265" s="13">
        <v>4189.5</v>
      </c>
      <c r="I265" s="13">
        <v>4189.5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4043195</v>
      </c>
      <c r="G267" s="16">
        <f>SUBTOTAL(9,G259:G266)</f>
        <v>4122589</v>
      </c>
      <c r="H267" s="16">
        <f>SUBTOTAL(9,H259:H266)</f>
        <v>1610576.1971400001</v>
      </c>
      <c r="I267" s="16">
        <f>SUBTOTAL(9,I259:I266)</f>
        <v>2512012.8028600002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10442</v>
      </c>
      <c r="G272" s="13">
        <v>10442</v>
      </c>
      <c r="H272" s="13">
        <v>5220.9960000000001</v>
      </c>
      <c r="I272" s="13">
        <v>5221.0039999999999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6724.2479999999996</v>
      </c>
      <c r="I273" s="13">
        <v>20172.752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8480.7479999999996</v>
      </c>
      <c r="I274" s="13">
        <v>25442.252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11442.245999999999</v>
      </c>
      <c r="I275" s="13">
        <v>34326.754000000001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1233.498</v>
      </c>
      <c r="I278" s="13">
        <v>3700.502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153783</v>
      </c>
      <c r="G279" s="16">
        <f>SUBTOTAL(9,G269:G278)</f>
        <v>153783</v>
      </c>
      <c r="H279" s="16">
        <f>SUBTOTAL(9,H269:H278)</f>
        <v>50635.328999999991</v>
      </c>
      <c r="I279" s="16">
        <f>SUBTOTAL(9,I269:I278)</f>
        <v>103147.671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549678.20400000003</v>
      </c>
      <c r="I281" s="13">
        <v>1524945.7960000001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1602854</v>
      </c>
      <c r="G282" s="13">
        <v>1602854</v>
      </c>
      <c r="H282" s="13">
        <v>401002.19400000002</v>
      </c>
      <c r="I282" s="13">
        <v>1201851.8060000001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38696.544000000002</v>
      </c>
      <c r="I283" s="13">
        <v>117807.45600000001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23096.978999999999</v>
      </c>
      <c r="I284" s="13">
        <v>101975.02099999999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3943.3829999999998</v>
      </c>
      <c r="I285" s="13">
        <v>14727.617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73696.743000000002</v>
      </c>
      <c r="I286" s="13">
        <v>199534.25700000001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12266.246999999999</v>
      </c>
      <c r="I287" s="13">
        <v>36798.752999999997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4615.5450000000001</v>
      </c>
      <c r="I288" s="13">
        <v>13228.455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5261.94</v>
      </c>
      <c r="I289" s="13">
        <v>18702.060000000001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0</v>
      </c>
      <c r="I293" s="13">
        <v>31506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0</v>
      </c>
      <c r="G294" s="13">
        <v>12000</v>
      </c>
      <c r="H294" s="13">
        <v>0</v>
      </c>
      <c r="I294" s="13">
        <v>12000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4421015</v>
      </c>
      <c r="G295" s="16">
        <f>SUBTOTAL(9,G281:G294)</f>
        <v>4433015</v>
      </c>
      <c r="H295" s="16">
        <f>SUBTOTAL(9,H281:H294)</f>
        <v>1134758.3909999998</v>
      </c>
      <c r="I295" s="16">
        <f>SUBTOTAL(9,I281:I294)</f>
        <v>3298256.6090000011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7303.6484600000003</v>
      </c>
      <c r="I297" s="13">
        <v>19115.35154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57.57</v>
      </c>
      <c r="I298" s="13">
        <v>1338.43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7361.2184600000001</v>
      </c>
      <c r="I299" s="16">
        <f>SUBTOTAL(9,I297:I298)</f>
        <v>20453.78154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705085</v>
      </c>
      <c r="G301" s="13">
        <v>717103</v>
      </c>
      <c r="H301" s="13">
        <v>171197.86129999999</v>
      </c>
      <c r="I301" s="13">
        <v>545905.13870000001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9882.7022699999998</v>
      </c>
      <c r="I302" s="13">
        <v>35558.297729999998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738.69775000000004</v>
      </c>
      <c r="I303" s="13">
        <v>11432.302250000001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759625</v>
      </c>
      <c r="G304" s="16">
        <f>SUBTOTAL(9,G301:G303)</f>
        <v>774715</v>
      </c>
      <c r="H304" s="16">
        <f>SUBTOTAL(9,H301:H303)</f>
        <v>181819.26131999999</v>
      </c>
      <c r="I304" s="16">
        <f>SUBTOTAL(9,I301:I303)</f>
        <v>592895.73867999995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11796661</v>
      </c>
      <c r="G305" s="19">
        <f>SUBTOTAL(9,G221:G304)</f>
        <v>11919190</v>
      </c>
      <c r="H305" s="19">
        <f>SUBTOTAL(9,H221:H304)</f>
        <v>3556005.0181899988</v>
      </c>
      <c r="I305" s="19">
        <f>SUBTOTAL(9,I221:I304)</f>
        <v>8363184.9818099989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440190</v>
      </c>
      <c r="G308" s="13">
        <v>501323</v>
      </c>
      <c r="H308" s="13">
        <v>24939.255860000001</v>
      </c>
      <c r="I308" s="13">
        <v>476383.74414000002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16565</v>
      </c>
      <c r="G309" s="13">
        <v>16565</v>
      </c>
      <c r="H309" s="13">
        <v>16565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172200</v>
      </c>
      <c r="G311" s="13">
        <v>172200</v>
      </c>
      <c r="H311" s="13">
        <v>0</v>
      </c>
      <c r="I311" s="13">
        <v>172200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35290</v>
      </c>
      <c r="G313" s="13">
        <v>35290</v>
      </c>
      <c r="H313" s="13">
        <v>20822.742999999999</v>
      </c>
      <c r="I313" s="13">
        <v>14467.257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815147</v>
      </c>
      <c r="G314" s="16">
        <f>SUBTOTAL(9,G308:G313)</f>
        <v>876280</v>
      </c>
      <c r="H314" s="16">
        <f>SUBTOTAL(9,H308:H313)</f>
        <v>204362.72285999998</v>
      </c>
      <c r="I314" s="16">
        <f>SUBTOTAL(9,I308:I313)</f>
        <v>671917.27714000002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815147</v>
      </c>
      <c r="G315" s="19">
        <f>SUBTOTAL(9,G307:G314)</f>
        <v>876280</v>
      </c>
      <c r="H315" s="19">
        <f>SUBTOTAL(9,H307:H314)</f>
        <v>204362.72285999998</v>
      </c>
      <c r="I315" s="19">
        <f>SUBTOTAL(9,I307:I314)</f>
        <v>671917.27714000002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205814.38500000001</v>
      </c>
      <c r="I321" s="13">
        <v>617444.61499999999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2476.998</v>
      </c>
      <c r="I322" s="13">
        <v>2477.002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315.99599999999998</v>
      </c>
      <c r="I323" s="13">
        <v>316.00400000000002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208607.37900000002</v>
      </c>
      <c r="I324" s="16">
        <f>SUBTOTAL(9,I321:I323)</f>
        <v>620237.62099999993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51968.5</v>
      </c>
      <c r="I326" s="13">
        <v>156405.5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6559.5</v>
      </c>
      <c r="I327" s="13">
        <v>6559.5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58528</v>
      </c>
      <c r="I328" s="16">
        <f>SUBTOTAL(9,I326:I327)</f>
        <v>162965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16484</v>
      </c>
      <c r="I330" s="13">
        <v>32484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9579</v>
      </c>
      <c r="I331" s="13">
        <v>9579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5717</v>
      </c>
      <c r="I332" s="13">
        <v>5717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6209</v>
      </c>
      <c r="G333" s="13">
        <v>6209</v>
      </c>
      <c r="H333" s="13">
        <v>3104.5</v>
      </c>
      <c r="I333" s="13">
        <v>3104.5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3449</v>
      </c>
      <c r="I334" s="13">
        <v>3449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4488</v>
      </c>
      <c r="I335" s="13">
        <v>4488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2563.5</v>
      </c>
      <c r="I336" s="13">
        <v>2563.5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90770</v>
      </c>
      <c r="G337" s="16">
        <f>SUBTOTAL(9,G330:G336)</f>
        <v>106770</v>
      </c>
      <c r="H337" s="16">
        <f>SUBTOTAL(9,H330:H336)</f>
        <v>45385</v>
      </c>
      <c r="I337" s="16">
        <f>SUBTOTAL(9,I330:I336)</f>
        <v>61385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61480</v>
      </c>
      <c r="G339" s="13">
        <v>62765</v>
      </c>
      <c r="H339" s="13">
        <v>16737.853029999998</v>
      </c>
      <c r="I339" s="13">
        <v>46027.146970000002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11510</v>
      </c>
      <c r="G340" s="13">
        <v>11510</v>
      </c>
      <c r="H340" s="13">
        <v>1489.1166700000001</v>
      </c>
      <c r="I340" s="13">
        <v>10020.883330000001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72990</v>
      </c>
      <c r="G341" s="16">
        <f>SUBTOTAL(9,G339:G340)</f>
        <v>74275</v>
      </c>
      <c r="H341" s="16">
        <f>SUBTOTAL(9,H339:H340)</f>
        <v>18226.969699999998</v>
      </c>
      <c r="I341" s="16">
        <f>SUBTOTAL(9,I339:I340)</f>
        <v>56048.030299999999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1247.07124</v>
      </c>
      <c r="I343" s="13">
        <v>4685.9287599999998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162237</v>
      </c>
      <c r="G344" s="13">
        <v>328050</v>
      </c>
      <c r="H344" s="13">
        <v>23576.786</v>
      </c>
      <c r="I344" s="13">
        <v>304473.21399999998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167981</v>
      </c>
      <c r="G345" s="16">
        <f>SUBTOTAL(9,G343:G344)</f>
        <v>333983</v>
      </c>
      <c r="H345" s="16">
        <f>SUBTOTAL(9,H343:H344)</f>
        <v>24823.857240000001</v>
      </c>
      <c r="I345" s="16">
        <f>SUBTOTAL(9,I343:I344)</f>
        <v>309159.14275999996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3</v>
      </c>
      <c r="I347" s="13">
        <v>4976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16428.332289999998</v>
      </c>
      <c r="I348" s="13">
        <v>98370.667709999994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0</v>
      </c>
      <c r="I349" s="13">
        <v>32734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16431.332289999998</v>
      </c>
      <c r="I350" s="16">
        <f>SUBTOTAL(9,I347:I349)</f>
        <v>136080.66771000001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2029267</v>
      </c>
      <c r="G351" s="19">
        <f>SUBTOTAL(9,G317:G350)</f>
        <v>2229990</v>
      </c>
      <c r="H351" s="19">
        <f>SUBTOTAL(9,H317:H350)</f>
        <v>383002.53823000006</v>
      </c>
      <c r="I351" s="19">
        <f>SUBTOTAL(9,I317:I350)</f>
        <v>1846987.4617699999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33072705</v>
      </c>
      <c r="G354" s="13">
        <v>33072705</v>
      </c>
      <c r="H354" s="13">
        <v>11098457.679</v>
      </c>
      <c r="I354" s="13">
        <v>21974247.320999999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1357637</v>
      </c>
      <c r="G355" s="13">
        <v>1357637</v>
      </c>
      <c r="H355" s="13">
        <v>675644.22</v>
      </c>
      <c r="I355" s="13">
        <v>681992.78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34430342</v>
      </c>
      <c r="G356" s="16">
        <f>SUBTOTAL(9,G354:G355)</f>
        <v>34430342</v>
      </c>
      <c r="H356" s="16">
        <f>SUBTOTAL(9,H354:H355)</f>
        <v>11774101.899</v>
      </c>
      <c r="I356" s="16">
        <f>SUBTOTAL(9,I354:I355)</f>
        <v>22656240.101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4652</v>
      </c>
      <c r="I358" s="13">
        <v>13022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84756</v>
      </c>
      <c r="G359" s="13">
        <v>84756</v>
      </c>
      <c r="H359" s="13">
        <v>29384.923999999999</v>
      </c>
      <c r="I359" s="13">
        <v>55371.076000000001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10360</v>
      </c>
      <c r="I360" s="13">
        <v>685179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764086</v>
      </c>
      <c r="G361" s="16">
        <f>SUBTOTAL(9,G358:G360)</f>
        <v>797969</v>
      </c>
      <c r="H361" s="16">
        <f>SUBTOTAL(9,H358:H360)</f>
        <v>44396.923999999999</v>
      </c>
      <c r="I361" s="16">
        <f>SUBTOTAL(9,I358:I360)</f>
        <v>753572.076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0</v>
      </c>
      <c r="I363" s="13">
        <v>42854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0</v>
      </c>
      <c r="I364" s="13">
        <v>5000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35303</v>
      </c>
      <c r="I365" s="13">
        <v>35303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35303</v>
      </c>
      <c r="I366" s="16">
        <f>SUBTOTAL(9,I363:I365)</f>
        <v>83157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129558</v>
      </c>
      <c r="G368" s="13">
        <v>133145</v>
      </c>
      <c r="H368" s="13">
        <v>26947.325789999999</v>
      </c>
      <c r="I368" s="13">
        <v>106197.67421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858.86671999999999</v>
      </c>
      <c r="I369" s="13">
        <v>-848.86671999999999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83125</v>
      </c>
      <c r="G370" s="13">
        <v>83125</v>
      </c>
      <c r="H370" s="13">
        <v>41562.5</v>
      </c>
      <c r="I370" s="13">
        <v>41562.5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64435</v>
      </c>
      <c r="I372" s="13">
        <v>64435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8396.6566600000006</v>
      </c>
      <c r="I374" s="13">
        <v>30422.343339999999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587473</v>
      </c>
      <c r="G375" s="16">
        <f>SUBTOTAL(9,G368:G374)</f>
        <v>591251</v>
      </c>
      <c r="H375" s="16">
        <f>SUBTOTAL(9,H368:H374)</f>
        <v>349482.34916999994</v>
      </c>
      <c r="I375" s="16">
        <f>SUBTOTAL(9,I368:I374)</f>
        <v>241768.65082999997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248870</v>
      </c>
      <c r="G377" s="13">
        <v>249147</v>
      </c>
      <c r="H377" s="13">
        <v>128545.27988</v>
      </c>
      <c r="I377" s="13">
        <v>120601.72012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13421</v>
      </c>
      <c r="G378" s="13">
        <v>13421</v>
      </c>
      <c r="H378" s="13">
        <v>11400</v>
      </c>
      <c r="I378" s="13">
        <v>2021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191436</v>
      </c>
      <c r="G379" s="13">
        <v>191436</v>
      </c>
      <c r="H379" s="13">
        <v>95718</v>
      </c>
      <c r="I379" s="13">
        <v>95718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58226</v>
      </c>
      <c r="G380" s="13">
        <v>58226</v>
      </c>
      <c r="H380" s="13">
        <v>45500</v>
      </c>
      <c r="I380" s="13">
        <v>12726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8865</v>
      </c>
      <c r="I382" s="13">
        <v>8865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593786</v>
      </c>
      <c r="G383" s="16">
        <f>SUBTOTAL(9,G377:G382)</f>
        <v>594063</v>
      </c>
      <c r="H383" s="16">
        <f>SUBTOTAL(9,H377:H382)</f>
        <v>351969.54988000001</v>
      </c>
      <c r="I383" s="16">
        <f>SUBTOTAL(9,I377:I382)</f>
        <v>242093.45012000002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36494147</v>
      </c>
      <c r="G384" s="19">
        <f>SUBTOTAL(9,G353:G383)</f>
        <v>36532085</v>
      </c>
      <c r="H384" s="19">
        <f>SUBTOTAL(9,H353:H383)</f>
        <v>12555253.72205</v>
      </c>
      <c r="I384" s="19">
        <f>SUBTOTAL(9,I353:I383)</f>
        <v>23976831.277950004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148382</v>
      </c>
      <c r="I387" s="13">
        <v>148384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154119</v>
      </c>
      <c r="G388" s="13">
        <v>154119</v>
      </c>
      <c r="H388" s="13">
        <v>128432</v>
      </c>
      <c r="I388" s="13">
        <v>25687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450885</v>
      </c>
      <c r="G389" s="16">
        <f>SUBTOTAL(9,G387:G388)</f>
        <v>450885</v>
      </c>
      <c r="H389" s="16">
        <f>SUBTOTAL(9,H387:H388)</f>
        <v>276814</v>
      </c>
      <c r="I389" s="16">
        <f>SUBTOTAL(9,I387:I388)</f>
        <v>174071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4140.6107300000003</v>
      </c>
      <c r="I391" s="13">
        <v>14258.38927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4140.6107300000003</v>
      </c>
      <c r="I392" s="16">
        <f>SUBTOTAL(9,I391:I391)</f>
        <v>14258.38927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484.94817999999998</v>
      </c>
      <c r="I400" s="13">
        <v>16361.051820000001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2404</v>
      </c>
      <c r="I401" s="13">
        <v>2405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7364</v>
      </c>
      <c r="I402" s="13">
        <v>4500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107632</v>
      </c>
      <c r="I404" s="13">
        <v>107632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23624.845000000001</v>
      </c>
      <c r="I405" s="13">
        <v>19284.154999999999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8935</v>
      </c>
      <c r="I406" s="13">
        <v>6000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241599.29318000001</v>
      </c>
      <c r="I407" s="16">
        <f>SUBTOTAL(9,I400:I406)</f>
        <v>247336.70681999999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43892</v>
      </c>
      <c r="G409" s="13">
        <v>43914</v>
      </c>
      <c r="H409" s="13">
        <v>19583.602569999999</v>
      </c>
      <c r="I409" s="13">
        <v>24330.397430000001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321841</v>
      </c>
      <c r="G410" s="13">
        <v>321841</v>
      </c>
      <c r="H410" s="13">
        <v>161482.36090999999</v>
      </c>
      <c r="I410" s="13">
        <v>160358.63909000001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2194592</v>
      </c>
      <c r="G411" s="13">
        <v>2194592</v>
      </c>
      <c r="H411" s="13">
        <v>0</v>
      </c>
      <c r="I411" s="13">
        <v>2194592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23933</v>
      </c>
      <c r="G412" s="13">
        <v>23933</v>
      </c>
      <c r="H412" s="13">
        <v>22638.191149999999</v>
      </c>
      <c r="I412" s="13">
        <v>1294.8088499999999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0</v>
      </c>
      <c r="I413" s="13">
        <v>3598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2587856</v>
      </c>
      <c r="G414" s="16">
        <f>SUBTOTAL(9,G409:G413)</f>
        <v>2587878</v>
      </c>
      <c r="H414" s="16">
        <f>SUBTOTAL(9,H409:H413)</f>
        <v>203704.15462999998</v>
      </c>
      <c r="I414" s="16">
        <f>SUBTOTAL(9,I409:I413)</f>
        <v>2384173.8453700002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7168655</v>
      </c>
      <c r="G415" s="19">
        <f>SUBTOTAL(9,G386:G414)</f>
        <v>7169642</v>
      </c>
      <c r="H415" s="19">
        <f>SUBTOTAL(9,H386:H414)</f>
        <v>2538030.0585400001</v>
      </c>
      <c r="I415" s="19">
        <f>SUBTOTAL(9,I386:I414)</f>
        <v>4631611.9414599994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58665886</v>
      </c>
      <c r="G416" s="19">
        <f>SUBTOTAL(9,G213:G415)</f>
        <v>59103499</v>
      </c>
      <c r="H416" s="19">
        <f>SUBTOTAL(9,H213:H415)</f>
        <v>19321639.315419998</v>
      </c>
      <c r="I416" s="19">
        <f>SUBTOTAL(9,I213:I415)</f>
        <v>39781859.684579998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39309.371859999999</v>
      </c>
      <c r="I421" s="13">
        <v>130794.62814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180.03917999999999</v>
      </c>
      <c r="I422" s="13">
        <v>1650.96082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39489.411039999999</v>
      </c>
      <c r="I423" s="16">
        <f>SUBTOTAL(9,I421:I422)</f>
        <v>132445.58895999999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39489.411039999999</v>
      </c>
      <c r="I424" s="19">
        <f>SUBTOTAL(9,I420:I423)</f>
        <v>132445.58895999999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290.29199999999997</v>
      </c>
      <c r="I428" s="13">
        <v>1319609.7080000001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3420</v>
      </c>
      <c r="I429" s="13">
        <v>2540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4630</v>
      </c>
      <c r="I433" s="13">
        <v>3540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26860</v>
      </c>
      <c r="G434" s="13">
        <v>26860</v>
      </c>
      <c r="H434" s="13">
        <v>17910</v>
      </c>
      <c r="I434" s="13">
        <v>8950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175920</v>
      </c>
      <c r="G435" s="13">
        <v>175920</v>
      </c>
      <c r="H435" s="13">
        <v>0</v>
      </c>
      <c r="I435" s="13">
        <v>175920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13590</v>
      </c>
      <c r="G436" s="13">
        <v>13590</v>
      </c>
      <c r="H436" s="13">
        <v>8500</v>
      </c>
      <c r="I436" s="13">
        <v>5090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10000</v>
      </c>
      <c r="G437" s="13">
        <v>16000</v>
      </c>
      <c r="H437" s="13">
        <v>16000</v>
      </c>
      <c r="I437" s="13">
        <v>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1587342</v>
      </c>
      <c r="G438" s="16">
        <f>SUBTOTAL(9,G427:G437)</f>
        <v>1594161</v>
      </c>
      <c r="H438" s="16">
        <f>SUBTOTAL(9,H427:H437)</f>
        <v>54750.292000000001</v>
      </c>
      <c r="I438" s="16">
        <f>SUBTOTAL(9,I427:I437)</f>
        <v>1539410.7080000001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1587342</v>
      </c>
      <c r="G439" s="19">
        <f>SUBTOTAL(9,G426:G438)</f>
        <v>1594161</v>
      </c>
      <c r="H439" s="19">
        <f>SUBTOTAL(9,H426:H438)</f>
        <v>54750.292000000001</v>
      </c>
      <c r="I439" s="19">
        <f>SUBTOTAL(9,I426:I438)</f>
        <v>1539410.7080000001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36863.722229999999</v>
      </c>
      <c r="I442" s="13">
        <v>119698.27777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257.30657000000002</v>
      </c>
      <c r="I443" s="13">
        <v>2688.6934299999998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0</v>
      </c>
      <c r="I444" s="13">
        <v>38050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893956</v>
      </c>
      <c r="G445" s="13">
        <v>893956</v>
      </c>
      <c r="H445" s="13">
        <v>0</v>
      </c>
      <c r="I445" s="13">
        <v>893956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1087573</v>
      </c>
      <c r="G446" s="16">
        <f>SUBTOTAL(9,G442:G445)</f>
        <v>1091514</v>
      </c>
      <c r="H446" s="16">
        <f>SUBTOTAL(9,H442:H445)</f>
        <v>37121.0288</v>
      </c>
      <c r="I446" s="16">
        <f>SUBTOTAL(9,I442:I445)</f>
        <v>1054392.9712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3070.0238899999999</v>
      </c>
      <c r="I448" s="13">
        <v>11807.97611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23502.14659</v>
      </c>
      <c r="I449" s="13">
        <v>160574.85341000001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31647.245299999999</v>
      </c>
      <c r="I450" s="13">
        <v>97066.754700000005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190347</v>
      </c>
      <c r="G451" s="13">
        <v>190347</v>
      </c>
      <c r="H451" s="13">
        <v>54811.517999999996</v>
      </c>
      <c r="I451" s="13">
        <v>135535.48199999999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512739</v>
      </c>
      <c r="G452" s="16">
        <f>SUBTOTAL(9,G448:G451)</f>
        <v>518016</v>
      </c>
      <c r="H452" s="16">
        <f>SUBTOTAL(9,H448:H451)</f>
        <v>113030.93377999999</v>
      </c>
      <c r="I452" s="16">
        <f>SUBTOTAL(9,I448:I451)</f>
        <v>404985.06622000004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4391.1309199999996</v>
      </c>
      <c r="I454" s="13">
        <v>14489.86908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0</v>
      </c>
      <c r="I455" s="13">
        <v>25000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178500</v>
      </c>
      <c r="G456" s="13">
        <v>228624</v>
      </c>
      <c r="H456" s="13">
        <v>126900</v>
      </c>
      <c r="I456" s="13">
        <v>101724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4730</v>
      </c>
      <c r="I457" s="13">
        <v>-1040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225447</v>
      </c>
      <c r="G458" s="16">
        <f>SUBTOTAL(9,G454:G457)</f>
        <v>276195</v>
      </c>
      <c r="H458" s="16">
        <f>SUBTOTAL(9,H454:H457)</f>
        <v>136021.13092</v>
      </c>
      <c r="I458" s="16">
        <f>SUBTOTAL(9,I454:I457)</f>
        <v>140173.86908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89623</v>
      </c>
      <c r="G460" s="13">
        <v>90529</v>
      </c>
      <c r="H460" s="13">
        <v>61299.056380000002</v>
      </c>
      <c r="I460" s="13">
        <v>29229.943619999998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60947</v>
      </c>
      <c r="G461" s="13">
        <v>67994</v>
      </c>
      <c r="H461" s="13">
        <v>12675.33879</v>
      </c>
      <c r="I461" s="13">
        <v>55318.661209999998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0</v>
      </c>
      <c r="I462" s="13">
        <v>20690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414625</v>
      </c>
      <c r="I463" s="13">
        <v>1019375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756680</v>
      </c>
      <c r="G464" s="13">
        <v>756680</v>
      </c>
      <c r="H464" s="13">
        <v>212697.5</v>
      </c>
      <c r="I464" s="13">
        <v>543982.5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20797.5</v>
      </c>
      <c r="I465" s="13">
        <v>37672.5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141972.91399999999</v>
      </c>
      <c r="I466" s="13">
        <v>137459.08600000001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2699842</v>
      </c>
      <c r="G467" s="16">
        <f>SUBTOTAL(9,G460:G466)</f>
        <v>2707795</v>
      </c>
      <c r="H467" s="16">
        <f>SUBTOTAL(9,H460:H466)</f>
        <v>864067.30917000002</v>
      </c>
      <c r="I467" s="16">
        <f>SUBTOTAL(9,I460:I466)</f>
        <v>1843727.6908300002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116715</v>
      </c>
      <c r="G469" s="13">
        <v>120843</v>
      </c>
      <c r="H469" s="13">
        <v>399.73374000000001</v>
      </c>
      <c r="I469" s="13">
        <v>120443.26626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13407</v>
      </c>
      <c r="G470" s="13">
        <v>24110</v>
      </c>
      <c r="H470" s="13">
        <v>389.64906999999999</v>
      </c>
      <c r="I470" s="13">
        <v>23720.350930000001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20475</v>
      </c>
      <c r="I472" s="13">
        <v>61425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5287</v>
      </c>
      <c r="I474" s="13">
        <v>5883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17493</v>
      </c>
      <c r="I476" s="13">
        <v>26867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6900</v>
      </c>
      <c r="G477" s="13">
        <v>6900</v>
      </c>
      <c r="H477" s="13">
        <v>0</v>
      </c>
      <c r="I477" s="13">
        <v>6900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15310</v>
      </c>
      <c r="I478" s="13">
        <v>15310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1787.9</v>
      </c>
      <c r="I479" s="13">
        <v>49362.1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18050</v>
      </c>
      <c r="I480" s="13">
        <v>18050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503042</v>
      </c>
      <c r="G481" s="16">
        <f>SUBTOTAL(9,G469:G480)</f>
        <v>517873</v>
      </c>
      <c r="H481" s="16">
        <f>SUBTOTAL(9,H469:H480)</f>
        <v>92623.374489999987</v>
      </c>
      <c r="I481" s="16">
        <f>SUBTOTAL(9,I469:I480)</f>
        <v>425249.62550999998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139902.32714000001</v>
      </c>
      <c r="I483" s="13">
        <v>482812.67285999999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1396.61673</v>
      </c>
      <c r="I484" s="13">
        <v>14102.38327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1405.0998</v>
      </c>
      <c r="I485" s="13">
        <v>31214.9002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11285</v>
      </c>
      <c r="I486" s="13">
        <v>11305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7745</v>
      </c>
      <c r="I487" s="13">
        <v>7745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7830</v>
      </c>
      <c r="I488" s="13">
        <v>7830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26090</v>
      </c>
      <c r="I489" s="13">
        <v>25790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11550</v>
      </c>
      <c r="I490" s="13">
        <v>38200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207204.04367000001</v>
      </c>
      <c r="I491" s="16">
        <f>SUBTOTAL(9,I483:I490)</f>
        <v>618999.95632999996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1476690</v>
      </c>
      <c r="G493" s="13">
        <v>1476690</v>
      </c>
      <c r="H493" s="13">
        <v>602185</v>
      </c>
      <c r="I493" s="13">
        <v>874505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79120</v>
      </c>
      <c r="G494" s="13">
        <v>79120</v>
      </c>
      <c r="H494" s="13">
        <v>23987.5</v>
      </c>
      <c r="I494" s="13">
        <v>55132.5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1555810</v>
      </c>
      <c r="G495" s="16">
        <f>SUBTOTAL(9,G493:G494)</f>
        <v>1555810</v>
      </c>
      <c r="H495" s="16">
        <f>SUBTOTAL(9,H493:H494)</f>
        <v>626172.5</v>
      </c>
      <c r="I495" s="16">
        <f>SUBTOTAL(9,I493:I494)</f>
        <v>929637.5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89913.765400000004</v>
      </c>
      <c r="I497" s="13">
        <v>274627.23460000003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5560.7286599999998</v>
      </c>
      <c r="I498" s="13">
        <v>38031.271339999999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1282.7985000000001</v>
      </c>
      <c r="I499" s="13">
        <v>11519.201499999999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5480</v>
      </c>
      <c r="I500" s="13">
        <v>2930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102237.29256</v>
      </c>
      <c r="I501" s="16">
        <f>SUBTOTAL(9,I497:I500)</f>
        <v>327107.70744000003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7770364</v>
      </c>
      <c r="G502" s="19">
        <f>SUBTOTAL(9,G441:G501)</f>
        <v>7922752</v>
      </c>
      <c r="H502" s="19">
        <f>SUBTOTAL(9,H441:H501)</f>
        <v>2178477.6133900001</v>
      </c>
      <c r="I502" s="19">
        <f>SUBTOTAL(9,I441:I501)</f>
        <v>5744274.3866100013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40758.199840000001</v>
      </c>
      <c r="I505" s="13">
        <v>133524.80016000001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11524</v>
      </c>
      <c r="G506" s="13">
        <v>13873</v>
      </c>
      <c r="H506" s="13">
        <v>1669.5197499999999</v>
      </c>
      <c r="I506" s="13">
        <v>12203.480250000001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0</v>
      </c>
      <c r="I507" s="13">
        <v>494600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75720</v>
      </c>
      <c r="G509" s="13">
        <v>75720</v>
      </c>
      <c r="H509" s="13">
        <v>55420</v>
      </c>
      <c r="I509" s="13">
        <v>20300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16694.501540000001</v>
      </c>
      <c r="I510" s="13">
        <v>6275.4984599999998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827041</v>
      </c>
      <c r="G511" s="16">
        <f>SUBTOTAL(9,G505:G510)</f>
        <v>844428</v>
      </c>
      <c r="H511" s="16">
        <f>SUBTOTAL(9,H505:H510)</f>
        <v>114542.22112999999</v>
      </c>
      <c r="I511" s="16">
        <f>SUBTOTAL(9,I505:I510)</f>
        <v>729885.77887000004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80904.86292</v>
      </c>
      <c r="I513" s="13">
        <v>232095.13707999999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13712.5</v>
      </c>
      <c r="I514" s="13">
        <v>8417.5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10134.799999999999</v>
      </c>
      <c r="I515" s="13">
        <v>13440.2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6825</v>
      </c>
      <c r="I516" s="13">
        <v>20675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0</v>
      </c>
      <c r="I517" s="13">
        <v>2090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111577.16292</v>
      </c>
      <c r="I518" s="16">
        <f>SUBTOTAL(9,I513:I517)</f>
        <v>276717.83707999997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19230.021260000001</v>
      </c>
      <c r="I523" s="13">
        <v>62529.978739999999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1629.28286</v>
      </c>
      <c r="I524" s="13">
        <v>11703.717140000001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20859.304120000001</v>
      </c>
      <c r="I525" s="16">
        <f>SUBTOTAL(9,I523:I524)</f>
        <v>74233.695879999999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1344229</v>
      </c>
      <c r="G526" s="19">
        <f>SUBTOTAL(9,G504:G525)</f>
        <v>1374816</v>
      </c>
      <c r="H526" s="19">
        <f>SUBTOTAL(9,H504:H525)</f>
        <v>293978.68816999998</v>
      </c>
      <c r="I526" s="19">
        <f>SUBTOTAL(9,I504:I525)</f>
        <v>1080837.31183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1196.53667</v>
      </c>
      <c r="I529" s="13">
        <v>-1196.53667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1969173</v>
      </c>
      <c r="G530" s="13">
        <v>1986282</v>
      </c>
      <c r="H530" s="13">
        <v>625282</v>
      </c>
      <c r="I530" s="13">
        <v>1361000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23062.5</v>
      </c>
      <c r="I531" s="13">
        <v>69187.5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125000</v>
      </c>
      <c r="G533" s="13">
        <v>125000</v>
      </c>
      <c r="H533" s="13">
        <v>125000</v>
      </c>
      <c r="I533" s="13">
        <v>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2286423</v>
      </c>
      <c r="G534" s="16">
        <f>SUBTOTAL(9,G529:G533)</f>
        <v>2303532</v>
      </c>
      <c r="H534" s="16">
        <f>SUBTOTAL(9,H529:H533)</f>
        <v>874541.03666999994</v>
      </c>
      <c r="I534" s="16">
        <f>SUBTOTAL(9,I529:I533)</f>
        <v>1428990.9633299999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39806.0432</v>
      </c>
      <c r="I536" s="13">
        <v>292437.95679999999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3980</v>
      </c>
      <c r="I537" s="13">
        <v>8010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43786.0432</v>
      </c>
      <c r="I538" s="16">
        <f>SUBTOTAL(9,I536:I537)</f>
        <v>300447.95679999999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16601.986939999999</v>
      </c>
      <c r="I540" s="13">
        <v>50456.013059999997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26512.296999999999</v>
      </c>
      <c r="I542" s="13">
        <v>18047.703000000001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5700</v>
      </c>
      <c r="I543" s="13">
        <v>-18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48814.283939999994</v>
      </c>
      <c r="I544" s="16">
        <f>SUBTOTAL(9,I540:I543)</f>
        <v>108014.71606000001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2780758</v>
      </c>
      <c r="G545" s="19">
        <f>SUBTOTAL(9,G528:G544)</f>
        <v>2804595</v>
      </c>
      <c r="H545" s="19">
        <f>SUBTOTAL(9,H528:H544)</f>
        <v>967141.36380999989</v>
      </c>
      <c r="I545" s="19">
        <f>SUBTOTAL(9,I528:I544)</f>
        <v>1837453.63619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13648194</v>
      </c>
      <c r="G546" s="19">
        <f>SUBTOTAL(9,G419:G545)</f>
        <v>13868259</v>
      </c>
      <c r="H546" s="19">
        <f>SUBTOTAL(9,H419:H545)</f>
        <v>3533837.3684099996</v>
      </c>
      <c r="I546" s="19">
        <f>SUBTOTAL(9,I419:I545)</f>
        <v>10334421.631590003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494247</v>
      </c>
      <c r="G551" s="13">
        <v>514893</v>
      </c>
      <c r="H551" s="13">
        <v>117077.22568</v>
      </c>
      <c r="I551" s="13">
        <v>397815.77432000003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1260.15597</v>
      </c>
      <c r="I552" s="13">
        <v>7391.8440300000002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31310</v>
      </c>
      <c r="G553" s="13">
        <v>46868</v>
      </c>
      <c r="H553" s="13">
        <v>4328.5730800000001</v>
      </c>
      <c r="I553" s="13">
        <v>42539.426919999998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0</v>
      </c>
      <c r="I554" s="13">
        <v>22784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0</v>
      </c>
      <c r="I555" s="13">
        <v>7710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4424.3480200000004</v>
      </c>
      <c r="I556" s="13">
        <v>9226.6519800000005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575990</v>
      </c>
      <c r="G557" s="16">
        <f>SUBTOTAL(9,G551:G556)</f>
        <v>614558</v>
      </c>
      <c r="H557" s="16">
        <f>SUBTOTAL(9,H551:H556)</f>
        <v>127090.30275000002</v>
      </c>
      <c r="I557" s="16">
        <f>SUBTOTAL(9,I551:I556)</f>
        <v>487467.69725000003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575990</v>
      </c>
      <c r="G558" s="19">
        <f>SUBTOTAL(9,G550:G557)</f>
        <v>614558</v>
      </c>
      <c r="H558" s="19">
        <f>SUBTOTAL(9,H550:H557)</f>
        <v>127090.30275000002</v>
      </c>
      <c r="I558" s="19">
        <f>SUBTOTAL(9,I550:I557)</f>
        <v>487467.69725000003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2334225</v>
      </c>
      <c r="G561" s="13">
        <v>2353324</v>
      </c>
      <c r="H561" s="13">
        <v>583226.14103000006</v>
      </c>
      <c r="I561" s="13">
        <v>1770097.8589699999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19738.10123</v>
      </c>
      <c r="I562" s="13">
        <v>49151.89877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589.22019999999998</v>
      </c>
      <c r="I563" s="13">
        <v>8860.7798000000003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2409565</v>
      </c>
      <c r="G564" s="16">
        <f>SUBTOTAL(9,G561:G563)</f>
        <v>2431664</v>
      </c>
      <c r="H564" s="16">
        <f>SUBTOTAL(9,H561:H563)</f>
        <v>603553.46246000007</v>
      </c>
      <c r="I564" s="16">
        <f>SUBTOTAL(9,I561:I563)</f>
        <v>1828110.5375399999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84425</v>
      </c>
      <c r="G566" s="13">
        <v>85251</v>
      </c>
      <c r="H566" s="13">
        <v>23565.398819999999</v>
      </c>
      <c r="I566" s="13">
        <v>61685.601179999998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84425</v>
      </c>
      <c r="G567" s="16">
        <f>SUBTOTAL(9,G566:G566)</f>
        <v>85251</v>
      </c>
      <c r="H567" s="16">
        <f>SUBTOTAL(9,H566:H566)</f>
        <v>23565.398819999999</v>
      </c>
      <c r="I567" s="16">
        <f>SUBTOTAL(9,I566:I566)</f>
        <v>61685.601179999998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62273.542679999999</v>
      </c>
      <c r="I569" s="13">
        <v>169230.45731999999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8133.7597900000001</v>
      </c>
      <c r="I570" s="13">
        <v>30929.24021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70407.302469999995</v>
      </c>
      <c r="I571" s="16">
        <f>SUBTOTAL(9,I569:I570)</f>
        <v>200159.69752999998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2762731</v>
      </c>
      <c r="G572" s="19">
        <f>SUBTOTAL(9,G560:G571)</f>
        <v>2787482</v>
      </c>
      <c r="H572" s="19">
        <f>SUBTOTAL(9,H560:H571)</f>
        <v>697526.16375000007</v>
      </c>
      <c r="I572" s="19">
        <f>SUBTOTAL(9,I560:I571)</f>
        <v>2089955.8362499999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4601471</v>
      </c>
      <c r="G575" s="13">
        <v>4670981</v>
      </c>
      <c r="H575" s="13">
        <v>1137892.5053399999</v>
      </c>
      <c r="I575" s="13">
        <v>3533088.4946599999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20686.198230000002</v>
      </c>
      <c r="I576" s="13">
        <v>70664.801770000005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10833.699559999999</v>
      </c>
      <c r="I577" s="13">
        <v>57285.300439999999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11866.475</v>
      </c>
      <c r="I578" s="13">
        <v>78237.524999999994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22701</v>
      </c>
      <c r="G579" s="13">
        <v>22701</v>
      </c>
      <c r="H579" s="13">
        <v>16032</v>
      </c>
      <c r="I579" s="13">
        <v>6669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4838695</v>
      </c>
      <c r="G580" s="16">
        <f>SUBTOTAL(9,G575:G579)</f>
        <v>4943256</v>
      </c>
      <c r="H580" s="16">
        <f>SUBTOTAL(9,H575:H579)</f>
        <v>1197310.8781300001</v>
      </c>
      <c r="I580" s="16">
        <f>SUBTOTAL(9,I575:I579)</f>
        <v>3745945.1218699994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189372</v>
      </c>
      <c r="G582" s="13">
        <v>192593</v>
      </c>
      <c r="H582" s="13">
        <v>55914.947569999997</v>
      </c>
      <c r="I582" s="13">
        <v>136678.05243000001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189372</v>
      </c>
      <c r="G583" s="16">
        <f>SUBTOTAL(9,G582:G582)</f>
        <v>192593</v>
      </c>
      <c r="H583" s="16">
        <f>SUBTOTAL(9,H582:H582)</f>
        <v>55914.947569999997</v>
      </c>
      <c r="I583" s="16">
        <f>SUBTOTAL(9,I582:I582)</f>
        <v>136678.05243000001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5028067</v>
      </c>
      <c r="G584" s="19">
        <f>SUBTOTAL(9,G574:G583)</f>
        <v>5135849</v>
      </c>
      <c r="H584" s="19">
        <f>SUBTOTAL(9,H574:H583)</f>
        <v>1253225.8257000002</v>
      </c>
      <c r="I584" s="19">
        <f>SUBTOTAL(9,I574:I583)</f>
        <v>3882623.1742999996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16710504</v>
      </c>
      <c r="G587" s="13">
        <v>16988733</v>
      </c>
      <c r="H587" s="13">
        <v>3990487.6003</v>
      </c>
      <c r="I587" s="13">
        <v>12998245.399700001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26344.464810000001</v>
      </c>
      <c r="I588" s="13">
        <v>122908.53519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1388.2484199999999</v>
      </c>
      <c r="I589" s="13">
        <v>13041.75158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6407.5425400000004</v>
      </c>
      <c r="I590" s="13">
        <v>21455.457460000001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43185.363169999997</v>
      </c>
      <c r="I591" s="13">
        <v>176435.63683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0</v>
      </c>
      <c r="I592" s="13">
        <v>13275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82080</v>
      </c>
      <c r="G593" s="13">
        <v>82080</v>
      </c>
      <c r="H593" s="13">
        <v>5159.4876000000004</v>
      </c>
      <c r="I593" s="13">
        <v>76920.512400000007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0</v>
      </c>
      <c r="I594" s="13">
        <v>4974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17396557</v>
      </c>
      <c r="G596" s="16">
        <f>SUBTOTAL(9,G587:G595)</f>
        <v>17684229</v>
      </c>
      <c r="H596" s="16">
        <f>SUBTOTAL(9,H587:H595)</f>
        <v>4250715.0045799995</v>
      </c>
      <c r="I596" s="16">
        <f>SUBTOTAL(9,I587:I595)</f>
        <v>13433513.99542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585294</v>
      </c>
      <c r="G598" s="13">
        <v>614118</v>
      </c>
      <c r="H598" s="13">
        <v>144592.37312999999</v>
      </c>
      <c r="I598" s="13">
        <v>469525.62686999998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585294</v>
      </c>
      <c r="G599" s="16">
        <f>SUBTOTAL(9,G598:G598)</f>
        <v>614118</v>
      </c>
      <c r="H599" s="16">
        <f>SUBTOTAL(9,H598:H598)</f>
        <v>144592.37312999999</v>
      </c>
      <c r="I599" s="16">
        <f>SUBTOTAL(9,I598:I598)</f>
        <v>469525.62686999998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890524</v>
      </c>
      <c r="G601" s="13">
        <v>910446</v>
      </c>
      <c r="H601" s="13">
        <v>191857.15022000001</v>
      </c>
      <c r="I601" s="13">
        <v>718588.84978000005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890524</v>
      </c>
      <c r="G602" s="16">
        <f>SUBTOTAL(9,G601:G601)</f>
        <v>910446</v>
      </c>
      <c r="H602" s="16">
        <f>SUBTOTAL(9,H601:H601)</f>
        <v>191857.15022000001</v>
      </c>
      <c r="I602" s="16">
        <f>SUBTOTAL(9,I601:I601)</f>
        <v>718588.84978000005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244538</v>
      </c>
      <c r="G604" s="13">
        <v>249110</v>
      </c>
      <c r="H604" s="13">
        <v>59544.494169999998</v>
      </c>
      <c r="I604" s="13">
        <v>189565.50583000001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244538</v>
      </c>
      <c r="G605" s="16">
        <f>SUBTOTAL(9,G604:G604)</f>
        <v>249110</v>
      </c>
      <c r="H605" s="16">
        <f>SUBTOTAL(9,H604:H604)</f>
        <v>59544.494169999998</v>
      </c>
      <c r="I605" s="16">
        <f>SUBTOTAL(9,I604:I604)</f>
        <v>189565.50583000001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2170.7914799999999</v>
      </c>
      <c r="I607" s="13">
        <v>6906.2085200000001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2170.7914799999999</v>
      </c>
      <c r="I608" s="16">
        <f>SUBTOTAL(9,I607:I607)</f>
        <v>6906.2085200000001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5165</v>
      </c>
      <c r="G610" s="13">
        <v>5481</v>
      </c>
      <c r="H610" s="13">
        <v>964.27985000000001</v>
      </c>
      <c r="I610" s="13">
        <v>4516.7201500000001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5165</v>
      </c>
      <c r="G611" s="16">
        <f>SUBTOTAL(9,G610:G610)</f>
        <v>5481</v>
      </c>
      <c r="H611" s="16">
        <f>SUBTOTAL(9,H610:H610)</f>
        <v>964.27985000000001</v>
      </c>
      <c r="I611" s="16">
        <f>SUBTOTAL(9,I610:I610)</f>
        <v>4516.7201500000001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19130759</v>
      </c>
      <c r="G612" s="19">
        <f>SUBTOTAL(9,G586:G611)</f>
        <v>19472461</v>
      </c>
      <c r="H612" s="19">
        <f>SUBTOTAL(9,H586:H611)</f>
        <v>4649844.0934299994</v>
      </c>
      <c r="I612" s="19">
        <f>SUBTOTAL(9,I586:I611)</f>
        <v>14822616.906570001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746332</v>
      </c>
      <c r="G615" s="13">
        <v>763784</v>
      </c>
      <c r="H615" s="13">
        <v>176307.89344000001</v>
      </c>
      <c r="I615" s="13">
        <v>587476.10655999999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295.30520000000001</v>
      </c>
      <c r="I616" s="13">
        <v>7086.6948000000002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6338</v>
      </c>
      <c r="G617" s="13">
        <v>6338</v>
      </c>
      <c r="H617" s="13">
        <v>3855</v>
      </c>
      <c r="I617" s="13">
        <v>2483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759763</v>
      </c>
      <c r="G618" s="16">
        <f>SUBTOTAL(9,G615:G617)</f>
        <v>777504</v>
      </c>
      <c r="H618" s="16">
        <f>SUBTOTAL(9,H615:H617)</f>
        <v>180458.19864000002</v>
      </c>
      <c r="I618" s="16">
        <f>SUBTOTAL(9,I615:I617)</f>
        <v>597045.80136000004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26651</v>
      </c>
      <c r="G620" s="13">
        <v>27970</v>
      </c>
      <c r="H620" s="13">
        <v>8257.4144699999997</v>
      </c>
      <c r="I620" s="13">
        <v>19712.58553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26651</v>
      </c>
      <c r="G621" s="16">
        <f>SUBTOTAL(9,G620:G620)</f>
        <v>27970</v>
      </c>
      <c r="H621" s="16">
        <f>SUBTOTAL(9,H620:H620)</f>
        <v>8257.4144699999997</v>
      </c>
      <c r="I621" s="16">
        <f>SUBTOTAL(9,I620:I620)</f>
        <v>19712.58553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0</v>
      </c>
      <c r="I623" s="13">
        <v>8900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0</v>
      </c>
      <c r="I624" s="16">
        <f>SUBTOTAL(9,I623:I623)</f>
        <v>8900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11033.88782</v>
      </c>
      <c r="I626" s="13">
        <v>715670.11218000005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2140161</v>
      </c>
      <c r="G627" s="13">
        <v>2197404</v>
      </c>
      <c r="H627" s="13">
        <v>30530.432519999998</v>
      </c>
      <c r="I627" s="13">
        <v>2166873.5674800002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2866865</v>
      </c>
      <c r="G628" s="16">
        <f>SUBTOTAL(9,G626:G627)</f>
        <v>2924108</v>
      </c>
      <c r="H628" s="16">
        <f>SUBTOTAL(9,H626:H627)</f>
        <v>41564.320339999998</v>
      </c>
      <c r="I628" s="16">
        <f>SUBTOTAL(9,I626:I627)</f>
        <v>2882543.6796600004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104778</v>
      </c>
      <c r="G630" s="13">
        <v>108847</v>
      </c>
      <c r="H630" s="13">
        <v>29087.571899999999</v>
      </c>
      <c r="I630" s="13">
        <v>79759.428100000005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9870.1168199999993</v>
      </c>
      <c r="I631" s="13">
        <v>18461.883180000001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840.70947999999999</v>
      </c>
      <c r="I632" s="13">
        <v>8882.2905200000005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0</v>
      </c>
      <c r="I633" s="13">
        <v>46399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0</v>
      </c>
      <c r="I634" s="13">
        <v>106656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293387</v>
      </c>
      <c r="G635" s="16">
        <f>SUBTOTAL(9,G630:G634)</f>
        <v>299957</v>
      </c>
      <c r="H635" s="16">
        <f>SUBTOTAL(9,H630:H634)</f>
        <v>39798.398199999996</v>
      </c>
      <c r="I635" s="16">
        <f>SUBTOTAL(9,I630:I634)</f>
        <v>260158.6018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211578</v>
      </c>
      <c r="G637" s="13">
        <v>222682</v>
      </c>
      <c r="H637" s="13">
        <v>53930.535239999997</v>
      </c>
      <c r="I637" s="13">
        <v>168751.46476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32187.34748</v>
      </c>
      <c r="I638" s="13">
        <v>303334.65252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63653</v>
      </c>
      <c r="G639" s="13">
        <v>63653</v>
      </c>
      <c r="H639" s="13">
        <v>170.55297999999999</v>
      </c>
      <c r="I639" s="13">
        <v>63482.44702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359109</v>
      </c>
      <c r="G640" s="13">
        <v>473088</v>
      </c>
      <c r="H640" s="13">
        <v>176024.82651000001</v>
      </c>
      <c r="I640" s="13">
        <v>297063.17349000002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969862</v>
      </c>
      <c r="G641" s="16">
        <f>SUBTOTAL(9,G637:G640)</f>
        <v>1094945</v>
      </c>
      <c r="H641" s="16">
        <f>SUBTOTAL(9,H637:H640)</f>
        <v>262313.26221000002</v>
      </c>
      <c r="I641" s="16">
        <f>SUBTOTAL(9,I637:I640)</f>
        <v>832631.73778999993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4925428</v>
      </c>
      <c r="G642" s="19">
        <f>SUBTOTAL(9,G614:G641)</f>
        <v>5133384</v>
      </c>
      <c r="H642" s="19">
        <f>SUBTOTAL(9,H614:H641)</f>
        <v>532391.59386000002</v>
      </c>
      <c r="I642" s="19">
        <f>SUBTOTAL(9,I614:I641)</f>
        <v>4600992.4061400006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11222.729939999999</v>
      </c>
      <c r="I645" s="13">
        <v>35410.270060000003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11222.729939999999</v>
      </c>
      <c r="I646" s="16">
        <f>SUBTOTAL(9,I645:I645)</f>
        <v>35410.270060000003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326531.71041</v>
      </c>
      <c r="I648" s="13">
        <v>761411.28958999994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326531.71041</v>
      </c>
      <c r="I649" s="16">
        <f>SUBTOTAL(9,I648:I648)</f>
        <v>761411.28958999994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4221</v>
      </c>
      <c r="G651" s="13">
        <v>4221</v>
      </c>
      <c r="H651" s="13">
        <v>700</v>
      </c>
      <c r="I651" s="13">
        <v>3521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4221</v>
      </c>
      <c r="G652" s="16">
        <f>SUBTOTAL(9,G651:G651)</f>
        <v>4221</v>
      </c>
      <c r="H652" s="16">
        <f>SUBTOTAL(9,H651:H651)</f>
        <v>700</v>
      </c>
      <c r="I652" s="16">
        <f>SUBTOTAL(9,I651:I651)</f>
        <v>3521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3792.48369</v>
      </c>
      <c r="I654" s="13">
        <v>13322.516310000001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3792.48369</v>
      </c>
      <c r="I655" s="16">
        <f>SUBTOTAL(9,I654:I654)</f>
        <v>13322.516310000001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195963</v>
      </c>
      <c r="G657" s="13">
        <v>203462</v>
      </c>
      <c r="H657" s="13">
        <v>47196.435449999997</v>
      </c>
      <c r="I657" s="13">
        <v>156265.56455000001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53208.17757</v>
      </c>
      <c r="I658" s="13">
        <v>120833.82243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370005</v>
      </c>
      <c r="G659" s="16">
        <f>SUBTOTAL(9,G657:G658)</f>
        <v>377504</v>
      </c>
      <c r="H659" s="16">
        <f>SUBTOTAL(9,H657:H658)</f>
        <v>100404.61301999999</v>
      </c>
      <c r="I659" s="16">
        <f>SUBTOTAL(9,I657:I658)</f>
        <v>277099.38698000001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1525012</v>
      </c>
      <c r="G660" s="19">
        <f>SUBTOTAL(9,G644:G659)</f>
        <v>1533416</v>
      </c>
      <c r="H660" s="19">
        <f>SUBTOTAL(9,H644:H659)</f>
        <v>442651.53706</v>
      </c>
      <c r="I660" s="19">
        <f>SUBTOTAL(9,I644:I659)</f>
        <v>1090764.46294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163133.79834000001</v>
      </c>
      <c r="I663" s="13">
        <v>524606.20166000002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25979.85</v>
      </c>
      <c r="I664" s="13">
        <v>22558.15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189113.64834000001</v>
      </c>
      <c r="I665" s="16">
        <f>SUBTOTAL(9,I663:I664)</f>
        <v>547164.35166000004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11923.225570000001</v>
      </c>
      <c r="I667" s="13">
        <v>91818.774430000005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4372.1738800000003</v>
      </c>
      <c r="I668" s="13">
        <v>53759.826119999998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5075</v>
      </c>
      <c r="I669" s="13">
        <v>25488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21370.399450000001</v>
      </c>
      <c r="I670" s="16">
        <f>SUBTOTAL(9,I667:I669)</f>
        <v>171066.60055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24510</v>
      </c>
      <c r="G672" s="13">
        <v>25096</v>
      </c>
      <c r="H672" s="13">
        <v>8194.46299</v>
      </c>
      <c r="I672" s="13">
        <v>16901.53701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365503</v>
      </c>
      <c r="G673" s="13">
        <v>365503</v>
      </c>
      <c r="H673" s="13">
        <v>73303.049530000004</v>
      </c>
      <c r="I673" s="13">
        <v>292199.95046999998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390013</v>
      </c>
      <c r="G674" s="16">
        <f>SUBTOTAL(9,G672:G673)</f>
        <v>390599</v>
      </c>
      <c r="H674" s="16">
        <f>SUBTOTAL(9,H672:H673)</f>
        <v>81497.512520000004</v>
      </c>
      <c r="I674" s="16">
        <f>SUBTOTAL(9,I672:I673)</f>
        <v>309101.48748000001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12291.905280000001</v>
      </c>
      <c r="I676" s="13">
        <v>34369.094720000001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12291.905280000001</v>
      </c>
      <c r="I677" s="16">
        <f>SUBTOTAL(9,I676:I676)</f>
        <v>34369.094720000001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117016</v>
      </c>
      <c r="G679" s="13">
        <v>118428</v>
      </c>
      <c r="H679" s="13">
        <v>28688.436730000001</v>
      </c>
      <c r="I679" s="13">
        <v>89739.563269999999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0</v>
      </c>
      <c r="I680" s="13">
        <v>5817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122833</v>
      </c>
      <c r="G681" s="16">
        <f>SUBTOTAL(9,G679:G680)</f>
        <v>124245</v>
      </c>
      <c r="H681" s="16">
        <f>SUBTOTAL(9,H679:H680)</f>
        <v>28688.436730000001</v>
      </c>
      <c r="I681" s="16">
        <f>SUBTOTAL(9,I679:I680)</f>
        <v>95556.563269999999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28984.245739999998</v>
      </c>
      <c r="I683" s="13">
        <v>47520.754260000002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1144.19361</v>
      </c>
      <c r="I684" s="13">
        <v>19641.806390000002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30128.439349999997</v>
      </c>
      <c r="I685" s="16">
        <f>SUBTOTAL(9,I683:I684)</f>
        <v>67162.560649999999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1571931</v>
      </c>
      <c r="G686" s="19">
        <f>SUBTOTAL(9,G662:G685)</f>
        <v>1587511</v>
      </c>
      <c r="H686" s="19">
        <f>SUBTOTAL(9,H662:H685)</f>
        <v>363090.34167000005</v>
      </c>
      <c r="I686" s="19">
        <f>SUBTOTAL(9,I662:I685)</f>
        <v>1224420.65833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1187762</v>
      </c>
      <c r="G694" s="13">
        <v>1203812</v>
      </c>
      <c r="H694" s="13">
        <v>319942.29093999998</v>
      </c>
      <c r="I694" s="13">
        <v>883869.70906000002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2200405</v>
      </c>
      <c r="G695" s="13">
        <v>2236481</v>
      </c>
      <c r="H695" s="13">
        <v>611671.52541999996</v>
      </c>
      <c r="I695" s="13">
        <v>1624809.4745799999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62006</v>
      </c>
      <c r="G696" s="13">
        <v>65106</v>
      </c>
      <c r="H696" s="13">
        <v>7668.7747200000003</v>
      </c>
      <c r="I696" s="13">
        <v>57437.225279999999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519.08158000000003</v>
      </c>
      <c r="I697" s="13">
        <v>5121.91842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3357.7168499999998</v>
      </c>
      <c r="I698" s="13">
        <v>113642.28315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230469</v>
      </c>
      <c r="G699" s="13">
        <v>230469</v>
      </c>
      <c r="H699" s="13">
        <v>79168.991649999996</v>
      </c>
      <c r="I699" s="13">
        <v>151300.00834999999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308350</v>
      </c>
      <c r="G700" s="13">
        <v>308350</v>
      </c>
      <c r="H700" s="13">
        <v>101531.23707</v>
      </c>
      <c r="I700" s="13">
        <v>206818.76293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31046</v>
      </c>
      <c r="G701" s="13">
        <v>31046</v>
      </c>
      <c r="H701" s="13">
        <v>988.92</v>
      </c>
      <c r="I701" s="13">
        <v>30057.08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12806.086660000001</v>
      </c>
      <c r="I702" s="13">
        <v>88310.913339999999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15623</v>
      </c>
      <c r="G704" s="13">
        <v>17375</v>
      </c>
      <c r="H704" s="13">
        <v>246.59711999999999</v>
      </c>
      <c r="I704" s="13">
        <v>17128.402880000001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4279096</v>
      </c>
      <c r="G705" s="16">
        <f>SUBTOTAL(9,G694:G704)</f>
        <v>4337394</v>
      </c>
      <c r="H705" s="16">
        <f>SUBTOTAL(9,H694:H704)</f>
        <v>1151071.2220099999</v>
      </c>
      <c r="I705" s="16">
        <f>SUBTOTAL(9,I694:I704)</f>
        <v>3186322.7779899999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320187</v>
      </c>
      <c r="G707" s="13">
        <v>321411</v>
      </c>
      <c r="H707" s="13">
        <v>78721.170440000002</v>
      </c>
      <c r="I707" s="13">
        <v>242689.82956000001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1959.23378</v>
      </c>
      <c r="I708" s="13">
        <v>7216.7662200000004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328934</v>
      </c>
      <c r="G709" s="16">
        <f>SUBTOTAL(9,G707:G708)</f>
        <v>330587</v>
      </c>
      <c r="H709" s="16">
        <f>SUBTOTAL(9,H707:H708)</f>
        <v>80680.404219999997</v>
      </c>
      <c r="I709" s="16">
        <f>SUBTOTAL(9,I707:I708)</f>
        <v>249906.59578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4608030</v>
      </c>
      <c r="G710" s="19">
        <f>SUBTOTAL(9,G693:G709)</f>
        <v>4667981</v>
      </c>
      <c r="H710" s="19">
        <f>SUBTOTAL(9,H693:H709)</f>
        <v>1231751.6262299998</v>
      </c>
      <c r="I710" s="19">
        <f>SUBTOTAL(9,I693:I709)</f>
        <v>3436229.3737699999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262727</v>
      </c>
      <c r="G713" s="13">
        <v>275416</v>
      </c>
      <c r="H713" s="13">
        <v>58988.873440000003</v>
      </c>
      <c r="I713" s="13">
        <v>216427.12656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262727</v>
      </c>
      <c r="G714" s="16">
        <f>SUBTOTAL(9,G713:G713)</f>
        <v>275416</v>
      </c>
      <c r="H714" s="16">
        <f>SUBTOTAL(9,H713:H713)</f>
        <v>58988.873440000003</v>
      </c>
      <c r="I714" s="16">
        <f>SUBTOTAL(9,I713:I713)</f>
        <v>216427.12656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43704</v>
      </c>
      <c r="G716" s="13">
        <v>52526</v>
      </c>
      <c r="H716" s="13">
        <v>1608.79313</v>
      </c>
      <c r="I716" s="13">
        <v>50917.206870000002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5865.9833600000002</v>
      </c>
      <c r="I717" s="13">
        <v>52556.016640000002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0</v>
      </c>
      <c r="I718" s="13">
        <v>7076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12134571</v>
      </c>
      <c r="G719" s="13">
        <v>12134571</v>
      </c>
      <c r="H719" s="13">
        <v>1603506.2420000001</v>
      </c>
      <c r="I719" s="13">
        <v>10531064.757999999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3768338</v>
      </c>
      <c r="G720" s="13">
        <v>3768338</v>
      </c>
      <c r="H720" s="13">
        <v>98294.278000000006</v>
      </c>
      <c r="I720" s="13">
        <v>3670043.7220000001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179906</v>
      </c>
      <c r="G721" s="13">
        <v>179906</v>
      </c>
      <c r="H721" s="13">
        <v>8898.9843799999999</v>
      </c>
      <c r="I721" s="13">
        <v>171007.01561999999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0</v>
      </c>
      <c r="I722" s="13">
        <v>2104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85460</v>
      </c>
      <c r="G723" s="13">
        <v>85460</v>
      </c>
      <c r="H723" s="13">
        <v>18232.946</v>
      </c>
      <c r="I723" s="13">
        <v>67227.054000000004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0</v>
      </c>
      <c r="I724" s="13">
        <v>2649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15035</v>
      </c>
      <c r="G725" s="13">
        <v>15035</v>
      </c>
      <c r="H725" s="13">
        <v>1830</v>
      </c>
      <c r="I725" s="13">
        <v>13205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16288843</v>
      </c>
      <c r="G726" s="16">
        <f>SUBTOTAL(9,G716:G725)</f>
        <v>16306087</v>
      </c>
      <c r="H726" s="16">
        <f>SUBTOTAL(9,H716:H725)</f>
        <v>1738237.2268700001</v>
      </c>
      <c r="I726" s="16">
        <f>SUBTOTAL(9,I716:I725)</f>
        <v>14567849.773130002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5089.9169599999996</v>
      </c>
      <c r="I728" s="13">
        <v>38166.083039999998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29195</v>
      </c>
      <c r="G729" s="13">
        <v>29236</v>
      </c>
      <c r="H729" s="13">
        <v>5027.8617599999998</v>
      </c>
      <c r="I729" s="13">
        <v>24208.13824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2303003</v>
      </c>
      <c r="G730" s="13">
        <v>2303003</v>
      </c>
      <c r="H730" s="13">
        <v>1645244.3431200001</v>
      </c>
      <c r="I730" s="13">
        <v>657758.65688000002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2373014</v>
      </c>
      <c r="G731" s="16">
        <f>SUBTOTAL(9,G728:G730)</f>
        <v>2375495</v>
      </c>
      <c r="H731" s="16">
        <f>SUBTOTAL(9,H728:H730)</f>
        <v>1655362.1218400002</v>
      </c>
      <c r="I731" s="16">
        <f>SUBTOTAL(9,I728:I730)</f>
        <v>720132.87816000008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18924584</v>
      </c>
      <c r="G732" s="19">
        <f>SUBTOTAL(9,G712:G731)</f>
        <v>18956998</v>
      </c>
      <c r="H732" s="19">
        <f>SUBTOTAL(9,H712:H731)</f>
        <v>3452588.2221500003</v>
      </c>
      <c r="I732" s="19">
        <f>SUBTOTAL(9,I712:I731)</f>
        <v>15504409.777850002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59373470</v>
      </c>
      <c r="G733" s="19">
        <f>SUBTOTAL(9,G549:G732)</f>
        <v>60210578</v>
      </c>
      <c r="H733" s="19">
        <f>SUBTOTAL(9,H549:H732)</f>
        <v>12750159.706599997</v>
      </c>
      <c r="I733" s="19">
        <f>SUBTOTAL(9,I549:I732)</f>
        <v>47460418.293399997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396327</v>
      </c>
      <c r="G738" s="13">
        <v>411054</v>
      </c>
      <c r="H738" s="13">
        <v>96352.784320000006</v>
      </c>
      <c r="I738" s="13">
        <v>314701.21568000002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88443</v>
      </c>
      <c r="G739" s="13">
        <v>106447</v>
      </c>
      <c r="H739" s="13">
        <v>10483.868469999999</v>
      </c>
      <c r="I739" s="13">
        <v>95963.131529999999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4750</v>
      </c>
      <c r="I740" s="13">
        <v>18869</v>
      </c>
    </row>
    <row r="741" spans="2:9" x14ac:dyDescent="0.2">
      <c r="B741"/>
      <c r="C741" s="2">
        <v>50</v>
      </c>
      <c r="D741" s="5" t="s">
        <v>594</v>
      </c>
      <c r="E741" s="13">
        <v>0</v>
      </c>
      <c r="F741" s="13">
        <v>75155</v>
      </c>
      <c r="G741" s="13">
        <v>75155</v>
      </c>
      <c r="H741" s="13">
        <v>33309.5</v>
      </c>
      <c r="I741" s="13">
        <v>41845.5</v>
      </c>
    </row>
    <row r="742" spans="2:9" ht="15" customHeight="1" x14ac:dyDescent="0.2">
      <c r="B742"/>
      <c r="C742" s="14">
        <f>SUBTOTAL(9,C738:C741)</f>
        <v>95</v>
      </c>
      <c r="D742" s="15" t="s">
        <v>595</v>
      </c>
      <c r="E742" s="16">
        <f>SUBTOTAL(9,E738:E741)</f>
        <v>32731</v>
      </c>
      <c r="F742" s="16">
        <f>SUBTOTAL(9,F738:F741)</f>
        <v>583544</v>
      </c>
      <c r="G742" s="16">
        <f>SUBTOTAL(9,G738:G741)</f>
        <v>616275</v>
      </c>
      <c r="H742" s="16">
        <f>SUBTOTAL(9,H738:H741)</f>
        <v>144896.15279000002</v>
      </c>
      <c r="I742" s="16">
        <f>SUBTOTAL(9,I738:I741)</f>
        <v>471378.84721000004</v>
      </c>
    </row>
    <row r="743" spans="2:9" ht="15" customHeight="1" x14ac:dyDescent="0.25">
      <c r="B743" s="10">
        <v>502</v>
      </c>
      <c r="C743" s="11"/>
      <c r="D743" s="5" t="s">
        <v>596</v>
      </c>
      <c r="E743" s="12"/>
      <c r="F743" s="1"/>
      <c r="H743" s="1"/>
      <c r="I743" s="1"/>
    </row>
    <row r="744" spans="2:9" x14ac:dyDescent="0.2">
      <c r="B744"/>
      <c r="C744" s="2">
        <v>21</v>
      </c>
      <c r="D744" s="5" t="s">
        <v>597</v>
      </c>
      <c r="E744" s="13">
        <v>999</v>
      </c>
      <c r="F744" s="13">
        <v>1000</v>
      </c>
      <c r="G744" s="13">
        <v>1999</v>
      </c>
      <c r="H744" s="13">
        <v>0</v>
      </c>
      <c r="I744" s="13">
        <v>1999</v>
      </c>
    </row>
    <row r="745" spans="2:9" x14ac:dyDescent="0.2">
      <c r="B745"/>
      <c r="C745" s="2">
        <v>70</v>
      </c>
      <c r="D745" s="5" t="s">
        <v>598</v>
      </c>
      <c r="E745" s="13">
        <v>20066</v>
      </c>
      <c r="F745" s="13">
        <v>16500</v>
      </c>
      <c r="G745" s="13">
        <v>36566</v>
      </c>
      <c r="H745" s="13">
        <v>86.275000000000006</v>
      </c>
      <c r="I745" s="13">
        <v>36479.724999999999</v>
      </c>
    </row>
    <row r="746" spans="2:9" x14ac:dyDescent="0.2">
      <c r="B746"/>
      <c r="C746" s="2">
        <v>71</v>
      </c>
      <c r="D746" s="5" t="s">
        <v>599</v>
      </c>
      <c r="E746" s="13">
        <v>0</v>
      </c>
      <c r="F746" s="13">
        <v>181000</v>
      </c>
      <c r="G746" s="13">
        <v>181000</v>
      </c>
      <c r="H746" s="13">
        <v>0</v>
      </c>
      <c r="I746" s="13">
        <v>181000</v>
      </c>
    </row>
    <row r="747" spans="2:9" ht="15" customHeight="1" x14ac:dyDescent="0.2">
      <c r="B747"/>
      <c r="C747" s="14">
        <f>SUBTOTAL(9,C744:C746)</f>
        <v>162</v>
      </c>
      <c r="D747" s="15" t="s">
        <v>600</v>
      </c>
      <c r="E747" s="16">
        <f>SUBTOTAL(9,E744:E746)</f>
        <v>21065</v>
      </c>
      <c r="F747" s="16">
        <f>SUBTOTAL(9,F744:F746)</f>
        <v>198500</v>
      </c>
      <c r="G747" s="16">
        <f>SUBTOTAL(9,G744:G746)</f>
        <v>219565</v>
      </c>
      <c r="H747" s="16">
        <f>SUBTOTAL(9,H744:H746)</f>
        <v>86.275000000000006</v>
      </c>
      <c r="I747" s="16">
        <f>SUBTOTAL(9,I744:I746)</f>
        <v>219478.72500000001</v>
      </c>
    </row>
    <row r="748" spans="2:9" ht="15" customHeight="1" x14ac:dyDescent="0.25">
      <c r="B748" s="10">
        <v>510</v>
      </c>
      <c r="C748" s="11"/>
      <c r="D748" s="5" t="s">
        <v>601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3230</v>
      </c>
      <c r="F749" s="13">
        <v>703333</v>
      </c>
      <c r="G749" s="13">
        <v>706563</v>
      </c>
      <c r="H749" s="13">
        <v>170955.85086999999</v>
      </c>
      <c r="I749" s="13">
        <v>535607.14913000003</v>
      </c>
    </row>
    <row r="750" spans="2:9" x14ac:dyDescent="0.2">
      <c r="B750"/>
      <c r="C750" s="2">
        <v>22</v>
      </c>
      <c r="D750" s="5" t="s">
        <v>602</v>
      </c>
      <c r="E750" s="13">
        <v>4100</v>
      </c>
      <c r="F750" s="13">
        <v>136894</v>
      </c>
      <c r="G750" s="13">
        <v>140994</v>
      </c>
      <c r="H750" s="13">
        <v>27411.9476</v>
      </c>
      <c r="I750" s="13">
        <v>113582.0524</v>
      </c>
    </row>
    <row r="751" spans="2:9" x14ac:dyDescent="0.2">
      <c r="B751"/>
      <c r="C751" s="2">
        <v>23</v>
      </c>
      <c r="D751" s="5" t="s">
        <v>603</v>
      </c>
      <c r="E751" s="13">
        <v>0</v>
      </c>
      <c r="F751" s="13">
        <v>8403</v>
      </c>
      <c r="G751" s="13">
        <v>8403</v>
      </c>
      <c r="H751" s="13">
        <v>1491.4160400000001</v>
      </c>
      <c r="I751" s="13">
        <v>6911.5839599999999</v>
      </c>
    </row>
    <row r="752" spans="2:9" x14ac:dyDescent="0.2">
      <c r="B752"/>
      <c r="C752" s="2">
        <v>45</v>
      </c>
      <c r="D752" s="5" t="s">
        <v>30</v>
      </c>
      <c r="E752" s="13">
        <v>6427</v>
      </c>
      <c r="F752" s="13">
        <v>24791</v>
      </c>
      <c r="G752" s="13">
        <v>31218</v>
      </c>
      <c r="H752" s="13">
        <v>4277.8896999999997</v>
      </c>
      <c r="I752" s="13">
        <v>26940.1103</v>
      </c>
    </row>
    <row r="753" spans="2:9" x14ac:dyDescent="0.2">
      <c r="B753"/>
      <c r="C753" s="2">
        <v>46</v>
      </c>
      <c r="D753" s="5" t="s">
        <v>604</v>
      </c>
      <c r="E753" s="13">
        <v>12259</v>
      </c>
      <c r="F753" s="13">
        <v>8200</v>
      </c>
      <c r="G753" s="13">
        <v>20459</v>
      </c>
      <c r="H753" s="13">
        <v>1107.56402</v>
      </c>
      <c r="I753" s="13">
        <v>19351.435979999998</v>
      </c>
    </row>
    <row r="754" spans="2:9" ht="15" customHeight="1" x14ac:dyDescent="0.2">
      <c r="B754"/>
      <c r="C754" s="14">
        <f>SUBTOTAL(9,C749:C753)</f>
        <v>137</v>
      </c>
      <c r="D754" s="15" t="s">
        <v>605</v>
      </c>
      <c r="E754" s="16">
        <f>SUBTOTAL(9,E749:E753)</f>
        <v>26016</v>
      </c>
      <c r="F754" s="16">
        <f>SUBTOTAL(9,F749:F753)</f>
        <v>881621</v>
      </c>
      <c r="G754" s="16">
        <f>SUBTOTAL(9,G749:G753)</f>
        <v>907637</v>
      </c>
      <c r="H754" s="16">
        <f>SUBTOTAL(9,H749:H753)</f>
        <v>205244.66822999998</v>
      </c>
      <c r="I754" s="16">
        <f>SUBTOTAL(9,I749:I753)</f>
        <v>702392.33176999993</v>
      </c>
    </row>
    <row r="755" spans="2:9" ht="15" customHeight="1" x14ac:dyDescent="0.25">
      <c r="B755" s="10">
        <v>520</v>
      </c>
      <c r="C755" s="11"/>
      <c r="D755" s="5" t="s">
        <v>606</v>
      </c>
      <c r="E755" s="12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3">
        <v>0</v>
      </c>
      <c r="F756" s="13">
        <v>8730</v>
      </c>
      <c r="G756" s="13">
        <v>8730</v>
      </c>
      <c r="H756" s="13">
        <v>1348.4018699999999</v>
      </c>
      <c r="I756" s="13">
        <v>7381.5981300000003</v>
      </c>
    </row>
    <row r="757" spans="2:9" x14ac:dyDescent="0.2">
      <c r="B757"/>
      <c r="C757" s="2">
        <v>70</v>
      </c>
      <c r="D757" s="5" t="s">
        <v>607</v>
      </c>
      <c r="E757" s="13">
        <v>0</v>
      </c>
      <c r="F757" s="13">
        <v>296088</v>
      </c>
      <c r="G757" s="13">
        <v>296088</v>
      </c>
      <c r="H757" s="13">
        <v>73823.417000000001</v>
      </c>
      <c r="I757" s="13">
        <v>222264.58300000001</v>
      </c>
    </row>
    <row r="758" spans="2:9" x14ac:dyDescent="0.2">
      <c r="B758"/>
      <c r="C758" s="2">
        <v>71</v>
      </c>
      <c r="D758" s="5" t="s">
        <v>608</v>
      </c>
      <c r="E758" s="13">
        <v>0</v>
      </c>
      <c r="F758" s="13">
        <v>33360</v>
      </c>
      <c r="G758" s="13">
        <v>33360</v>
      </c>
      <c r="H758" s="13">
        <v>30254.67412</v>
      </c>
      <c r="I758" s="13">
        <v>3105.3258799999999</v>
      </c>
    </row>
    <row r="759" spans="2:9" x14ac:dyDescent="0.2">
      <c r="B759"/>
      <c r="C759" s="2">
        <v>73</v>
      </c>
      <c r="D759" s="5" t="s">
        <v>609</v>
      </c>
      <c r="E759" s="13">
        <v>0</v>
      </c>
      <c r="F759" s="13">
        <v>72805</v>
      </c>
      <c r="G759" s="13">
        <v>72805</v>
      </c>
      <c r="H759" s="13">
        <v>71415.229720000003</v>
      </c>
      <c r="I759" s="13">
        <v>1389.77028</v>
      </c>
    </row>
    <row r="760" spans="2:9" x14ac:dyDescent="0.2">
      <c r="B760"/>
      <c r="C760" s="2">
        <v>75</v>
      </c>
      <c r="D760" s="5" t="s">
        <v>610</v>
      </c>
      <c r="E760" s="13">
        <v>0</v>
      </c>
      <c r="F760" s="13">
        <v>21580</v>
      </c>
      <c r="G760" s="13">
        <v>21580</v>
      </c>
      <c r="H760" s="13">
        <v>20502.18564</v>
      </c>
      <c r="I760" s="13">
        <v>1077.8143600000001</v>
      </c>
    </row>
    <row r="761" spans="2:9" x14ac:dyDescent="0.2">
      <c r="B761"/>
      <c r="C761" s="2">
        <v>76</v>
      </c>
      <c r="D761" s="5" t="s">
        <v>611</v>
      </c>
      <c r="E761" s="13">
        <v>0</v>
      </c>
      <c r="F761" s="13">
        <v>8039</v>
      </c>
      <c r="G761" s="13">
        <v>8039</v>
      </c>
      <c r="H761" s="13">
        <v>1781.5550000000001</v>
      </c>
      <c r="I761" s="13">
        <v>6257.4449999999997</v>
      </c>
    </row>
    <row r="762" spans="2:9" ht="15" customHeight="1" x14ac:dyDescent="0.2">
      <c r="B762"/>
      <c r="C762" s="14">
        <f>SUBTOTAL(9,C756:C761)</f>
        <v>366</v>
      </c>
      <c r="D762" s="15" t="s">
        <v>612</v>
      </c>
      <c r="E762" s="16">
        <f>SUBTOTAL(9,E756:E761)</f>
        <v>0</v>
      </c>
      <c r="F762" s="16">
        <f>SUBTOTAL(9,F756:F761)</f>
        <v>440602</v>
      </c>
      <c r="G762" s="16">
        <f>SUBTOTAL(9,G756:G761)</f>
        <v>440602</v>
      </c>
      <c r="H762" s="16">
        <f>SUBTOTAL(9,H756:H761)</f>
        <v>199125.46335000001</v>
      </c>
      <c r="I762" s="16">
        <f>SUBTOTAL(9,I756:I761)</f>
        <v>241476.53664999999</v>
      </c>
    </row>
    <row r="763" spans="2:9" ht="15" customHeight="1" x14ac:dyDescent="0.2">
      <c r="C763" s="17">
        <f>SUBTOTAL(9,C737:C762)</f>
        <v>760</v>
      </c>
      <c r="D763" s="18" t="s">
        <v>613</v>
      </c>
      <c r="E763" s="19">
        <f>SUBTOTAL(9,E737:E762)</f>
        <v>79812</v>
      </c>
      <c r="F763" s="19">
        <f>SUBTOTAL(9,F737:F762)</f>
        <v>2104267</v>
      </c>
      <c r="G763" s="19">
        <f>SUBTOTAL(9,G737:G762)</f>
        <v>2184079</v>
      </c>
      <c r="H763" s="19">
        <f>SUBTOTAL(9,H737:H762)</f>
        <v>549352.55937000003</v>
      </c>
      <c r="I763" s="19">
        <f>SUBTOTAL(9,I737:I762)</f>
        <v>1634726.4406300003</v>
      </c>
    </row>
    <row r="764" spans="2:9" ht="27" customHeight="1" x14ac:dyDescent="0.25">
      <c r="B764" s="1"/>
      <c r="C764" s="2"/>
      <c r="D764" s="9" t="s">
        <v>614</v>
      </c>
      <c r="E764" s="1"/>
      <c r="F764" s="1"/>
      <c r="G764" s="1"/>
      <c r="H764" s="1"/>
      <c r="I764" s="1"/>
    </row>
    <row r="765" spans="2:9" ht="15" customHeight="1" x14ac:dyDescent="0.25">
      <c r="B765" s="10">
        <v>525</v>
      </c>
      <c r="C765" s="11"/>
      <c r="D765" s="5" t="s">
        <v>615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23148</v>
      </c>
      <c r="F766" s="13">
        <v>1838069</v>
      </c>
      <c r="G766" s="13">
        <v>1861217</v>
      </c>
      <c r="H766" s="13">
        <v>469968.47368</v>
      </c>
      <c r="I766" s="13">
        <v>1391248.5263199999</v>
      </c>
    </row>
    <row r="767" spans="2:9" x14ac:dyDescent="0.2">
      <c r="B767"/>
      <c r="C767" s="2">
        <v>21</v>
      </c>
      <c r="D767" s="5" t="s">
        <v>55</v>
      </c>
      <c r="E767" s="13">
        <v>19933</v>
      </c>
      <c r="F767" s="13">
        <v>160702</v>
      </c>
      <c r="G767" s="13">
        <v>180635</v>
      </c>
      <c r="H767" s="13">
        <v>31664.793979999999</v>
      </c>
      <c r="I767" s="13">
        <v>148970.20602000001</v>
      </c>
    </row>
    <row r="768" spans="2:9" ht="15" customHeight="1" x14ac:dyDescent="0.2">
      <c r="B768"/>
      <c r="C768" s="14">
        <f>SUBTOTAL(9,C766:C767)</f>
        <v>22</v>
      </c>
      <c r="D768" s="15" t="s">
        <v>616</v>
      </c>
      <c r="E768" s="16">
        <f>SUBTOTAL(9,E766:E767)</f>
        <v>43081</v>
      </c>
      <c r="F768" s="16">
        <f>SUBTOTAL(9,F766:F767)</f>
        <v>1998771</v>
      </c>
      <c r="G768" s="16">
        <f>SUBTOTAL(9,G766:G767)</f>
        <v>2041852</v>
      </c>
      <c r="H768" s="16">
        <f>SUBTOTAL(9,H766:H767)</f>
        <v>501633.26766000001</v>
      </c>
      <c r="I768" s="16">
        <f>SUBTOTAL(9,I766:I767)</f>
        <v>1540218.7323399999</v>
      </c>
    </row>
    <row r="769" spans="2:9" ht="15" customHeight="1" x14ac:dyDescent="0.2">
      <c r="C769" s="17">
        <f>SUBTOTAL(9,C765:C768)</f>
        <v>22</v>
      </c>
      <c r="D769" s="18" t="s">
        <v>617</v>
      </c>
      <c r="E769" s="19">
        <f>SUBTOTAL(9,E765:E768)</f>
        <v>43081</v>
      </c>
      <c r="F769" s="19">
        <f>SUBTOTAL(9,F765:F768)</f>
        <v>1998771</v>
      </c>
      <c r="G769" s="19">
        <f>SUBTOTAL(9,G765:G768)</f>
        <v>2041852</v>
      </c>
      <c r="H769" s="19">
        <f>SUBTOTAL(9,H765:H768)</f>
        <v>501633.26766000001</v>
      </c>
      <c r="I769" s="19">
        <f>SUBTOTAL(9,I765:I768)</f>
        <v>1540218.7323399999</v>
      </c>
    </row>
    <row r="770" spans="2:9" ht="27" customHeight="1" x14ac:dyDescent="0.25">
      <c r="B770" s="1"/>
      <c r="C770" s="2"/>
      <c r="D770" s="9" t="s">
        <v>618</v>
      </c>
      <c r="E770" s="1"/>
      <c r="F770" s="1"/>
      <c r="G770" s="1"/>
      <c r="H770" s="1"/>
      <c r="I770" s="1"/>
    </row>
    <row r="771" spans="2:9" ht="15" customHeight="1" x14ac:dyDescent="0.25">
      <c r="B771" s="10">
        <v>530</v>
      </c>
      <c r="C771" s="11"/>
      <c r="D771" s="5" t="s">
        <v>619</v>
      </c>
      <c r="E771" s="12"/>
      <c r="F771" s="1"/>
      <c r="H771" s="1"/>
      <c r="I771" s="1"/>
    </row>
    <row r="772" spans="2:9" x14ac:dyDescent="0.2">
      <c r="B772"/>
      <c r="C772" s="2">
        <v>30</v>
      </c>
      <c r="D772" s="5" t="s">
        <v>620</v>
      </c>
      <c r="E772" s="13">
        <v>48684</v>
      </c>
      <c r="F772" s="13">
        <v>89037</v>
      </c>
      <c r="G772" s="13">
        <v>137721</v>
      </c>
      <c r="H772" s="13">
        <v>25749.200560000001</v>
      </c>
      <c r="I772" s="13">
        <v>111971.79944</v>
      </c>
    </row>
    <row r="773" spans="2:9" x14ac:dyDescent="0.2">
      <c r="B773"/>
      <c r="C773" s="2">
        <v>33</v>
      </c>
      <c r="D773" s="5" t="s">
        <v>621</v>
      </c>
      <c r="E773" s="13">
        <v>100412</v>
      </c>
      <c r="F773" s="13">
        <v>2455000</v>
      </c>
      <c r="G773" s="13">
        <v>2555412</v>
      </c>
      <c r="H773" s="13">
        <v>596720.33947000001</v>
      </c>
      <c r="I773" s="13">
        <v>1958691.66053</v>
      </c>
    </row>
    <row r="774" spans="2:9" x14ac:dyDescent="0.2">
      <c r="B774"/>
      <c r="C774" s="2">
        <v>34</v>
      </c>
      <c r="D774" s="5" t="s">
        <v>622</v>
      </c>
      <c r="E774" s="13">
        <v>0</v>
      </c>
      <c r="F774" s="13">
        <v>4300</v>
      </c>
      <c r="G774" s="13">
        <v>4300</v>
      </c>
      <c r="H774" s="13">
        <v>1338.11995</v>
      </c>
      <c r="I774" s="13">
        <v>2961.8800500000002</v>
      </c>
    </row>
    <row r="775" spans="2:9" x14ac:dyDescent="0.2">
      <c r="B775"/>
      <c r="C775" s="2">
        <v>36</v>
      </c>
      <c r="D775" s="5" t="s">
        <v>623</v>
      </c>
      <c r="E775" s="13">
        <v>10568</v>
      </c>
      <c r="F775" s="13">
        <v>19000</v>
      </c>
      <c r="G775" s="13">
        <v>29568</v>
      </c>
      <c r="H775" s="13">
        <v>0</v>
      </c>
      <c r="I775" s="13">
        <v>29568</v>
      </c>
    </row>
    <row r="776" spans="2:9" x14ac:dyDescent="0.2">
      <c r="B776"/>
      <c r="C776" s="2">
        <v>45</v>
      </c>
      <c r="D776" s="5" t="s">
        <v>30</v>
      </c>
      <c r="E776" s="13">
        <v>20641</v>
      </c>
      <c r="F776" s="13">
        <v>77000</v>
      </c>
      <c r="G776" s="13">
        <v>97641</v>
      </c>
      <c r="H776" s="13">
        <v>11107.617550000001</v>
      </c>
      <c r="I776" s="13">
        <v>86533.382450000005</v>
      </c>
    </row>
    <row r="777" spans="2:9" ht="15" customHeight="1" x14ac:dyDescent="0.2">
      <c r="B777"/>
      <c r="C777" s="14">
        <f>SUBTOTAL(9,C772:C776)</f>
        <v>178</v>
      </c>
      <c r="D777" s="15" t="s">
        <v>624</v>
      </c>
      <c r="E777" s="16">
        <f>SUBTOTAL(9,E772:E776)</f>
        <v>180305</v>
      </c>
      <c r="F777" s="16">
        <f>SUBTOTAL(9,F772:F776)</f>
        <v>2644337</v>
      </c>
      <c r="G777" s="16">
        <f>SUBTOTAL(9,G772:G776)</f>
        <v>2824642</v>
      </c>
      <c r="H777" s="16">
        <f>SUBTOTAL(9,H772:H776)</f>
        <v>634915.27752999996</v>
      </c>
      <c r="I777" s="16">
        <f>SUBTOTAL(9,I772:I776)</f>
        <v>2189726.7224699999</v>
      </c>
    </row>
    <row r="778" spans="2:9" ht="15" customHeight="1" x14ac:dyDescent="0.25">
      <c r="B778" s="10">
        <v>531</v>
      </c>
      <c r="C778" s="11"/>
      <c r="D778" s="5" t="s">
        <v>625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20</v>
      </c>
      <c r="E779" s="13">
        <v>572</v>
      </c>
      <c r="F779" s="13">
        <v>26025</v>
      </c>
      <c r="G779" s="13">
        <v>26597</v>
      </c>
      <c r="H779" s="13">
        <v>3955.9154400000002</v>
      </c>
      <c r="I779" s="13">
        <v>22641.084559999999</v>
      </c>
    </row>
    <row r="780" spans="2:9" x14ac:dyDescent="0.2">
      <c r="B780"/>
      <c r="C780" s="2">
        <v>45</v>
      </c>
      <c r="D780" s="5" t="s">
        <v>30</v>
      </c>
      <c r="E780" s="13">
        <v>10025</v>
      </c>
      <c r="F780" s="13">
        <v>32251</v>
      </c>
      <c r="G780" s="13">
        <v>42276</v>
      </c>
      <c r="H780" s="13">
        <v>8707.5381099999995</v>
      </c>
      <c r="I780" s="13">
        <v>33568.461889999999</v>
      </c>
    </row>
    <row r="781" spans="2:9" ht="15" customHeight="1" x14ac:dyDescent="0.2">
      <c r="B781"/>
      <c r="C781" s="14">
        <f>SUBTOTAL(9,C779:C780)</f>
        <v>46</v>
      </c>
      <c r="D781" s="15" t="s">
        <v>626</v>
      </c>
      <c r="E781" s="16">
        <f>SUBTOTAL(9,E779:E780)</f>
        <v>10597</v>
      </c>
      <c r="F781" s="16">
        <f>SUBTOTAL(9,F779:F780)</f>
        <v>58276</v>
      </c>
      <c r="G781" s="16">
        <f>SUBTOTAL(9,G779:G780)</f>
        <v>68873</v>
      </c>
      <c r="H781" s="16">
        <f>SUBTOTAL(9,H779:H780)</f>
        <v>12663.45355</v>
      </c>
      <c r="I781" s="16">
        <f>SUBTOTAL(9,I779:I780)</f>
        <v>56209.546449999994</v>
      </c>
    </row>
    <row r="782" spans="2:9" ht="15" customHeight="1" x14ac:dyDescent="0.25">
      <c r="B782" s="10">
        <v>532</v>
      </c>
      <c r="C782" s="11"/>
      <c r="D782" s="5" t="s">
        <v>627</v>
      </c>
      <c r="E782" s="12"/>
      <c r="F782" s="1"/>
      <c r="H782" s="1"/>
      <c r="I782" s="1"/>
    </row>
    <row r="783" spans="2:9" x14ac:dyDescent="0.2">
      <c r="B783"/>
      <c r="C783" s="2">
        <v>21</v>
      </c>
      <c r="D783" s="5" t="s">
        <v>55</v>
      </c>
      <c r="E783" s="13">
        <v>16</v>
      </c>
      <c r="F783" s="13">
        <v>98</v>
      </c>
      <c r="G783" s="13">
        <v>114</v>
      </c>
      <c r="H783" s="13">
        <v>53.711840000000002</v>
      </c>
      <c r="I783" s="13">
        <v>60.288159999999998</v>
      </c>
    </row>
    <row r="784" spans="2:9" x14ac:dyDescent="0.2">
      <c r="B784"/>
      <c r="C784" s="2">
        <v>30</v>
      </c>
      <c r="D784" s="5" t="s">
        <v>628</v>
      </c>
      <c r="E784" s="13">
        <v>6367</v>
      </c>
      <c r="F784" s="13">
        <v>10200</v>
      </c>
      <c r="G784" s="13">
        <v>16567</v>
      </c>
      <c r="H784" s="13">
        <v>0</v>
      </c>
      <c r="I784" s="13">
        <v>16567</v>
      </c>
    </row>
    <row r="785" spans="2:9" ht="15" customHeight="1" x14ac:dyDescent="0.2">
      <c r="B785"/>
      <c r="C785" s="14">
        <f>SUBTOTAL(9,C783:C784)</f>
        <v>51</v>
      </c>
      <c r="D785" s="15" t="s">
        <v>629</v>
      </c>
      <c r="E785" s="16">
        <f>SUBTOTAL(9,E783:E784)</f>
        <v>6383</v>
      </c>
      <c r="F785" s="16">
        <f>SUBTOTAL(9,F783:F784)</f>
        <v>10298</v>
      </c>
      <c r="G785" s="16">
        <f>SUBTOTAL(9,G783:G784)</f>
        <v>16681</v>
      </c>
      <c r="H785" s="16">
        <f>SUBTOTAL(9,H783:H784)</f>
        <v>53.711840000000002</v>
      </c>
      <c r="I785" s="16">
        <f>SUBTOTAL(9,I783:I784)</f>
        <v>16627.28816</v>
      </c>
    </row>
    <row r="786" spans="2:9" ht="15" customHeight="1" x14ac:dyDescent="0.25">
      <c r="B786" s="10">
        <v>533</v>
      </c>
      <c r="C786" s="11"/>
      <c r="D786" s="5" t="s">
        <v>630</v>
      </c>
      <c r="E786" s="12"/>
      <c r="F786" s="1"/>
      <c r="H786" s="1"/>
      <c r="I786" s="1"/>
    </row>
    <row r="787" spans="2:9" x14ac:dyDescent="0.2">
      <c r="B787"/>
      <c r="C787" s="2">
        <v>1</v>
      </c>
      <c r="D787" s="5" t="s">
        <v>20</v>
      </c>
      <c r="E787" s="13">
        <v>182</v>
      </c>
      <c r="F787" s="13">
        <v>20164</v>
      </c>
      <c r="G787" s="13">
        <v>20346</v>
      </c>
      <c r="H787" s="13">
        <v>5085.3630999999996</v>
      </c>
      <c r="I787" s="13">
        <v>15260.6369</v>
      </c>
    </row>
    <row r="788" spans="2:9" x14ac:dyDescent="0.2">
      <c r="B788"/>
      <c r="C788" s="2">
        <v>45</v>
      </c>
      <c r="D788" s="5" t="s">
        <v>30</v>
      </c>
      <c r="E788" s="13">
        <v>25008</v>
      </c>
      <c r="F788" s="13">
        <v>26600</v>
      </c>
      <c r="G788" s="13">
        <v>51608</v>
      </c>
      <c r="H788" s="13">
        <v>4655.8040099999998</v>
      </c>
      <c r="I788" s="13">
        <v>46952.19599</v>
      </c>
    </row>
    <row r="789" spans="2:9" ht="15" customHeight="1" x14ac:dyDescent="0.2">
      <c r="B789"/>
      <c r="C789" s="14">
        <f>SUBTOTAL(9,C787:C788)</f>
        <v>46</v>
      </c>
      <c r="D789" s="15" t="s">
        <v>631</v>
      </c>
      <c r="E789" s="16">
        <f>SUBTOTAL(9,E787:E788)</f>
        <v>25190</v>
      </c>
      <c r="F789" s="16">
        <f>SUBTOTAL(9,F787:F788)</f>
        <v>46764</v>
      </c>
      <c r="G789" s="16">
        <f>SUBTOTAL(9,G787:G788)</f>
        <v>71954</v>
      </c>
      <c r="H789" s="16">
        <f>SUBTOTAL(9,H787:H788)</f>
        <v>9741.1671099999985</v>
      </c>
      <c r="I789" s="16">
        <f>SUBTOTAL(9,I787:I788)</f>
        <v>62212.832889999998</v>
      </c>
    </row>
    <row r="790" spans="2:9" ht="15" customHeight="1" x14ac:dyDescent="0.25">
      <c r="B790" s="10">
        <v>534</v>
      </c>
      <c r="C790" s="11"/>
      <c r="D790" s="5" t="s">
        <v>632</v>
      </c>
      <c r="E790" s="12"/>
      <c r="F790" s="1"/>
      <c r="H790" s="1"/>
      <c r="I790" s="1"/>
    </row>
    <row r="791" spans="2:9" x14ac:dyDescent="0.2">
      <c r="B791"/>
      <c r="C791" s="2">
        <v>45</v>
      </c>
      <c r="D791" s="5" t="s">
        <v>30</v>
      </c>
      <c r="E791" s="13">
        <v>41082</v>
      </c>
      <c r="F791" s="13">
        <v>0</v>
      </c>
      <c r="G791" s="13">
        <v>41082</v>
      </c>
      <c r="H791" s="13">
        <v>7043.8760199999997</v>
      </c>
      <c r="I791" s="13">
        <v>34038.123979999997</v>
      </c>
    </row>
    <row r="792" spans="2:9" ht="15" customHeight="1" x14ac:dyDescent="0.2">
      <c r="B792"/>
      <c r="C792" s="14">
        <f>SUBTOTAL(9,C791:C791)</f>
        <v>45</v>
      </c>
      <c r="D792" s="15" t="s">
        <v>633</v>
      </c>
      <c r="E792" s="16">
        <f>SUBTOTAL(9,E791:E791)</f>
        <v>41082</v>
      </c>
      <c r="F792" s="16">
        <f>SUBTOTAL(9,F791:F791)</f>
        <v>0</v>
      </c>
      <c r="G792" s="16">
        <f>SUBTOTAL(9,G791:G791)</f>
        <v>41082</v>
      </c>
      <c r="H792" s="16">
        <f>SUBTOTAL(9,H791:H791)</f>
        <v>7043.8760199999997</v>
      </c>
      <c r="I792" s="16">
        <f>SUBTOTAL(9,I791:I791)</f>
        <v>34038.123979999997</v>
      </c>
    </row>
    <row r="793" spans="2:9" ht="15" customHeight="1" x14ac:dyDescent="0.2">
      <c r="C793" s="17">
        <f>SUBTOTAL(9,C771:C792)</f>
        <v>366</v>
      </c>
      <c r="D793" s="18" t="s">
        <v>634</v>
      </c>
      <c r="E793" s="19">
        <f>SUBTOTAL(9,E771:E792)</f>
        <v>263557</v>
      </c>
      <c r="F793" s="19">
        <f>SUBTOTAL(9,F771:F792)</f>
        <v>2759675</v>
      </c>
      <c r="G793" s="19">
        <f>SUBTOTAL(9,G771:G792)</f>
        <v>3023232</v>
      </c>
      <c r="H793" s="19">
        <f>SUBTOTAL(9,H771:H792)</f>
        <v>664417.48604999983</v>
      </c>
      <c r="I793" s="19">
        <f>SUBTOTAL(9,I771:I792)</f>
        <v>2358814.5139499996</v>
      </c>
    </row>
    <row r="794" spans="2:9" ht="27" customHeight="1" x14ac:dyDescent="0.25">
      <c r="B794" s="1"/>
      <c r="C794" s="2"/>
      <c r="D794" s="9" t="s">
        <v>635</v>
      </c>
      <c r="E794" s="1"/>
      <c r="F794" s="1"/>
      <c r="G794" s="1"/>
      <c r="H794" s="1"/>
      <c r="I794" s="1"/>
    </row>
    <row r="795" spans="2:9" ht="15" customHeight="1" x14ac:dyDescent="0.25">
      <c r="B795" s="10">
        <v>540</v>
      </c>
      <c r="C795" s="11"/>
      <c r="D795" s="5" t="s">
        <v>636</v>
      </c>
      <c r="E795" s="12"/>
      <c r="F795" s="1"/>
      <c r="H795" s="1"/>
      <c r="I795" s="1"/>
    </row>
    <row r="796" spans="2:9" x14ac:dyDescent="0.2">
      <c r="B796"/>
      <c r="C796" s="2">
        <v>1</v>
      </c>
      <c r="D796" s="5" t="s">
        <v>20</v>
      </c>
      <c r="E796" s="13">
        <v>8824</v>
      </c>
      <c r="F796" s="13">
        <v>266711</v>
      </c>
      <c r="G796" s="13">
        <v>275535</v>
      </c>
      <c r="H796" s="13">
        <v>53036.592299999997</v>
      </c>
      <c r="I796" s="13">
        <v>222498.40770000001</v>
      </c>
    </row>
    <row r="797" spans="2:9" x14ac:dyDescent="0.2">
      <c r="B797"/>
      <c r="C797" s="2">
        <v>21</v>
      </c>
      <c r="D797" s="5" t="s">
        <v>55</v>
      </c>
      <c r="E797" s="13">
        <v>14443</v>
      </c>
      <c r="F797" s="13">
        <v>27310</v>
      </c>
      <c r="G797" s="13">
        <v>41753</v>
      </c>
      <c r="H797" s="13">
        <v>6172.9901900000004</v>
      </c>
      <c r="I797" s="13">
        <v>35580.009810000003</v>
      </c>
    </row>
    <row r="798" spans="2:9" x14ac:dyDescent="0.2">
      <c r="B798"/>
      <c r="C798" s="2">
        <v>22</v>
      </c>
      <c r="D798" s="5" t="s">
        <v>637</v>
      </c>
      <c r="E798" s="13">
        <v>0</v>
      </c>
      <c r="F798" s="13">
        <v>36000</v>
      </c>
      <c r="G798" s="13">
        <v>36000</v>
      </c>
      <c r="H798" s="13">
        <v>7966.4700300000004</v>
      </c>
      <c r="I798" s="13">
        <v>28033.52997</v>
      </c>
    </row>
    <row r="799" spans="2:9" x14ac:dyDescent="0.2">
      <c r="B799"/>
      <c r="C799" s="2">
        <v>23</v>
      </c>
      <c r="D799" s="5" t="s">
        <v>638</v>
      </c>
      <c r="E799" s="13">
        <v>20937</v>
      </c>
      <c r="F799" s="13">
        <v>95255</v>
      </c>
      <c r="G799" s="13">
        <v>116192</v>
      </c>
      <c r="H799" s="13">
        <v>22367.48345</v>
      </c>
      <c r="I799" s="13">
        <v>93824.51655</v>
      </c>
    </row>
    <row r="800" spans="2:9" x14ac:dyDescent="0.2">
      <c r="B800"/>
      <c r="C800" s="2">
        <v>25</v>
      </c>
      <c r="D800" s="5" t="s">
        <v>639</v>
      </c>
      <c r="E800" s="13">
        <v>2199</v>
      </c>
      <c r="F800" s="13">
        <v>86272</v>
      </c>
      <c r="G800" s="13">
        <v>88471</v>
      </c>
      <c r="H800" s="13">
        <v>3606</v>
      </c>
      <c r="I800" s="13">
        <v>84865</v>
      </c>
    </row>
    <row r="801" spans="2:9" x14ac:dyDescent="0.2">
      <c r="B801"/>
      <c r="C801" s="2">
        <v>27</v>
      </c>
      <c r="D801" s="5" t="s">
        <v>640</v>
      </c>
      <c r="E801" s="13">
        <v>0</v>
      </c>
      <c r="F801" s="13">
        <v>2000</v>
      </c>
      <c r="G801" s="13">
        <v>2000</v>
      </c>
      <c r="H801" s="13">
        <v>0</v>
      </c>
      <c r="I801" s="13">
        <v>2000</v>
      </c>
    </row>
    <row r="802" spans="2:9" x14ac:dyDescent="0.2">
      <c r="B802"/>
      <c r="C802" s="2">
        <v>71</v>
      </c>
      <c r="D802" s="5" t="s">
        <v>641</v>
      </c>
      <c r="E802" s="13">
        <v>0</v>
      </c>
      <c r="F802" s="13">
        <v>794</v>
      </c>
      <c r="G802" s="13">
        <v>794</v>
      </c>
      <c r="H802" s="13">
        <v>0</v>
      </c>
      <c r="I802" s="13">
        <v>794</v>
      </c>
    </row>
    <row r="803" spans="2:9" ht="15" customHeight="1" x14ac:dyDescent="0.2">
      <c r="B803"/>
      <c r="C803" s="14">
        <f>SUBTOTAL(9,C796:C802)</f>
        <v>190</v>
      </c>
      <c r="D803" s="15" t="s">
        <v>642</v>
      </c>
      <c r="E803" s="16">
        <f>SUBTOTAL(9,E796:E802)</f>
        <v>46403</v>
      </c>
      <c r="F803" s="16">
        <f>SUBTOTAL(9,F796:F802)</f>
        <v>514342</v>
      </c>
      <c r="G803" s="16">
        <f>SUBTOTAL(9,G796:G802)</f>
        <v>560745</v>
      </c>
      <c r="H803" s="16">
        <f>SUBTOTAL(9,H796:H802)</f>
        <v>93149.535969999997</v>
      </c>
      <c r="I803" s="16">
        <f>SUBTOTAL(9,I796:I802)</f>
        <v>467595.46402999997</v>
      </c>
    </row>
    <row r="804" spans="2:9" ht="15" customHeight="1" x14ac:dyDescent="0.25">
      <c r="B804" s="10">
        <v>541</v>
      </c>
      <c r="C804" s="11"/>
      <c r="D804" s="5" t="s">
        <v>643</v>
      </c>
      <c r="E804" s="12"/>
      <c r="F804" s="1"/>
      <c r="H804" s="1"/>
      <c r="I804" s="1"/>
    </row>
    <row r="805" spans="2:9" x14ac:dyDescent="0.2">
      <c r="B805"/>
      <c r="C805" s="2">
        <v>22</v>
      </c>
      <c r="D805" s="5" t="s">
        <v>644</v>
      </c>
      <c r="E805" s="13">
        <v>3340</v>
      </c>
      <c r="F805" s="13">
        <v>7117</v>
      </c>
      <c r="G805" s="13">
        <v>10457</v>
      </c>
      <c r="H805" s="13">
        <v>1044.67787</v>
      </c>
      <c r="I805" s="13">
        <v>9412.3221300000005</v>
      </c>
    </row>
    <row r="806" spans="2:9" x14ac:dyDescent="0.2">
      <c r="B806"/>
      <c r="C806" s="2">
        <v>70</v>
      </c>
      <c r="D806" s="5" t="s">
        <v>645</v>
      </c>
      <c r="E806" s="13">
        <v>0</v>
      </c>
      <c r="F806" s="13">
        <v>6328</v>
      </c>
      <c r="G806" s="13">
        <v>6328</v>
      </c>
      <c r="H806" s="13">
        <v>0</v>
      </c>
      <c r="I806" s="13">
        <v>6328</v>
      </c>
    </row>
    <row r="807" spans="2:9" ht="15" customHeight="1" x14ac:dyDescent="0.2">
      <c r="B807"/>
      <c r="C807" s="14">
        <f>SUBTOTAL(9,C805:C806)</f>
        <v>92</v>
      </c>
      <c r="D807" s="15" t="s">
        <v>646</v>
      </c>
      <c r="E807" s="16">
        <f>SUBTOTAL(9,E805:E806)</f>
        <v>3340</v>
      </c>
      <c r="F807" s="16">
        <f>SUBTOTAL(9,F805:F806)</f>
        <v>13445</v>
      </c>
      <c r="G807" s="16">
        <f>SUBTOTAL(9,G805:G806)</f>
        <v>16785</v>
      </c>
      <c r="H807" s="16">
        <f>SUBTOTAL(9,H805:H806)</f>
        <v>1044.67787</v>
      </c>
      <c r="I807" s="16">
        <f>SUBTOTAL(9,I805:I806)</f>
        <v>15740.32213</v>
      </c>
    </row>
    <row r="808" spans="2:9" ht="15" customHeight="1" x14ac:dyDescent="0.25">
      <c r="B808" s="10">
        <v>542</v>
      </c>
      <c r="C808" s="11"/>
      <c r="D808" s="5" t="s">
        <v>647</v>
      </c>
      <c r="E808" s="12"/>
      <c r="F808" s="1"/>
      <c r="H808" s="1"/>
      <c r="I808" s="1"/>
    </row>
    <row r="809" spans="2:9" x14ac:dyDescent="0.2">
      <c r="B809"/>
      <c r="C809" s="2">
        <v>1</v>
      </c>
      <c r="D809" s="5" t="s">
        <v>20</v>
      </c>
      <c r="E809" s="13">
        <v>237</v>
      </c>
      <c r="F809" s="13">
        <v>5744</v>
      </c>
      <c r="G809" s="13">
        <v>5981</v>
      </c>
      <c r="H809" s="13">
        <v>1491.4743699999999</v>
      </c>
      <c r="I809" s="13">
        <v>4489.5256300000001</v>
      </c>
    </row>
    <row r="810" spans="2:9" x14ac:dyDescent="0.2">
      <c r="B810"/>
      <c r="C810" s="2">
        <v>70</v>
      </c>
      <c r="D810" s="5" t="s">
        <v>648</v>
      </c>
      <c r="E810" s="13">
        <v>0</v>
      </c>
      <c r="F810" s="13">
        <v>31300</v>
      </c>
      <c r="G810" s="13">
        <v>31300</v>
      </c>
      <c r="H810" s="13">
        <v>0</v>
      </c>
      <c r="I810" s="13">
        <v>31300</v>
      </c>
    </row>
    <row r="811" spans="2:9" ht="15" customHeight="1" x14ac:dyDescent="0.2">
      <c r="B811"/>
      <c r="C811" s="14">
        <f>SUBTOTAL(9,C809:C810)</f>
        <v>71</v>
      </c>
      <c r="D811" s="15" t="s">
        <v>649</v>
      </c>
      <c r="E811" s="16">
        <f>SUBTOTAL(9,E809:E810)</f>
        <v>237</v>
      </c>
      <c r="F811" s="16">
        <f>SUBTOTAL(9,F809:F810)</f>
        <v>37044</v>
      </c>
      <c r="G811" s="16">
        <f>SUBTOTAL(9,G809:G810)</f>
        <v>37281</v>
      </c>
      <c r="H811" s="16">
        <f>SUBTOTAL(9,H809:H810)</f>
        <v>1491.4743699999999</v>
      </c>
      <c r="I811" s="16">
        <f>SUBTOTAL(9,I809:I810)</f>
        <v>35789.525630000004</v>
      </c>
    </row>
    <row r="812" spans="2:9" ht="15" customHeight="1" x14ac:dyDescent="0.2">
      <c r="C812" s="17">
        <f>SUBTOTAL(9,C795:C811)</f>
        <v>353</v>
      </c>
      <c r="D812" s="18" t="s">
        <v>650</v>
      </c>
      <c r="E812" s="19">
        <f>SUBTOTAL(9,E795:E811)</f>
        <v>49980</v>
      </c>
      <c r="F812" s="19">
        <f>SUBTOTAL(9,F795:F811)</f>
        <v>564831</v>
      </c>
      <c r="G812" s="19">
        <f>SUBTOTAL(9,G795:G811)</f>
        <v>614811</v>
      </c>
      <c r="H812" s="19">
        <f>SUBTOTAL(9,H795:H811)</f>
        <v>95685.688209999993</v>
      </c>
      <c r="I812" s="19">
        <f>SUBTOTAL(9,I795:I811)</f>
        <v>519125.31178999995</v>
      </c>
    </row>
    <row r="813" spans="2:9" ht="27" customHeight="1" x14ac:dyDescent="0.25">
      <c r="B813" s="1"/>
      <c r="C813" s="2"/>
      <c r="D813" s="9" t="s">
        <v>651</v>
      </c>
      <c r="E813" s="1"/>
      <c r="F813" s="1"/>
      <c r="G813" s="1"/>
      <c r="H813" s="1"/>
      <c r="I813" s="1"/>
    </row>
    <row r="814" spans="2:9" ht="15" customHeight="1" x14ac:dyDescent="0.25">
      <c r="B814" s="10">
        <v>545</v>
      </c>
      <c r="C814" s="11"/>
      <c r="D814" s="5" t="s">
        <v>652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20</v>
      </c>
      <c r="E815" s="13">
        <v>1736</v>
      </c>
      <c r="F815" s="13">
        <v>50639</v>
      </c>
      <c r="G815" s="13">
        <v>52375</v>
      </c>
      <c r="H815" s="13">
        <v>12103.465840000001</v>
      </c>
      <c r="I815" s="13">
        <v>40271.534160000003</v>
      </c>
    </row>
    <row r="816" spans="2:9" ht="15" customHeight="1" x14ac:dyDescent="0.2">
      <c r="B816"/>
      <c r="C816" s="14">
        <f>SUBTOTAL(9,C815:C815)</f>
        <v>1</v>
      </c>
      <c r="D816" s="15" t="s">
        <v>653</v>
      </c>
      <c r="E816" s="16">
        <f>SUBTOTAL(9,E815:E815)</f>
        <v>1736</v>
      </c>
      <c r="F816" s="16">
        <f>SUBTOTAL(9,F815:F815)</f>
        <v>50639</v>
      </c>
      <c r="G816" s="16">
        <f>SUBTOTAL(9,G815:G815)</f>
        <v>52375</v>
      </c>
      <c r="H816" s="16">
        <f>SUBTOTAL(9,H815:H815)</f>
        <v>12103.465840000001</v>
      </c>
      <c r="I816" s="16">
        <f>SUBTOTAL(9,I815:I815)</f>
        <v>40271.534160000003</v>
      </c>
    </row>
    <row r="817" spans="2:9" ht="15" customHeight="1" x14ac:dyDescent="0.25">
      <c r="B817" s="10">
        <v>546</v>
      </c>
      <c r="C817" s="11"/>
      <c r="D817" s="5" t="s">
        <v>654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20</v>
      </c>
      <c r="E818" s="13">
        <v>96</v>
      </c>
      <c r="F818" s="13">
        <v>1914</v>
      </c>
      <c r="G818" s="13">
        <v>2010</v>
      </c>
      <c r="H818" s="13">
        <v>613.58208000000002</v>
      </c>
      <c r="I818" s="13">
        <v>1396.4179200000001</v>
      </c>
    </row>
    <row r="819" spans="2:9" ht="15" customHeight="1" x14ac:dyDescent="0.2">
      <c r="B819"/>
      <c r="C819" s="14">
        <f>SUBTOTAL(9,C818:C818)</f>
        <v>1</v>
      </c>
      <c r="D819" s="15" t="s">
        <v>655</v>
      </c>
      <c r="E819" s="16">
        <f>SUBTOTAL(9,E818:E818)</f>
        <v>96</v>
      </c>
      <c r="F819" s="16">
        <f>SUBTOTAL(9,F818:F818)</f>
        <v>1914</v>
      </c>
      <c r="G819" s="16">
        <f>SUBTOTAL(9,G818:G818)</f>
        <v>2010</v>
      </c>
      <c r="H819" s="16">
        <f>SUBTOTAL(9,H818:H818)</f>
        <v>613.58208000000002</v>
      </c>
      <c r="I819" s="16">
        <f>SUBTOTAL(9,I818:I818)</f>
        <v>1396.4179200000001</v>
      </c>
    </row>
    <row r="820" spans="2:9" ht="15" customHeight="1" x14ac:dyDescent="0.2">
      <c r="C820" s="17">
        <f>SUBTOTAL(9,C814:C819)</f>
        <v>2</v>
      </c>
      <c r="D820" s="18" t="s">
        <v>656</v>
      </c>
      <c r="E820" s="19">
        <f>SUBTOTAL(9,E814:E819)</f>
        <v>1832</v>
      </c>
      <c r="F820" s="19">
        <f>SUBTOTAL(9,F814:F819)</f>
        <v>52553</v>
      </c>
      <c r="G820" s="19">
        <f>SUBTOTAL(9,G814:G819)</f>
        <v>54385</v>
      </c>
      <c r="H820" s="19">
        <f>SUBTOTAL(9,H814:H819)</f>
        <v>12717.047920000001</v>
      </c>
      <c r="I820" s="19">
        <f>SUBTOTAL(9,I814:I819)</f>
        <v>41667.952080000003</v>
      </c>
    </row>
    <row r="821" spans="2:9" ht="27" customHeight="1" x14ac:dyDescent="0.25">
      <c r="B821" s="1"/>
      <c r="C821" s="2"/>
      <c r="D821" s="9" t="s">
        <v>657</v>
      </c>
      <c r="E821" s="1"/>
      <c r="F821" s="1"/>
      <c r="G821" s="1"/>
      <c r="H821" s="1"/>
      <c r="I821" s="1"/>
    </row>
    <row r="822" spans="2:9" ht="15" customHeight="1" x14ac:dyDescent="0.25">
      <c r="B822" s="10">
        <v>550</v>
      </c>
      <c r="C822" s="11"/>
      <c r="D822" s="5" t="s">
        <v>658</v>
      </c>
      <c r="E822" s="12"/>
      <c r="F822" s="1"/>
      <c r="H822" s="1"/>
      <c r="I822" s="1"/>
    </row>
    <row r="823" spans="2:9" x14ac:dyDescent="0.2">
      <c r="B823"/>
      <c r="C823" s="2">
        <v>62</v>
      </c>
      <c r="D823" s="5" t="s">
        <v>659</v>
      </c>
      <c r="E823" s="13">
        <v>0</v>
      </c>
      <c r="F823" s="13">
        <v>519200</v>
      </c>
      <c r="G823" s="13">
        <v>519200</v>
      </c>
      <c r="H823" s="13">
        <v>176705</v>
      </c>
      <c r="I823" s="13">
        <v>342495</v>
      </c>
    </row>
    <row r="824" spans="2:9" x14ac:dyDescent="0.2">
      <c r="B824"/>
      <c r="C824" s="2">
        <v>64</v>
      </c>
      <c r="D824" s="5" t="s">
        <v>660</v>
      </c>
      <c r="E824" s="13">
        <v>0</v>
      </c>
      <c r="F824" s="13">
        <v>373000</v>
      </c>
      <c r="G824" s="13">
        <v>373000</v>
      </c>
      <c r="H824" s="13">
        <v>124630</v>
      </c>
      <c r="I824" s="13">
        <v>248370</v>
      </c>
    </row>
    <row r="825" spans="2:9" x14ac:dyDescent="0.2">
      <c r="B825"/>
      <c r="C825" s="2">
        <v>66</v>
      </c>
      <c r="D825" s="5" t="s">
        <v>661</v>
      </c>
      <c r="E825" s="13">
        <v>63500</v>
      </c>
      <c r="F825" s="13">
        <v>8000</v>
      </c>
      <c r="G825" s="13">
        <v>71500</v>
      </c>
      <c r="H825" s="13">
        <v>0</v>
      </c>
      <c r="I825" s="13">
        <v>71500</v>
      </c>
    </row>
    <row r="826" spans="2:9" x14ac:dyDescent="0.2">
      <c r="B826"/>
      <c r="C826" s="2">
        <v>70</v>
      </c>
      <c r="D826" s="5" t="s">
        <v>662</v>
      </c>
      <c r="E826" s="13">
        <v>0</v>
      </c>
      <c r="F826" s="13">
        <v>95000</v>
      </c>
      <c r="G826" s="13">
        <v>95000</v>
      </c>
      <c r="H826" s="13">
        <v>28400</v>
      </c>
      <c r="I826" s="13">
        <v>66600</v>
      </c>
    </row>
    <row r="827" spans="2:9" x14ac:dyDescent="0.2">
      <c r="B827"/>
      <c r="C827" s="2">
        <v>73</v>
      </c>
      <c r="D827" s="5" t="s">
        <v>663</v>
      </c>
      <c r="E827" s="13">
        <v>0</v>
      </c>
      <c r="F827" s="13">
        <v>37300</v>
      </c>
      <c r="G827" s="13">
        <v>37300</v>
      </c>
      <c r="H827" s="13">
        <v>0</v>
      </c>
      <c r="I827" s="13">
        <v>37300</v>
      </c>
    </row>
    <row r="828" spans="2:9" ht="15" customHeight="1" x14ac:dyDescent="0.2">
      <c r="B828"/>
      <c r="C828" s="14">
        <f>SUBTOTAL(9,C823:C827)</f>
        <v>335</v>
      </c>
      <c r="D828" s="15" t="s">
        <v>664</v>
      </c>
      <c r="E828" s="16">
        <f>SUBTOTAL(9,E823:E827)</f>
        <v>63500</v>
      </c>
      <c r="F828" s="16">
        <f>SUBTOTAL(9,F823:F827)</f>
        <v>1032500</v>
      </c>
      <c r="G828" s="16">
        <f>SUBTOTAL(9,G823:G827)</f>
        <v>1096000</v>
      </c>
      <c r="H828" s="16">
        <f>SUBTOTAL(9,H823:H827)</f>
        <v>329735</v>
      </c>
      <c r="I828" s="16">
        <f>SUBTOTAL(9,I823:I827)</f>
        <v>766265</v>
      </c>
    </row>
    <row r="829" spans="2:9" ht="15" customHeight="1" x14ac:dyDescent="0.25">
      <c r="B829" s="10">
        <v>551</v>
      </c>
      <c r="C829" s="11"/>
      <c r="D829" s="5" t="s">
        <v>665</v>
      </c>
      <c r="E829" s="12"/>
      <c r="F829" s="1"/>
      <c r="H829" s="1"/>
      <c r="I829" s="1"/>
    </row>
    <row r="830" spans="2:9" x14ac:dyDescent="0.2">
      <c r="B830"/>
      <c r="C830" s="2">
        <v>61</v>
      </c>
      <c r="D830" s="5" t="s">
        <v>666</v>
      </c>
      <c r="E830" s="13">
        <v>0</v>
      </c>
      <c r="F830" s="13">
        <v>50000</v>
      </c>
      <c r="G830" s="13">
        <v>50000</v>
      </c>
      <c r="H830" s="13">
        <v>50000</v>
      </c>
      <c r="I830" s="13">
        <v>0</v>
      </c>
    </row>
    <row r="831" spans="2:9" ht="15" customHeight="1" x14ac:dyDescent="0.2">
      <c r="B831"/>
      <c r="C831" s="14">
        <f>SUBTOTAL(9,C830:C830)</f>
        <v>61</v>
      </c>
      <c r="D831" s="15" t="s">
        <v>667</v>
      </c>
      <c r="E831" s="16">
        <f>SUBTOTAL(9,E830:E830)</f>
        <v>0</v>
      </c>
      <c r="F831" s="16">
        <f>SUBTOTAL(9,F830:F830)</f>
        <v>50000</v>
      </c>
      <c r="G831" s="16">
        <f>SUBTOTAL(9,G830:G830)</f>
        <v>50000</v>
      </c>
      <c r="H831" s="16">
        <f>SUBTOTAL(9,H830:H830)</f>
        <v>50000</v>
      </c>
      <c r="I831" s="16">
        <f>SUBTOTAL(9,I830:I830)</f>
        <v>0</v>
      </c>
    </row>
    <row r="832" spans="2:9" ht="15" customHeight="1" x14ac:dyDescent="0.25">
      <c r="B832" s="10">
        <v>552</v>
      </c>
      <c r="C832" s="11"/>
      <c r="D832" s="5" t="s">
        <v>668</v>
      </c>
      <c r="E832" s="12"/>
      <c r="F832" s="1"/>
      <c r="H832" s="1"/>
      <c r="I832" s="1"/>
    </row>
    <row r="833" spans="2:9" x14ac:dyDescent="0.2">
      <c r="B833"/>
      <c r="C833" s="2">
        <v>72</v>
      </c>
      <c r="D833" s="5" t="s">
        <v>669</v>
      </c>
      <c r="E833" s="13">
        <v>0</v>
      </c>
      <c r="F833" s="13">
        <v>0</v>
      </c>
      <c r="G833" s="13">
        <v>0</v>
      </c>
      <c r="H833" s="13">
        <v>18813.755000000001</v>
      </c>
      <c r="I833" s="13">
        <v>-18813.755000000001</v>
      </c>
    </row>
    <row r="834" spans="2:9" ht="15" customHeight="1" x14ac:dyDescent="0.2">
      <c r="B834"/>
      <c r="C834" s="14">
        <f>SUBTOTAL(9,C833:C833)</f>
        <v>72</v>
      </c>
      <c r="D834" s="15" t="s">
        <v>670</v>
      </c>
      <c r="E834" s="16">
        <f>SUBTOTAL(9,E833:E833)</f>
        <v>0</v>
      </c>
      <c r="F834" s="16">
        <f>SUBTOTAL(9,F833:F833)</f>
        <v>0</v>
      </c>
      <c r="G834" s="16">
        <f>SUBTOTAL(9,G833:G833)</f>
        <v>0</v>
      </c>
      <c r="H834" s="16">
        <f>SUBTOTAL(9,H833:H833)</f>
        <v>18813.755000000001</v>
      </c>
      <c r="I834" s="16">
        <f>SUBTOTAL(9,I833:I833)</f>
        <v>-18813.755000000001</v>
      </c>
    </row>
    <row r="835" spans="2:9" ht="15" customHeight="1" x14ac:dyDescent="0.25">
      <c r="B835" s="10">
        <v>553</v>
      </c>
      <c r="C835" s="11"/>
      <c r="D835" s="5" t="s">
        <v>671</v>
      </c>
      <c r="E835" s="12"/>
      <c r="F835" s="1"/>
      <c r="H835" s="1"/>
      <c r="I835" s="1"/>
    </row>
    <row r="836" spans="2:9" ht="25.5" x14ac:dyDescent="0.2">
      <c r="B836"/>
      <c r="C836" s="2">
        <v>60</v>
      </c>
      <c r="D836" s="5" t="s">
        <v>672</v>
      </c>
      <c r="E836" s="13">
        <v>0</v>
      </c>
      <c r="F836" s="13">
        <v>133000</v>
      </c>
      <c r="G836" s="13">
        <v>133000</v>
      </c>
      <c r="H836" s="13">
        <v>45600</v>
      </c>
      <c r="I836" s="13">
        <v>87400</v>
      </c>
    </row>
    <row r="837" spans="2:9" x14ac:dyDescent="0.2">
      <c r="B837"/>
      <c r="C837" s="2">
        <v>63</v>
      </c>
      <c r="D837" s="5" t="s">
        <v>673</v>
      </c>
      <c r="E837" s="13">
        <v>0</v>
      </c>
      <c r="F837" s="13">
        <v>50000</v>
      </c>
      <c r="G837" s="13">
        <v>50000</v>
      </c>
      <c r="H837" s="13">
        <v>16800</v>
      </c>
      <c r="I837" s="13">
        <v>33200</v>
      </c>
    </row>
    <row r="838" spans="2:9" ht="25.5" x14ac:dyDescent="0.2">
      <c r="B838"/>
      <c r="C838" s="2">
        <v>65</v>
      </c>
      <c r="D838" s="5" t="s">
        <v>674</v>
      </c>
      <c r="E838" s="13">
        <v>0</v>
      </c>
      <c r="F838" s="13">
        <v>130000</v>
      </c>
      <c r="G838" s="13">
        <v>130000</v>
      </c>
      <c r="H838" s="13">
        <v>42490</v>
      </c>
      <c r="I838" s="13">
        <v>87510</v>
      </c>
    </row>
    <row r="839" spans="2:9" x14ac:dyDescent="0.2">
      <c r="B839"/>
      <c r="C839" s="2">
        <v>74</v>
      </c>
      <c r="D839" s="5" t="s">
        <v>675</v>
      </c>
      <c r="E839" s="13">
        <v>0</v>
      </c>
      <c r="F839" s="13">
        <v>243000</v>
      </c>
      <c r="G839" s="13">
        <v>243000</v>
      </c>
      <c r="H839" s="13">
        <v>63900</v>
      </c>
      <c r="I839" s="13">
        <v>179100</v>
      </c>
    </row>
    <row r="840" spans="2:9" x14ac:dyDescent="0.2">
      <c r="B840"/>
      <c r="C840" s="2">
        <v>76</v>
      </c>
      <c r="D840" s="5" t="s">
        <v>676</v>
      </c>
      <c r="E840" s="13">
        <v>0</v>
      </c>
      <c r="F840" s="13">
        <v>54000</v>
      </c>
      <c r="G840" s="13">
        <v>54000</v>
      </c>
      <c r="H840" s="13">
        <v>3641</v>
      </c>
      <c r="I840" s="13">
        <v>50359</v>
      </c>
    </row>
    <row r="841" spans="2:9" ht="15" customHeight="1" x14ac:dyDescent="0.2">
      <c r="B841"/>
      <c r="C841" s="14">
        <f>SUBTOTAL(9,C836:C840)</f>
        <v>338</v>
      </c>
      <c r="D841" s="15" t="s">
        <v>677</v>
      </c>
      <c r="E841" s="16">
        <f>SUBTOTAL(9,E836:E840)</f>
        <v>0</v>
      </c>
      <c r="F841" s="16">
        <f>SUBTOTAL(9,F836:F840)</f>
        <v>610000</v>
      </c>
      <c r="G841" s="16">
        <f>SUBTOTAL(9,G836:G840)</f>
        <v>610000</v>
      </c>
      <c r="H841" s="16">
        <f>SUBTOTAL(9,H836:H840)</f>
        <v>172431</v>
      </c>
      <c r="I841" s="16">
        <f>SUBTOTAL(9,I836:I840)</f>
        <v>437569</v>
      </c>
    </row>
    <row r="842" spans="2:9" ht="15" customHeight="1" x14ac:dyDescent="0.25">
      <c r="B842" s="10">
        <v>554</v>
      </c>
      <c r="C842" s="11"/>
      <c r="D842" s="5" t="s">
        <v>678</v>
      </c>
      <c r="E842" s="12"/>
      <c r="F842" s="1"/>
      <c r="H842" s="1"/>
      <c r="I842" s="1"/>
    </row>
    <row r="843" spans="2:9" x14ac:dyDescent="0.2">
      <c r="B843"/>
      <c r="C843" s="2">
        <v>1</v>
      </c>
      <c r="D843" s="5" t="s">
        <v>20</v>
      </c>
      <c r="E843" s="13">
        <v>647</v>
      </c>
      <c r="F843" s="13">
        <v>27649</v>
      </c>
      <c r="G843" s="13">
        <v>28296</v>
      </c>
      <c r="H843" s="13">
        <v>6668.3955500000002</v>
      </c>
      <c r="I843" s="13">
        <v>21627.604449999999</v>
      </c>
    </row>
    <row r="844" spans="2:9" ht="15" customHeight="1" x14ac:dyDescent="0.2">
      <c r="B844"/>
      <c r="C844" s="14">
        <f>SUBTOTAL(9,C843:C843)</f>
        <v>1</v>
      </c>
      <c r="D844" s="15" t="s">
        <v>679</v>
      </c>
      <c r="E844" s="16">
        <f>SUBTOTAL(9,E843:E843)</f>
        <v>647</v>
      </c>
      <c r="F844" s="16">
        <f>SUBTOTAL(9,F843:F843)</f>
        <v>27649</v>
      </c>
      <c r="G844" s="16">
        <f>SUBTOTAL(9,G843:G843)</f>
        <v>28296</v>
      </c>
      <c r="H844" s="16">
        <f>SUBTOTAL(9,H843:H843)</f>
        <v>6668.3955500000002</v>
      </c>
      <c r="I844" s="16">
        <f>SUBTOTAL(9,I843:I843)</f>
        <v>21627.604449999999</v>
      </c>
    </row>
    <row r="845" spans="2:9" ht="15" customHeight="1" x14ac:dyDescent="0.2">
      <c r="C845" s="17">
        <f>SUBTOTAL(9,C822:C844)</f>
        <v>807</v>
      </c>
      <c r="D845" s="18" t="s">
        <v>680</v>
      </c>
      <c r="E845" s="19">
        <f>SUBTOTAL(9,E822:E844)</f>
        <v>64147</v>
      </c>
      <c r="F845" s="19">
        <f>SUBTOTAL(9,F822:F844)</f>
        <v>1720149</v>
      </c>
      <c r="G845" s="19">
        <f>SUBTOTAL(9,G822:G844)</f>
        <v>1784296</v>
      </c>
      <c r="H845" s="19">
        <f>SUBTOTAL(9,H822:H844)</f>
        <v>577648.15055000002</v>
      </c>
      <c r="I845" s="19">
        <f>SUBTOTAL(9,I822:I844)</f>
        <v>1206647.8494500001</v>
      </c>
    </row>
    <row r="846" spans="2:9" ht="27" customHeight="1" x14ac:dyDescent="0.25">
      <c r="B846" s="1"/>
      <c r="C846" s="2"/>
      <c r="D846" s="9" t="s">
        <v>681</v>
      </c>
      <c r="E846" s="1"/>
      <c r="F846" s="1"/>
      <c r="G846" s="1"/>
      <c r="H846" s="1"/>
      <c r="I846" s="1"/>
    </row>
    <row r="847" spans="2:9" ht="15" customHeight="1" x14ac:dyDescent="0.25">
      <c r="B847" s="10">
        <v>560</v>
      </c>
      <c r="C847" s="11"/>
      <c r="D847" s="5" t="s">
        <v>196</v>
      </c>
      <c r="E847" s="12"/>
      <c r="F847" s="1"/>
      <c r="H847" s="1"/>
      <c r="I847" s="1"/>
    </row>
    <row r="848" spans="2:9" x14ac:dyDescent="0.2">
      <c r="B848"/>
      <c r="C848" s="2">
        <v>50</v>
      </c>
      <c r="D848" s="5" t="s">
        <v>400</v>
      </c>
      <c r="E848" s="13">
        <v>0</v>
      </c>
      <c r="F848" s="13">
        <v>301617</v>
      </c>
      <c r="G848" s="13">
        <v>301617</v>
      </c>
      <c r="H848" s="13">
        <v>75474.25</v>
      </c>
      <c r="I848" s="13">
        <v>226142.75</v>
      </c>
    </row>
    <row r="849" spans="2:9" x14ac:dyDescent="0.2">
      <c r="B849"/>
      <c r="C849" s="2">
        <v>54</v>
      </c>
      <c r="D849" s="5" t="s">
        <v>682</v>
      </c>
      <c r="E849" s="13">
        <v>0</v>
      </c>
      <c r="F849" s="13">
        <v>5420</v>
      </c>
      <c r="G849" s="13">
        <v>5420</v>
      </c>
      <c r="H849" s="13">
        <v>5420</v>
      </c>
      <c r="I849" s="13">
        <v>0</v>
      </c>
    </row>
    <row r="850" spans="2:9" ht="15" customHeight="1" x14ac:dyDescent="0.2">
      <c r="B850"/>
      <c r="C850" s="14">
        <f>SUBTOTAL(9,C848:C849)</f>
        <v>104</v>
      </c>
      <c r="D850" s="15" t="s">
        <v>683</v>
      </c>
      <c r="E850" s="16">
        <f>SUBTOTAL(9,E848:E849)</f>
        <v>0</v>
      </c>
      <c r="F850" s="16">
        <f>SUBTOTAL(9,F848:F849)</f>
        <v>307037</v>
      </c>
      <c r="G850" s="16">
        <f>SUBTOTAL(9,G848:G849)</f>
        <v>307037</v>
      </c>
      <c r="H850" s="16">
        <f>SUBTOTAL(9,H848:H849)</f>
        <v>80894.25</v>
      </c>
      <c r="I850" s="16">
        <f>SUBTOTAL(9,I848:I849)</f>
        <v>226142.75</v>
      </c>
    </row>
    <row r="851" spans="2:9" ht="15" customHeight="1" x14ac:dyDescent="0.25">
      <c r="B851" s="10">
        <v>561</v>
      </c>
      <c r="C851" s="11"/>
      <c r="D851" s="5" t="s">
        <v>684</v>
      </c>
      <c r="E851" s="12"/>
      <c r="F851" s="1"/>
      <c r="H851" s="1"/>
      <c r="I851" s="1"/>
    </row>
    <row r="852" spans="2:9" x14ac:dyDescent="0.2">
      <c r="B852"/>
      <c r="C852" s="2">
        <v>50</v>
      </c>
      <c r="D852" s="5" t="s">
        <v>685</v>
      </c>
      <c r="E852" s="13">
        <v>0</v>
      </c>
      <c r="F852" s="13">
        <v>4021</v>
      </c>
      <c r="G852" s="13">
        <v>4021</v>
      </c>
      <c r="H852" s="13">
        <v>2010.5</v>
      </c>
      <c r="I852" s="13">
        <v>2010.5</v>
      </c>
    </row>
    <row r="853" spans="2:9" x14ac:dyDescent="0.2">
      <c r="B853"/>
      <c r="C853" s="2">
        <v>51</v>
      </c>
      <c r="D853" s="5" t="s">
        <v>686</v>
      </c>
      <c r="E853" s="13">
        <v>0</v>
      </c>
      <c r="F853" s="13">
        <v>6928</v>
      </c>
      <c r="G853" s="13">
        <v>6928</v>
      </c>
      <c r="H853" s="13">
        <v>0</v>
      </c>
      <c r="I853" s="13">
        <v>6928</v>
      </c>
    </row>
    <row r="854" spans="2:9" x14ac:dyDescent="0.2">
      <c r="B854"/>
      <c r="C854" s="2">
        <v>72</v>
      </c>
      <c r="D854" s="5" t="s">
        <v>687</v>
      </c>
      <c r="E854" s="13">
        <v>0</v>
      </c>
      <c r="F854" s="13">
        <v>3084</v>
      </c>
      <c r="G854" s="13">
        <v>3084</v>
      </c>
      <c r="H854" s="13">
        <v>500</v>
      </c>
      <c r="I854" s="13">
        <v>2584</v>
      </c>
    </row>
    <row r="855" spans="2:9" ht="15" customHeight="1" x14ac:dyDescent="0.2">
      <c r="B855"/>
      <c r="C855" s="14">
        <f>SUBTOTAL(9,C852:C854)</f>
        <v>173</v>
      </c>
      <c r="D855" s="15" t="s">
        <v>688</v>
      </c>
      <c r="E855" s="16">
        <f>SUBTOTAL(9,E852:E854)</f>
        <v>0</v>
      </c>
      <c r="F855" s="16">
        <f>SUBTOTAL(9,F852:F854)</f>
        <v>14033</v>
      </c>
      <c r="G855" s="16">
        <f>SUBTOTAL(9,G852:G854)</f>
        <v>14033</v>
      </c>
      <c r="H855" s="16">
        <f>SUBTOTAL(9,H852:H854)</f>
        <v>2510.5</v>
      </c>
      <c r="I855" s="16">
        <f>SUBTOTAL(9,I852:I854)</f>
        <v>11522.5</v>
      </c>
    </row>
    <row r="856" spans="2:9" ht="15" customHeight="1" x14ac:dyDescent="0.25">
      <c r="B856" s="10">
        <v>563</v>
      </c>
      <c r="C856" s="11"/>
      <c r="D856" s="5" t="s">
        <v>689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20</v>
      </c>
      <c r="E857" s="13">
        <v>58</v>
      </c>
      <c r="F857" s="13">
        <v>5929</v>
      </c>
      <c r="G857" s="13">
        <v>5987</v>
      </c>
      <c r="H857" s="13">
        <v>1589.8003900000001</v>
      </c>
      <c r="I857" s="13">
        <v>4397.1996099999997</v>
      </c>
    </row>
    <row r="858" spans="2:9" x14ac:dyDescent="0.2">
      <c r="B858"/>
      <c r="C858" s="2">
        <v>21</v>
      </c>
      <c r="D858" s="5" t="s">
        <v>55</v>
      </c>
      <c r="E858" s="13">
        <v>1277</v>
      </c>
      <c r="F858" s="13">
        <v>2601</v>
      </c>
      <c r="G858" s="13">
        <v>3878</v>
      </c>
      <c r="H858" s="13">
        <v>570.30172000000005</v>
      </c>
      <c r="I858" s="13">
        <v>3307.6982800000001</v>
      </c>
    </row>
    <row r="859" spans="2:9" ht="15" customHeight="1" x14ac:dyDescent="0.2">
      <c r="B859"/>
      <c r="C859" s="14">
        <f>SUBTOTAL(9,C857:C858)</f>
        <v>22</v>
      </c>
      <c r="D859" s="15" t="s">
        <v>690</v>
      </c>
      <c r="E859" s="16">
        <f>SUBTOTAL(9,E857:E858)</f>
        <v>1335</v>
      </c>
      <c r="F859" s="16">
        <f>SUBTOTAL(9,F857:F858)</f>
        <v>8530</v>
      </c>
      <c r="G859" s="16">
        <f>SUBTOTAL(9,G857:G858)</f>
        <v>9865</v>
      </c>
      <c r="H859" s="16">
        <f>SUBTOTAL(9,H857:H858)</f>
        <v>2160.1021100000003</v>
      </c>
      <c r="I859" s="16">
        <f>SUBTOTAL(9,I857:I858)</f>
        <v>7704.8978900000002</v>
      </c>
    </row>
    <row r="860" spans="2:9" ht="15" customHeight="1" x14ac:dyDescent="0.2">
      <c r="C860" s="17">
        <f>SUBTOTAL(9,C847:C859)</f>
        <v>299</v>
      </c>
      <c r="D860" s="18" t="s">
        <v>691</v>
      </c>
      <c r="E860" s="19">
        <f>SUBTOTAL(9,E847:E859)</f>
        <v>1335</v>
      </c>
      <c r="F860" s="19">
        <f>SUBTOTAL(9,F847:F859)</f>
        <v>329600</v>
      </c>
      <c r="G860" s="19">
        <f>SUBTOTAL(9,G847:G859)</f>
        <v>330935</v>
      </c>
      <c r="H860" s="19">
        <f>SUBTOTAL(9,H847:H859)</f>
        <v>85564.852110000007</v>
      </c>
      <c r="I860" s="19">
        <f>SUBTOTAL(9,I847:I859)</f>
        <v>245370.14789000002</v>
      </c>
    </row>
    <row r="861" spans="2:9" ht="27" customHeight="1" x14ac:dyDescent="0.25">
      <c r="B861" s="1"/>
      <c r="C861" s="2"/>
      <c r="D861" s="9" t="s">
        <v>692</v>
      </c>
      <c r="E861" s="1"/>
      <c r="F861" s="1"/>
      <c r="G861" s="1"/>
      <c r="H861" s="1"/>
      <c r="I861" s="1"/>
    </row>
    <row r="862" spans="2:9" ht="15" customHeight="1" x14ac:dyDescent="0.25">
      <c r="B862" s="10">
        <v>567</v>
      </c>
      <c r="C862" s="11"/>
      <c r="D862" s="5" t="s">
        <v>693</v>
      </c>
      <c r="E862" s="12"/>
      <c r="F862" s="1"/>
      <c r="H862" s="1"/>
      <c r="I862" s="1"/>
    </row>
    <row r="863" spans="2:9" x14ac:dyDescent="0.2">
      <c r="B863"/>
      <c r="C863" s="2">
        <v>22</v>
      </c>
      <c r="D863" s="5" t="s">
        <v>694</v>
      </c>
      <c r="E863" s="13">
        <v>0</v>
      </c>
      <c r="F863" s="13">
        <v>1060</v>
      </c>
      <c r="G863" s="13">
        <v>1060</v>
      </c>
      <c r="H863" s="13">
        <v>0</v>
      </c>
      <c r="I863" s="13">
        <v>1060</v>
      </c>
    </row>
    <row r="864" spans="2:9" x14ac:dyDescent="0.2">
      <c r="B864"/>
      <c r="C864" s="2">
        <v>60</v>
      </c>
      <c r="D864" s="5" t="s">
        <v>695</v>
      </c>
      <c r="E864" s="13">
        <v>1260</v>
      </c>
      <c r="F864" s="13">
        <v>6371</v>
      </c>
      <c r="G864" s="13">
        <v>7631</v>
      </c>
      <c r="H864" s="13">
        <v>2250.9830000000002</v>
      </c>
      <c r="I864" s="13">
        <v>5380.0169999999998</v>
      </c>
    </row>
    <row r="865" spans="2:9" x14ac:dyDescent="0.2">
      <c r="B865"/>
      <c r="C865" s="2">
        <v>70</v>
      </c>
      <c r="D865" s="5" t="s">
        <v>696</v>
      </c>
      <c r="E865" s="13">
        <v>0</v>
      </c>
      <c r="F865" s="13">
        <v>7199</v>
      </c>
      <c r="G865" s="13">
        <v>7199</v>
      </c>
      <c r="H865" s="13">
        <v>2310</v>
      </c>
      <c r="I865" s="13">
        <v>4889</v>
      </c>
    </row>
    <row r="866" spans="2:9" x14ac:dyDescent="0.2">
      <c r="B866"/>
      <c r="C866" s="2">
        <v>71</v>
      </c>
      <c r="D866" s="5" t="s">
        <v>697</v>
      </c>
      <c r="E866" s="13">
        <v>10500</v>
      </c>
      <c r="F866" s="13">
        <v>5374</v>
      </c>
      <c r="G866" s="13">
        <v>15874</v>
      </c>
      <c r="H866" s="13">
        <v>0</v>
      </c>
      <c r="I866" s="13">
        <v>15874</v>
      </c>
    </row>
    <row r="867" spans="2:9" x14ac:dyDescent="0.2">
      <c r="B867"/>
      <c r="C867" s="2">
        <v>72</v>
      </c>
      <c r="D867" s="5" t="s">
        <v>698</v>
      </c>
      <c r="E867" s="13">
        <v>0</v>
      </c>
      <c r="F867" s="13">
        <v>7032</v>
      </c>
      <c r="G867" s="13">
        <v>7032</v>
      </c>
      <c r="H867" s="13">
        <v>2344</v>
      </c>
      <c r="I867" s="13">
        <v>4688</v>
      </c>
    </row>
    <row r="868" spans="2:9" x14ac:dyDescent="0.2">
      <c r="B868"/>
      <c r="C868" s="2">
        <v>73</v>
      </c>
      <c r="D868" s="5" t="s">
        <v>699</v>
      </c>
      <c r="E868" s="13">
        <v>0</v>
      </c>
      <c r="F868" s="13">
        <v>4832</v>
      </c>
      <c r="G868" s="13">
        <v>4832</v>
      </c>
      <c r="H868" s="13">
        <v>2950</v>
      </c>
      <c r="I868" s="13">
        <v>1882</v>
      </c>
    </row>
    <row r="869" spans="2:9" x14ac:dyDescent="0.2">
      <c r="B869"/>
      <c r="C869" s="2">
        <v>74</v>
      </c>
      <c r="D869" s="5" t="s">
        <v>700</v>
      </c>
      <c r="E869" s="13">
        <v>1667</v>
      </c>
      <c r="F869" s="13">
        <v>12000</v>
      </c>
      <c r="G869" s="13">
        <v>13667</v>
      </c>
      <c r="H869" s="13">
        <v>0</v>
      </c>
      <c r="I869" s="13">
        <v>13667</v>
      </c>
    </row>
    <row r="870" spans="2:9" ht="15" customHeight="1" x14ac:dyDescent="0.2">
      <c r="B870"/>
      <c r="C870" s="14">
        <f>SUBTOTAL(9,C863:C869)</f>
        <v>442</v>
      </c>
      <c r="D870" s="15" t="s">
        <v>701</v>
      </c>
      <c r="E870" s="16">
        <f>SUBTOTAL(9,E863:E869)</f>
        <v>13427</v>
      </c>
      <c r="F870" s="16">
        <f>SUBTOTAL(9,F863:F869)</f>
        <v>43868</v>
      </c>
      <c r="G870" s="16">
        <f>SUBTOTAL(9,G863:G869)</f>
        <v>57295</v>
      </c>
      <c r="H870" s="16">
        <f>SUBTOTAL(9,H863:H869)</f>
        <v>9854.9830000000002</v>
      </c>
      <c r="I870" s="16">
        <f>SUBTOTAL(9,I863:I869)</f>
        <v>47440.017</v>
      </c>
    </row>
    <row r="871" spans="2:9" ht="15" customHeight="1" x14ac:dyDescent="0.2">
      <c r="C871" s="17">
        <f>SUBTOTAL(9,C862:C870)</f>
        <v>442</v>
      </c>
      <c r="D871" s="18" t="s">
        <v>702</v>
      </c>
      <c r="E871" s="19">
        <f>SUBTOTAL(9,E862:E870)</f>
        <v>13427</v>
      </c>
      <c r="F871" s="19">
        <f>SUBTOTAL(9,F862:F870)</f>
        <v>43868</v>
      </c>
      <c r="G871" s="19">
        <f>SUBTOTAL(9,G862:G870)</f>
        <v>57295</v>
      </c>
      <c r="H871" s="19">
        <f>SUBTOTAL(9,H862:H870)</f>
        <v>9854.9830000000002</v>
      </c>
      <c r="I871" s="19">
        <f>SUBTOTAL(9,I862:I870)</f>
        <v>47440.017</v>
      </c>
    </row>
    <row r="872" spans="2:9" ht="27" customHeight="1" x14ac:dyDescent="0.25">
      <c r="B872" s="1"/>
      <c r="C872" s="2"/>
      <c r="D872" s="9" t="s">
        <v>703</v>
      </c>
      <c r="E872" s="1"/>
      <c r="F872" s="1"/>
      <c r="G872" s="1"/>
      <c r="H872" s="1"/>
      <c r="I872" s="1"/>
    </row>
    <row r="873" spans="2:9" ht="15" customHeight="1" x14ac:dyDescent="0.25">
      <c r="B873" s="10">
        <v>571</v>
      </c>
      <c r="C873" s="11"/>
      <c r="D873" s="5" t="s">
        <v>704</v>
      </c>
      <c r="E873" s="12"/>
      <c r="F873" s="1"/>
      <c r="H873" s="1"/>
      <c r="I873" s="1"/>
    </row>
    <row r="874" spans="2:9" x14ac:dyDescent="0.2">
      <c r="B874"/>
      <c r="C874" s="2">
        <v>21</v>
      </c>
      <c r="D874" s="5" t="s">
        <v>55</v>
      </c>
      <c r="E874" s="13">
        <v>15170</v>
      </c>
      <c r="F874" s="13">
        <v>21556</v>
      </c>
      <c r="G874" s="13">
        <v>36726</v>
      </c>
      <c r="H874" s="13">
        <v>1672.67254</v>
      </c>
      <c r="I874" s="13">
        <v>35053.32746</v>
      </c>
    </row>
    <row r="875" spans="2:9" x14ac:dyDescent="0.2">
      <c r="B875"/>
      <c r="C875" s="2">
        <v>60</v>
      </c>
      <c r="D875" s="5" t="s">
        <v>705</v>
      </c>
      <c r="E875" s="13">
        <v>0</v>
      </c>
      <c r="F875" s="13">
        <v>121544312</v>
      </c>
      <c r="G875" s="13">
        <v>121544312</v>
      </c>
      <c r="H875" s="13">
        <v>36463293.600000001</v>
      </c>
      <c r="I875" s="13">
        <v>85081018.400000006</v>
      </c>
    </row>
    <row r="876" spans="2:9" x14ac:dyDescent="0.2">
      <c r="B876"/>
      <c r="C876" s="2">
        <v>61</v>
      </c>
      <c r="D876" s="5" t="s">
        <v>706</v>
      </c>
      <c r="E876" s="13">
        <v>0</v>
      </c>
      <c r="F876" s="13">
        <v>845390</v>
      </c>
      <c r="G876" s="13">
        <v>845390</v>
      </c>
      <c r="H876" s="13">
        <v>253617</v>
      </c>
      <c r="I876" s="13">
        <v>591773</v>
      </c>
    </row>
    <row r="877" spans="2:9" x14ac:dyDescent="0.2">
      <c r="B877"/>
      <c r="C877" s="2">
        <v>62</v>
      </c>
      <c r="D877" s="5" t="s">
        <v>707</v>
      </c>
      <c r="E877" s="13">
        <v>0</v>
      </c>
      <c r="F877" s="13">
        <v>2129275</v>
      </c>
      <c r="G877" s="13">
        <v>2129275</v>
      </c>
      <c r="H877" s="13">
        <v>638782.5</v>
      </c>
      <c r="I877" s="13">
        <v>1490492.5</v>
      </c>
    </row>
    <row r="878" spans="2:9" x14ac:dyDescent="0.2">
      <c r="B878"/>
      <c r="C878" s="2">
        <v>64</v>
      </c>
      <c r="D878" s="5" t="s">
        <v>708</v>
      </c>
      <c r="E878" s="13">
        <v>164624</v>
      </c>
      <c r="F878" s="13">
        <v>1606000</v>
      </c>
      <c r="G878" s="13">
        <v>1770624</v>
      </c>
      <c r="H878" s="13">
        <v>272656.40000000002</v>
      </c>
      <c r="I878" s="13">
        <v>1497967.6</v>
      </c>
    </row>
    <row r="879" spans="2:9" x14ac:dyDescent="0.2">
      <c r="B879"/>
      <c r="C879" s="2">
        <v>65</v>
      </c>
      <c r="D879" s="5" t="s">
        <v>709</v>
      </c>
      <c r="E879" s="13">
        <v>0</v>
      </c>
      <c r="F879" s="13">
        <v>100000</v>
      </c>
      <c r="G879" s="13">
        <v>100000</v>
      </c>
      <c r="H879" s="13">
        <v>0</v>
      </c>
      <c r="I879" s="13">
        <v>100000</v>
      </c>
    </row>
    <row r="880" spans="2:9" x14ac:dyDescent="0.2">
      <c r="B880"/>
      <c r="C880" s="2">
        <v>66</v>
      </c>
      <c r="D880" s="5" t="s">
        <v>710</v>
      </c>
      <c r="E880" s="13">
        <v>0</v>
      </c>
      <c r="F880" s="13">
        <v>422426</v>
      </c>
      <c r="G880" s="13">
        <v>422426</v>
      </c>
      <c r="H880" s="13">
        <v>126727.8</v>
      </c>
      <c r="I880" s="13">
        <v>295698.2</v>
      </c>
    </row>
    <row r="881" spans="2:9" x14ac:dyDescent="0.2">
      <c r="B881"/>
      <c r="C881" s="2">
        <v>67</v>
      </c>
      <c r="D881" s="5" t="s">
        <v>711</v>
      </c>
      <c r="E881" s="13">
        <v>0</v>
      </c>
      <c r="F881" s="13">
        <v>462127</v>
      </c>
      <c r="G881" s="13">
        <v>462127</v>
      </c>
      <c r="H881" s="13">
        <v>138638.1</v>
      </c>
      <c r="I881" s="13">
        <v>323488.90000000002</v>
      </c>
    </row>
    <row r="882" spans="2:9" ht="15" customHeight="1" x14ac:dyDescent="0.2">
      <c r="B882"/>
      <c r="C882" s="14">
        <f>SUBTOTAL(9,C874:C881)</f>
        <v>466</v>
      </c>
      <c r="D882" s="15" t="s">
        <v>712</v>
      </c>
      <c r="E882" s="16">
        <f>SUBTOTAL(9,E874:E881)</f>
        <v>179794</v>
      </c>
      <c r="F882" s="16">
        <f>SUBTOTAL(9,F874:F881)</f>
        <v>127131086</v>
      </c>
      <c r="G882" s="16">
        <f>SUBTOTAL(9,G874:G881)</f>
        <v>127310880</v>
      </c>
      <c r="H882" s="16">
        <f>SUBTOTAL(9,H874:H881)</f>
        <v>37895388.07254</v>
      </c>
      <c r="I882" s="16">
        <f>SUBTOTAL(9,I874:I881)</f>
        <v>89415491.927460015</v>
      </c>
    </row>
    <row r="883" spans="2:9" ht="15" customHeight="1" x14ac:dyDescent="0.25">
      <c r="B883" s="10">
        <v>572</v>
      </c>
      <c r="C883" s="11"/>
      <c r="D883" s="5" t="s">
        <v>713</v>
      </c>
      <c r="E883" s="12"/>
      <c r="F883" s="1"/>
      <c r="H883" s="1"/>
      <c r="I883" s="1"/>
    </row>
    <row r="884" spans="2:9" x14ac:dyDescent="0.2">
      <c r="B884"/>
      <c r="C884" s="2">
        <v>60</v>
      </c>
      <c r="D884" s="5" t="s">
        <v>705</v>
      </c>
      <c r="E884" s="13">
        <v>0</v>
      </c>
      <c r="F884" s="13">
        <v>32150448</v>
      </c>
      <c r="G884" s="13">
        <v>32150448</v>
      </c>
      <c r="H884" s="13">
        <v>9645134.4000000004</v>
      </c>
      <c r="I884" s="13">
        <v>22505313.600000001</v>
      </c>
    </row>
    <row r="885" spans="2:9" x14ac:dyDescent="0.2">
      <c r="B885"/>
      <c r="C885" s="2">
        <v>62</v>
      </c>
      <c r="D885" s="5" t="s">
        <v>714</v>
      </c>
      <c r="E885" s="13">
        <v>0</v>
      </c>
      <c r="F885" s="13">
        <v>652285</v>
      </c>
      <c r="G885" s="13">
        <v>652285</v>
      </c>
      <c r="H885" s="13">
        <v>195685.5</v>
      </c>
      <c r="I885" s="13">
        <v>456599.5</v>
      </c>
    </row>
    <row r="886" spans="2:9" x14ac:dyDescent="0.2">
      <c r="B886"/>
      <c r="C886" s="2">
        <v>64</v>
      </c>
      <c r="D886" s="5" t="s">
        <v>715</v>
      </c>
      <c r="E886" s="13">
        <v>0</v>
      </c>
      <c r="F886" s="13">
        <v>659000</v>
      </c>
      <c r="G886" s="13">
        <v>659000</v>
      </c>
      <c r="H886" s="13">
        <v>152700</v>
      </c>
      <c r="I886" s="13">
        <v>506300</v>
      </c>
    </row>
    <row r="887" spans="2:9" ht="15" customHeight="1" x14ac:dyDescent="0.2">
      <c r="B887"/>
      <c r="C887" s="14">
        <f>SUBTOTAL(9,C884:C886)</f>
        <v>186</v>
      </c>
      <c r="D887" s="15" t="s">
        <v>716</v>
      </c>
      <c r="E887" s="16">
        <f>SUBTOTAL(9,E884:E886)</f>
        <v>0</v>
      </c>
      <c r="F887" s="16">
        <f>SUBTOTAL(9,F884:F886)</f>
        <v>33461733</v>
      </c>
      <c r="G887" s="16">
        <f>SUBTOTAL(9,G884:G886)</f>
        <v>33461733</v>
      </c>
      <c r="H887" s="16">
        <f>SUBTOTAL(9,H884:H886)</f>
        <v>9993519.9000000004</v>
      </c>
      <c r="I887" s="16">
        <f>SUBTOTAL(9,I884:I886)</f>
        <v>23468213.100000001</v>
      </c>
    </row>
    <row r="888" spans="2:9" ht="15" customHeight="1" x14ac:dyDescent="0.25">
      <c r="B888" s="10">
        <v>573</v>
      </c>
      <c r="C888" s="11"/>
      <c r="D888" s="5" t="s">
        <v>717</v>
      </c>
      <c r="E888" s="12"/>
      <c r="F888" s="1"/>
      <c r="H888" s="1"/>
      <c r="I888" s="1"/>
    </row>
    <row r="889" spans="2:9" x14ac:dyDescent="0.2">
      <c r="B889"/>
      <c r="C889" s="2">
        <v>60</v>
      </c>
      <c r="D889" s="5" t="s">
        <v>718</v>
      </c>
      <c r="E889" s="13">
        <v>0</v>
      </c>
      <c r="F889" s="13">
        <v>1058325</v>
      </c>
      <c r="G889" s="13">
        <v>1058325</v>
      </c>
      <c r="H889" s="13">
        <v>30800</v>
      </c>
      <c r="I889" s="13">
        <v>1027525</v>
      </c>
    </row>
    <row r="890" spans="2:9" x14ac:dyDescent="0.2">
      <c r="B890"/>
      <c r="C890" s="2">
        <v>61</v>
      </c>
      <c r="D890" s="5" t="s">
        <v>719</v>
      </c>
      <c r="E890" s="13">
        <v>0</v>
      </c>
      <c r="F890" s="13">
        <v>240000</v>
      </c>
      <c r="G890" s="13">
        <v>240000</v>
      </c>
      <c r="H890" s="13">
        <v>0</v>
      </c>
      <c r="I890" s="13">
        <v>240000</v>
      </c>
    </row>
    <row r="891" spans="2:9" ht="15" customHeight="1" x14ac:dyDescent="0.2">
      <c r="B891"/>
      <c r="C891" s="14">
        <f>SUBTOTAL(9,C889:C890)</f>
        <v>121</v>
      </c>
      <c r="D891" s="15" t="s">
        <v>720</v>
      </c>
      <c r="E891" s="16">
        <f>SUBTOTAL(9,E889:E890)</f>
        <v>0</v>
      </c>
      <c r="F891" s="16">
        <f>SUBTOTAL(9,F889:F890)</f>
        <v>1298325</v>
      </c>
      <c r="G891" s="16">
        <f>SUBTOTAL(9,G889:G890)</f>
        <v>1298325</v>
      </c>
      <c r="H891" s="16">
        <f>SUBTOTAL(9,H889:H890)</f>
        <v>30800</v>
      </c>
      <c r="I891" s="16">
        <f>SUBTOTAL(9,I889:I890)</f>
        <v>1267525</v>
      </c>
    </row>
    <row r="892" spans="2:9" ht="15" customHeight="1" x14ac:dyDescent="0.25">
      <c r="B892" s="10">
        <v>575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9190000</v>
      </c>
      <c r="G893" s="13">
        <v>9190000</v>
      </c>
      <c r="H893" s="13">
        <v>0</v>
      </c>
      <c r="I893" s="13">
        <v>9190000</v>
      </c>
    </row>
    <row r="894" spans="2:9" ht="15" customHeight="1" x14ac:dyDescent="0.2">
      <c r="B894"/>
      <c r="C894" s="14">
        <f>SUBTOTAL(9,C893:C893)</f>
        <v>60</v>
      </c>
      <c r="D894" s="15" t="s">
        <v>723</v>
      </c>
      <c r="E894" s="16">
        <f>SUBTOTAL(9,E893:E893)</f>
        <v>0</v>
      </c>
      <c r="F894" s="16">
        <f>SUBTOTAL(9,F893:F893)</f>
        <v>9190000</v>
      </c>
      <c r="G894" s="16">
        <f>SUBTOTAL(9,G893:G893)</f>
        <v>9190000</v>
      </c>
      <c r="H894" s="16">
        <f>SUBTOTAL(9,H893:H893)</f>
        <v>0</v>
      </c>
      <c r="I894" s="16">
        <f>SUBTOTAL(9,I893:I893)</f>
        <v>9190000</v>
      </c>
    </row>
    <row r="895" spans="2:9" ht="15" customHeight="1" x14ac:dyDescent="0.25">
      <c r="B895" s="10">
        <v>576</v>
      </c>
      <c r="C895" s="11"/>
      <c r="D895" s="5" t="s">
        <v>724</v>
      </c>
      <c r="E895" s="12"/>
      <c r="F895" s="1"/>
      <c r="H895" s="1"/>
      <c r="I895" s="1"/>
    </row>
    <row r="896" spans="2:9" x14ac:dyDescent="0.2">
      <c r="B896"/>
      <c r="C896" s="2">
        <v>60</v>
      </c>
      <c r="D896" s="5" t="s">
        <v>725</v>
      </c>
      <c r="E896" s="13">
        <v>0</v>
      </c>
      <c r="F896" s="13">
        <v>650000</v>
      </c>
      <c r="G896" s="13">
        <v>650000</v>
      </c>
      <c r="H896" s="13">
        <v>0</v>
      </c>
      <c r="I896" s="13">
        <v>650000</v>
      </c>
    </row>
    <row r="897" spans="2:9" ht="15" customHeight="1" x14ac:dyDescent="0.2">
      <c r="B897"/>
      <c r="C897" s="14">
        <f>SUBTOTAL(9,C896:C896)</f>
        <v>60</v>
      </c>
      <c r="D897" s="15" t="s">
        <v>726</v>
      </c>
      <c r="E897" s="16">
        <f>SUBTOTAL(9,E896:E896)</f>
        <v>0</v>
      </c>
      <c r="F897" s="16">
        <f>SUBTOTAL(9,F896:F896)</f>
        <v>650000</v>
      </c>
      <c r="G897" s="16">
        <f>SUBTOTAL(9,G896:G896)</f>
        <v>650000</v>
      </c>
      <c r="H897" s="16">
        <f>SUBTOTAL(9,H896:H896)</f>
        <v>0</v>
      </c>
      <c r="I897" s="16">
        <f>SUBTOTAL(9,I896:I896)</f>
        <v>650000</v>
      </c>
    </row>
    <row r="898" spans="2:9" ht="15" customHeight="1" x14ac:dyDescent="0.25">
      <c r="B898" s="10">
        <v>578</v>
      </c>
      <c r="C898" s="11"/>
      <c r="D898" s="5" t="s">
        <v>727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2755</v>
      </c>
      <c r="F899" s="13">
        <v>105542</v>
      </c>
      <c r="G899" s="13">
        <v>108297</v>
      </c>
      <c r="H899" s="13">
        <v>15562.32631</v>
      </c>
      <c r="I899" s="13">
        <v>92734.673689999996</v>
      </c>
    </row>
    <row r="900" spans="2:9" x14ac:dyDescent="0.2">
      <c r="B900"/>
      <c r="C900" s="2">
        <v>70</v>
      </c>
      <c r="D900" s="5" t="s">
        <v>728</v>
      </c>
      <c r="E900" s="13">
        <v>0</v>
      </c>
      <c r="F900" s="13">
        <v>5200</v>
      </c>
      <c r="G900" s="13">
        <v>5200</v>
      </c>
      <c r="H900" s="13">
        <v>366.5</v>
      </c>
      <c r="I900" s="13">
        <v>4833.5</v>
      </c>
    </row>
    <row r="901" spans="2:9" ht="15" customHeight="1" x14ac:dyDescent="0.2">
      <c r="B901"/>
      <c r="C901" s="14">
        <f>SUBTOTAL(9,C899:C900)</f>
        <v>71</v>
      </c>
      <c r="D901" s="15" t="s">
        <v>729</v>
      </c>
      <c r="E901" s="16">
        <f>SUBTOTAL(9,E899:E900)</f>
        <v>2755</v>
      </c>
      <c r="F901" s="16">
        <f>SUBTOTAL(9,F899:F900)</f>
        <v>110742</v>
      </c>
      <c r="G901" s="16">
        <f>SUBTOTAL(9,G899:G900)</f>
        <v>113497</v>
      </c>
      <c r="H901" s="16">
        <f>SUBTOTAL(9,H899:H900)</f>
        <v>15928.82631</v>
      </c>
      <c r="I901" s="16">
        <f>SUBTOTAL(9,I899:I900)</f>
        <v>97568.173689999996</v>
      </c>
    </row>
    <row r="902" spans="2:9" ht="15" customHeight="1" x14ac:dyDescent="0.25">
      <c r="B902" s="10">
        <v>579</v>
      </c>
      <c r="C902" s="11"/>
      <c r="D902" s="5" t="s">
        <v>730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442</v>
      </c>
      <c r="F903" s="13">
        <v>11174</v>
      </c>
      <c r="G903" s="13">
        <v>11616</v>
      </c>
      <c r="H903" s="13">
        <v>1276.85349</v>
      </c>
      <c r="I903" s="13">
        <v>10339.14651</v>
      </c>
    </row>
    <row r="904" spans="2:9" ht="15" customHeight="1" x14ac:dyDescent="0.2">
      <c r="B904"/>
      <c r="C904" s="14">
        <f>SUBTOTAL(9,C903:C903)</f>
        <v>1</v>
      </c>
      <c r="D904" s="15" t="s">
        <v>731</v>
      </c>
      <c r="E904" s="16">
        <f>SUBTOTAL(9,E903:E903)</f>
        <v>442</v>
      </c>
      <c r="F904" s="16">
        <f>SUBTOTAL(9,F903:F903)</f>
        <v>11174</v>
      </c>
      <c r="G904" s="16">
        <f>SUBTOTAL(9,G903:G903)</f>
        <v>11616</v>
      </c>
      <c r="H904" s="16">
        <f>SUBTOTAL(9,H903:H903)</f>
        <v>1276.85349</v>
      </c>
      <c r="I904" s="16">
        <f>SUBTOTAL(9,I903:I903)</f>
        <v>10339.14651</v>
      </c>
    </row>
    <row r="905" spans="2:9" ht="15" customHeight="1" x14ac:dyDescent="0.2">
      <c r="C905" s="17">
        <f>SUBTOTAL(9,C873:C904)</f>
        <v>965</v>
      </c>
      <c r="D905" s="18" t="s">
        <v>732</v>
      </c>
      <c r="E905" s="19">
        <f>SUBTOTAL(9,E873:E904)</f>
        <v>182991</v>
      </c>
      <c r="F905" s="19">
        <f>SUBTOTAL(9,F873:F904)</f>
        <v>171853060</v>
      </c>
      <c r="G905" s="19">
        <f>SUBTOTAL(9,G873:G904)</f>
        <v>172036051</v>
      </c>
      <c r="H905" s="19">
        <f>SUBTOTAL(9,H873:H904)</f>
        <v>47936913.652340002</v>
      </c>
      <c r="I905" s="19">
        <f>SUBTOTAL(9,I873:I904)</f>
        <v>124099137.34766002</v>
      </c>
    </row>
    <row r="906" spans="2:9" ht="27" customHeight="1" x14ac:dyDescent="0.25">
      <c r="B906" s="1"/>
      <c r="C906" s="2"/>
      <c r="D906" s="9" t="s">
        <v>733</v>
      </c>
      <c r="E906" s="1"/>
      <c r="F906" s="1"/>
      <c r="G906" s="1"/>
      <c r="H906" s="1"/>
      <c r="I906" s="1"/>
    </row>
    <row r="907" spans="2:9" ht="15" customHeight="1" x14ac:dyDescent="0.25">
      <c r="B907" s="10">
        <v>580</v>
      </c>
      <c r="C907" s="11"/>
      <c r="D907" s="5" t="s">
        <v>734</v>
      </c>
      <c r="E907" s="12"/>
      <c r="F907" s="1"/>
      <c r="H907" s="1"/>
      <c r="I907" s="1"/>
    </row>
    <row r="908" spans="2:9" x14ac:dyDescent="0.2">
      <c r="B908"/>
      <c r="C908" s="2">
        <v>70</v>
      </c>
      <c r="D908" s="5" t="s">
        <v>735</v>
      </c>
      <c r="E908" s="13">
        <v>0</v>
      </c>
      <c r="F908" s="13">
        <v>2875300</v>
      </c>
      <c r="G908" s="13">
        <v>2875300</v>
      </c>
      <c r="H908" s="13">
        <v>680901.14456000004</v>
      </c>
      <c r="I908" s="13">
        <v>2194398.8554400001</v>
      </c>
    </row>
    <row r="909" spans="2:9" ht="15" customHeight="1" x14ac:dyDescent="0.2">
      <c r="B909"/>
      <c r="C909" s="14">
        <f>SUBTOTAL(9,C908:C908)</f>
        <v>70</v>
      </c>
      <c r="D909" s="15" t="s">
        <v>736</v>
      </c>
      <c r="E909" s="16">
        <f>SUBTOTAL(9,E908:E908)</f>
        <v>0</v>
      </c>
      <c r="F909" s="16">
        <f>SUBTOTAL(9,F908:F908)</f>
        <v>2875300</v>
      </c>
      <c r="G909" s="16">
        <f>SUBTOTAL(9,G908:G908)</f>
        <v>2875300</v>
      </c>
      <c r="H909" s="16">
        <f>SUBTOTAL(9,H908:H908)</f>
        <v>680901.14456000004</v>
      </c>
      <c r="I909" s="16">
        <f>SUBTOTAL(9,I908:I908)</f>
        <v>2194398.8554400001</v>
      </c>
    </row>
    <row r="910" spans="2:9" ht="15" customHeight="1" x14ac:dyDescent="0.25">
      <c r="B910" s="10">
        <v>581</v>
      </c>
      <c r="C910" s="11"/>
      <c r="D910" s="5" t="s">
        <v>737</v>
      </c>
      <c r="E910" s="12"/>
      <c r="F910" s="1"/>
      <c r="H910" s="1"/>
      <c r="I910" s="1"/>
    </row>
    <row r="911" spans="2:9" x14ac:dyDescent="0.2">
      <c r="B911"/>
      <c r="C911" s="2">
        <v>75</v>
      </c>
      <c r="D911" s="5" t="s">
        <v>738</v>
      </c>
      <c r="E911" s="13">
        <v>0</v>
      </c>
      <c r="F911" s="13">
        <v>466534</v>
      </c>
      <c r="G911" s="13">
        <v>466534</v>
      </c>
      <c r="H911" s="13">
        <v>447373.87099999998</v>
      </c>
      <c r="I911" s="13">
        <v>19160.129000000001</v>
      </c>
    </row>
    <row r="912" spans="2:9" x14ac:dyDescent="0.2">
      <c r="B912"/>
      <c r="C912" s="2">
        <v>76</v>
      </c>
      <c r="D912" s="5" t="s">
        <v>739</v>
      </c>
      <c r="E912" s="13">
        <v>144535</v>
      </c>
      <c r="F912" s="13">
        <v>887460</v>
      </c>
      <c r="G912" s="13">
        <v>1031995</v>
      </c>
      <c r="H912" s="13">
        <v>204942</v>
      </c>
      <c r="I912" s="13">
        <v>827053</v>
      </c>
    </row>
    <row r="913" spans="2:9" x14ac:dyDescent="0.2">
      <c r="B913"/>
      <c r="C913" s="2">
        <v>77</v>
      </c>
      <c r="D913" s="5" t="s">
        <v>740</v>
      </c>
      <c r="E913" s="13">
        <v>12946</v>
      </c>
      <c r="F913" s="13">
        <v>22120</v>
      </c>
      <c r="G913" s="13">
        <v>35066</v>
      </c>
      <c r="H913" s="13">
        <v>4379.692</v>
      </c>
      <c r="I913" s="13">
        <v>30686.308000000001</v>
      </c>
    </row>
    <row r="914" spans="2:9" x14ac:dyDescent="0.2">
      <c r="B914"/>
      <c r="C914" s="2">
        <v>78</v>
      </c>
      <c r="D914" s="5" t="s">
        <v>741</v>
      </c>
      <c r="E914" s="13">
        <v>57</v>
      </c>
      <c r="F914" s="13">
        <v>38865</v>
      </c>
      <c r="G914" s="13">
        <v>38922</v>
      </c>
      <c r="H914" s="13">
        <v>9052.7279999999992</v>
      </c>
      <c r="I914" s="13">
        <v>29869.272000000001</v>
      </c>
    </row>
    <row r="915" spans="2:9" x14ac:dyDescent="0.2">
      <c r="B915"/>
      <c r="C915" s="2">
        <v>79</v>
      </c>
      <c r="D915" s="5" t="s">
        <v>742</v>
      </c>
      <c r="E915" s="13">
        <v>131300</v>
      </c>
      <c r="F915" s="13">
        <v>76050</v>
      </c>
      <c r="G915" s="13">
        <v>207350</v>
      </c>
      <c r="H915" s="13">
        <v>1036.222</v>
      </c>
      <c r="I915" s="13">
        <v>206313.77799999999</v>
      </c>
    </row>
    <row r="916" spans="2:9" ht="15" customHeight="1" x14ac:dyDescent="0.2">
      <c r="B916"/>
      <c r="C916" s="14">
        <f>SUBTOTAL(9,C911:C915)</f>
        <v>385</v>
      </c>
      <c r="D916" s="15" t="s">
        <v>743</v>
      </c>
      <c r="E916" s="16">
        <f>SUBTOTAL(9,E911:E915)</f>
        <v>288838</v>
      </c>
      <c r="F916" s="16">
        <f>SUBTOTAL(9,F911:F915)</f>
        <v>1491029</v>
      </c>
      <c r="G916" s="16">
        <f>SUBTOTAL(9,G911:G915)</f>
        <v>1779867</v>
      </c>
      <c r="H916" s="16">
        <f>SUBTOTAL(9,H911:H915)</f>
        <v>666784.51300000004</v>
      </c>
      <c r="I916" s="16">
        <f>SUBTOTAL(9,I911:I915)</f>
        <v>1113082.487</v>
      </c>
    </row>
    <row r="917" spans="2:9" ht="15" customHeight="1" x14ac:dyDescent="0.25">
      <c r="B917" s="10">
        <v>585</v>
      </c>
      <c r="C917" s="11"/>
      <c r="D917" s="5" t="s">
        <v>744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20</v>
      </c>
      <c r="E918" s="13">
        <v>716</v>
      </c>
      <c r="F918" s="13">
        <v>28345</v>
      </c>
      <c r="G918" s="13">
        <v>29061</v>
      </c>
      <c r="H918" s="13">
        <v>7139.5149700000002</v>
      </c>
      <c r="I918" s="13">
        <v>21921.48503</v>
      </c>
    </row>
    <row r="919" spans="2:9" ht="15" customHeight="1" x14ac:dyDescent="0.2">
      <c r="B919"/>
      <c r="C919" s="14">
        <f>SUBTOTAL(9,C918:C918)</f>
        <v>1</v>
      </c>
      <c r="D919" s="15" t="s">
        <v>745</v>
      </c>
      <c r="E919" s="16">
        <f>SUBTOTAL(9,E918:E918)</f>
        <v>716</v>
      </c>
      <c r="F919" s="16">
        <f>SUBTOTAL(9,F918:F918)</f>
        <v>28345</v>
      </c>
      <c r="G919" s="16">
        <f>SUBTOTAL(9,G918:G918)</f>
        <v>29061</v>
      </c>
      <c r="H919" s="16">
        <f>SUBTOTAL(9,H918:H918)</f>
        <v>7139.5149700000002</v>
      </c>
      <c r="I919" s="16">
        <f>SUBTOTAL(9,I918:I918)</f>
        <v>21921.48503</v>
      </c>
    </row>
    <row r="920" spans="2:9" ht="15" customHeight="1" x14ac:dyDescent="0.25">
      <c r="B920" s="10">
        <v>587</v>
      </c>
      <c r="C920" s="11"/>
      <c r="D920" s="5" t="s">
        <v>746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20</v>
      </c>
      <c r="E921" s="13">
        <v>2527</v>
      </c>
      <c r="F921" s="13">
        <v>99985</v>
      </c>
      <c r="G921" s="13">
        <v>102512</v>
      </c>
      <c r="H921" s="13">
        <v>26654.45176</v>
      </c>
      <c r="I921" s="13">
        <v>75857.548240000004</v>
      </c>
    </row>
    <row r="922" spans="2:9" x14ac:dyDescent="0.2">
      <c r="B922"/>
      <c r="C922" s="2">
        <v>22</v>
      </c>
      <c r="D922" s="5" t="s">
        <v>747</v>
      </c>
      <c r="E922" s="13">
        <v>1140</v>
      </c>
      <c r="F922" s="13">
        <v>44430</v>
      </c>
      <c r="G922" s="13">
        <v>45570</v>
      </c>
      <c r="H922" s="13">
        <v>3470.5446999999999</v>
      </c>
      <c r="I922" s="13">
        <v>42099.455300000001</v>
      </c>
    </row>
    <row r="923" spans="2:9" x14ac:dyDescent="0.2">
      <c r="B923"/>
      <c r="C923" s="2">
        <v>70</v>
      </c>
      <c r="D923" s="5" t="s">
        <v>748</v>
      </c>
      <c r="E923" s="13">
        <v>0</v>
      </c>
      <c r="F923" s="13">
        <v>6678</v>
      </c>
      <c r="G923" s="13">
        <v>6678</v>
      </c>
      <c r="H923" s="13">
        <v>3343.5</v>
      </c>
      <c r="I923" s="13">
        <v>3334.5</v>
      </c>
    </row>
    <row r="924" spans="2:9" ht="15" customHeight="1" x14ac:dyDescent="0.2">
      <c r="B924"/>
      <c r="C924" s="14">
        <f>SUBTOTAL(9,C921:C923)</f>
        <v>93</v>
      </c>
      <c r="D924" s="15" t="s">
        <v>749</v>
      </c>
      <c r="E924" s="16">
        <f>SUBTOTAL(9,E921:E923)</f>
        <v>3667</v>
      </c>
      <c r="F924" s="16">
        <f>SUBTOTAL(9,F921:F923)</f>
        <v>151093</v>
      </c>
      <c r="G924" s="16">
        <f>SUBTOTAL(9,G921:G923)</f>
        <v>154760</v>
      </c>
      <c r="H924" s="16">
        <f>SUBTOTAL(9,H921:H923)</f>
        <v>33468.496459999995</v>
      </c>
      <c r="I924" s="16">
        <f>SUBTOTAL(9,I921:I923)</f>
        <v>121291.50354000001</v>
      </c>
    </row>
    <row r="925" spans="2:9" ht="15" customHeight="1" x14ac:dyDescent="0.2">
      <c r="C925" s="17">
        <f>SUBTOTAL(9,C907:C924)</f>
        <v>549</v>
      </c>
      <c r="D925" s="18" t="s">
        <v>750</v>
      </c>
      <c r="E925" s="19">
        <f>SUBTOTAL(9,E907:E924)</f>
        <v>293221</v>
      </c>
      <c r="F925" s="19">
        <f>SUBTOTAL(9,F907:F924)</f>
        <v>4545767</v>
      </c>
      <c r="G925" s="19">
        <f>SUBTOTAL(9,G907:G924)</f>
        <v>4838988</v>
      </c>
      <c r="H925" s="19">
        <f>SUBTOTAL(9,H907:H924)</f>
        <v>1388293.6689899999</v>
      </c>
      <c r="I925" s="19">
        <f>SUBTOTAL(9,I907:I924)</f>
        <v>3450694.3310100003</v>
      </c>
    </row>
    <row r="926" spans="2:9" ht="27" customHeight="1" x14ac:dyDescent="0.25">
      <c r="B926" s="1"/>
      <c r="C926" s="2"/>
      <c r="D926" s="9" t="s">
        <v>751</v>
      </c>
      <c r="E926" s="1"/>
      <c r="F926" s="1"/>
      <c r="G926" s="1"/>
      <c r="H926" s="1"/>
      <c r="I926" s="1"/>
    </row>
    <row r="927" spans="2:9" ht="15" customHeight="1" x14ac:dyDescent="0.25">
      <c r="B927" s="10">
        <v>590</v>
      </c>
      <c r="C927" s="11"/>
      <c r="D927" s="5" t="s">
        <v>752</v>
      </c>
      <c r="E927" s="12"/>
      <c r="F927" s="1"/>
      <c r="H927" s="1"/>
      <c r="I927" s="1"/>
    </row>
    <row r="928" spans="2:9" x14ac:dyDescent="0.2">
      <c r="B928"/>
      <c r="C928" s="2">
        <v>61</v>
      </c>
      <c r="D928" s="5" t="s">
        <v>753</v>
      </c>
      <c r="E928" s="13">
        <v>2843</v>
      </c>
      <c r="F928" s="13">
        <v>19613</v>
      </c>
      <c r="G928" s="13">
        <v>22456</v>
      </c>
      <c r="H928" s="13">
        <v>0</v>
      </c>
      <c r="I928" s="13">
        <v>22456</v>
      </c>
    </row>
    <row r="929" spans="2:9" x14ac:dyDescent="0.2">
      <c r="B929"/>
      <c r="C929" s="2">
        <v>65</v>
      </c>
      <c r="D929" s="5" t="s">
        <v>754</v>
      </c>
      <c r="E929" s="13">
        <v>41</v>
      </c>
      <c r="F929" s="13">
        <v>19639</v>
      </c>
      <c r="G929" s="13">
        <v>19680</v>
      </c>
      <c r="H929" s="13">
        <v>0</v>
      </c>
      <c r="I929" s="13">
        <v>19680</v>
      </c>
    </row>
    <row r="930" spans="2:9" x14ac:dyDescent="0.2">
      <c r="B930"/>
      <c r="C930" s="2">
        <v>71</v>
      </c>
      <c r="D930" s="5" t="s">
        <v>755</v>
      </c>
      <c r="E930" s="13">
        <v>0</v>
      </c>
      <c r="F930" s="13">
        <v>830</v>
      </c>
      <c r="G930" s="13">
        <v>830</v>
      </c>
      <c r="H930" s="13">
        <v>801.11815999999999</v>
      </c>
      <c r="I930" s="13">
        <v>28.88184</v>
      </c>
    </row>
    <row r="931" spans="2:9" x14ac:dyDescent="0.2">
      <c r="B931"/>
      <c r="C931" s="2">
        <v>72</v>
      </c>
      <c r="D931" s="5" t="s">
        <v>756</v>
      </c>
      <c r="E931" s="13">
        <v>42115</v>
      </c>
      <c r="F931" s="13">
        <v>34171</v>
      </c>
      <c r="G931" s="13">
        <v>76286</v>
      </c>
      <c r="H931" s="13">
        <v>3515.915</v>
      </c>
      <c r="I931" s="13">
        <v>72770.085000000006</v>
      </c>
    </row>
    <row r="932" spans="2:9" x14ac:dyDescent="0.2">
      <c r="B932"/>
      <c r="C932" s="2">
        <v>81</v>
      </c>
      <c r="D932" s="5" t="s">
        <v>757</v>
      </c>
      <c r="E932" s="13">
        <v>141</v>
      </c>
      <c r="F932" s="13">
        <v>4601</v>
      </c>
      <c r="G932" s="13">
        <v>4742</v>
      </c>
      <c r="H932" s="13">
        <v>0</v>
      </c>
      <c r="I932" s="13">
        <v>4742</v>
      </c>
    </row>
    <row r="933" spans="2:9" ht="15" customHeight="1" x14ac:dyDescent="0.2">
      <c r="B933"/>
      <c r="C933" s="14">
        <f>SUBTOTAL(9,C928:C932)</f>
        <v>350</v>
      </c>
      <c r="D933" s="15" t="s">
        <v>758</v>
      </c>
      <c r="E933" s="16">
        <f>SUBTOTAL(9,E928:E932)</f>
        <v>45140</v>
      </c>
      <c r="F933" s="16">
        <f>SUBTOTAL(9,F928:F932)</f>
        <v>78854</v>
      </c>
      <c r="G933" s="16">
        <f>SUBTOTAL(9,G928:G932)</f>
        <v>123994</v>
      </c>
      <c r="H933" s="16">
        <f>SUBTOTAL(9,H928:H932)</f>
        <v>4317.03316</v>
      </c>
      <c r="I933" s="16">
        <f>SUBTOTAL(9,I928:I932)</f>
        <v>119676.96684000001</v>
      </c>
    </row>
    <row r="934" spans="2:9" ht="15" customHeight="1" x14ac:dyDescent="0.25">
      <c r="B934" s="10">
        <v>595</v>
      </c>
      <c r="C934" s="11"/>
      <c r="D934" s="5" t="s">
        <v>759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760</v>
      </c>
      <c r="E935" s="13">
        <v>15719</v>
      </c>
      <c r="F935" s="13">
        <v>868296</v>
      </c>
      <c r="G935" s="13">
        <v>884015</v>
      </c>
      <c r="H935" s="13">
        <v>208579.27630999999</v>
      </c>
      <c r="I935" s="13">
        <v>675435.72369000001</v>
      </c>
    </row>
    <row r="936" spans="2:9" x14ac:dyDescent="0.2">
      <c r="B936"/>
      <c r="C936" s="2">
        <v>21</v>
      </c>
      <c r="D936" s="5" t="s">
        <v>761</v>
      </c>
      <c r="E936" s="13">
        <v>140</v>
      </c>
      <c r="F936" s="13">
        <v>311597</v>
      </c>
      <c r="G936" s="13">
        <v>311737</v>
      </c>
      <c r="H936" s="13">
        <v>34654.367250000003</v>
      </c>
      <c r="I936" s="13">
        <v>277082.63274999999</v>
      </c>
    </row>
    <row r="937" spans="2:9" x14ac:dyDescent="0.2">
      <c r="B937"/>
      <c r="C937" s="2">
        <v>30</v>
      </c>
      <c r="D937" s="5" t="s">
        <v>762</v>
      </c>
      <c r="E937" s="13">
        <v>36736</v>
      </c>
      <c r="F937" s="13">
        <v>27675</v>
      </c>
      <c r="G937" s="13">
        <v>64411</v>
      </c>
      <c r="H937" s="13">
        <v>250.23471000000001</v>
      </c>
      <c r="I937" s="13">
        <v>64160.765290000003</v>
      </c>
    </row>
    <row r="938" spans="2:9" ht="15" customHeight="1" x14ac:dyDescent="0.2">
      <c r="B938"/>
      <c r="C938" s="14">
        <f>SUBTOTAL(9,C935:C937)</f>
        <v>52</v>
      </c>
      <c r="D938" s="15" t="s">
        <v>763</v>
      </c>
      <c r="E938" s="16">
        <f>SUBTOTAL(9,E935:E937)</f>
        <v>52595</v>
      </c>
      <c r="F938" s="16">
        <f>SUBTOTAL(9,F935:F937)</f>
        <v>1207568</v>
      </c>
      <c r="G938" s="16">
        <f>SUBTOTAL(9,G935:G937)</f>
        <v>1260163</v>
      </c>
      <c r="H938" s="16">
        <f>SUBTOTAL(9,H935:H937)</f>
        <v>243483.87826999999</v>
      </c>
      <c r="I938" s="16">
        <f>SUBTOTAL(9,I935:I937)</f>
        <v>1016679.12173</v>
      </c>
    </row>
    <row r="939" spans="2:9" ht="15" customHeight="1" x14ac:dyDescent="0.2">
      <c r="C939" s="17">
        <f>SUBTOTAL(9,C927:C938)</f>
        <v>402</v>
      </c>
      <c r="D939" s="18" t="s">
        <v>764</v>
      </c>
      <c r="E939" s="19">
        <f>SUBTOTAL(9,E927:E938)</f>
        <v>97735</v>
      </c>
      <c r="F939" s="19">
        <f>SUBTOTAL(9,F927:F938)</f>
        <v>1286422</v>
      </c>
      <c r="G939" s="19">
        <f>SUBTOTAL(9,G927:G938)</f>
        <v>1384157</v>
      </c>
      <c r="H939" s="19">
        <f>SUBTOTAL(9,H927:H938)</f>
        <v>247800.91142999998</v>
      </c>
      <c r="I939" s="19">
        <f>SUBTOTAL(9,I927:I938)</f>
        <v>1136356.0885700001</v>
      </c>
    </row>
    <row r="940" spans="2:9" ht="15" customHeight="1" x14ac:dyDescent="0.2">
      <c r="C940" s="17">
        <f>SUBTOTAL(9,C736:C939)</f>
        <v>4967</v>
      </c>
      <c r="D940" s="18" t="s">
        <v>765</v>
      </c>
      <c r="E940" s="19">
        <f>SUBTOTAL(9,E736:E939)</f>
        <v>1091118</v>
      </c>
      <c r="F940" s="19">
        <f>SUBTOTAL(9,F736:F939)</f>
        <v>187258963</v>
      </c>
      <c r="G940" s="19">
        <f>SUBTOTAL(9,G736:G939)</f>
        <v>188350081</v>
      </c>
      <c r="H940" s="19">
        <f>SUBTOTAL(9,H736:H939)</f>
        <v>52069882.267630003</v>
      </c>
      <c r="I940" s="19">
        <f>SUBTOTAL(9,I736:I939)</f>
        <v>136280198.73237002</v>
      </c>
    </row>
    <row r="941" spans="2:9" x14ac:dyDescent="0.2">
      <c r="C941" s="17"/>
      <c r="D941" s="20"/>
      <c r="E941" s="21"/>
      <c r="F941" s="21"/>
      <c r="G941" s="21"/>
      <c r="H941" s="21"/>
      <c r="I941" s="21"/>
    </row>
    <row r="942" spans="2:9" ht="15" customHeight="1" x14ac:dyDescent="0.2">
      <c r="B942" s="1"/>
      <c r="C942" s="2"/>
      <c r="D942" s="3" t="s">
        <v>766</v>
      </c>
      <c r="E942" s="1"/>
      <c r="F942" s="1"/>
      <c r="G942" s="1"/>
      <c r="H942" s="1"/>
      <c r="I942" s="1"/>
    </row>
    <row r="943" spans="2:9" ht="27" customHeight="1" x14ac:dyDescent="0.25">
      <c r="B943" s="1"/>
      <c r="C943" s="2"/>
      <c r="D943" s="9" t="s">
        <v>183</v>
      </c>
      <c r="E943" s="1"/>
      <c r="F943" s="1"/>
      <c r="G943" s="1"/>
      <c r="H943" s="1"/>
      <c r="I943" s="1"/>
    </row>
    <row r="944" spans="2:9" ht="15" customHeight="1" x14ac:dyDescent="0.25">
      <c r="B944" s="10">
        <v>600</v>
      </c>
      <c r="C944" s="11"/>
      <c r="D944" s="5" t="s">
        <v>767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20</v>
      </c>
      <c r="E945" s="13">
        <v>6143</v>
      </c>
      <c r="F945" s="13">
        <v>226863</v>
      </c>
      <c r="G945" s="13">
        <v>233006</v>
      </c>
      <c r="H945" s="13">
        <v>58935.296549999999</v>
      </c>
      <c r="I945" s="13">
        <v>174070.70345</v>
      </c>
    </row>
    <row r="946" spans="2:9" ht="15" customHeight="1" x14ac:dyDescent="0.2">
      <c r="B946"/>
      <c r="C946" s="14">
        <f>SUBTOTAL(9,C945:C945)</f>
        <v>1</v>
      </c>
      <c r="D946" s="15" t="s">
        <v>768</v>
      </c>
      <c r="E946" s="16">
        <f>SUBTOTAL(9,E945:E945)</f>
        <v>6143</v>
      </c>
      <c r="F946" s="16">
        <f>SUBTOTAL(9,F945:F945)</f>
        <v>226863</v>
      </c>
      <c r="G946" s="16">
        <f>SUBTOTAL(9,G945:G945)</f>
        <v>233006</v>
      </c>
      <c r="H946" s="16">
        <f>SUBTOTAL(9,H945:H945)</f>
        <v>58935.296549999999</v>
      </c>
      <c r="I946" s="16">
        <f>SUBTOTAL(9,I945:I945)</f>
        <v>174070.70345</v>
      </c>
    </row>
    <row r="947" spans="2:9" ht="15" customHeight="1" x14ac:dyDescent="0.25">
      <c r="B947" s="10">
        <v>601</v>
      </c>
      <c r="C947" s="11"/>
      <c r="D947" s="5" t="s">
        <v>769</v>
      </c>
      <c r="E947" s="12"/>
      <c r="F947" s="1"/>
      <c r="H947" s="1"/>
      <c r="I947" s="1"/>
    </row>
    <row r="948" spans="2:9" x14ac:dyDescent="0.2">
      <c r="B948"/>
      <c r="C948" s="2">
        <v>21</v>
      </c>
      <c r="D948" s="5" t="s">
        <v>25</v>
      </c>
      <c r="E948" s="13">
        <v>3030</v>
      </c>
      <c r="F948" s="13">
        <v>57395</v>
      </c>
      <c r="G948" s="13">
        <v>60425</v>
      </c>
      <c r="H948" s="13">
        <v>1404.0411999999999</v>
      </c>
      <c r="I948" s="13">
        <v>59020.9588</v>
      </c>
    </row>
    <row r="949" spans="2:9" x14ac:dyDescent="0.2">
      <c r="B949"/>
      <c r="C949" s="2">
        <v>50</v>
      </c>
      <c r="D949" s="5" t="s">
        <v>399</v>
      </c>
      <c r="E949" s="13">
        <v>0</v>
      </c>
      <c r="F949" s="13">
        <v>159440</v>
      </c>
      <c r="G949" s="13">
        <v>159440</v>
      </c>
      <c r="H949" s="13">
        <v>79720</v>
      </c>
      <c r="I949" s="13">
        <v>79720</v>
      </c>
    </row>
    <row r="950" spans="2:9" x14ac:dyDescent="0.2">
      <c r="B950"/>
      <c r="C950" s="2">
        <v>70</v>
      </c>
      <c r="D950" s="5" t="s">
        <v>271</v>
      </c>
      <c r="E950" s="13">
        <v>0</v>
      </c>
      <c r="F950" s="13">
        <v>36120</v>
      </c>
      <c r="G950" s="13">
        <v>36120</v>
      </c>
      <c r="H950" s="13">
        <v>0</v>
      </c>
      <c r="I950" s="13">
        <v>36120</v>
      </c>
    </row>
    <row r="951" spans="2:9" x14ac:dyDescent="0.2">
      <c r="B951"/>
      <c r="C951" s="2">
        <v>72</v>
      </c>
      <c r="D951" s="5" t="s">
        <v>770</v>
      </c>
      <c r="E951" s="13">
        <v>0</v>
      </c>
      <c r="F951" s="13">
        <v>15860</v>
      </c>
      <c r="G951" s="13">
        <v>15860</v>
      </c>
      <c r="H951" s="13">
        <v>7930</v>
      </c>
      <c r="I951" s="13">
        <v>7930</v>
      </c>
    </row>
    <row r="952" spans="2:9" ht="15" customHeight="1" x14ac:dyDescent="0.2">
      <c r="B952"/>
      <c r="C952" s="14">
        <f>SUBTOTAL(9,C948:C951)</f>
        <v>213</v>
      </c>
      <c r="D952" s="15" t="s">
        <v>771</v>
      </c>
      <c r="E952" s="16">
        <f>SUBTOTAL(9,E948:E951)</f>
        <v>3030</v>
      </c>
      <c r="F952" s="16">
        <f>SUBTOTAL(9,F948:F951)</f>
        <v>268815</v>
      </c>
      <c r="G952" s="16">
        <f>SUBTOTAL(9,G948:G951)</f>
        <v>271845</v>
      </c>
      <c r="H952" s="16">
        <f>SUBTOTAL(9,H948:H951)</f>
        <v>89054.041200000007</v>
      </c>
      <c r="I952" s="16">
        <f>SUBTOTAL(9,I948:I951)</f>
        <v>182790.95879999999</v>
      </c>
    </row>
    <row r="953" spans="2:9" ht="15" customHeight="1" x14ac:dyDescent="0.2">
      <c r="C953" s="17">
        <f>SUBTOTAL(9,C944:C952)</f>
        <v>214</v>
      </c>
      <c r="D953" s="18" t="s">
        <v>186</v>
      </c>
      <c r="E953" s="19">
        <f>SUBTOTAL(9,E944:E952)</f>
        <v>9173</v>
      </c>
      <c r="F953" s="19">
        <f>SUBTOTAL(9,F944:F952)</f>
        <v>495678</v>
      </c>
      <c r="G953" s="19">
        <f>SUBTOTAL(9,G944:G952)</f>
        <v>504851</v>
      </c>
      <c r="H953" s="19">
        <f>SUBTOTAL(9,H944:H952)</f>
        <v>147989.33775000001</v>
      </c>
      <c r="I953" s="19">
        <f>SUBTOTAL(9,I944:I952)</f>
        <v>356861.66224999999</v>
      </c>
    </row>
    <row r="954" spans="2:9" ht="27" customHeight="1" x14ac:dyDescent="0.25">
      <c r="B954" s="1"/>
      <c r="C954" s="2"/>
      <c r="D954" s="9" t="s">
        <v>772</v>
      </c>
      <c r="E954" s="1"/>
      <c r="F954" s="1"/>
      <c r="G954" s="1"/>
      <c r="H954" s="1"/>
      <c r="I954" s="1"/>
    </row>
    <row r="955" spans="2:9" ht="15" customHeight="1" x14ac:dyDescent="0.25">
      <c r="B955" s="10">
        <v>604</v>
      </c>
      <c r="C955" s="11"/>
      <c r="D955" s="5" t="s">
        <v>773</v>
      </c>
      <c r="E955" s="12"/>
      <c r="F955" s="1"/>
      <c r="H955" s="1"/>
      <c r="I955" s="1"/>
    </row>
    <row r="956" spans="2:9" x14ac:dyDescent="0.2">
      <c r="B956"/>
      <c r="C956" s="2">
        <v>21</v>
      </c>
      <c r="D956" s="5" t="s">
        <v>774</v>
      </c>
      <c r="E956" s="13">
        <v>0</v>
      </c>
      <c r="F956" s="13">
        <v>49000</v>
      </c>
      <c r="G956" s="13">
        <v>49000</v>
      </c>
      <c r="H956" s="13">
        <v>18069.278730000002</v>
      </c>
      <c r="I956" s="13">
        <v>30930.721269999998</v>
      </c>
    </row>
    <row r="957" spans="2:9" x14ac:dyDescent="0.2">
      <c r="B957"/>
      <c r="C957" s="2">
        <v>45</v>
      </c>
      <c r="D957" s="5" t="s">
        <v>775</v>
      </c>
      <c r="E957" s="13">
        <v>19678</v>
      </c>
      <c r="F957" s="13">
        <v>391000</v>
      </c>
      <c r="G957" s="13">
        <v>410678</v>
      </c>
      <c r="H957" s="13">
        <v>58654.412559999997</v>
      </c>
      <c r="I957" s="13">
        <v>352023.58743999997</v>
      </c>
    </row>
    <row r="958" spans="2:9" ht="15" customHeight="1" x14ac:dyDescent="0.2">
      <c r="B958"/>
      <c r="C958" s="14">
        <f>SUBTOTAL(9,C956:C957)</f>
        <v>66</v>
      </c>
      <c r="D958" s="15" t="s">
        <v>776</v>
      </c>
      <c r="E958" s="16">
        <f>SUBTOTAL(9,E956:E957)</f>
        <v>19678</v>
      </c>
      <c r="F958" s="16">
        <f>SUBTOTAL(9,F956:F957)</f>
        <v>440000</v>
      </c>
      <c r="G958" s="16">
        <f>SUBTOTAL(9,G956:G957)</f>
        <v>459678</v>
      </c>
      <c r="H958" s="16">
        <f>SUBTOTAL(9,H956:H957)</f>
        <v>76723.691290000002</v>
      </c>
      <c r="I958" s="16">
        <f>SUBTOTAL(9,I956:I957)</f>
        <v>382954.30870999995</v>
      </c>
    </row>
    <row r="959" spans="2:9" ht="15" customHeight="1" x14ac:dyDescent="0.25">
      <c r="B959" s="10">
        <v>605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3">
        <v>193380</v>
      </c>
      <c r="F960" s="13">
        <v>11435967</v>
      </c>
      <c r="G960" s="13">
        <v>11629347</v>
      </c>
      <c r="H960" s="13">
        <v>2760234.86436</v>
      </c>
      <c r="I960" s="13">
        <v>8869112.1356400009</v>
      </c>
    </row>
    <row r="961" spans="2:9" x14ac:dyDescent="0.2">
      <c r="B961"/>
      <c r="C961" s="2">
        <v>21</v>
      </c>
      <c r="D961" s="5" t="s">
        <v>25</v>
      </c>
      <c r="E961" s="13">
        <v>1423</v>
      </c>
      <c r="F961" s="13">
        <v>31906</v>
      </c>
      <c r="G961" s="13">
        <v>33329</v>
      </c>
      <c r="H961" s="13">
        <v>5559.1694900000002</v>
      </c>
      <c r="I961" s="13">
        <v>27769.83051</v>
      </c>
    </row>
    <row r="962" spans="2:9" x14ac:dyDescent="0.2">
      <c r="B962"/>
      <c r="C962" s="2">
        <v>22</v>
      </c>
      <c r="D962" s="5" t="s">
        <v>778</v>
      </c>
      <c r="E962" s="13">
        <v>1994</v>
      </c>
      <c r="F962" s="13">
        <v>48704</v>
      </c>
      <c r="G962" s="13">
        <v>50698</v>
      </c>
      <c r="H962" s="13">
        <v>582.45384999999999</v>
      </c>
      <c r="I962" s="13">
        <v>50115.546150000002</v>
      </c>
    </row>
    <row r="963" spans="2:9" x14ac:dyDescent="0.2">
      <c r="B963"/>
      <c r="C963" s="2">
        <v>45</v>
      </c>
      <c r="D963" s="5" t="s">
        <v>30</v>
      </c>
      <c r="E963" s="13">
        <v>3991</v>
      </c>
      <c r="F963" s="13">
        <v>267780</v>
      </c>
      <c r="G963" s="13">
        <v>271771</v>
      </c>
      <c r="H963" s="13">
        <v>20050.54263</v>
      </c>
      <c r="I963" s="13">
        <v>251720.45736999999</v>
      </c>
    </row>
    <row r="964" spans="2:9" x14ac:dyDescent="0.2">
      <c r="B964"/>
      <c r="C964" s="2">
        <v>70</v>
      </c>
      <c r="D964" s="5" t="s">
        <v>779</v>
      </c>
      <c r="E964" s="13">
        <v>15000</v>
      </c>
      <c r="F964" s="13">
        <v>0</v>
      </c>
      <c r="G964" s="13">
        <v>15000</v>
      </c>
      <c r="H964" s="13">
        <v>14111.80611</v>
      </c>
      <c r="I964" s="13">
        <v>888.19389000000001</v>
      </c>
    </row>
    <row r="965" spans="2:9" ht="15" customHeight="1" x14ac:dyDescent="0.2">
      <c r="B965"/>
      <c r="C965" s="14">
        <f>SUBTOTAL(9,C960:C964)</f>
        <v>159</v>
      </c>
      <c r="D965" s="15" t="s">
        <v>780</v>
      </c>
      <c r="E965" s="16">
        <f>SUBTOTAL(9,E960:E964)</f>
        <v>215788</v>
      </c>
      <c r="F965" s="16">
        <f>SUBTOTAL(9,F960:F964)</f>
        <v>11784357</v>
      </c>
      <c r="G965" s="16">
        <f>SUBTOTAL(9,G960:G964)</f>
        <v>12000145</v>
      </c>
      <c r="H965" s="16">
        <f>SUBTOTAL(9,H960:H964)</f>
        <v>2800538.8364400002</v>
      </c>
      <c r="I965" s="16">
        <f>SUBTOTAL(9,I960:I964)</f>
        <v>9199606.1635600012</v>
      </c>
    </row>
    <row r="966" spans="2:9" ht="15" customHeight="1" x14ac:dyDescent="0.25">
      <c r="B966" s="10">
        <v>606</v>
      </c>
      <c r="C966" s="11"/>
      <c r="D966" s="5" t="s">
        <v>781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2931</v>
      </c>
      <c r="F967" s="13">
        <v>69841</v>
      </c>
      <c r="G967" s="13">
        <v>72772</v>
      </c>
      <c r="H967" s="13">
        <v>17061.452560000002</v>
      </c>
      <c r="I967" s="13">
        <v>55710.547440000002</v>
      </c>
    </row>
    <row r="968" spans="2:9" ht="15" customHeight="1" x14ac:dyDescent="0.2">
      <c r="B968"/>
      <c r="C968" s="14">
        <f>SUBTOTAL(9,C967:C967)</f>
        <v>1</v>
      </c>
      <c r="D968" s="15" t="s">
        <v>782</v>
      </c>
      <c r="E968" s="16">
        <f>SUBTOTAL(9,E967:E967)</f>
        <v>2931</v>
      </c>
      <c r="F968" s="16">
        <f>SUBTOTAL(9,F967:F967)</f>
        <v>69841</v>
      </c>
      <c r="G968" s="16">
        <f>SUBTOTAL(9,G967:G967)</f>
        <v>72772</v>
      </c>
      <c r="H968" s="16">
        <f>SUBTOTAL(9,H967:H967)</f>
        <v>17061.452560000002</v>
      </c>
      <c r="I968" s="16">
        <f>SUBTOTAL(9,I967:I967)</f>
        <v>55710.547440000002</v>
      </c>
    </row>
    <row r="969" spans="2:9" ht="15" customHeight="1" x14ac:dyDescent="0.2">
      <c r="C969" s="17">
        <f>SUBTOTAL(9,C955:C968)</f>
        <v>226</v>
      </c>
      <c r="D969" s="18" t="s">
        <v>783</v>
      </c>
      <c r="E969" s="19">
        <f>SUBTOTAL(9,E955:E968)</f>
        <v>238397</v>
      </c>
      <c r="F969" s="19">
        <f>SUBTOTAL(9,F955:F968)</f>
        <v>12294198</v>
      </c>
      <c r="G969" s="19">
        <f>SUBTOTAL(9,G955:G968)</f>
        <v>12532595</v>
      </c>
      <c r="H969" s="19">
        <f>SUBTOTAL(9,H955:H968)</f>
        <v>2894323.9802899999</v>
      </c>
      <c r="I969" s="19">
        <f>SUBTOTAL(9,I955:I968)</f>
        <v>9638271.0197100006</v>
      </c>
    </row>
    <row r="970" spans="2:9" ht="27" customHeight="1" x14ac:dyDescent="0.25">
      <c r="B970" s="1"/>
      <c r="C970" s="2"/>
      <c r="D970" s="9" t="s">
        <v>784</v>
      </c>
      <c r="E970" s="1"/>
      <c r="F970" s="1"/>
      <c r="G970" s="1"/>
      <c r="H970" s="1"/>
      <c r="I970" s="1"/>
    </row>
    <row r="971" spans="2:9" ht="15" customHeight="1" x14ac:dyDescent="0.25">
      <c r="B971" s="10">
        <v>611</v>
      </c>
      <c r="C971" s="11"/>
      <c r="D971" s="5" t="s">
        <v>785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786</v>
      </c>
      <c r="E972" s="13">
        <v>0</v>
      </c>
      <c r="F972" s="13">
        <v>20200</v>
      </c>
      <c r="G972" s="13">
        <v>20200</v>
      </c>
      <c r="H972" s="13">
        <v>4609.6111799999999</v>
      </c>
      <c r="I972" s="13">
        <v>15590.38882</v>
      </c>
    </row>
    <row r="973" spans="2:9" ht="15" customHeight="1" x14ac:dyDescent="0.2">
      <c r="B973"/>
      <c r="C973" s="14">
        <f>SUBTOTAL(9,C972:C972)</f>
        <v>1</v>
      </c>
      <c r="D973" s="15" t="s">
        <v>787</v>
      </c>
      <c r="E973" s="16">
        <f>SUBTOTAL(9,E972:E972)</f>
        <v>0</v>
      </c>
      <c r="F973" s="16">
        <f>SUBTOTAL(9,F972:F972)</f>
        <v>20200</v>
      </c>
      <c r="G973" s="16">
        <f>SUBTOTAL(9,G972:G972)</f>
        <v>20200</v>
      </c>
      <c r="H973" s="16">
        <f>SUBTOTAL(9,H972:H972)</f>
        <v>4609.6111799999999</v>
      </c>
      <c r="I973" s="16">
        <f>SUBTOTAL(9,I972:I972)</f>
        <v>15590.38882</v>
      </c>
    </row>
    <row r="974" spans="2:9" ht="15" customHeight="1" x14ac:dyDescent="0.25">
      <c r="B974" s="10">
        <v>612</v>
      </c>
      <c r="C974" s="11"/>
      <c r="D974" s="5" t="s">
        <v>788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786</v>
      </c>
      <c r="E975" s="13">
        <v>0</v>
      </c>
      <c r="F975" s="13">
        <v>5418168</v>
      </c>
      <c r="G975" s="13">
        <v>5418168</v>
      </c>
      <c r="H975" s="13">
        <v>956740.52095999999</v>
      </c>
      <c r="I975" s="13">
        <v>4461427.4790399997</v>
      </c>
    </row>
    <row r="976" spans="2:9" x14ac:dyDescent="0.2">
      <c r="B976"/>
      <c r="C976" s="2">
        <v>22</v>
      </c>
      <c r="D976" s="5" t="s">
        <v>789</v>
      </c>
      <c r="E976" s="13">
        <v>0</v>
      </c>
      <c r="F976" s="13">
        <v>6000</v>
      </c>
      <c r="G976" s="13">
        <v>6000</v>
      </c>
      <c r="H976" s="13">
        <v>-29467.888999999999</v>
      </c>
      <c r="I976" s="13">
        <v>35467.889000000003</v>
      </c>
    </row>
    <row r="977" spans="2:9" x14ac:dyDescent="0.2">
      <c r="B977"/>
      <c r="C977" s="2">
        <v>70</v>
      </c>
      <c r="D977" s="5" t="s">
        <v>790</v>
      </c>
      <c r="E977" s="13">
        <v>0</v>
      </c>
      <c r="F977" s="13">
        <v>134000</v>
      </c>
      <c r="G977" s="13">
        <v>134000</v>
      </c>
      <c r="H977" s="13">
        <v>23526.40625</v>
      </c>
      <c r="I977" s="13">
        <v>110473.59375</v>
      </c>
    </row>
    <row r="978" spans="2:9" ht="15" customHeight="1" x14ac:dyDescent="0.2">
      <c r="B978"/>
      <c r="C978" s="14">
        <f>SUBTOTAL(9,C975:C977)</f>
        <v>93</v>
      </c>
      <c r="D978" s="15" t="s">
        <v>791</v>
      </c>
      <c r="E978" s="16">
        <f>SUBTOTAL(9,E975:E977)</f>
        <v>0</v>
      </c>
      <c r="F978" s="16">
        <f>SUBTOTAL(9,F975:F977)</f>
        <v>5558168</v>
      </c>
      <c r="G978" s="16">
        <f>SUBTOTAL(9,G975:G977)</f>
        <v>5558168</v>
      </c>
      <c r="H978" s="16">
        <f>SUBTOTAL(9,H975:H977)</f>
        <v>950799.03821000003</v>
      </c>
      <c r="I978" s="16">
        <f>SUBTOTAL(9,I975:I977)</f>
        <v>4607368.9617900001</v>
      </c>
    </row>
    <row r="979" spans="2:9" ht="15" customHeight="1" x14ac:dyDescent="0.25">
      <c r="B979" s="10">
        <v>613</v>
      </c>
      <c r="C979" s="11"/>
      <c r="D979" s="5" t="s">
        <v>792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786</v>
      </c>
      <c r="E980" s="13">
        <v>0</v>
      </c>
      <c r="F980" s="13">
        <v>289200</v>
      </c>
      <c r="G980" s="13">
        <v>289200</v>
      </c>
      <c r="H980" s="13">
        <v>72300</v>
      </c>
      <c r="I980" s="13">
        <v>216900</v>
      </c>
    </row>
    <row r="981" spans="2:9" x14ac:dyDescent="0.2">
      <c r="B981"/>
      <c r="C981" s="2">
        <v>70</v>
      </c>
      <c r="D981" s="5" t="s">
        <v>790</v>
      </c>
      <c r="E981" s="13">
        <v>0</v>
      </c>
      <c r="F981" s="13">
        <v>13000</v>
      </c>
      <c r="G981" s="13">
        <v>13000</v>
      </c>
      <c r="H981" s="13">
        <v>3249.9999899999998</v>
      </c>
      <c r="I981" s="13">
        <v>9750.0000099999997</v>
      </c>
    </row>
    <row r="982" spans="2:9" ht="15" customHeight="1" x14ac:dyDescent="0.2">
      <c r="B982"/>
      <c r="C982" s="14">
        <f>SUBTOTAL(9,C980:C981)</f>
        <v>71</v>
      </c>
      <c r="D982" s="15" t="s">
        <v>793</v>
      </c>
      <c r="E982" s="16">
        <f>SUBTOTAL(9,E980:E981)</f>
        <v>0</v>
      </c>
      <c r="F982" s="16">
        <f>SUBTOTAL(9,F980:F981)</f>
        <v>302200</v>
      </c>
      <c r="G982" s="16">
        <f>SUBTOTAL(9,G980:G981)</f>
        <v>302200</v>
      </c>
      <c r="H982" s="16">
        <f>SUBTOTAL(9,H980:H981)</f>
        <v>75549.999989999997</v>
      </c>
      <c r="I982" s="16">
        <f>SUBTOTAL(9,I980:I981)</f>
        <v>226650.00000999999</v>
      </c>
    </row>
    <row r="983" spans="2:9" ht="15" customHeight="1" x14ac:dyDescent="0.25">
      <c r="B983" s="10">
        <v>614</v>
      </c>
      <c r="C983" s="11"/>
      <c r="D983" s="5" t="s">
        <v>794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34000</v>
      </c>
      <c r="G984" s="13">
        <v>34000</v>
      </c>
      <c r="H984" s="13">
        <v>7791.1985500000001</v>
      </c>
      <c r="I984" s="13">
        <v>26208.801449999999</v>
      </c>
    </row>
    <row r="985" spans="2:9" x14ac:dyDescent="0.2">
      <c r="B985"/>
      <c r="C985" s="2">
        <v>70</v>
      </c>
      <c r="D985" s="5" t="s">
        <v>795</v>
      </c>
      <c r="E985" s="13">
        <v>0</v>
      </c>
      <c r="F985" s="13">
        <v>2000</v>
      </c>
      <c r="G985" s="13">
        <v>2000</v>
      </c>
      <c r="H985" s="13">
        <v>-48.166339999999998</v>
      </c>
      <c r="I985" s="13">
        <v>2048.1663400000002</v>
      </c>
    </row>
    <row r="986" spans="2:9" x14ac:dyDescent="0.2">
      <c r="B986"/>
      <c r="C986" s="2">
        <v>90</v>
      </c>
      <c r="D986" s="5" t="s">
        <v>796</v>
      </c>
      <c r="E986" s="13">
        <v>0</v>
      </c>
      <c r="F986" s="13">
        <v>4500000</v>
      </c>
      <c r="G986" s="13">
        <v>4500000</v>
      </c>
      <c r="H986" s="13">
        <v>993807.54599999997</v>
      </c>
      <c r="I986" s="13">
        <v>3506192.4539999999</v>
      </c>
    </row>
    <row r="987" spans="2:9" ht="15" customHeight="1" x14ac:dyDescent="0.2">
      <c r="B987"/>
      <c r="C987" s="14">
        <f>SUBTOTAL(9,C984:C986)</f>
        <v>161</v>
      </c>
      <c r="D987" s="15" t="s">
        <v>797</v>
      </c>
      <c r="E987" s="16">
        <f>SUBTOTAL(9,E984:E986)</f>
        <v>0</v>
      </c>
      <c r="F987" s="16">
        <f>SUBTOTAL(9,F984:F986)</f>
        <v>4536000</v>
      </c>
      <c r="G987" s="16">
        <f>SUBTOTAL(9,G984:G986)</f>
        <v>4536000</v>
      </c>
      <c r="H987" s="16">
        <f>SUBTOTAL(9,H984:H986)</f>
        <v>1001550.5782099999</v>
      </c>
      <c r="I987" s="16">
        <f>SUBTOTAL(9,I984:I986)</f>
        <v>3534449.4217900001</v>
      </c>
    </row>
    <row r="988" spans="2:9" ht="15" customHeight="1" x14ac:dyDescent="0.25">
      <c r="B988" s="10">
        <v>615</v>
      </c>
      <c r="C988" s="11"/>
      <c r="D988" s="5" t="s">
        <v>798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786</v>
      </c>
      <c r="E989" s="13">
        <v>0</v>
      </c>
      <c r="F989" s="13">
        <v>96000</v>
      </c>
      <c r="G989" s="13">
        <v>96000</v>
      </c>
      <c r="H989" s="13">
        <v>47310.417589999997</v>
      </c>
      <c r="I989" s="13">
        <v>48689.582410000003</v>
      </c>
    </row>
    <row r="990" spans="2:9" ht="15" customHeight="1" x14ac:dyDescent="0.2">
      <c r="B990"/>
      <c r="C990" s="14">
        <f>SUBTOTAL(9,C989:C989)</f>
        <v>1</v>
      </c>
      <c r="D990" s="15" t="s">
        <v>799</v>
      </c>
      <c r="E990" s="16">
        <f>SUBTOTAL(9,E989:E989)</f>
        <v>0</v>
      </c>
      <c r="F990" s="16">
        <f>SUBTOTAL(9,F989:F989)</f>
        <v>96000</v>
      </c>
      <c r="G990" s="16">
        <f>SUBTOTAL(9,G989:G989)</f>
        <v>96000</v>
      </c>
      <c r="H990" s="16">
        <f>SUBTOTAL(9,H989:H989)</f>
        <v>47310.417589999997</v>
      </c>
      <c r="I990" s="16">
        <f>SUBTOTAL(9,I989:I989)</f>
        <v>48689.582410000003</v>
      </c>
    </row>
    <row r="991" spans="2:9" ht="15" customHeight="1" x14ac:dyDescent="0.25">
      <c r="B991" s="10">
        <v>616</v>
      </c>
      <c r="C991" s="11"/>
      <c r="D991" s="5" t="s">
        <v>800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786</v>
      </c>
      <c r="E992" s="13">
        <v>0</v>
      </c>
      <c r="F992" s="13">
        <v>194000</v>
      </c>
      <c r="G992" s="13">
        <v>194000</v>
      </c>
      <c r="H992" s="13">
        <v>56294.254520000002</v>
      </c>
      <c r="I992" s="13">
        <v>137705.74548000001</v>
      </c>
    </row>
    <row r="993" spans="2:9" ht="15" customHeight="1" x14ac:dyDescent="0.2">
      <c r="B993"/>
      <c r="C993" s="14">
        <f>SUBTOTAL(9,C992:C992)</f>
        <v>1</v>
      </c>
      <c r="D993" s="15" t="s">
        <v>801</v>
      </c>
      <c r="E993" s="16">
        <f>SUBTOTAL(9,E992:E992)</f>
        <v>0</v>
      </c>
      <c r="F993" s="16">
        <f>SUBTOTAL(9,F992:F992)</f>
        <v>194000</v>
      </c>
      <c r="G993" s="16">
        <f>SUBTOTAL(9,G992:G992)</f>
        <v>194000</v>
      </c>
      <c r="H993" s="16">
        <f>SUBTOTAL(9,H992:H992)</f>
        <v>56294.254520000002</v>
      </c>
      <c r="I993" s="16">
        <f>SUBTOTAL(9,I992:I992)</f>
        <v>137705.74548000001</v>
      </c>
    </row>
    <row r="994" spans="2:9" ht="15" customHeight="1" x14ac:dyDescent="0.2">
      <c r="C994" s="17">
        <f>SUBTOTAL(9,C971:C993)</f>
        <v>328</v>
      </c>
      <c r="D994" s="18" t="s">
        <v>802</v>
      </c>
      <c r="E994" s="19">
        <f>SUBTOTAL(9,E971:E993)</f>
        <v>0</v>
      </c>
      <c r="F994" s="19">
        <f>SUBTOTAL(9,F971:F993)</f>
        <v>10706568</v>
      </c>
      <c r="G994" s="19">
        <f>SUBTOTAL(9,G971:G993)</f>
        <v>10706568</v>
      </c>
      <c r="H994" s="19">
        <f>SUBTOTAL(9,H971:H993)</f>
        <v>2136113.8997</v>
      </c>
      <c r="I994" s="19">
        <f>SUBTOTAL(9,I971:I993)</f>
        <v>8570454.1002999991</v>
      </c>
    </row>
    <row r="995" spans="2:9" ht="27" customHeight="1" x14ac:dyDescent="0.25">
      <c r="B995" s="1"/>
      <c r="C995" s="2"/>
      <c r="D995" s="9" t="s">
        <v>803</v>
      </c>
      <c r="E995" s="1"/>
      <c r="F995" s="1"/>
      <c r="G995" s="1"/>
      <c r="H995" s="1"/>
      <c r="I995" s="1"/>
    </row>
    <row r="996" spans="2:9" ht="15" customHeight="1" x14ac:dyDescent="0.25">
      <c r="B996" s="10">
        <v>621</v>
      </c>
      <c r="C996" s="11"/>
      <c r="D996" s="5" t="s">
        <v>804</v>
      </c>
      <c r="E996" s="12"/>
      <c r="F996" s="1"/>
      <c r="H996" s="1"/>
      <c r="I996" s="1"/>
    </row>
    <row r="997" spans="2:9" x14ac:dyDescent="0.2">
      <c r="B997"/>
      <c r="C997" s="2">
        <v>21</v>
      </c>
      <c r="D997" s="5" t="s">
        <v>25</v>
      </c>
      <c r="E997" s="13">
        <v>1301</v>
      </c>
      <c r="F997" s="13">
        <v>77550</v>
      </c>
      <c r="G997" s="13">
        <v>78851</v>
      </c>
      <c r="H997" s="13">
        <v>12062.016970000001</v>
      </c>
      <c r="I997" s="13">
        <v>66788.983030000003</v>
      </c>
    </row>
    <row r="998" spans="2:9" x14ac:dyDescent="0.2">
      <c r="B998"/>
      <c r="C998" s="2">
        <v>63</v>
      </c>
      <c r="D998" s="5" t="s">
        <v>805</v>
      </c>
      <c r="E998" s="13">
        <v>1125</v>
      </c>
      <c r="F998" s="13">
        <v>155760</v>
      </c>
      <c r="G998" s="13">
        <v>156885</v>
      </c>
      <c r="H998" s="13">
        <v>7796.2487000000001</v>
      </c>
      <c r="I998" s="13">
        <v>149088.7513</v>
      </c>
    </row>
    <row r="999" spans="2:9" x14ac:dyDescent="0.2">
      <c r="B999"/>
      <c r="C999" s="2">
        <v>70</v>
      </c>
      <c r="D999" s="5" t="s">
        <v>806</v>
      </c>
      <c r="E999" s="13">
        <v>1553</v>
      </c>
      <c r="F999" s="13">
        <v>93190</v>
      </c>
      <c r="G999" s="13">
        <v>94743</v>
      </c>
      <c r="H999" s="13">
        <v>32144</v>
      </c>
      <c r="I999" s="13">
        <v>62599</v>
      </c>
    </row>
    <row r="1000" spans="2:9" x14ac:dyDescent="0.2">
      <c r="B1000"/>
      <c r="C1000" s="2">
        <v>74</v>
      </c>
      <c r="D1000" s="5" t="s">
        <v>807</v>
      </c>
      <c r="E1000" s="13">
        <v>0</v>
      </c>
      <c r="F1000" s="13">
        <v>12990</v>
      </c>
      <c r="G1000" s="13">
        <v>12990</v>
      </c>
      <c r="H1000" s="13">
        <v>1337.1179999999999</v>
      </c>
      <c r="I1000" s="13">
        <v>11652.882</v>
      </c>
    </row>
    <row r="1001" spans="2:9" ht="15" customHeight="1" x14ac:dyDescent="0.2">
      <c r="B1001"/>
      <c r="C1001" s="14">
        <f>SUBTOTAL(9,C997:C1000)</f>
        <v>228</v>
      </c>
      <c r="D1001" s="15" t="s">
        <v>808</v>
      </c>
      <c r="E1001" s="16">
        <f>SUBTOTAL(9,E997:E1000)</f>
        <v>3979</v>
      </c>
      <c r="F1001" s="16">
        <f>SUBTOTAL(9,F997:F1000)</f>
        <v>339490</v>
      </c>
      <c r="G1001" s="16">
        <f>SUBTOTAL(9,G997:G1000)</f>
        <v>343469</v>
      </c>
      <c r="H1001" s="16">
        <f>SUBTOTAL(9,H997:H1000)</f>
        <v>53339.383670000003</v>
      </c>
      <c r="I1001" s="16">
        <f>SUBTOTAL(9,I997:I1000)</f>
        <v>290129.61632999999</v>
      </c>
    </row>
    <row r="1002" spans="2:9" ht="15" customHeight="1" x14ac:dyDescent="0.2">
      <c r="C1002" s="17">
        <f>SUBTOTAL(9,C996:C1001)</f>
        <v>228</v>
      </c>
      <c r="D1002" s="18" t="s">
        <v>809</v>
      </c>
      <c r="E1002" s="19">
        <f>SUBTOTAL(9,E996:E1001)</f>
        <v>3979</v>
      </c>
      <c r="F1002" s="19">
        <f>SUBTOTAL(9,F996:F1001)</f>
        <v>339490</v>
      </c>
      <c r="G1002" s="19">
        <f>SUBTOTAL(9,G996:G1001)</f>
        <v>343469</v>
      </c>
      <c r="H1002" s="19">
        <f>SUBTOTAL(9,H996:H1001)</f>
        <v>53339.383670000003</v>
      </c>
      <c r="I1002" s="19">
        <f>SUBTOTAL(9,I996:I1001)</f>
        <v>290129.61632999999</v>
      </c>
    </row>
    <row r="1003" spans="2:9" ht="27" customHeight="1" x14ac:dyDescent="0.25">
      <c r="B1003" s="1"/>
      <c r="C1003" s="2"/>
      <c r="D1003" s="9" t="s">
        <v>810</v>
      </c>
      <c r="E1003" s="1"/>
      <c r="F1003" s="1"/>
      <c r="G1003" s="1"/>
      <c r="H1003" s="1"/>
      <c r="I1003" s="1"/>
    </row>
    <row r="1004" spans="2:9" ht="15" customHeight="1" x14ac:dyDescent="0.25">
      <c r="B1004" s="10">
        <v>634</v>
      </c>
      <c r="C1004" s="11"/>
      <c r="D1004" s="5" t="s">
        <v>811</v>
      </c>
      <c r="E1004" s="12"/>
      <c r="F1004" s="1"/>
      <c r="H1004" s="1"/>
      <c r="I1004" s="1"/>
    </row>
    <row r="1005" spans="2:9" x14ac:dyDescent="0.2">
      <c r="B1005"/>
      <c r="C1005" s="2">
        <v>21</v>
      </c>
      <c r="D1005" s="5" t="s">
        <v>812</v>
      </c>
      <c r="E1005" s="13">
        <v>153</v>
      </c>
      <c r="F1005" s="13">
        <v>0</v>
      </c>
      <c r="G1005" s="13">
        <v>153</v>
      </c>
      <c r="H1005" s="13">
        <v>102.7</v>
      </c>
      <c r="I1005" s="13">
        <v>50.3</v>
      </c>
    </row>
    <row r="1006" spans="2:9" x14ac:dyDescent="0.2">
      <c r="B1006"/>
      <c r="C1006" s="2">
        <v>76</v>
      </c>
      <c r="D1006" s="5" t="s">
        <v>813</v>
      </c>
      <c r="E1006" s="13">
        <v>170824</v>
      </c>
      <c r="F1006" s="13">
        <v>7720609</v>
      </c>
      <c r="G1006" s="13">
        <v>7891433</v>
      </c>
      <c r="H1006" s="13">
        <v>2091256.0404399999</v>
      </c>
      <c r="I1006" s="13">
        <v>5800176.9595600003</v>
      </c>
    </row>
    <row r="1007" spans="2:9" x14ac:dyDescent="0.2">
      <c r="B1007"/>
      <c r="C1007" s="2">
        <v>77</v>
      </c>
      <c r="D1007" s="5" t="s">
        <v>814</v>
      </c>
      <c r="E1007" s="13">
        <v>20000</v>
      </c>
      <c r="F1007" s="13">
        <v>1326990</v>
      </c>
      <c r="G1007" s="13">
        <v>1346990</v>
      </c>
      <c r="H1007" s="13">
        <v>343332.19007000001</v>
      </c>
      <c r="I1007" s="13">
        <v>1003657.80993</v>
      </c>
    </row>
    <row r="1008" spans="2:9" x14ac:dyDescent="0.2">
      <c r="B1008"/>
      <c r="C1008" s="2">
        <v>78</v>
      </c>
      <c r="D1008" s="5" t="s">
        <v>815</v>
      </c>
      <c r="E1008" s="13">
        <v>0</v>
      </c>
      <c r="F1008" s="13">
        <v>64460</v>
      </c>
      <c r="G1008" s="13">
        <v>64460</v>
      </c>
      <c r="H1008" s="13">
        <v>15287.887419999999</v>
      </c>
      <c r="I1008" s="13">
        <v>49172.112580000001</v>
      </c>
    </row>
    <row r="1009" spans="2:9" x14ac:dyDescent="0.2">
      <c r="B1009"/>
      <c r="C1009" s="2">
        <v>79</v>
      </c>
      <c r="D1009" s="5" t="s">
        <v>816</v>
      </c>
      <c r="E1009" s="13">
        <v>0</v>
      </c>
      <c r="F1009" s="13">
        <v>58590</v>
      </c>
      <c r="G1009" s="13">
        <v>58590</v>
      </c>
      <c r="H1009" s="13">
        <v>10794.825000000001</v>
      </c>
      <c r="I1009" s="13">
        <v>47795.175000000003</v>
      </c>
    </row>
    <row r="1010" spans="2:9" ht="15" customHeight="1" x14ac:dyDescent="0.2">
      <c r="B1010"/>
      <c r="C1010" s="14">
        <f>SUBTOTAL(9,C1005:C1009)</f>
        <v>331</v>
      </c>
      <c r="D1010" s="15" t="s">
        <v>817</v>
      </c>
      <c r="E1010" s="16">
        <f>SUBTOTAL(9,E1005:E1009)</f>
        <v>190977</v>
      </c>
      <c r="F1010" s="16">
        <f>SUBTOTAL(9,F1005:F1009)</f>
        <v>9170649</v>
      </c>
      <c r="G1010" s="16">
        <f>SUBTOTAL(9,G1005:G1009)</f>
        <v>9361626</v>
      </c>
      <c r="H1010" s="16">
        <f>SUBTOTAL(9,H1005:H1009)</f>
        <v>2460773.6429300001</v>
      </c>
      <c r="I1010" s="16">
        <f>SUBTOTAL(9,I1005:I1009)</f>
        <v>6900852.3570700008</v>
      </c>
    </row>
    <row r="1011" spans="2:9" ht="15" customHeight="1" x14ac:dyDescent="0.25">
      <c r="B1011" s="10">
        <v>635</v>
      </c>
      <c r="C1011" s="11"/>
      <c r="D1011" s="5" t="s">
        <v>818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786</v>
      </c>
      <c r="E1012" s="13">
        <v>0</v>
      </c>
      <c r="F1012" s="13">
        <v>30000</v>
      </c>
      <c r="G1012" s="13">
        <v>30000</v>
      </c>
      <c r="H1012" s="13">
        <v>9815.1546500000004</v>
      </c>
      <c r="I1012" s="13">
        <v>20184.84535</v>
      </c>
    </row>
    <row r="1013" spans="2:9" ht="15" customHeight="1" x14ac:dyDescent="0.2">
      <c r="B1013"/>
      <c r="C1013" s="14">
        <f>SUBTOTAL(9,C1012:C1012)</f>
        <v>1</v>
      </c>
      <c r="D1013" s="15" t="s">
        <v>819</v>
      </c>
      <c r="E1013" s="16">
        <f>SUBTOTAL(9,E1012:E1012)</f>
        <v>0</v>
      </c>
      <c r="F1013" s="16">
        <f>SUBTOTAL(9,F1012:F1012)</f>
        <v>30000</v>
      </c>
      <c r="G1013" s="16">
        <f>SUBTOTAL(9,G1012:G1012)</f>
        <v>30000</v>
      </c>
      <c r="H1013" s="16">
        <f>SUBTOTAL(9,H1012:H1012)</f>
        <v>9815.1546500000004</v>
      </c>
      <c r="I1013" s="16">
        <f>SUBTOTAL(9,I1012:I1012)</f>
        <v>20184.84535</v>
      </c>
    </row>
    <row r="1014" spans="2:9" ht="15" customHeight="1" x14ac:dyDescent="0.2">
      <c r="C1014" s="17">
        <f>SUBTOTAL(9,C1004:C1013)</f>
        <v>332</v>
      </c>
      <c r="D1014" s="18" t="s">
        <v>820</v>
      </c>
      <c r="E1014" s="19">
        <f>SUBTOTAL(9,E1004:E1013)</f>
        <v>190977</v>
      </c>
      <c r="F1014" s="19">
        <f>SUBTOTAL(9,F1004:F1013)</f>
        <v>9200649</v>
      </c>
      <c r="G1014" s="19">
        <f>SUBTOTAL(9,G1004:G1013)</f>
        <v>9391626</v>
      </c>
      <c r="H1014" s="19">
        <f>SUBTOTAL(9,H1004:H1013)</f>
        <v>2470588.79758</v>
      </c>
      <c r="I1014" s="19">
        <f>SUBTOTAL(9,I1004:I1013)</f>
        <v>6921037.2024200009</v>
      </c>
    </row>
    <row r="1015" spans="2:9" ht="27" customHeight="1" x14ac:dyDescent="0.25">
      <c r="B1015" s="1"/>
      <c r="C1015" s="2"/>
      <c r="D1015" s="9" t="s">
        <v>821</v>
      </c>
      <c r="E1015" s="1"/>
      <c r="F1015" s="1"/>
      <c r="G1015" s="1"/>
      <c r="H1015" s="1"/>
      <c r="I1015" s="1"/>
    </row>
    <row r="1016" spans="2:9" ht="15" customHeight="1" x14ac:dyDescent="0.25">
      <c r="B1016" s="10">
        <v>640</v>
      </c>
      <c r="C1016" s="11"/>
      <c r="D1016" s="5" t="s">
        <v>822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17937</v>
      </c>
      <c r="F1017" s="13">
        <v>615260</v>
      </c>
      <c r="G1017" s="13">
        <v>633197</v>
      </c>
      <c r="H1017" s="13">
        <v>151103.48749999999</v>
      </c>
      <c r="I1017" s="13">
        <v>482093.51250000001</v>
      </c>
    </row>
    <row r="1018" spans="2:9" x14ac:dyDescent="0.2">
      <c r="B1018"/>
      <c r="C1018" s="2">
        <v>21</v>
      </c>
      <c r="D1018" s="5" t="s">
        <v>823</v>
      </c>
      <c r="E1018" s="13">
        <v>0</v>
      </c>
      <c r="F1018" s="13">
        <v>11369</v>
      </c>
      <c r="G1018" s="13">
        <v>11369</v>
      </c>
      <c r="H1018" s="13">
        <v>2758.2576100000001</v>
      </c>
      <c r="I1018" s="13">
        <v>8610.7423899999994</v>
      </c>
    </row>
    <row r="1019" spans="2:9" x14ac:dyDescent="0.2">
      <c r="B1019"/>
      <c r="C1019" s="2">
        <v>45</v>
      </c>
      <c r="D1019" s="5" t="s">
        <v>30</v>
      </c>
      <c r="E1019" s="13">
        <v>9120</v>
      </c>
      <c r="F1019" s="13">
        <v>4750</v>
      </c>
      <c r="G1019" s="13">
        <v>13870</v>
      </c>
      <c r="H1019" s="13">
        <v>0</v>
      </c>
      <c r="I1019" s="13">
        <v>13870</v>
      </c>
    </row>
    <row r="1020" spans="2:9" ht="15" customHeight="1" x14ac:dyDescent="0.2">
      <c r="B1020"/>
      <c r="C1020" s="14">
        <f>SUBTOTAL(9,C1017:C1019)</f>
        <v>67</v>
      </c>
      <c r="D1020" s="15" t="s">
        <v>824</v>
      </c>
      <c r="E1020" s="16">
        <f>SUBTOTAL(9,E1017:E1019)</f>
        <v>27057</v>
      </c>
      <c r="F1020" s="16">
        <f>SUBTOTAL(9,F1017:F1019)</f>
        <v>631379</v>
      </c>
      <c r="G1020" s="16">
        <f>SUBTOTAL(9,G1017:G1019)</f>
        <v>658436</v>
      </c>
      <c r="H1020" s="16">
        <f>SUBTOTAL(9,H1017:H1019)</f>
        <v>153861.74510999999</v>
      </c>
      <c r="I1020" s="16">
        <f>SUBTOTAL(9,I1017:I1019)</f>
        <v>504574.25488999998</v>
      </c>
    </row>
    <row r="1021" spans="2:9" ht="15" customHeight="1" x14ac:dyDescent="0.25">
      <c r="B1021" s="10">
        <v>642</v>
      </c>
      <c r="C1021" s="11"/>
      <c r="D1021" s="5" t="s">
        <v>825</v>
      </c>
      <c r="E1021" s="12"/>
      <c r="F1021" s="1"/>
      <c r="H1021" s="1"/>
      <c r="I1021" s="1"/>
    </row>
    <row r="1022" spans="2:9" x14ac:dyDescent="0.2">
      <c r="B1022"/>
      <c r="C1022" s="2">
        <v>1</v>
      </c>
      <c r="D1022" s="5" t="s">
        <v>567</v>
      </c>
      <c r="E1022" s="13">
        <v>10944</v>
      </c>
      <c r="F1022" s="13">
        <v>260369</v>
      </c>
      <c r="G1022" s="13">
        <v>271313</v>
      </c>
      <c r="H1022" s="13">
        <v>59967.626179999999</v>
      </c>
      <c r="I1022" s="13">
        <v>211345.37382000001</v>
      </c>
    </row>
    <row r="1023" spans="2:9" x14ac:dyDescent="0.2">
      <c r="B1023"/>
      <c r="C1023" s="2">
        <v>21</v>
      </c>
      <c r="D1023" s="5" t="s">
        <v>25</v>
      </c>
      <c r="E1023" s="13">
        <v>1322</v>
      </c>
      <c r="F1023" s="13">
        <v>28207</v>
      </c>
      <c r="G1023" s="13">
        <v>29529</v>
      </c>
      <c r="H1023" s="13">
        <v>5059.2543400000004</v>
      </c>
      <c r="I1023" s="13">
        <v>24469.74566</v>
      </c>
    </row>
    <row r="1024" spans="2:9" x14ac:dyDescent="0.2">
      <c r="B1024"/>
      <c r="C1024" s="2">
        <v>45</v>
      </c>
      <c r="D1024" s="5" t="s">
        <v>30</v>
      </c>
      <c r="E1024" s="13">
        <v>1969</v>
      </c>
      <c r="F1024" s="13">
        <v>1600</v>
      </c>
      <c r="G1024" s="13">
        <v>3569</v>
      </c>
      <c r="H1024" s="13">
        <v>350.18529999999998</v>
      </c>
      <c r="I1024" s="13">
        <v>3218.8146999999999</v>
      </c>
    </row>
    <row r="1025" spans="2:9" ht="15" customHeight="1" x14ac:dyDescent="0.2">
      <c r="B1025"/>
      <c r="C1025" s="14">
        <f>SUBTOTAL(9,C1022:C1024)</f>
        <v>67</v>
      </c>
      <c r="D1025" s="15" t="s">
        <v>826</v>
      </c>
      <c r="E1025" s="16">
        <f>SUBTOTAL(9,E1022:E1024)</f>
        <v>14235</v>
      </c>
      <c r="F1025" s="16">
        <f>SUBTOTAL(9,F1022:F1024)</f>
        <v>290176</v>
      </c>
      <c r="G1025" s="16">
        <f>SUBTOTAL(9,G1022:G1024)</f>
        <v>304411</v>
      </c>
      <c r="H1025" s="16">
        <f>SUBTOTAL(9,H1022:H1024)</f>
        <v>65377.065819999996</v>
      </c>
      <c r="I1025" s="16">
        <f>SUBTOTAL(9,I1022:I1024)</f>
        <v>239033.93417999998</v>
      </c>
    </row>
    <row r="1026" spans="2:9" ht="15" customHeight="1" x14ac:dyDescent="0.25">
      <c r="B1026" s="10">
        <v>643</v>
      </c>
      <c r="C1026" s="11"/>
      <c r="D1026" s="5" t="s">
        <v>827</v>
      </c>
      <c r="E1026" s="12"/>
      <c r="F1026" s="1"/>
      <c r="H1026" s="1"/>
      <c r="I1026" s="1"/>
    </row>
    <row r="1027" spans="2:9" x14ac:dyDescent="0.2">
      <c r="B1027"/>
      <c r="C1027" s="2">
        <v>50</v>
      </c>
      <c r="D1027" s="5" t="s">
        <v>828</v>
      </c>
      <c r="E1027" s="13">
        <v>0</v>
      </c>
      <c r="F1027" s="13">
        <v>119449</v>
      </c>
      <c r="G1027" s="13">
        <v>119449</v>
      </c>
      <c r="H1027" s="13">
        <v>29862.25</v>
      </c>
      <c r="I1027" s="13">
        <v>89586.75</v>
      </c>
    </row>
    <row r="1028" spans="2:9" ht="15" customHeight="1" x14ac:dyDescent="0.2">
      <c r="B1028"/>
      <c r="C1028" s="14">
        <f>SUBTOTAL(9,C1027:C1027)</f>
        <v>50</v>
      </c>
      <c r="D1028" s="15" t="s">
        <v>829</v>
      </c>
      <c r="E1028" s="16">
        <f>SUBTOTAL(9,E1027:E1027)</f>
        <v>0</v>
      </c>
      <c r="F1028" s="16">
        <f>SUBTOTAL(9,F1027:F1027)</f>
        <v>119449</v>
      </c>
      <c r="G1028" s="16">
        <f>SUBTOTAL(9,G1027:G1027)</f>
        <v>119449</v>
      </c>
      <c r="H1028" s="16">
        <f>SUBTOTAL(9,H1027:H1027)</f>
        <v>29862.25</v>
      </c>
      <c r="I1028" s="16">
        <f>SUBTOTAL(9,I1027:I1027)</f>
        <v>89586.75</v>
      </c>
    </row>
    <row r="1029" spans="2:9" ht="15" customHeight="1" x14ac:dyDescent="0.25">
      <c r="B1029" s="10">
        <v>646</v>
      </c>
      <c r="C1029" s="11"/>
      <c r="D1029" s="5" t="s">
        <v>830</v>
      </c>
      <c r="E1029" s="12"/>
      <c r="F1029" s="1"/>
      <c r="H1029" s="1"/>
      <c r="I1029" s="1"/>
    </row>
    <row r="1030" spans="2:9" x14ac:dyDescent="0.2">
      <c r="B1030"/>
      <c r="C1030" s="2">
        <v>72</v>
      </c>
      <c r="D1030" s="5" t="s">
        <v>295</v>
      </c>
      <c r="E1030" s="13">
        <v>483</v>
      </c>
      <c r="F1030" s="13">
        <v>3450</v>
      </c>
      <c r="G1030" s="13">
        <v>3933</v>
      </c>
      <c r="H1030" s="13">
        <v>1555</v>
      </c>
      <c r="I1030" s="13">
        <v>2378</v>
      </c>
    </row>
    <row r="1031" spans="2:9" ht="15" customHeight="1" x14ac:dyDescent="0.2">
      <c r="B1031"/>
      <c r="C1031" s="14">
        <f>SUBTOTAL(9,C1030:C1030)</f>
        <v>72</v>
      </c>
      <c r="D1031" s="15" t="s">
        <v>831</v>
      </c>
      <c r="E1031" s="16">
        <f>SUBTOTAL(9,E1030:E1030)</f>
        <v>483</v>
      </c>
      <c r="F1031" s="16">
        <f>SUBTOTAL(9,F1030:F1030)</f>
        <v>3450</v>
      </c>
      <c r="G1031" s="16">
        <f>SUBTOTAL(9,G1030:G1030)</f>
        <v>3933</v>
      </c>
      <c r="H1031" s="16">
        <f>SUBTOTAL(9,H1030:H1030)</f>
        <v>1555</v>
      </c>
      <c r="I1031" s="16">
        <f>SUBTOTAL(9,I1030:I1030)</f>
        <v>2378</v>
      </c>
    </row>
    <row r="1032" spans="2:9" ht="15" customHeight="1" x14ac:dyDescent="0.25">
      <c r="B1032" s="10">
        <v>648</v>
      </c>
      <c r="C1032" s="11"/>
      <c r="D1032" s="5" t="s">
        <v>832</v>
      </c>
      <c r="E1032" s="12"/>
      <c r="F1032" s="1"/>
      <c r="H1032" s="1"/>
      <c r="I1032" s="1"/>
    </row>
    <row r="1033" spans="2:9" x14ac:dyDescent="0.2">
      <c r="B1033"/>
      <c r="C1033" s="2">
        <v>1</v>
      </c>
      <c r="D1033" s="5" t="s">
        <v>20</v>
      </c>
      <c r="E1033" s="13">
        <v>0</v>
      </c>
      <c r="F1033" s="13">
        <v>18939</v>
      </c>
      <c r="G1033" s="13">
        <v>18939</v>
      </c>
      <c r="H1033" s="13">
        <v>4258.3086499999999</v>
      </c>
      <c r="I1033" s="13">
        <v>14680.691349999999</v>
      </c>
    </row>
    <row r="1034" spans="2:9" x14ac:dyDescent="0.2">
      <c r="B1034"/>
      <c r="C1034" s="2">
        <v>21</v>
      </c>
      <c r="D1034" s="5" t="s">
        <v>833</v>
      </c>
      <c r="E1034" s="13">
        <v>2880</v>
      </c>
      <c r="F1034" s="13">
        <v>1496</v>
      </c>
      <c r="G1034" s="13">
        <v>4376</v>
      </c>
      <c r="H1034" s="13">
        <v>0</v>
      </c>
      <c r="I1034" s="13">
        <v>4376</v>
      </c>
    </row>
    <row r="1035" spans="2:9" x14ac:dyDescent="0.2">
      <c r="B1035"/>
      <c r="C1035" s="2">
        <v>70</v>
      </c>
      <c r="D1035" s="5" t="s">
        <v>834</v>
      </c>
      <c r="E1035" s="13">
        <v>0</v>
      </c>
      <c r="F1035" s="13">
        <v>4000</v>
      </c>
      <c r="G1035" s="13">
        <v>4000</v>
      </c>
      <c r="H1035" s="13">
        <v>0</v>
      </c>
      <c r="I1035" s="13">
        <v>4000</v>
      </c>
    </row>
    <row r="1036" spans="2:9" ht="15" customHeight="1" x14ac:dyDescent="0.2">
      <c r="B1036"/>
      <c r="C1036" s="14">
        <f>SUBTOTAL(9,C1033:C1035)</f>
        <v>92</v>
      </c>
      <c r="D1036" s="15" t="s">
        <v>835</v>
      </c>
      <c r="E1036" s="16">
        <f>SUBTOTAL(9,E1033:E1035)</f>
        <v>2880</v>
      </c>
      <c r="F1036" s="16">
        <f>SUBTOTAL(9,F1033:F1035)</f>
        <v>24435</v>
      </c>
      <c r="G1036" s="16">
        <f>SUBTOTAL(9,G1033:G1035)</f>
        <v>27315</v>
      </c>
      <c r="H1036" s="16">
        <f>SUBTOTAL(9,H1033:H1035)</f>
        <v>4258.3086499999999</v>
      </c>
      <c r="I1036" s="16">
        <f>SUBTOTAL(9,I1033:I1035)</f>
        <v>23056.691350000001</v>
      </c>
    </row>
    <row r="1037" spans="2:9" ht="15" customHeight="1" x14ac:dyDescent="0.25">
      <c r="B1037" s="10">
        <v>649</v>
      </c>
      <c r="C1037" s="11"/>
      <c r="D1037" s="5" t="s">
        <v>836</v>
      </c>
      <c r="E1037" s="12"/>
      <c r="F1037" s="1"/>
      <c r="H1037" s="1"/>
      <c r="I1037" s="1"/>
    </row>
    <row r="1038" spans="2:9" x14ac:dyDescent="0.2">
      <c r="B1038"/>
      <c r="C1038" s="2">
        <v>21</v>
      </c>
      <c r="D1038" s="5" t="s">
        <v>837</v>
      </c>
      <c r="E1038" s="13">
        <v>138</v>
      </c>
      <c r="F1038" s="13">
        <v>2792</v>
      </c>
      <c r="G1038" s="13">
        <v>2930</v>
      </c>
      <c r="H1038" s="13">
        <v>219.14921000000001</v>
      </c>
      <c r="I1038" s="13">
        <v>2710.85079</v>
      </c>
    </row>
    <row r="1039" spans="2:9" ht="15" customHeight="1" x14ac:dyDescent="0.2">
      <c r="B1039"/>
      <c r="C1039" s="14">
        <f>SUBTOTAL(9,C1038:C1038)</f>
        <v>21</v>
      </c>
      <c r="D1039" s="15" t="s">
        <v>838</v>
      </c>
      <c r="E1039" s="16">
        <f>SUBTOTAL(9,E1038:E1038)</f>
        <v>138</v>
      </c>
      <c r="F1039" s="16">
        <f>SUBTOTAL(9,F1038:F1038)</f>
        <v>2792</v>
      </c>
      <c r="G1039" s="16">
        <f>SUBTOTAL(9,G1038:G1038)</f>
        <v>2930</v>
      </c>
      <c r="H1039" s="16">
        <f>SUBTOTAL(9,H1038:H1038)</f>
        <v>219.14921000000001</v>
      </c>
      <c r="I1039" s="16">
        <f>SUBTOTAL(9,I1038:I1038)</f>
        <v>2710.85079</v>
      </c>
    </row>
    <row r="1040" spans="2:9" ht="15" customHeight="1" x14ac:dyDescent="0.2">
      <c r="C1040" s="17">
        <f>SUBTOTAL(9,C1016:C1039)</f>
        <v>369</v>
      </c>
      <c r="D1040" s="18" t="s">
        <v>839</v>
      </c>
      <c r="E1040" s="19">
        <f>SUBTOTAL(9,E1016:E1039)</f>
        <v>44793</v>
      </c>
      <c r="F1040" s="19">
        <f>SUBTOTAL(9,F1016:F1039)</f>
        <v>1071681</v>
      </c>
      <c r="G1040" s="19">
        <f>SUBTOTAL(9,G1016:G1039)</f>
        <v>1116474</v>
      </c>
      <c r="H1040" s="19">
        <f>SUBTOTAL(9,H1016:H1039)</f>
        <v>255133.51879</v>
      </c>
      <c r="I1040" s="19">
        <f>SUBTOTAL(9,I1016:I1039)</f>
        <v>861340.48121</v>
      </c>
    </row>
    <row r="1041" spans="2:9" ht="27" customHeight="1" x14ac:dyDescent="0.25">
      <c r="B1041" s="1"/>
      <c r="C1041" s="2"/>
      <c r="D1041" s="9" t="s">
        <v>840</v>
      </c>
      <c r="E1041" s="1"/>
      <c r="F1041" s="1"/>
      <c r="G1041" s="1"/>
      <c r="H1041" s="1"/>
      <c r="I1041" s="1"/>
    </row>
    <row r="1042" spans="2:9" ht="15" customHeight="1" x14ac:dyDescent="0.25">
      <c r="B1042" s="10">
        <v>660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842</v>
      </c>
      <c r="E1043" s="13">
        <v>0</v>
      </c>
      <c r="F1043" s="13">
        <v>86000</v>
      </c>
      <c r="G1043" s="13">
        <v>86000</v>
      </c>
      <c r="H1043" s="13">
        <v>21624.878000000001</v>
      </c>
      <c r="I1043" s="13">
        <v>64375.122000000003</v>
      </c>
    </row>
    <row r="1044" spans="2:9" x14ac:dyDescent="0.2">
      <c r="B1044"/>
      <c r="C1044" s="2">
        <v>71</v>
      </c>
      <c r="D1044" s="5" t="s">
        <v>843</v>
      </c>
      <c r="E1044" s="13">
        <v>0</v>
      </c>
      <c r="F1044" s="13">
        <v>215000</v>
      </c>
      <c r="G1044" s="13">
        <v>215000</v>
      </c>
      <c r="H1044" s="13">
        <v>54262.601999999999</v>
      </c>
      <c r="I1044" s="13">
        <v>160737.39799999999</v>
      </c>
    </row>
    <row r="1045" spans="2:9" ht="15" customHeight="1" x14ac:dyDescent="0.2">
      <c r="B1045"/>
      <c r="C1045" s="14">
        <f>SUBTOTAL(9,C1043:C1044)</f>
        <v>141</v>
      </c>
      <c r="D1045" s="15" t="s">
        <v>844</v>
      </c>
      <c r="E1045" s="16">
        <f>SUBTOTAL(9,E1043:E1044)</f>
        <v>0</v>
      </c>
      <c r="F1045" s="16">
        <f>SUBTOTAL(9,F1043:F1044)</f>
        <v>301000</v>
      </c>
      <c r="G1045" s="16">
        <f>SUBTOTAL(9,G1043:G1044)</f>
        <v>301000</v>
      </c>
      <c r="H1045" s="16">
        <f>SUBTOTAL(9,H1043:H1044)</f>
        <v>75887.48</v>
      </c>
      <c r="I1045" s="16">
        <f>SUBTOTAL(9,I1043:I1044)</f>
        <v>225112.52</v>
      </c>
    </row>
    <row r="1046" spans="2:9" ht="15" customHeight="1" x14ac:dyDescent="0.25">
      <c r="B1046" s="10">
        <v>664</v>
      </c>
      <c r="C1046" s="11"/>
      <c r="D1046" s="5" t="s">
        <v>845</v>
      </c>
      <c r="E1046" s="12"/>
      <c r="F1046" s="1"/>
      <c r="H1046" s="1"/>
      <c r="I1046" s="1"/>
    </row>
    <row r="1047" spans="2:9" x14ac:dyDescent="0.2">
      <c r="B1047"/>
      <c r="C1047" s="2">
        <v>70</v>
      </c>
      <c r="D1047" s="5" t="s">
        <v>271</v>
      </c>
      <c r="E1047" s="13">
        <v>0</v>
      </c>
      <c r="F1047" s="13">
        <v>83000</v>
      </c>
      <c r="G1047" s="13">
        <v>83000</v>
      </c>
      <c r="H1047" s="13">
        <v>55000</v>
      </c>
      <c r="I1047" s="13">
        <v>28000</v>
      </c>
    </row>
    <row r="1048" spans="2:9" ht="15" customHeight="1" x14ac:dyDescent="0.2">
      <c r="B1048"/>
      <c r="C1048" s="14">
        <f>SUBTOTAL(9,C1047:C1047)</f>
        <v>70</v>
      </c>
      <c r="D1048" s="15" t="s">
        <v>846</v>
      </c>
      <c r="E1048" s="16">
        <f>SUBTOTAL(9,E1047:E1047)</f>
        <v>0</v>
      </c>
      <c r="F1048" s="16">
        <f>SUBTOTAL(9,F1047:F1047)</f>
        <v>83000</v>
      </c>
      <c r="G1048" s="16">
        <f>SUBTOTAL(9,G1047:G1047)</f>
        <v>83000</v>
      </c>
      <c r="H1048" s="16">
        <f>SUBTOTAL(9,H1047:H1047)</f>
        <v>55000</v>
      </c>
      <c r="I1048" s="16">
        <f>SUBTOTAL(9,I1047:I1047)</f>
        <v>28000</v>
      </c>
    </row>
    <row r="1049" spans="2:9" ht="15" customHeight="1" x14ac:dyDescent="0.25">
      <c r="B1049" s="10">
        <v>666</v>
      </c>
      <c r="C1049" s="11"/>
      <c r="D1049" s="5" t="s">
        <v>847</v>
      </c>
      <c r="E1049" s="12"/>
      <c r="F1049" s="1"/>
      <c r="H1049" s="1"/>
      <c r="I1049" s="1"/>
    </row>
    <row r="1050" spans="2:9" x14ac:dyDescent="0.2">
      <c r="B1050"/>
      <c r="C1050" s="2">
        <v>70</v>
      </c>
      <c r="D1050" s="5" t="s">
        <v>848</v>
      </c>
      <c r="E1050" s="13">
        <v>0</v>
      </c>
      <c r="F1050" s="13">
        <v>1930000</v>
      </c>
      <c r="G1050" s="13">
        <v>1930000</v>
      </c>
      <c r="H1050" s="13">
        <v>455116.212</v>
      </c>
      <c r="I1050" s="13">
        <v>1474883.7879999999</v>
      </c>
    </row>
    <row r="1051" spans="2:9" ht="15" customHeight="1" x14ac:dyDescent="0.2">
      <c r="B1051"/>
      <c r="C1051" s="14">
        <f>SUBTOTAL(9,C1050:C1050)</f>
        <v>70</v>
      </c>
      <c r="D1051" s="15" t="s">
        <v>849</v>
      </c>
      <c r="E1051" s="16">
        <f>SUBTOTAL(9,E1050:E1050)</f>
        <v>0</v>
      </c>
      <c r="F1051" s="16">
        <f>SUBTOTAL(9,F1050:F1050)</f>
        <v>1930000</v>
      </c>
      <c r="G1051" s="16">
        <f>SUBTOTAL(9,G1050:G1050)</f>
        <v>1930000</v>
      </c>
      <c r="H1051" s="16">
        <f>SUBTOTAL(9,H1050:H1050)</f>
        <v>455116.212</v>
      </c>
      <c r="I1051" s="16">
        <f>SUBTOTAL(9,I1050:I1050)</f>
        <v>1474883.7879999999</v>
      </c>
    </row>
    <row r="1052" spans="2:9" ht="15" customHeight="1" x14ac:dyDescent="0.25">
      <c r="B1052" s="10">
        <v>667</v>
      </c>
      <c r="C1052" s="11"/>
      <c r="D1052" s="5" t="s">
        <v>850</v>
      </c>
      <c r="E1052" s="12"/>
      <c r="F1052" s="1"/>
      <c r="H1052" s="1"/>
      <c r="I1052" s="1"/>
    </row>
    <row r="1053" spans="2:9" x14ac:dyDescent="0.2">
      <c r="B1053"/>
      <c r="C1053" s="2">
        <v>70</v>
      </c>
      <c r="D1053" s="5" t="s">
        <v>848</v>
      </c>
      <c r="E1053" s="13">
        <v>0</v>
      </c>
      <c r="F1053" s="13">
        <v>325000</v>
      </c>
      <c r="G1053" s="13">
        <v>325000</v>
      </c>
      <c r="H1053" s="13">
        <v>79924.285999999993</v>
      </c>
      <c r="I1053" s="13">
        <v>245075.71400000001</v>
      </c>
    </row>
    <row r="1054" spans="2:9" ht="15" customHeight="1" x14ac:dyDescent="0.2">
      <c r="B1054"/>
      <c r="C1054" s="14">
        <f>SUBTOTAL(9,C1053:C1053)</f>
        <v>70</v>
      </c>
      <c r="D1054" s="15" t="s">
        <v>851</v>
      </c>
      <c r="E1054" s="16">
        <f>SUBTOTAL(9,E1053:E1053)</f>
        <v>0</v>
      </c>
      <c r="F1054" s="16">
        <f>SUBTOTAL(9,F1053:F1053)</f>
        <v>325000</v>
      </c>
      <c r="G1054" s="16">
        <f>SUBTOTAL(9,G1053:G1053)</f>
        <v>325000</v>
      </c>
      <c r="H1054" s="16">
        <f>SUBTOTAL(9,H1053:H1053)</f>
        <v>79924.285999999993</v>
      </c>
      <c r="I1054" s="16">
        <f>SUBTOTAL(9,I1053:I1053)</f>
        <v>245075.71400000001</v>
      </c>
    </row>
    <row r="1055" spans="2:9" ht="15" customHeight="1" x14ac:dyDescent="0.2">
      <c r="C1055" s="17">
        <f>SUBTOTAL(9,C1042:C1054)</f>
        <v>351</v>
      </c>
      <c r="D1055" s="18" t="s">
        <v>852</v>
      </c>
      <c r="E1055" s="19">
        <f>SUBTOTAL(9,E1042:E1054)</f>
        <v>0</v>
      </c>
      <c r="F1055" s="19">
        <f>SUBTOTAL(9,F1042:F1054)</f>
        <v>2639000</v>
      </c>
      <c r="G1055" s="19">
        <f>SUBTOTAL(9,G1042:G1054)</f>
        <v>2639000</v>
      </c>
      <c r="H1055" s="19">
        <f>SUBTOTAL(9,H1042:H1054)</f>
        <v>665927.978</v>
      </c>
      <c r="I1055" s="19">
        <f>SUBTOTAL(9,I1042:I1054)</f>
        <v>1973072.0219999999</v>
      </c>
    </row>
    <row r="1056" spans="2:9" ht="15" customHeight="1" x14ac:dyDescent="0.2">
      <c r="C1056" s="17">
        <f>SUBTOTAL(9,C943:C1055)</f>
        <v>2048</v>
      </c>
      <c r="D1056" s="18" t="s">
        <v>853</v>
      </c>
      <c r="E1056" s="19">
        <f>SUBTOTAL(9,E943:E1055)</f>
        <v>487319</v>
      </c>
      <c r="F1056" s="19">
        <f>SUBTOTAL(9,F943:F1055)</f>
        <v>36747264</v>
      </c>
      <c r="G1056" s="19">
        <f>SUBTOTAL(9,G943:G1055)</f>
        <v>37234583</v>
      </c>
      <c r="H1056" s="19">
        <f>SUBTOTAL(9,H943:H1055)</f>
        <v>8623416.895779999</v>
      </c>
      <c r="I1056" s="19">
        <f>SUBTOTAL(9,I943:I1055)</f>
        <v>28611166.104220007</v>
      </c>
    </row>
    <row r="1057" spans="2:9" x14ac:dyDescent="0.2">
      <c r="C1057" s="17"/>
      <c r="D1057" s="20"/>
      <c r="E1057" s="21"/>
      <c r="F1057" s="21"/>
      <c r="G1057" s="21"/>
      <c r="H1057" s="21"/>
      <c r="I1057" s="21"/>
    </row>
    <row r="1058" spans="2:9" ht="15" customHeight="1" x14ac:dyDescent="0.2">
      <c r="B1058" s="1"/>
      <c r="C1058" s="2"/>
      <c r="D1058" s="3" t="s">
        <v>854</v>
      </c>
      <c r="E1058" s="1"/>
      <c r="F1058" s="1"/>
      <c r="G1058" s="1"/>
      <c r="H1058" s="1"/>
      <c r="I1058" s="1"/>
    </row>
    <row r="1059" spans="2:9" ht="27" customHeight="1" x14ac:dyDescent="0.25">
      <c r="B1059" s="1"/>
      <c r="C1059" s="2"/>
      <c r="D1059" s="9" t="s">
        <v>855</v>
      </c>
      <c r="E1059" s="1"/>
      <c r="F1059" s="1"/>
      <c r="G1059" s="1"/>
      <c r="H1059" s="1"/>
      <c r="I1059" s="1"/>
    </row>
    <row r="1060" spans="2:9" ht="15" customHeight="1" x14ac:dyDescent="0.25">
      <c r="B1060" s="10">
        <v>700</v>
      </c>
      <c r="C1060" s="11"/>
      <c r="D1060" s="5" t="s">
        <v>856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10505</v>
      </c>
      <c r="F1061" s="13">
        <v>235264</v>
      </c>
      <c r="G1061" s="13">
        <v>245769</v>
      </c>
      <c r="H1061" s="13">
        <v>62420.122719999999</v>
      </c>
      <c r="I1061" s="13">
        <v>183348.87727999999</v>
      </c>
    </row>
    <row r="1062" spans="2:9" ht="15" customHeight="1" x14ac:dyDescent="0.2">
      <c r="B1062"/>
      <c r="C1062" s="14">
        <f>SUBTOTAL(9,C1061:C1061)</f>
        <v>1</v>
      </c>
      <c r="D1062" s="15" t="s">
        <v>857</v>
      </c>
      <c r="E1062" s="16">
        <f>SUBTOTAL(9,E1061:E1061)</f>
        <v>10505</v>
      </c>
      <c r="F1062" s="16">
        <f>SUBTOTAL(9,F1061:F1061)</f>
        <v>235264</v>
      </c>
      <c r="G1062" s="16">
        <f>SUBTOTAL(9,G1061:G1061)</f>
        <v>245769</v>
      </c>
      <c r="H1062" s="16">
        <f>SUBTOTAL(9,H1061:H1061)</f>
        <v>62420.122719999999</v>
      </c>
      <c r="I1062" s="16">
        <f>SUBTOTAL(9,I1061:I1061)</f>
        <v>183348.87727999999</v>
      </c>
    </row>
    <row r="1063" spans="2:9" ht="15" customHeight="1" x14ac:dyDescent="0.25">
      <c r="B1063" s="10">
        <v>701</v>
      </c>
      <c r="C1063" s="11"/>
      <c r="D1063" s="5" t="s">
        <v>858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20</v>
      </c>
      <c r="E1064" s="13">
        <v>5000</v>
      </c>
      <c r="F1064" s="13">
        <v>209213</v>
      </c>
      <c r="G1064" s="13">
        <v>214213</v>
      </c>
      <c r="H1064" s="13">
        <v>81660.766269999993</v>
      </c>
      <c r="I1064" s="13">
        <v>132552.23373000001</v>
      </c>
    </row>
    <row r="1065" spans="2:9" x14ac:dyDescent="0.2">
      <c r="B1065"/>
      <c r="C1065" s="2">
        <v>21</v>
      </c>
      <c r="D1065" s="5" t="s">
        <v>55</v>
      </c>
      <c r="E1065" s="13">
        <v>9879</v>
      </c>
      <c r="F1065" s="13">
        <v>354128</v>
      </c>
      <c r="G1065" s="13">
        <v>364007</v>
      </c>
      <c r="H1065" s="13">
        <v>58294.555050000003</v>
      </c>
      <c r="I1065" s="13">
        <v>305712.44494999998</v>
      </c>
    </row>
    <row r="1066" spans="2:9" x14ac:dyDescent="0.2">
      <c r="B1066"/>
      <c r="C1066" s="2">
        <v>70</v>
      </c>
      <c r="D1066" s="5" t="s">
        <v>859</v>
      </c>
      <c r="E1066" s="13">
        <v>0</v>
      </c>
      <c r="F1066" s="13">
        <v>112236</v>
      </c>
      <c r="G1066" s="13">
        <v>112236</v>
      </c>
      <c r="H1066" s="13">
        <v>112236</v>
      </c>
      <c r="I1066" s="13">
        <v>0</v>
      </c>
    </row>
    <row r="1067" spans="2:9" x14ac:dyDescent="0.2">
      <c r="B1067"/>
      <c r="C1067" s="2">
        <v>71</v>
      </c>
      <c r="D1067" s="5" t="s">
        <v>860</v>
      </c>
      <c r="E1067" s="13">
        <v>0</v>
      </c>
      <c r="F1067" s="13">
        <v>38556</v>
      </c>
      <c r="G1067" s="13">
        <v>38556</v>
      </c>
      <c r="H1067" s="13">
        <v>38556</v>
      </c>
      <c r="I1067" s="13">
        <v>0</v>
      </c>
    </row>
    <row r="1068" spans="2:9" ht="15" customHeight="1" x14ac:dyDescent="0.2">
      <c r="B1068"/>
      <c r="C1068" s="14">
        <f>SUBTOTAL(9,C1064:C1067)</f>
        <v>163</v>
      </c>
      <c r="D1068" s="15" t="s">
        <v>861</v>
      </c>
      <c r="E1068" s="16">
        <f>SUBTOTAL(9,E1064:E1067)</f>
        <v>14879</v>
      </c>
      <c r="F1068" s="16">
        <f>SUBTOTAL(9,F1064:F1067)</f>
        <v>714133</v>
      </c>
      <c r="G1068" s="16">
        <f>SUBTOTAL(9,G1064:G1067)</f>
        <v>729012</v>
      </c>
      <c r="H1068" s="16">
        <f>SUBTOTAL(9,H1064:H1067)</f>
        <v>290747.32131999999</v>
      </c>
      <c r="I1068" s="16">
        <f>SUBTOTAL(9,I1064:I1067)</f>
        <v>438264.67868000001</v>
      </c>
    </row>
    <row r="1069" spans="2:9" ht="15" customHeight="1" x14ac:dyDescent="0.25">
      <c r="B1069" s="10">
        <v>702</v>
      </c>
      <c r="C1069" s="11"/>
      <c r="D1069" s="5" t="s">
        <v>862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294</v>
      </c>
      <c r="E1070" s="13">
        <v>1495</v>
      </c>
      <c r="F1070" s="13">
        <v>24579</v>
      </c>
      <c r="G1070" s="13">
        <v>26074</v>
      </c>
      <c r="H1070" s="13">
        <v>5668.7384099999999</v>
      </c>
      <c r="I1070" s="13">
        <v>20405.261589999998</v>
      </c>
    </row>
    <row r="1071" spans="2:9" x14ac:dyDescent="0.2">
      <c r="B1071"/>
      <c r="C1071" s="2">
        <v>70</v>
      </c>
      <c r="D1071" s="5" t="s">
        <v>863</v>
      </c>
      <c r="E1071" s="13">
        <v>0</v>
      </c>
      <c r="F1071" s="13">
        <v>3820</v>
      </c>
      <c r="G1071" s="13">
        <v>3820</v>
      </c>
      <c r="H1071" s="13">
        <v>3620</v>
      </c>
      <c r="I1071" s="13">
        <v>200</v>
      </c>
    </row>
    <row r="1072" spans="2:9" ht="15" customHeight="1" x14ac:dyDescent="0.2">
      <c r="B1072"/>
      <c r="C1072" s="14">
        <f>SUBTOTAL(9,C1070:C1071)</f>
        <v>91</v>
      </c>
      <c r="D1072" s="15" t="s">
        <v>864</v>
      </c>
      <c r="E1072" s="16">
        <f>SUBTOTAL(9,E1070:E1071)</f>
        <v>1495</v>
      </c>
      <c r="F1072" s="16">
        <f>SUBTOTAL(9,F1070:F1071)</f>
        <v>28399</v>
      </c>
      <c r="G1072" s="16">
        <f>SUBTOTAL(9,G1070:G1071)</f>
        <v>29894</v>
      </c>
      <c r="H1072" s="16">
        <f>SUBTOTAL(9,H1070:H1071)</f>
        <v>9288.7384099999999</v>
      </c>
      <c r="I1072" s="16">
        <f>SUBTOTAL(9,I1070:I1071)</f>
        <v>20605.261589999998</v>
      </c>
    </row>
    <row r="1073" spans="2:9" ht="15" customHeight="1" x14ac:dyDescent="0.25">
      <c r="B1073" s="10">
        <v>703</v>
      </c>
      <c r="C1073" s="11"/>
      <c r="D1073" s="5" t="s">
        <v>865</v>
      </c>
      <c r="E1073" s="12"/>
      <c r="F1073" s="1"/>
      <c r="H1073" s="1"/>
      <c r="I1073" s="1"/>
    </row>
    <row r="1074" spans="2:9" x14ac:dyDescent="0.2">
      <c r="B1074"/>
      <c r="C1074" s="2">
        <v>21</v>
      </c>
      <c r="D1074" s="5" t="s">
        <v>55</v>
      </c>
      <c r="E1074" s="13">
        <v>0</v>
      </c>
      <c r="F1074" s="13">
        <v>8043</v>
      </c>
      <c r="G1074" s="13">
        <v>8043</v>
      </c>
      <c r="H1074" s="13">
        <v>3498.5179400000002</v>
      </c>
      <c r="I1074" s="13">
        <v>4544.4820600000003</v>
      </c>
    </row>
    <row r="1075" spans="2:9" x14ac:dyDescent="0.2">
      <c r="B1075"/>
      <c r="C1075" s="2">
        <v>71</v>
      </c>
      <c r="D1075" s="5" t="s">
        <v>755</v>
      </c>
      <c r="E1075" s="13">
        <v>0</v>
      </c>
      <c r="F1075" s="13">
        <v>58811</v>
      </c>
      <c r="G1075" s="13">
        <v>58811</v>
      </c>
      <c r="H1075" s="13">
        <v>0</v>
      </c>
      <c r="I1075" s="13">
        <v>58811</v>
      </c>
    </row>
    <row r="1076" spans="2:9" ht="15" customHeight="1" x14ac:dyDescent="0.2">
      <c r="B1076"/>
      <c r="C1076" s="14">
        <f>SUBTOTAL(9,C1074:C1075)</f>
        <v>92</v>
      </c>
      <c r="D1076" s="15" t="s">
        <v>866</v>
      </c>
      <c r="E1076" s="16">
        <f>SUBTOTAL(9,E1074:E1075)</f>
        <v>0</v>
      </c>
      <c r="F1076" s="16">
        <f>SUBTOTAL(9,F1074:F1075)</f>
        <v>66854</v>
      </c>
      <c r="G1076" s="16">
        <f>SUBTOTAL(9,G1074:G1075)</f>
        <v>66854</v>
      </c>
      <c r="H1076" s="16">
        <f>SUBTOTAL(9,H1074:H1075)</f>
        <v>3498.5179400000002</v>
      </c>
      <c r="I1076" s="16">
        <f>SUBTOTAL(9,I1074:I1075)</f>
        <v>63355.482060000002</v>
      </c>
    </row>
    <row r="1077" spans="2:9" ht="15" customHeight="1" x14ac:dyDescent="0.2">
      <c r="C1077" s="17">
        <f>SUBTOTAL(9,C1060:C1076)</f>
        <v>347</v>
      </c>
      <c r="D1077" s="18" t="s">
        <v>867</v>
      </c>
      <c r="E1077" s="19">
        <f>SUBTOTAL(9,E1060:E1076)</f>
        <v>26879</v>
      </c>
      <c r="F1077" s="19">
        <f>SUBTOTAL(9,F1060:F1076)</f>
        <v>1044650</v>
      </c>
      <c r="G1077" s="19">
        <f>SUBTOTAL(9,G1060:G1076)</f>
        <v>1071529</v>
      </c>
      <c r="H1077" s="19">
        <f>SUBTOTAL(9,H1060:H1076)</f>
        <v>365954.70038999995</v>
      </c>
      <c r="I1077" s="19">
        <f>SUBTOTAL(9,I1060:I1076)</f>
        <v>705574.29960999999</v>
      </c>
    </row>
    <row r="1078" spans="2:9" ht="27" customHeight="1" x14ac:dyDescent="0.25">
      <c r="B1078" s="1"/>
      <c r="C1078" s="2"/>
      <c r="D1078" s="9" t="s">
        <v>868</v>
      </c>
      <c r="E1078" s="1"/>
      <c r="F1078" s="1"/>
      <c r="G1078" s="1"/>
      <c r="H1078" s="1"/>
      <c r="I1078" s="1"/>
    </row>
    <row r="1079" spans="2:9" ht="15" customHeight="1" x14ac:dyDescent="0.25">
      <c r="B1079" s="10">
        <v>710</v>
      </c>
      <c r="C1079" s="11"/>
      <c r="D1079" s="5" t="s">
        <v>869</v>
      </c>
      <c r="E1079" s="12"/>
      <c r="F1079" s="1"/>
      <c r="H1079" s="1"/>
      <c r="I1079" s="1"/>
    </row>
    <row r="1080" spans="2:9" x14ac:dyDescent="0.2">
      <c r="B1080"/>
      <c r="C1080" s="2">
        <v>1</v>
      </c>
      <c r="D1080" s="5" t="s">
        <v>20</v>
      </c>
      <c r="E1080" s="13">
        <v>238</v>
      </c>
      <c r="F1080" s="13">
        <v>784626</v>
      </c>
      <c r="G1080" s="13">
        <v>784864</v>
      </c>
      <c r="H1080" s="13">
        <v>223665.30202999999</v>
      </c>
      <c r="I1080" s="13">
        <v>561198.69796999998</v>
      </c>
    </row>
    <row r="1081" spans="2:9" x14ac:dyDescent="0.2">
      <c r="B1081"/>
      <c r="C1081" s="2">
        <v>21</v>
      </c>
      <c r="D1081" s="5" t="s">
        <v>55</v>
      </c>
      <c r="E1081" s="13">
        <v>149145</v>
      </c>
      <c r="F1081" s="13">
        <v>790335</v>
      </c>
      <c r="G1081" s="13">
        <v>939480</v>
      </c>
      <c r="H1081" s="13">
        <v>205871.29018000001</v>
      </c>
      <c r="I1081" s="13">
        <v>733608.70981999999</v>
      </c>
    </row>
    <row r="1082" spans="2:9" x14ac:dyDescent="0.2">
      <c r="B1082"/>
      <c r="C1082" s="2">
        <v>45</v>
      </c>
      <c r="D1082" s="5" t="s">
        <v>30</v>
      </c>
      <c r="E1082" s="13">
        <v>6909</v>
      </c>
      <c r="F1082" s="13">
        <v>21750</v>
      </c>
      <c r="G1082" s="13">
        <v>28659</v>
      </c>
      <c r="H1082" s="13">
        <v>1604.3062600000001</v>
      </c>
      <c r="I1082" s="13">
        <v>27054.693739999999</v>
      </c>
    </row>
    <row r="1083" spans="2:9" ht="15" customHeight="1" x14ac:dyDescent="0.2">
      <c r="B1083"/>
      <c r="C1083" s="14">
        <f>SUBTOTAL(9,C1080:C1082)</f>
        <v>67</v>
      </c>
      <c r="D1083" s="15" t="s">
        <v>870</v>
      </c>
      <c r="E1083" s="16">
        <f>SUBTOTAL(9,E1080:E1082)</f>
        <v>156292</v>
      </c>
      <c r="F1083" s="16">
        <f>SUBTOTAL(9,F1080:F1082)</f>
        <v>1596711</v>
      </c>
      <c r="G1083" s="16">
        <f>SUBTOTAL(9,G1080:G1082)</f>
        <v>1753003</v>
      </c>
      <c r="H1083" s="16">
        <f>SUBTOTAL(9,H1080:H1082)</f>
        <v>431140.89847000001</v>
      </c>
      <c r="I1083" s="16">
        <f>SUBTOTAL(9,I1080:I1082)</f>
        <v>1321862.1015300001</v>
      </c>
    </row>
    <row r="1084" spans="2:9" ht="15" customHeight="1" x14ac:dyDescent="0.25">
      <c r="B1084" s="10">
        <v>712</v>
      </c>
      <c r="C1084" s="11"/>
      <c r="D1084" s="5" t="s">
        <v>871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343</v>
      </c>
      <c r="F1085" s="13">
        <v>9482</v>
      </c>
      <c r="G1085" s="13">
        <v>9825</v>
      </c>
      <c r="H1085" s="13">
        <v>2221.6814100000001</v>
      </c>
      <c r="I1085" s="13">
        <v>7603.3185899999999</v>
      </c>
    </row>
    <row r="1086" spans="2:9" ht="15" customHeight="1" x14ac:dyDescent="0.2">
      <c r="B1086"/>
      <c r="C1086" s="14">
        <f>SUBTOTAL(9,C1085:C1085)</f>
        <v>1</v>
      </c>
      <c r="D1086" s="15" t="s">
        <v>872</v>
      </c>
      <c r="E1086" s="16">
        <f>SUBTOTAL(9,E1085:E1085)</f>
        <v>343</v>
      </c>
      <c r="F1086" s="16">
        <f>SUBTOTAL(9,F1085:F1085)</f>
        <v>9482</v>
      </c>
      <c r="G1086" s="16">
        <f>SUBTOTAL(9,G1085:G1085)</f>
        <v>9825</v>
      </c>
      <c r="H1086" s="16">
        <f>SUBTOTAL(9,H1085:H1085)</f>
        <v>2221.6814100000001</v>
      </c>
      <c r="I1086" s="16">
        <f>SUBTOTAL(9,I1085:I1085)</f>
        <v>7603.3185899999999</v>
      </c>
    </row>
    <row r="1087" spans="2:9" ht="15" customHeight="1" x14ac:dyDescent="0.25">
      <c r="B1087" s="10">
        <v>714</v>
      </c>
      <c r="C1087" s="11"/>
      <c r="D1087" s="5" t="s">
        <v>873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874</v>
      </c>
      <c r="E1088" s="13">
        <v>17245</v>
      </c>
      <c r="F1088" s="13">
        <v>151003</v>
      </c>
      <c r="G1088" s="13">
        <v>168248</v>
      </c>
      <c r="H1088" s="13">
        <v>13271.11472</v>
      </c>
      <c r="I1088" s="13">
        <v>154976.88527999999</v>
      </c>
    </row>
    <row r="1089" spans="2:9" x14ac:dyDescent="0.2">
      <c r="B1089"/>
      <c r="C1089" s="2">
        <v>60</v>
      </c>
      <c r="D1089" s="5" t="s">
        <v>875</v>
      </c>
      <c r="E1089" s="13">
        <v>2744</v>
      </c>
      <c r="F1089" s="13">
        <v>78969</v>
      </c>
      <c r="G1089" s="13">
        <v>81713</v>
      </c>
      <c r="H1089" s="13">
        <v>0</v>
      </c>
      <c r="I1089" s="13">
        <v>81713</v>
      </c>
    </row>
    <row r="1090" spans="2:9" x14ac:dyDescent="0.2">
      <c r="B1090"/>
      <c r="C1090" s="2">
        <v>70</v>
      </c>
      <c r="D1090" s="5" t="s">
        <v>876</v>
      </c>
      <c r="E1090" s="13">
        <v>1953</v>
      </c>
      <c r="F1090" s="13">
        <v>116788</v>
      </c>
      <c r="G1090" s="13">
        <v>118741</v>
      </c>
      <c r="H1090" s="13">
        <v>40080.5</v>
      </c>
      <c r="I1090" s="13">
        <v>78660.5</v>
      </c>
    </row>
    <row r="1091" spans="2:9" x14ac:dyDescent="0.2">
      <c r="B1091"/>
      <c r="C1091" s="2">
        <v>74</v>
      </c>
      <c r="D1091" s="5" t="s">
        <v>877</v>
      </c>
      <c r="E1091" s="13">
        <v>0</v>
      </c>
      <c r="F1091" s="13">
        <v>20151</v>
      </c>
      <c r="G1091" s="13">
        <v>20151</v>
      </c>
      <c r="H1091" s="13">
        <v>0</v>
      </c>
      <c r="I1091" s="13">
        <v>20151</v>
      </c>
    </row>
    <row r="1092" spans="2:9" x14ac:dyDescent="0.2">
      <c r="B1092"/>
      <c r="C1092" s="2">
        <v>79</v>
      </c>
      <c r="D1092" s="5" t="s">
        <v>878</v>
      </c>
      <c r="E1092" s="13">
        <v>2662</v>
      </c>
      <c r="F1092" s="13">
        <v>66449</v>
      </c>
      <c r="G1092" s="13">
        <v>69111</v>
      </c>
      <c r="H1092" s="13">
        <v>0</v>
      </c>
      <c r="I1092" s="13">
        <v>69111</v>
      </c>
    </row>
    <row r="1093" spans="2:9" ht="15" customHeight="1" x14ac:dyDescent="0.2">
      <c r="B1093"/>
      <c r="C1093" s="14">
        <f>SUBTOTAL(9,C1088:C1092)</f>
        <v>304</v>
      </c>
      <c r="D1093" s="15" t="s">
        <v>879</v>
      </c>
      <c r="E1093" s="16">
        <f>SUBTOTAL(9,E1088:E1092)</f>
        <v>24604</v>
      </c>
      <c r="F1093" s="16">
        <f>SUBTOTAL(9,F1088:F1092)</f>
        <v>433360</v>
      </c>
      <c r="G1093" s="16">
        <f>SUBTOTAL(9,G1088:G1092)</f>
        <v>457964</v>
      </c>
      <c r="H1093" s="16">
        <f>SUBTOTAL(9,H1088:H1092)</f>
        <v>53351.614719999998</v>
      </c>
      <c r="I1093" s="16">
        <f>SUBTOTAL(9,I1088:I1092)</f>
        <v>404612.38527999999</v>
      </c>
    </row>
    <row r="1094" spans="2:9" ht="15" customHeight="1" x14ac:dyDescent="0.2">
      <c r="C1094" s="17">
        <f>SUBTOTAL(9,C1079:C1093)</f>
        <v>372</v>
      </c>
      <c r="D1094" s="18" t="s">
        <v>880</v>
      </c>
      <c r="E1094" s="19">
        <f>SUBTOTAL(9,E1079:E1093)</f>
        <v>181239</v>
      </c>
      <c r="F1094" s="19">
        <f>SUBTOTAL(9,F1079:F1093)</f>
        <v>2039553</v>
      </c>
      <c r="G1094" s="19">
        <f>SUBTOTAL(9,G1079:G1093)</f>
        <v>2220792</v>
      </c>
      <c r="H1094" s="19">
        <f>SUBTOTAL(9,H1079:H1093)</f>
        <v>486714.19460000005</v>
      </c>
      <c r="I1094" s="19">
        <f>SUBTOTAL(9,I1079:I1093)</f>
        <v>1734077.8054000002</v>
      </c>
    </row>
    <row r="1095" spans="2:9" ht="27" customHeight="1" x14ac:dyDescent="0.25">
      <c r="B1095" s="1"/>
      <c r="C1095" s="2"/>
      <c r="D1095" s="9" t="s">
        <v>881</v>
      </c>
      <c r="E1095" s="1"/>
      <c r="F1095" s="1"/>
      <c r="G1095" s="1"/>
      <c r="H1095" s="1"/>
      <c r="I1095" s="1"/>
    </row>
    <row r="1096" spans="2:9" ht="15" customHeight="1" x14ac:dyDescent="0.25">
      <c r="B1096" s="10">
        <v>720</v>
      </c>
      <c r="C1096" s="11"/>
      <c r="D1096" s="5" t="s">
        <v>882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20</v>
      </c>
      <c r="E1097" s="13">
        <v>17895</v>
      </c>
      <c r="F1097" s="13">
        <v>1262841</v>
      </c>
      <c r="G1097" s="13">
        <v>1280736</v>
      </c>
      <c r="H1097" s="13">
        <v>301017.08334000001</v>
      </c>
      <c r="I1097" s="13">
        <v>979718.91665999999</v>
      </c>
    </row>
    <row r="1098" spans="2:9" x14ac:dyDescent="0.2">
      <c r="B1098"/>
      <c r="C1098" s="2">
        <v>21</v>
      </c>
      <c r="D1098" s="5" t="s">
        <v>55</v>
      </c>
      <c r="E1098" s="13">
        <v>4751</v>
      </c>
      <c r="F1098" s="13">
        <v>32598</v>
      </c>
      <c r="G1098" s="13">
        <v>37349</v>
      </c>
      <c r="H1098" s="13">
        <v>4864.8806299999997</v>
      </c>
      <c r="I1098" s="13">
        <v>32484.11937</v>
      </c>
    </row>
    <row r="1099" spans="2:9" x14ac:dyDescent="0.2">
      <c r="B1099"/>
      <c r="C1099" s="2">
        <v>45</v>
      </c>
      <c r="D1099" s="5" t="s">
        <v>30</v>
      </c>
      <c r="E1099" s="13">
        <v>1521</v>
      </c>
      <c r="F1099" s="13">
        <v>4211</v>
      </c>
      <c r="G1099" s="13">
        <v>5732</v>
      </c>
      <c r="H1099" s="13">
        <v>0</v>
      </c>
      <c r="I1099" s="13">
        <v>5732</v>
      </c>
    </row>
    <row r="1100" spans="2:9" x14ac:dyDescent="0.2">
      <c r="B1100"/>
      <c r="C1100" s="2">
        <v>70</v>
      </c>
      <c r="D1100" s="5" t="s">
        <v>883</v>
      </c>
      <c r="E1100" s="13">
        <v>0</v>
      </c>
      <c r="F1100" s="13">
        <v>47602</v>
      </c>
      <c r="G1100" s="13">
        <v>47602</v>
      </c>
      <c r="H1100" s="13">
        <v>10979.117</v>
      </c>
      <c r="I1100" s="13">
        <v>36622.883000000002</v>
      </c>
    </row>
    <row r="1101" spans="2:9" x14ac:dyDescent="0.2">
      <c r="B1101"/>
      <c r="C1101" s="2">
        <v>71</v>
      </c>
      <c r="D1101" s="5" t="s">
        <v>884</v>
      </c>
      <c r="E1101" s="13">
        <v>0</v>
      </c>
      <c r="F1101" s="13">
        <v>0</v>
      </c>
      <c r="G1101" s="13">
        <v>0</v>
      </c>
      <c r="H1101" s="13">
        <v>24935.3986</v>
      </c>
      <c r="I1101" s="13">
        <v>-24935.3986</v>
      </c>
    </row>
    <row r="1102" spans="2:9" x14ac:dyDescent="0.2">
      <c r="B1102"/>
      <c r="C1102" s="2">
        <v>72</v>
      </c>
      <c r="D1102" s="5" t="s">
        <v>885</v>
      </c>
      <c r="E1102" s="13">
        <v>0</v>
      </c>
      <c r="F1102" s="13">
        <v>0</v>
      </c>
      <c r="G1102" s="13">
        <v>0</v>
      </c>
      <c r="H1102" s="13">
        <v>1063.5999999999999</v>
      </c>
      <c r="I1102" s="13">
        <v>-1063.5999999999999</v>
      </c>
    </row>
    <row r="1103" spans="2:9" ht="15" customHeight="1" x14ac:dyDescent="0.2">
      <c r="B1103"/>
      <c r="C1103" s="14">
        <f>SUBTOTAL(9,C1097:C1102)</f>
        <v>280</v>
      </c>
      <c r="D1103" s="15" t="s">
        <v>886</v>
      </c>
      <c r="E1103" s="16">
        <f>SUBTOTAL(9,E1097:E1102)</f>
        <v>24167</v>
      </c>
      <c r="F1103" s="16">
        <f>SUBTOTAL(9,F1097:F1102)</f>
        <v>1347252</v>
      </c>
      <c r="G1103" s="16">
        <f>SUBTOTAL(9,G1097:G1102)</f>
        <v>1371419</v>
      </c>
      <c r="H1103" s="16">
        <f>SUBTOTAL(9,H1097:H1102)</f>
        <v>342860.07957000006</v>
      </c>
      <c r="I1103" s="16">
        <f>SUBTOTAL(9,I1097:I1102)</f>
        <v>1028558.9204300001</v>
      </c>
    </row>
    <row r="1104" spans="2:9" ht="15" customHeight="1" x14ac:dyDescent="0.25">
      <c r="B1104" s="10">
        <v>721</v>
      </c>
      <c r="C1104" s="11"/>
      <c r="D1104" s="5" t="s">
        <v>887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20</v>
      </c>
      <c r="E1105" s="13">
        <v>3141</v>
      </c>
      <c r="F1105" s="13">
        <v>129342</v>
      </c>
      <c r="G1105" s="13">
        <v>132483</v>
      </c>
      <c r="H1105" s="13">
        <v>31182.533060000002</v>
      </c>
      <c r="I1105" s="13">
        <v>101300.46694</v>
      </c>
    </row>
    <row r="1106" spans="2:9" ht="15" customHeight="1" x14ac:dyDescent="0.2">
      <c r="B1106"/>
      <c r="C1106" s="14">
        <f>SUBTOTAL(9,C1105:C1105)</f>
        <v>1</v>
      </c>
      <c r="D1106" s="15" t="s">
        <v>888</v>
      </c>
      <c r="E1106" s="16">
        <f>SUBTOTAL(9,E1105:E1105)</f>
        <v>3141</v>
      </c>
      <c r="F1106" s="16">
        <f>SUBTOTAL(9,F1105:F1105)</f>
        <v>129342</v>
      </c>
      <c r="G1106" s="16">
        <f>SUBTOTAL(9,G1105:G1105)</f>
        <v>132483</v>
      </c>
      <c r="H1106" s="16">
        <f>SUBTOTAL(9,H1105:H1105)</f>
        <v>31182.533060000002</v>
      </c>
      <c r="I1106" s="16">
        <f>SUBTOTAL(9,I1105:I1105)</f>
        <v>101300.46694</v>
      </c>
    </row>
    <row r="1107" spans="2:9" ht="15" customHeight="1" x14ac:dyDescent="0.25">
      <c r="B1107" s="10">
        <v>722</v>
      </c>
      <c r="C1107" s="11"/>
      <c r="D1107" s="5" t="s">
        <v>889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3">
        <v>0</v>
      </c>
      <c r="F1108" s="13">
        <v>181455</v>
      </c>
      <c r="G1108" s="13">
        <v>181455</v>
      </c>
      <c r="H1108" s="13">
        <v>48241.925990000003</v>
      </c>
      <c r="I1108" s="13">
        <v>133213.07401000001</v>
      </c>
    </row>
    <row r="1109" spans="2:9" x14ac:dyDescent="0.2">
      <c r="B1109"/>
      <c r="C1109" s="2">
        <v>70</v>
      </c>
      <c r="D1109" s="5" t="s">
        <v>890</v>
      </c>
      <c r="E1109" s="13">
        <v>0</v>
      </c>
      <c r="F1109" s="13">
        <v>37214</v>
      </c>
      <c r="G1109" s="13">
        <v>37214</v>
      </c>
      <c r="H1109" s="13">
        <v>9628.4103400000004</v>
      </c>
      <c r="I1109" s="13">
        <v>27585.589660000001</v>
      </c>
    </row>
    <row r="1110" spans="2:9" x14ac:dyDescent="0.2">
      <c r="B1110"/>
      <c r="C1110" s="2">
        <v>71</v>
      </c>
      <c r="D1110" s="5" t="s">
        <v>891</v>
      </c>
      <c r="E1110" s="13">
        <v>0</v>
      </c>
      <c r="F1110" s="13">
        <v>36975</v>
      </c>
      <c r="G1110" s="13">
        <v>36975</v>
      </c>
      <c r="H1110" s="13">
        <v>0</v>
      </c>
      <c r="I1110" s="13">
        <v>36975</v>
      </c>
    </row>
    <row r="1111" spans="2:9" ht="15" customHeight="1" x14ac:dyDescent="0.2">
      <c r="B1111"/>
      <c r="C1111" s="14">
        <f>SUBTOTAL(9,C1108:C1110)</f>
        <v>142</v>
      </c>
      <c r="D1111" s="15" t="s">
        <v>892</v>
      </c>
      <c r="E1111" s="16">
        <f>SUBTOTAL(9,E1108:E1110)</f>
        <v>0</v>
      </c>
      <c r="F1111" s="16">
        <f>SUBTOTAL(9,F1108:F1110)</f>
        <v>255644</v>
      </c>
      <c r="G1111" s="16">
        <f>SUBTOTAL(9,G1108:G1110)</f>
        <v>255644</v>
      </c>
      <c r="H1111" s="16">
        <f>SUBTOTAL(9,H1108:H1110)</f>
        <v>57870.336330000006</v>
      </c>
      <c r="I1111" s="16">
        <f>SUBTOTAL(9,I1108:I1110)</f>
        <v>197773.66367000001</v>
      </c>
    </row>
    <row r="1112" spans="2:9" ht="15" customHeight="1" x14ac:dyDescent="0.25">
      <c r="B1112" s="10">
        <v>723</v>
      </c>
      <c r="C1112" s="11"/>
      <c r="D1112" s="5" t="s">
        <v>893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20</v>
      </c>
      <c r="E1113" s="13">
        <v>2331</v>
      </c>
      <c r="F1113" s="13">
        <v>124441</v>
      </c>
      <c r="G1113" s="13">
        <v>126772</v>
      </c>
      <c r="H1113" s="13">
        <v>30297.842639999999</v>
      </c>
      <c r="I1113" s="13">
        <v>96474.157359999997</v>
      </c>
    </row>
    <row r="1114" spans="2:9" x14ac:dyDescent="0.2">
      <c r="B1114"/>
      <c r="C1114" s="2">
        <v>21</v>
      </c>
      <c r="D1114" s="5" t="s">
        <v>55</v>
      </c>
      <c r="E1114" s="13">
        <v>4937</v>
      </c>
      <c r="F1114" s="13">
        <v>22947</v>
      </c>
      <c r="G1114" s="13">
        <v>27884</v>
      </c>
      <c r="H1114" s="13">
        <v>2974.3553900000002</v>
      </c>
      <c r="I1114" s="13">
        <v>24909.644609999999</v>
      </c>
    </row>
    <row r="1115" spans="2:9" ht="15" customHeight="1" x14ac:dyDescent="0.2">
      <c r="B1115"/>
      <c r="C1115" s="14">
        <f>SUBTOTAL(9,C1113:C1114)</f>
        <v>22</v>
      </c>
      <c r="D1115" s="15" t="s">
        <v>894</v>
      </c>
      <c r="E1115" s="16">
        <f>SUBTOTAL(9,E1113:E1114)</f>
        <v>7268</v>
      </c>
      <c r="F1115" s="16">
        <f>SUBTOTAL(9,F1113:F1114)</f>
        <v>147388</v>
      </c>
      <c r="G1115" s="16">
        <f>SUBTOTAL(9,G1113:G1114)</f>
        <v>154656</v>
      </c>
      <c r="H1115" s="16">
        <f>SUBTOTAL(9,H1113:H1114)</f>
        <v>33272.19803</v>
      </c>
      <c r="I1115" s="16">
        <f>SUBTOTAL(9,I1113:I1114)</f>
        <v>121383.80197</v>
      </c>
    </row>
    <row r="1116" spans="2:9" ht="15" customHeight="1" x14ac:dyDescent="0.25">
      <c r="B1116" s="10">
        <v>729</v>
      </c>
      <c r="C1116" s="11"/>
      <c r="D1116" s="5" t="s">
        <v>895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1746</v>
      </c>
      <c r="F1117" s="13">
        <v>68084</v>
      </c>
      <c r="G1117" s="13">
        <v>69830</v>
      </c>
      <c r="H1117" s="13">
        <v>13549.768959999999</v>
      </c>
      <c r="I1117" s="13">
        <v>56280.231039999999</v>
      </c>
    </row>
    <row r="1118" spans="2:9" ht="15" customHeight="1" x14ac:dyDescent="0.2">
      <c r="B1118"/>
      <c r="C1118" s="14">
        <f>SUBTOTAL(9,C1117:C1117)</f>
        <v>1</v>
      </c>
      <c r="D1118" s="15" t="s">
        <v>896</v>
      </c>
      <c r="E1118" s="16">
        <f>SUBTOTAL(9,E1117:E1117)</f>
        <v>1746</v>
      </c>
      <c r="F1118" s="16">
        <f>SUBTOTAL(9,F1117:F1117)</f>
        <v>68084</v>
      </c>
      <c r="G1118" s="16">
        <f>SUBTOTAL(9,G1117:G1117)</f>
        <v>69830</v>
      </c>
      <c r="H1118" s="16">
        <f>SUBTOTAL(9,H1117:H1117)</f>
        <v>13549.768959999999</v>
      </c>
      <c r="I1118" s="16">
        <f>SUBTOTAL(9,I1117:I1117)</f>
        <v>56280.231039999999</v>
      </c>
    </row>
    <row r="1119" spans="2:9" ht="15" customHeight="1" x14ac:dyDescent="0.2">
      <c r="C1119" s="17">
        <f>SUBTOTAL(9,C1096:C1118)</f>
        <v>446</v>
      </c>
      <c r="D1119" s="18" t="s">
        <v>897</v>
      </c>
      <c r="E1119" s="19">
        <f>SUBTOTAL(9,E1096:E1118)</f>
        <v>36322</v>
      </c>
      <c r="F1119" s="19">
        <f>SUBTOTAL(9,F1096:F1118)</f>
        <v>1947710</v>
      </c>
      <c r="G1119" s="19">
        <f>SUBTOTAL(9,G1096:G1118)</f>
        <v>1984032</v>
      </c>
      <c r="H1119" s="19">
        <f>SUBTOTAL(9,H1096:H1118)</f>
        <v>478734.91595000005</v>
      </c>
      <c r="I1119" s="19">
        <f>SUBTOTAL(9,I1096:I1118)</f>
        <v>1505297.0840500004</v>
      </c>
    </row>
    <row r="1120" spans="2:9" ht="27" customHeight="1" x14ac:dyDescent="0.25">
      <c r="B1120" s="1"/>
      <c r="C1120" s="2"/>
      <c r="D1120" s="9" t="s">
        <v>898</v>
      </c>
      <c r="E1120" s="1"/>
      <c r="F1120" s="1"/>
      <c r="G1120" s="1"/>
      <c r="H1120" s="1"/>
      <c r="I1120" s="1"/>
    </row>
    <row r="1121" spans="2:9" ht="15" customHeight="1" x14ac:dyDescent="0.25">
      <c r="B1121" s="10">
        <v>732</v>
      </c>
      <c r="C1121" s="11"/>
      <c r="D1121" s="5" t="s">
        <v>899</v>
      </c>
      <c r="E1121" s="12"/>
      <c r="F1121" s="1"/>
      <c r="H1121" s="1"/>
      <c r="I1121" s="1"/>
    </row>
    <row r="1122" spans="2:9" x14ac:dyDescent="0.2">
      <c r="B1122"/>
      <c r="C1122" s="2">
        <v>21</v>
      </c>
      <c r="D1122" s="5" t="s">
        <v>55</v>
      </c>
      <c r="E1122" s="13">
        <v>7763</v>
      </c>
      <c r="F1122" s="13">
        <v>19686</v>
      </c>
      <c r="G1122" s="13">
        <v>27449</v>
      </c>
      <c r="H1122" s="13">
        <v>2145.3175999999999</v>
      </c>
      <c r="I1122" s="13">
        <v>25303.682400000002</v>
      </c>
    </row>
    <row r="1123" spans="2:9" x14ac:dyDescent="0.2">
      <c r="B1123"/>
      <c r="C1123" s="2">
        <v>70</v>
      </c>
      <c r="D1123" s="5" t="s">
        <v>900</v>
      </c>
      <c r="E1123" s="13">
        <v>0</v>
      </c>
      <c r="F1123" s="13">
        <v>1786241</v>
      </c>
      <c r="G1123" s="13">
        <v>1786241</v>
      </c>
      <c r="H1123" s="13">
        <v>1786241</v>
      </c>
      <c r="I1123" s="13">
        <v>0</v>
      </c>
    </row>
    <row r="1124" spans="2:9" x14ac:dyDescent="0.2">
      <c r="B1124"/>
      <c r="C1124" s="2">
        <v>71</v>
      </c>
      <c r="D1124" s="5" t="s">
        <v>901</v>
      </c>
      <c r="E1124" s="13">
        <v>0</v>
      </c>
      <c r="F1124" s="13">
        <v>528749</v>
      </c>
      <c r="G1124" s="13">
        <v>528749</v>
      </c>
      <c r="H1124" s="13">
        <v>528749</v>
      </c>
      <c r="I1124" s="13">
        <v>0</v>
      </c>
    </row>
    <row r="1125" spans="2:9" x14ac:dyDescent="0.2">
      <c r="B1125"/>
      <c r="C1125" s="2">
        <v>72</v>
      </c>
      <c r="D1125" s="5" t="s">
        <v>902</v>
      </c>
      <c r="E1125" s="13">
        <v>0</v>
      </c>
      <c r="F1125" s="13">
        <v>50034672</v>
      </c>
      <c r="G1125" s="13">
        <v>50034672</v>
      </c>
      <c r="H1125" s="13">
        <v>16684324</v>
      </c>
      <c r="I1125" s="13">
        <v>33350348</v>
      </c>
    </row>
    <row r="1126" spans="2:9" x14ac:dyDescent="0.2">
      <c r="B1126"/>
      <c r="C1126" s="2">
        <v>73</v>
      </c>
      <c r="D1126" s="5" t="s">
        <v>903</v>
      </c>
      <c r="E1126" s="13">
        <v>0</v>
      </c>
      <c r="F1126" s="13">
        <v>17659836</v>
      </c>
      <c r="G1126" s="13">
        <v>17659836</v>
      </c>
      <c r="H1126" s="13">
        <v>5892512</v>
      </c>
      <c r="I1126" s="13">
        <v>11767324</v>
      </c>
    </row>
    <row r="1127" spans="2:9" x14ac:dyDescent="0.2">
      <c r="B1127"/>
      <c r="C1127" s="2">
        <v>74</v>
      </c>
      <c r="D1127" s="5" t="s">
        <v>904</v>
      </c>
      <c r="E1127" s="13">
        <v>0</v>
      </c>
      <c r="F1127" s="13">
        <v>13328177</v>
      </c>
      <c r="G1127" s="13">
        <v>13328177</v>
      </c>
      <c r="H1127" s="13">
        <v>4447224</v>
      </c>
      <c r="I1127" s="13">
        <v>8880953</v>
      </c>
    </row>
    <row r="1128" spans="2:9" x14ac:dyDescent="0.2">
      <c r="B1128"/>
      <c r="C1128" s="2">
        <v>75</v>
      </c>
      <c r="D1128" s="5" t="s">
        <v>905</v>
      </c>
      <c r="E1128" s="13">
        <v>0</v>
      </c>
      <c r="F1128" s="13">
        <v>11942678</v>
      </c>
      <c r="G1128" s="13">
        <v>11942678</v>
      </c>
      <c r="H1128" s="13">
        <v>3983392</v>
      </c>
      <c r="I1128" s="13">
        <v>7959286</v>
      </c>
    </row>
    <row r="1129" spans="2:9" x14ac:dyDescent="0.2">
      <c r="B1129"/>
      <c r="C1129" s="2">
        <v>76</v>
      </c>
      <c r="D1129" s="5" t="s">
        <v>906</v>
      </c>
      <c r="E1129" s="13">
        <v>0</v>
      </c>
      <c r="F1129" s="13">
        <v>34195188</v>
      </c>
      <c r="G1129" s="13">
        <v>34195188</v>
      </c>
      <c r="H1129" s="13">
        <v>11398400</v>
      </c>
      <c r="I1129" s="13">
        <v>22796788</v>
      </c>
    </row>
    <row r="1130" spans="2:9" x14ac:dyDescent="0.2">
      <c r="B1130"/>
      <c r="C1130" s="2">
        <v>77</v>
      </c>
      <c r="D1130" s="5" t="s">
        <v>907</v>
      </c>
      <c r="E1130" s="13">
        <v>0</v>
      </c>
      <c r="F1130" s="13">
        <v>3251892</v>
      </c>
      <c r="G1130" s="13">
        <v>3251892</v>
      </c>
      <c r="H1130" s="13">
        <v>885262.35892000003</v>
      </c>
      <c r="I1130" s="13">
        <v>2366629.64108</v>
      </c>
    </row>
    <row r="1131" spans="2:9" x14ac:dyDescent="0.2">
      <c r="B1131"/>
      <c r="C1131" s="2">
        <v>78</v>
      </c>
      <c r="D1131" s="5" t="s">
        <v>908</v>
      </c>
      <c r="E1131" s="13">
        <v>0</v>
      </c>
      <c r="F1131" s="13">
        <v>1145337</v>
      </c>
      <c r="G1131" s="13">
        <v>1145337</v>
      </c>
      <c r="H1131" s="13">
        <v>381780</v>
      </c>
      <c r="I1131" s="13">
        <v>763557</v>
      </c>
    </row>
    <row r="1132" spans="2:9" x14ac:dyDescent="0.2">
      <c r="B1132"/>
      <c r="C1132" s="2">
        <v>79</v>
      </c>
      <c r="D1132" s="5" t="s">
        <v>909</v>
      </c>
      <c r="E1132" s="13">
        <v>0</v>
      </c>
      <c r="F1132" s="13">
        <v>600513</v>
      </c>
      <c r="G1132" s="13">
        <v>600513</v>
      </c>
      <c r="H1132" s="13">
        <v>600513</v>
      </c>
      <c r="I1132" s="13">
        <v>0</v>
      </c>
    </row>
    <row r="1133" spans="2:9" x14ac:dyDescent="0.2">
      <c r="B1133"/>
      <c r="C1133" s="2">
        <v>80</v>
      </c>
      <c r="D1133" s="5" t="s">
        <v>910</v>
      </c>
      <c r="E1133" s="13">
        <v>0</v>
      </c>
      <c r="F1133" s="13">
        <v>4982707</v>
      </c>
      <c r="G1133" s="13">
        <v>4982707</v>
      </c>
      <c r="H1133" s="13">
        <v>0</v>
      </c>
      <c r="I1133" s="13">
        <v>4982707</v>
      </c>
    </row>
    <row r="1134" spans="2:9" x14ac:dyDescent="0.2">
      <c r="B1134"/>
      <c r="C1134" s="2">
        <v>81</v>
      </c>
      <c r="D1134" s="5" t="s">
        <v>911</v>
      </c>
      <c r="E1134" s="13">
        <v>0</v>
      </c>
      <c r="F1134" s="13">
        <v>75000</v>
      </c>
      <c r="G1134" s="13">
        <v>75000</v>
      </c>
      <c r="H1134" s="13">
        <v>0</v>
      </c>
      <c r="I1134" s="13">
        <v>75000</v>
      </c>
    </row>
    <row r="1135" spans="2:9" x14ac:dyDescent="0.2">
      <c r="B1135"/>
      <c r="C1135" s="2">
        <v>82</v>
      </c>
      <c r="D1135" s="5" t="s">
        <v>912</v>
      </c>
      <c r="E1135" s="13">
        <v>0</v>
      </c>
      <c r="F1135" s="13">
        <v>1566883</v>
      </c>
      <c r="G1135" s="13">
        <v>1566883</v>
      </c>
      <c r="H1135" s="13">
        <v>1566800</v>
      </c>
      <c r="I1135" s="13">
        <v>83</v>
      </c>
    </row>
    <row r="1136" spans="2:9" x14ac:dyDescent="0.2">
      <c r="B1136"/>
      <c r="C1136" s="2">
        <v>83</v>
      </c>
      <c r="D1136" s="5" t="s">
        <v>913</v>
      </c>
      <c r="E1136" s="13">
        <v>0</v>
      </c>
      <c r="F1136" s="13">
        <v>39000</v>
      </c>
      <c r="G1136" s="13">
        <v>39000</v>
      </c>
      <c r="H1136" s="13">
        <v>0</v>
      </c>
      <c r="I1136" s="13">
        <v>39000</v>
      </c>
    </row>
    <row r="1137" spans="2:9" ht="15" customHeight="1" x14ac:dyDescent="0.2">
      <c r="B1137"/>
      <c r="C1137" s="14">
        <f>SUBTOTAL(9,C1122:C1136)</f>
        <v>1092</v>
      </c>
      <c r="D1137" s="15" t="s">
        <v>914</v>
      </c>
      <c r="E1137" s="16">
        <f>SUBTOTAL(9,E1122:E1136)</f>
        <v>7763</v>
      </c>
      <c r="F1137" s="16">
        <f>SUBTOTAL(9,F1122:F1136)</f>
        <v>141156559</v>
      </c>
      <c r="G1137" s="16">
        <f>SUBTOTAL(9,G1122:G1136)</f>
        <v>141164322</v>
      </c>
      <c r="H1137" s="16">
        <f>SUBTOTAL(9,H1122:H1136)</f>
        <v>48157342.676519997</v>
      </c>
      <c r="I1137" s="16">
        <f>SUBTOTAL(9,I1122:I1136)</f>
        <v>93006979.32348001</v>
      </c>
    </row>
    <row r="1138" spans="2:9" ht="15" customHeight="1" x14ac:dyDescent="0.25">
      <c r="B1138" s="10">
        <v>733</v>
      </c>
      <c r="C1138" s="11"/>
      <c r="D1138" s="5" t="s">
        <v>915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916</v>
      </c>
      <c r="E1139" s="13">
        <v>0</v>
      </c>
      <c r="F1139" s="13">
        <v>14618</v>
      </c>
      <c r="G1139" s="13">
        <v>14618</v>
      </c>
      <c r="H1139" s="13">
        <v>1989.74389</v>
      </c>
      <c r="I1139" s="13">
        <v>12628.25611</v>
      </c>
    </row>
    <row r="1140" spans="2:9" x14ac:dyDescent="0.2">
      <c r="B1140"/>
      <c r="C1140" s="2">
        <v>70</v>
      </c>
      <c r="D1140" s="5" t="s">
        <v>917</v>
      </c>
      <c r="E1140" s="13">
        <v>0</v>
      </c>
      <c r="F1140" s="13">
        <v>125057</v>
      </c>
      <c r="G1140" s="13">
        <v>125057</v>
      </c>
      <c r="H1140" s="13">
        <v>125057</v>
      </c>
      <c r="I1140" s="13">
        <v>0</v>
      </c>
    </row>
    <row r="1141" spans="2:9" x14ac:dyDescent="0.2">
      <c r="B1141"/>
      <c r="C1141" s="2">
        <v>72</v>
      </c>
      <c r="D1141" s="5" t="s">
        <v>918</v>
      </c>
      <c r="E1141" s="13">
        <v>963</v>
      </c>
      <c r="F1141" s="13">
        <v>3468</v>
      </c>
      <c r="G1141" s="13">
        <v>4431</v>
      </c>
      <c r="H1141" s="13">
        <v>0</v>
      </c>
      <c r="I1141" s="13">
        <v>4431</v>
      </c>
    </row>
    <row r="1142" spans="2:9" x14ac:dyDescent="0.2">
      <c r="B1142"/>
      <c r="C1142" s="2">
        <v>79</v>
      </c>
      <c r="D1142" s="5" t="s">
        <v>919</v>
      </c>
      <c r="E1142" s="13">
        <v>0</v>
      </c>
      <c r="F1142" s="13">
        <v>6000</v>
      </c>
      <c r="G1142" s="13">
        <v>6000</v>
      </c>
      <c r="H1142" s="13">
        <v>0</v>
      </c>
      <c r="I1142" s="13">
        <v>6000</v>
      </c>
    </row>
    <row r="1143" spans="2:9" ht="15" customHeight="1" x14ac:dyDescent="0.2">
      <c r="B1143"/>
      <c r="C1143" s="14">
        <f>SUBTOTAL(9,C1139:C1142)</f>
        <v>242</v>
      </c>
      <c r="D1143" s="15" t="s">
        <v>920</v>
      </c>
      <c r="E1143" s="16">
        <f>SUBTOTAL(9,E1139:E1142)</f>
        <v>963</v>
      </c>
      <c r="F1143" s="16">
        <f>SUBTOTAL(9,F1139:F1142)</f>
        <v>149143</v>
      </c>
      <c r="G1143" s="16">
        <f>SUBTOTAL(9,G1139:G1142)</f>
        <v>150106</v>
      </c>
      <c r="H1143" s="16">
        <f>SUBTOTAL(9,H1139:H1142)</f>
        <v>127046.74389</v>
      </c>
      <c r="I1143" s="16">
        <f>SUBTOTAL(9,I1139:I1142)</f>
        <v>23059.256110000002</v>
      </c>
    </row>
    <row r="1144" spans="2:9" ht="15" customHeight="1" x14ac:dyDescent="0.25">
      <c r="B1144" s="10">
        <v>734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0</v>
      </c>
      <c r="F1145" s="13">
        <v>50395</v>
      </c>
      <c r="G1145" s="13">
        <v>50395</v>
      </c>
      <c r="H1145" s="13">
        <v>15250.153759999999</v>
      </c>
      <c r="I1145" s="13">
        <v>35144.846239999999</v>
      </c>
    </row>
    <row r="1146" spans="2:9" x14ac:dyDescent="0.2">
      <c r="B1146"/>
      <c r="C1146" s="2">
        <v>21</v>
      </c>
      <c r="D1146" s="5" t="s">
        <v>25</v>
      </c>
      <c r="E1146" s="13">
        <v>0</v>
      </c>
      <c r="F1146" s="13">
        <v>19391</v>
      </c>
      <c r="G1146" s="13">
        <v>19391</v>
      </c>
      <c r="H1146" s="13">
        <v>1393.2646</v>
      </c>
      <c r="I1146" s="13">
        <v>17997.735400000001</v>
      </c>
    </row>
    <row r="1147" spans="2:9" x14ac:dyDescent="0.2">
      <c r="B1147"/>
      <c r="C1147" s="2">
        <v>70</v>
      </c>
      <c r="D1147" s="5" t="s">
        <v>922</v>
      </c>
      <c r="E1147" s="13">
        <v>0</v>
      </c>
      <c r="F1147" s="13">
        <v>2635</v>
      </c>
      <c r="G1147" s="13">
        <v>2635</v>
      </c>
      <c r="H1147" s="13">
        <v>378.20231000000001</v>
      </c>
      <c r="I1147" s="13">
        <v>2256.7976899999999</v>
      </c>
    </row>
    <row r="1148" spans="2:9" x14ac:dyDescent="0.2">
      <c r="B1148"/>
      <c r="C1148" s="2">
        <v>71</v>
      </c>
      <c r="D1148" s="5" t="s">
        <v>923</v>
      </c>
      <c r="E1148" s="13">
        <v>0</v>
      </c>
      <c r="F1148" s="13">
        <v>81012</v>
      </c>
      <c r="G1148" s="13">
        <v>81012</v>
      </c>
      <c r="H1148" s="13">
        <v>23436.408080000001</v>
      </c>
      <c r="I1148" s="13">
        <v>57575.591919999999</v>
      </c>
    </row>
    <row r="1149" spans="2:9" x14ac:dyDescent="0.2">
      <c r="B1149"/>
      <c r="C1149" s="2">
        <v>72</v>
      </c>
      <c r="D1149" s="5" t="s">
        <v>924</v>
      </c>
      <c r="E1149" s="13">
        <v>0</v>
      </c>
      <c r="F1149" s="13">
        <v>20142</v>
      </c>
      <c r="G1149" s="13">
        <v>20142</v>
      </c>
      <c r="H1149" s="13">
        <v>3000</v>
      </c>
      <c r="I1149" s="13">
        <v>17142</v>
      </c>
    </row>
    <row r="1150" spans="2:9" ht="15" customHeight="1" x14ac:dyDescent="0.2">
      <c r="B1150"/>
      <c r="C1150" s="14">
        <f>SUBTOTAL(9,C1145:C1149)</f>
        <v>235</v>
      </c>
      <c r="D1150" s="15" t="s">
        <v>925</v>
      </c>
      <c r="E1150" s="16">
        <f>SUBTOTAL(9,E1145:E1149)</f>
        <v>0</v>
      </c>
      <c r="F1150" s="16">
        <f>SUBTOTAL(9,F1145:F1149)</f>
        <v>173575</v>
      </c>
      <c r="G1150" s="16">
        <f>SUBTOTAL(9,G1145:G1149)</f>
        <v>173575</v>
      </c>
      <c r="H1150" s="16">
        <f>SUBTOTAL(9,H1145:H1149)</f>
        <v>43458.028749999998</v>
      </c>
      <c r="I1150" s="16">
        <f>SUBTOTAL(9,I1145:I1149)</f>
        <v>130116.97125</v>
      </c>
    </row>
    <row r="1151" spans="2:9" ht="15" customHeight="1" x14ac:dyDescent="0.2">
      <c r="C1151" s="17">
        <f>SUBTOTAL(9,C1121:C1150)</f>
        <v>1569</v>
      </c>
      <c r="D1151" s="18" t="s">
        <v>926</v>
      </c>
      <c r="E1151" s="19">
        <f>SUBTOTAL(9,E1121:E1150)</f>
        <v>8726</v>
      </c>
      <c r="F1151" s="19">
        <f>SUBTOTAL(9,F1121:F1150)</f>
        <v>141479277</v>
      </c>
      <c r="G1151" s="19">
        <f>SUBTOTAL(9,G1121:G1150)</f>
        <v>141488003</v>
      </c>
      <c r="H1151" s="19">
        <f>SUBTOTAL(9,H1121:H1150)</f>
        <v>48327847.449160002</v>
      </c>
      <c r="I1151" s="19">
        <f>SUBTOTAL(9,I1121:I1150)</f>
        <v>93160155.55084002</v>
      </c>
    </row>
    <row r="1152" spans="2:9" ht="27" customHeight="1" x14ac:dyDescent="0.25">
      <c r="B1152" s="1"/>
      <c r="C1152" s="2"/>
      <c r="D1152" s="9" t="s">
        <v>927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928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2182</v>
      </c>
      <c r="F1154" s="13">
        <v>287554</v>
      </c>
      <c r="G1154" s="13">
        <v>289736</v>
      </c>
      <c r="H1154" s="13">
        <v>74441.706609999994</v>
      </c>
      <c r="I1154" s="13">
        <v>215294.29339000001</v>
      </c>
    </row>
    <row r="1155" spans="2:9" ht="15" customHeight="1" x14ac:dyDescent="0.2">
      <c r="B1155"/>
      <c r="C1155" s="14">
        <f>SUBTOTAL(9,C1154:C1154)</f>
        <v>1</v>
      </c>
      <c r="D1155" s="15" t="s">
        <v>929</v>
      </c>
      <c r="E1155" s="16">
        <f>SUBTOTAL(9,E1154:E1154)</f>
        <v>2182</v>
      </c>
      <c r="F1155" s="16">
        <f>SUBTOTAL(9,F1154:F1154)</f>
        <v>287554</v>
      </c>
      <c r="G1155" s="16">
        <f>SUBTOTAL(9,G1154:G1154)</f>
        <v>289736</v>
      </c>
      <c r="H1155" s="16">
        <f>SUBTOTAL(9,H1154:H1154)</f>
        <v>74441.706609999994</v>
      </c>
      <c r="I1155" s="16">
        <f>SUBTOTAL(9,I1154:I1154)</f>
        <v>215294.29339000001</v>
      </c>
    </row>
    <row r="1156" spans="2:9" ht="15" customHeight="1" x14ac:dyDescent="0.25">
      <c r="B1156" s="10">
        <v>751</v>
      </c>
      <c r="C1156" s="11"/>
      <c r="D1156" s="5" t="s">
        <v>930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55</v>
      </c>
      <c r="E1157" s="13">
        <v>3597</v>
      </c>
      <c r="F1157" s="13">
        <v>10750</v>
      </c>
      <c r="G1157" s="13">
        <v>14347</v>
      </c>
      <c r="H1157" s="13">
        <v>1276.7054900000001</v>
      </c>
      <c r="I1157" s="13">
        <v>13070.29451</v>
      </c>
    </row>
    <row r="1158" spans="2:9" x14ac:dyDescent="0.2">
      <c r="B1158"/>
      <c r="C1158" s="2">
        <v>70</v>
      </c>
      <c r="D1158" s="5" t="s">
        <v>271</v>
      </c>
      <c r="E1158" s="13">
        <v>0</v>
      </c>
      <c r="F1158" s="13">
        <v>54303</v>
      </c>
      <c r="G1158" s="13">
        <v>54303</v>
      </c>
      <c r="H1158" s="13">
        <v>21878.460999999999</v>
      </c>
      <c r="I1158" s="13">
        <v>32424.539000000001</v>
      </c>
    </row>
    <row r="1159" spans="2:9" ht="15" customHeight="1" x14ac:dyDescent="0.2">
      <c r="B1159"/>
      <c r="C1159" s="14">
        <f>SUBTOTAL(9,C1157:C1158)</f>
        <v>91</v>
      </c>
      <c r="D1159" s="15" t="s">
        <v>931</v>
      </c>
      <c r="E1159" s="16">
        <f>SUBTOTAL(9,E1157:E1158)</f>
        <v>3597</v>
      </c>
      <c r="F1159" s="16">
        <f>SUBTOTAL(9,F1157:F1158)</f>
        <v>65053</v>
      </c>
      <c r="G1159" s="16">
        <f>SUBTOTAL(9,G1157:G1158)</f>
        <v>68650</v>
      </c>
      <c r="H1159" s="16">
        <f>SUBTOTAL(9,H1157:H1158)</f>
        <v>23155.16649</v>
      </c>
      <c r="I1159" s="16">
        <f>SUBTOTAL(9,I1157:I1158)</f>
        <v>45494.833509999997</v>
      </c>
    </row>
    <row r="1160" spans="2:9" ht="15" customHeight="1" x14ac:dyDescent="0.2">
      <c r="C1160" s="17">
        <f>SUBTOTAL(9,C1153:C1159)</f>
        <v>92</v>
      </c>
      <c r="D1160" s="18" t="s">
        <v>932</v>
      </c>
      <c r="E1160" s="19">
        <f>SUBTOTAL(9,E1153:E1159)</f>
        <v>5779</v>
      </c>
      <c r="F1160" s="19">
        <f>SUBTOTAL(9,F1153:F1159)</f>
        <v>352607</v>
      </c>
      <c r="G1160" s="19">
        <f>SUBTOTAL(9,G1153:G1159)</f>
        <v>358386</v>
      </c>
      <c r="H1160" s="19">
        <f>SUBTOTAL(9,H1153:H1159)</f>
        <v>97596.873099999983</v>
      </c>
      <c r="I1160" s="19">
        <f>SUBTOTAL(9,I1153:I1159)</f>
        <v>260789.1269</v>
      </c>
    </row>
    <row r="1161" spans="2:9" ht="27" customHeight="1" x14ac:dyDescent="0.25">
      <c r="B1161" s="1"/>
      <c r="C1161" s="2"/>
      <c r="D1161" s="9" t="s">
        <v>933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934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916</v>
      </c>
      <c r="E1163" s="13">
        <v>6906</v>
      </c>
      <c r="F1163" s="13">
        <v>127611</v>
      </c>
      <c r="G1163" s="13">
        <v>134517</v>
      </c>
      <c r="H1163" s="13">
        <v>10151.72596</v>
      </c>
      <c r="I1163" s="13">
        <v>124365.27404</v>
      </c>
    </row>
    <row r="1164" spans="2:9" x14ac:dyDescent="0.2">
      <c r="B1164"/>
      <c r="C1164" s="2">
        <v>60</v>
      </c>
      <c r="D1164" s="5" t="s">
        <v>935</v>
      </c>
      <c r="E1164" s="13">
        <v>484</v>
      </c>
      <c r="F1164" s="13">
        <v>129289</v>
      </c>
      <c r="G1164" s="13">
        <v>129773</v>
      </c>
      <c r="H1164" s="13">
        <v>-238.44506999999999</v>
      </c>
      <c r="I1164" s="13">
        <v>130011.44507</v>
      </c>
    </row>
    <row r="1165" spans="2:9" x14ac:dyDescent="0.2">
      <c r="B1165"/>
      <c r="C1165" s="2">
        <v>61</v>
      </c>
      <c r="D1165" s="5" t="s">
        <v>936</v>
      </c>
      <c r="E1165" s="13">
        <v>0</v>
      </c>
      <c r="F1165" s="13">
        <v>931368</v>
      </c>
      <c r="G1165" s="13">
        <v>931368</v>
      </c>
      <c r="H1165" s="13">
        <v>371321.44</v>
      </c>
      <c r="I1165" s="13">
        <v>560046.56000000006</v>
      </c>
    </row>
    <row r="1166" spans="2:9" x14ac:dyDescent="0.2">
      <c r="B1166"/>
      <c r="C1166" s="2">
        <v>62</v>
      </c>
      <c r="D1166" s="5" t="s">
        <v>937</v>
      </c>
      <c r="E1166" s="13">
        <v>43923</v>
      </c>
      <c r="F1166" s="13">
        <v>262652</v>
      </c>
      <c r="G1166" s="13">
        <v>306575</v>
      </c>
      <c r="H1166" s="13">
        <v>220952.11</v>
      </c>
      <c r="I1166" s="13">
        <v>85622.89</v>
      </c>
    </row>
    <row r="1167" spans="2:9" x14ac:dyDescent="0.2">
      <c r="B1167"/>
      <c r="C1167" s="2">
        <v>63</v>
      </c>
      <c r="D1167" s="5" t="s">
        <v>938</v>
      </c>
      <c r="E1167" s="13">
        <v>806985</v>
      </c>
      <c r="F1167" s="13">
        <v>3298100</v>
      </c>
      <c r="G1167" s="13">
        <v>4105085</v>
      </c>
      <c r="H1167" s="13">
        <v>354380.09600000002</v>
      </c>
      <c r="I1167" s="13">
        <v>3750704.9040000001</v>
      </c>
    </row>
    <row r="1168" spans="2:9" x14ac:dyDescent="0.2">
      <c r="B1168"/>
      <c r="C1168" s="2">
        <v>64</v>
      </c>
      <c r="D1168" s="5" t="s">
        <v>939</v>
      </c>
      <c r="E1168" s="13">
        <v>0</v>
      </c>
      <c r="F1168" s="13">
        <v>841700</v>
      </c>
      <c r="G1168" s="13">
        <v>841700</v>
      </c>
      <c r="H1168" s="13">
        <v>0</v>
      </c>
      <c r="I1168" s="13">
        <v>841700</v>
      </c>
    </row>
    <row r="1169" spans="2:9" x14ac:dyDescent="0.2">
      <c r="B1169"/>
      <c r="C1169" s="2">
        <v>65</v>
      </c>
      <c r="D1169" s="5" t="s">
        <v>940</v>
      </c>
      <c r="E1169" s="13">
        <v>0</v>
      </c>
      <c r="F1169" s="13">
        <v>1224906</v>
      </c>
      <c r="G1169" s="13">
        <v>1224906</v>
      </c>
      <c r="H1169" s="13">
        <v>325425.75</v>
      </c>
      <c r="I1169" s="13">
        <v>899480.25</v>
      </c>
    </row>
    <row r="1170" spans="2:9" x14ac:dyDescent="0.2">
      <c r="B1170"/>
      <c r="C1170" s="2">
        <v>67</v>
      </c>
      <c r="D1170" s="5" t="s">
        <v>941</v>
      </c>
      <c r="E1170" s="13">
        <v>0</v>
      </c>
      <c r="F1170" s="13">
        <v>68908</v>
      </c>
      <c r="G1170" s="13">
        <v>68908</v>
      </c>
      <c r="H1170" s="13">
        <v>250</v>
      </c>
      <c r="I1170" s="13">
        <v>68658</v>
      </c>
    </row>
    <row r="1171" spans="2:9" x14ac:dyDescent="0.2">
      <c r="B1171"/>
      <c r="C1171" s="2">
        <v>68</v>
      </c>
      <c r="D1171" s="5" t="s">
        <v>942</v>
      </c>
      <c r="E1171" s="13">
        <v>0</v>
      </c>
      <c r="F1171" s="13">
        <v>365874</v>
      </c>
      <c r="G1171" s="13">
        <v>365874</v>
      </c>
      <c r="H1171" s="13">
        <v>1266.77</v>
      </c>
      <c r="I1171" s="13">
        <v>364607.23</v>
      </c>
    </row>
    <row r="1172" spans="2:9" x14ac:dyDescent="0.2">
      <c r="B1172"/>
      <c r="C1172" s="2">
        <v>71</v>
      </c>
      <c r="D1172" s="5" t="s">
        <v>943</v>
      </c>
      <c r="E1172" s="13">
        <v>0</v>
      </c>
      <c r="F1172" s="13">
        <v>16560</v>
      </c>
      <c r="G1172" s="13">
        <v>16560</v>
      </c>
      <c r="H1172" s="13">
        <v>0</v>
      </c>
      <c r="I1172" s="13">
        <v>16560</v>
      </c>
    </row>
    <row r="1173" spans="2:9" x14ac:dyDescent="0.2">
      <c r="B1173"/>
      <c r="C1173" s="2">
        <v>72</v>
      </c>
      <c r="D1173" s="5" t="s">
        <v>944</v>
      </c>
      <c r="E1173" s="13">
        <v>0</v>
      </c>
      <c r="F1173" s="13">
        <v>76654</v>
      </c>
      <c r="G1173" s="13">
        <v>76654</v>
      </c>
      <c r="H1173" s="13">
        <v>30661.599999999999</v>
      </c>
      <c r="I1173" s="13">
        <v>45992.4</v>
      </c>
    </row>
    <row r="1174" spans="2:9" x14ac:dyDescent="0.2">
      <c r="B1174"/>
      <c r="C1174" s="2">
        <v>73</v>
      </c>
      <c r="D1174" s="5" t="s">
        <v>945</v>
      </c>
      <c r="E1174" s="13">
        <v>0</v>
      </c>
      <c r="F1174" s="13">
        <v>23490</v>
      </c>
      <c r="G1174" s="13">
        <v>23490</v>
      </c>
      <c r="H1174" s="13">
        <v>1381.2940000000001</v>
      </c>
      <c r="I1174" s="13">
        <v>22108.705999999998</v>
      </c>
    </row>
    <row r="1175" spans="2:9" x14ac:dyDescent="0.2">
      <c r="B1175"/>
      <c r="C1175" s="2">
        <v>75</v>
      </c>
      <c r="D1175" s="5" t="s">
        <v>946</v>
      </c>
      <c r="E1175" s="13">
        <v>0</v>
      </c>
      <c r="F1175" s="13">
        <v>11211</v>
      </c>
      <c r="G1175" s="13">
        <v>11211</v>
      </c>
      <c r="H1175" s="13">
        <v>0</v>
      </c>
      <c r="I1175" s="13">
        <v>11211</v>
      </c>
    </row>
    <row r="1176" spans="2:9" x14ac:dyDescent="0.2">
      <c r="B1176"/>
      <c r="C1176" s="2">
        <v>79</v>
      </c>
      <c r="D1176" s="5" t="s">
        <v>919</v>
      </c>
      <c r="E1176" s="13">
        <v>0</v>
      </c>
      <c r="F1176" s="13">
        <v>103789</v>
      </c>
      <c r="G1176" s="13">
        <v>103789</v>
      </c>
      <c r="H1176" s="13">
        <v>11850</v>
      </c>
      <c r="I1176" s="13">
        <v>91939</v>
      </c>
    </row>
    <row r="1177" spans="2:9" ht="15" customHeight="1" x14ac:dyDescent="0.2">
      <c r="B1177"/>
      <c r="C1177" s="14">
        <f>SUBTOTAL(9,C1163:C1176)</f>
        <v>901</v>
      </c>
      <c r="D1177" s="15" t="s">
        <v>947</v>
      </c>
      <c r="E1177" s="16">
        <f>SUBTOTAL(9,E1163:E1176)</f>
        <v>858298</v>
      </c>
      <c r="F1177" s="16">
        <f>SUBTOTAL(9,F1163:F1176)</f>
        <v>7482112</v>
      </c>
      <c r="G1177" s="16">
        <f>SUBTOTAL(9,G1163:G1176)</f>
        <v>8340410</v>
      </c>
      <c r="H1177" s="16">
        <f>SUBTOTAL(9,H1163:H1176)</f>
        <v>1327402.3408900001</v>
      </c>
      <c r="I1177" s="16">
        <f>SUBTOTAL(9,I1163:I1176)</f>
        <v>7013007.6591100004</v>
      </c>
    </row>
    <row r="1178" spans="2:9" ht="15" customHeight="1" x14ac:dyDescent="0.25">
      <c r="B1178" s="10">
        <v>762</v>
      </c>
      <c r="C1178" s="11"/>
      <c r="D1178" s="5" t="s">
        <v>948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189</v>
      </c>
      <c r="E1179" s="13">
        <v>35903</v>
      </c>
      <c r="F1179" s="13">
        <v>70290</v>
      </c>
      <c r="G1179" s="13">
        <v>106193</v>
      </c>
      <c r="H1179" s="13">
        <v>9747.8312399999995</v>
      </c>
      <c r="I1179" s="13">
        <v>96445.16876</v>
      </c>
    </row>
    <row r="1180" spans="2:9" x14ac:dyDescent="0.2">
      <c r="B1180"/>
      <c r="C1180" s="2">
        <v>50</v>
      </c>
      <c r="D1180" s="5" t="s">
        <v>949</v>
      </c>
      <c r="E1180" s="13">
        <v>0</v>
      </c>
      <c r="F1180" s="13">
        <v>5547</v>
      </c>
      <c r="G1180" s="13">
        <v>5547</v>
      </c>
      <c r="H1180" s="13">
        <v>5547</v>
      </c>
      <c r="I1180" s="13">
        <v>0</v>
      </c>
    </row>
    <row r="1181" spans="2:9" x14ac:dyDescent="0.2">
      <c r="B1181"/>
      <c r="C1181" s="2">
        <v>60</v>
      </c>
      <c r="D1181" s="5" t="s">
        <v>950</v>
      </c>
      <c r="E1181" s="13">
        <v>0</v>
      </c>
      <c r="F1181" s="13">
        <v>307511</v>
      </c>
      <c r="G1181" s="13">
        <v>307511</v>
      </c>
      <c r="H1181" s="13">
        <v>0.16800000000000001</v>
      </c>
      <c r="I1181" s="13">
        <v>307510.83199999999</v>
      </c>
    </row>
    <row r="1182" spans="2:9" x14ac:dyDescent="0.2">
      <c r="B1182"/>
      <c r="C1182" s="2">
        <v>61</v>
      </c>
      <c r="D1182" s="5" t="s">
        <v>951</v>
      </c>
      <c r="E1182" s="13">
        <v>0</v>
      </c>
      <c r="F1182" s="13">
        <v>162976</v>
      </c>
      <c r="G1182" s="13">
        <v>162976</v>
      </c>
      <c r="H1182" s="13">
        <v>0</v>
      </c>
      <c r="I1182" s="13">
        <v>162976</v>
      </c>
    </row>
    <row r="1183" spans="2:9" x14ac:dyDescent="0.2">
      <c r="B1183"/>
      <c r="C1183" s="2">
        <v>63</v>
      </c>
      <c r="D1183" s="5" t="s">
        <v>952</v>
      </c>
      <c r="E1183" s="13">
        <v>0</v>
      </c>
      <c r="F1183" s="13">
        <v>89349</v>
      </c>
      <c r="G1183" s="13">
        <v>89349</v>
      </c>
      <c r="H1183" s="13">
        <v>14895.75</v>
      </c>
      <c r="I1183" s="13">
        <v>74453.25</v>
      </c>
    </row>
    <row r="1184" spans="2:9" x14ac:dyDescent="0.2">
      <c r="B1184"/>
      <c r="C1184" s="2">
        <v>64</v>
      </c>
      <c r="D1184" s="5" t="s">
        <v>953</v>
      </c>
      <c r="E1184" s="13">
        <v>0</v>
      </c>
      <c r="F1184" s="13">
        <v>91000</v>
      </c>
      <c r="G1184" s="13">
        <v>91000</v>
      </c>
      <c r="H1184" s="13">
        <v>0</v>
      </c>
      <c r="I1184" s="13">
        <v>91000</v>
      </c>
    </row>
    <row r="1185" spans="2:9" x14ac:dyDescent="0.2">
      <c r="B1185"/>
      <c r="C1185" s="2">
        <v>70</v>
      </c>
      <c r="D1185" s="5" t="s">
        <v>954</v>
      </c>
      <c r="E1185" s="13">
        <v>0</v>
      </c>
      <c r="F1185" s="13">
        <v>49443</v>
      </c>
      <c r="G1185" s="13">
        <v>49443</v>
      </c>
      <c r="H1185" s="13">
        <v>10725</v>
      </c>
      <c r="I1185" s="13">
        <v>38718</v>
      </c>
    </row>
    <row r="1186" spans="2:9" x14ac:dyDescent="0.2">
      <c r="B1186"/>
      <c r="C1186" s="2">
        <v>73</v>
      </c>
      <c r="D1186" s="5" t="s">
        <v>955</v>
      </c>
      <c r="E1186" s="13">
        <v>663</v>
      </c>
      <c r="F1186" s="13">
        <v>55628</v>
      </c>
      <c r="G1186" s="13">
        <v>56291</v>
      </c>
      <c r="H1186" s="13">
        <v>2847.3172399999999</v>
      </c>
      <c r="I1186" s="13">
        <v>53443.682760000003</v>
      </c>
    </row>
    <row r="1187" spans="2:9" x14ac:dyDescent="0.2">
      <c r="B1187"/>
      <c r="C1187" s="2">
        <v>74</v>
      </c>
      <c r="D1187" s="5" t="s">
        <v>956</v>
      </c>
      <c r="E1187" s="13">
        <v>0</v>
      </c>
      <c r="F1187" s="13">
        <v>19842</v>
      </c>
      <c r="G1187" s="13">
        <v>19842</v>
      </c>
      <c r="H1187" s="13">
        <v>4960.5</v>
      </c>
      <c r="I1187" s="13">
        <v>14881.5</v>
      </c>
    </row>
    <row r="1188" spans="2:9" ht="15" customHeight="1" x14ac:dyDescent="0.2">
      <c r="B1188"/>
      <c r="C1188" s="14">
        <f>SUBTOTAL(9,C1179:C1187)</f>
        <v>536</v>
      </c>
      <c r="D1188" s="15" t="s">
        <v>957</v>
      </c>
      <c r="E1188" s="16">
        <f>SUBTOTAL(9,E1179:E1187)</f>
        <v>36566</v>
      </c>
      <c r="F1188" s="16">
        <f>SUBTOTAL(9,F1179:F1187)</f>
        <v>851586</v>
      </c>
      <c r="G1188" s="16">
        <f>SUBTOTAL(9,G1179:G1187)</f>
        <v>888152</v>
      </c>
      <c r="H1188" s="16">
        <f>SUBTOTAL(9,H1179:H1187)</f>
        <v>48723.566479999994</v>
      </c>
      <c r="I1188" s="16">
        <f>SUBTOTAL(9,I1179:I1187)</f>
        <v>839428.43351999996</v>
      </c>
    </row>
    <row r="1189" spans="2:9" ht="15" customHeight="1" x14ac:dyDescent="0.25">
      <c r="B1189" s="10">
        <v>765</v>
      </c>
      <c r="C1189" s="11"/>
      <c r="D1189" s="5" t="s">
        <v>958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959</v>
      </c>
      <c r="E1190" s="13">
        <v>13347</v>
      </c>
      <c r="F1190" s="13">
        <v>129710</v>
      </c>
      <c r="G1190" s="13">
        <v>143057</v>
      </c>
      <c r="H1190" s="13">
        <v>14394.201059999999</v>
      </c>
      <c r="I1190" s="13">
        <v>128662.79893999999</v>
      </c>
    </row>
    <row r="1191" spans="2:9" x14ac:dyDescent="0.2">
      <c r="B1191"/>
      <c r="C1191" s="2">
        <v>60</v>
      </c>
      <c r="D1191" s="5" t="s">
        <v>960</v>
      </c>
      <c r="E1191" s="13">
        <v>35643</v>
      </c>
      <c r="F1191" s="13">
        <v>398768</v>
      </c>
      <c r="G1191" s="13">
        <v>434411</v>
      </c>
      <c r="H1191" s="13">
        <v>-2265.64</v>
      </c>
      <c r="I1191" s="13">
        <v>436676.64</v>
      </c>
    </row>
    <row r="1192" spans="2:9" x14ac:dyDescent="0.2">
      <c r="B1192"/>
      <c r="C1192" s="2">
        <v>62</v>
      </c>
      <c r="D1192" s="5" t="s">
        <v>961</v>
      </c>
      <c r="E1192" s="13">
        <v>2523</v>
      </c>
      <c r="F1192" s="13">
        <v>468653</v>
      </c>
      <c r="G1192" s="13">
        <v>471176</v>
      </c>
      <c r="H1192" s="13">
        <v>8063.6409999999996</v>
      </c>
      <c r="I1192" s="13">
        <v>463112.359</v>
      </c>
    </row>
    <row r="1193" spans="2:9" x14ac:dyDescent="0.2">
      <c r="B1193"/>
      <c r="C1193" s="2">
        <v>71</v>
      </c>
      <c r="D1193" s="5" t="s">
        <v>962</v>
      </c>
      <c r="E1193" s="13">
        <v>403</v>
      </c>
      <c r="F1193" s="13">
        <v>145952</v>
      </c>
      <c r="G1193" s="13">
        <v>146355</v>
      </c>
      <c r="H1193" s="13">
        <v>15700</v>
      </c>
      <c r="I1193" s="13">
        <v>130655</v>
      </c>
    </row>
    <row r="1194" spans="2:9" x14ac:dyDescent="0.2">
      <c r="B1194"/>
      <c r="C1194" s="2">
        <v>72</v>
      </c>
      <c r="D1194" s="5" t="s">
        <v>963</v>
      </c>
      <c r="E1194" s="13">
        <v>307</v>
      </c>
      <c r="F1194" s="13">
        <v>366925</v>
      </c>
      <c r="G1194" s="13">
        <v>367232</v>
      </c>
      <c r="H1194" s="13">
        <v>54700</v>
      </c>
      <c r="I1194" s="13">
        <v>312532</v>
      </c>
    </row>
    <row r="1195" spans="2:9" x14ac:dyDescent="0.2">
      <c r="B1195"/>
      <c r="C1195" s="2">
        <v>73</v>
      </c>
      <c r="D1195" s="5" t="s">
        <v>964</v>
      </c>
      <c r="E1195" s="13">
        <v>0</v>
      </c>
      <c r="F1195" s="13">
        <v>142251</v>
      </c>
      <c r="G1195" s="13">
        <v>142251</v>
      </c>
      <c r="H1195" s="13">
        <v>14850</v>
      </c>
      <c r="I1195" s="13">
        <v>127401</v>
      </c>
    </row>
    <row r="1196" spans="2:9" x14ac:dyDescent="0.2">
      <c r="B1196"/>
      <c r="C1196" s="2">
        <v>74</v>
      </c>
      <c r="D1196" s="5" t="s">
        <v>965</v>
      </c>
      <c r="E1196" s="13">
        <v>0</v>
      </c>
      <c r="F1196" s="13">
        <v>304700</v>
      </c>
      <c r="G1196" s="13">
        <v>304700</v>
      </c>
      <c r="H1196" s="13">
        <v>56700</v>
      </c>
      <c r="I1196" s="13">
        <v>248000</v>
      </c>
    </row>
    <row r="1197" spans="2:9" x14ac:dyDescent="0.2">
      <c r="B1197"/>
      <c r="C1197" s="2">
        <v>75</v>
      </c>
      <c r="D1197" s="5" t="s">
        <v>966</v>
      </c>
      <c r="E1197" s="13">
        <v>0</v>
      </c>
      <c r="F1197" s="13">
        <v>173031</v>
      </c>
      <c r="G1197" s="13">
        <v>173031</v>
      </c>
      <c r="H1197" s="13">
        <v>11000</v>
      </c>
      <c r="I1197" s="13">
        <v>162031</v>
      </c>
    </row>
    <row r="1198" spans="2:9" ht="15" customHeight="1" x14ac:dyDescent="0.2">
      <c r="B1198"/>
      <c r="C1198" s="14">
        <f>SUBTOTAL(9,C1190:C1197)</f>
        <v>508</v>
      </c>
      <c r="D1198" s="15" t="s">
        <v>967</v>
      </c>
      <c r="E1198" s="16">
        <f>SUBTOTAL(9,E1190:E1197)</f>
        <v>52223</v>
      </c>
      <c r="F1198" s="16">
        <f>SUBTOTAL(9,F1190:F1197)</f>
        <v>2129990</v>
      </c>
      <c r="G1198" s="16">
        <f>SUBTOTAL(9,G1190:G1197)</f>
        <v>2182213</v>
      </c>
      <c r="H1198" s="16">
        <f>SUBTOTAL(9,H1190:H1197)</f>
        <v>173142.20205999998</v>
      </c>
      <c r="I1198" s="16">
        <f>SUBTOTAL(9,I1190:I1197)</f>
        <v>2009070.79794</v>
      </c>
    </row>
    <row r="1199" spans="2:9" ht="15" customHeight="1" x14ac:dyDescent="0.25">
      <c r="B1199" s="10">
        <v>769</v>
      </c>
      <c r="C1199" s="11"/>
      <c r="D1199" s="5" t="s">
        <v>968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189</v>
      </c>
      <c r="E1200" s="13">
        <v>722</v>
      </c>
      <c r="F1200" s="13">
        <v>14548</v>
      </c>
      <c r="G1200" s="13">
        <v>15270</v>
      </c>
      <c r="H1200" s="13">
        <v>1563.53927</v>
      </c>
      <c r="I1200" s="13">
        <v>13706.460730000001</v>
      </c>
    </row>
    <row r="1201" spans="2:9" x14ac:dyDescent="0.2">
      <c r="B1201"/>
      <c r="C1201" s="2">
        <v>70</v>
      </c>
      <c r="D1201" s="5" t="s">
        <v>954</v>
      </c>
      <c r="E1201" s="13">
        <v>0</v>
      </c>
      <c r="F1201" s="13">
        <v>2858</v>
      </c>
      <c r="G1201" s="13">
        <v>2858</v>
      </c>
      <c r="H1201" s="13">
        <v>250</v>
      </c>
      <c r="I1201" s="13">
        <v>2608</v>
      </c>
    </row>
    <row r="1202" spans="2:9" ht="15" customHeight="1" x14ac:dyDescent="0.2">
      <c r="B1202"/>
      <c r="C1202" s="14">
        <f>SUBTOTAL(9,C1200:C1201)</f>
        <v>91</v>
      </c>
      <c r="D1202" s="15" t="s">
        <v>969</v>
      </c>
      <c r="E1202" s="16">
        <f>SUBTOTAL(9,E1200:E1201)</f>
        <v>722</v>
      </c>
      <c r="F1202" s="16">
        <f>SUBTOTAL(9,F1200:F1201)</f>
        <v>17406</v>
      </c>
      <c r="G1202" s="16">
        <f>SUBTOTAL(9,G1200:G1201)</f>
        <v>18128</v>
      </c>
      <c r="H1202" s="16">
        <f>SUBTOTAL(9,H1200:H1201)</f>
        <v>1813.53927</v>
      </c>
      <c r="I1202" s="16">
        <f>SUBTOTAL(9,I1200:I1201)</f>
        <v>16314.460730000001</v>
      </c>
    </row>
    <row r="1203" spans="2:9" ht="15" customHeight="1" x14ac:dyDescent="0.2">
      <c r="C1203" s="17">
        <f>SUBTOTAL(9,C1162:C1202)</f>
        <v>2036</v>
      </c>
      <c r="D1203" s="18" t="s">
        <v>970</v>
      </c>
      <c r="E1203" s="19">
        <f>SUBTOTAL(9,E1162:E1202)</f>
        <v>947809</v>
      </c>
      <c r="F1203" s="19">
        <f>SUBTOTAL(9,F1162:F1202)</f>
        <v>10481094</v>
      </c>
      <c r="G1203" s="19">
        <f>SUBTOTAL(9,G1162:G1202)</f>
        <v>11428903</v>
      </c>
      <c r="H1203" s="19">
        <f>SUBTOTAL(9,H1162:H1202)</f>
        <v>1551081.6487000005</v>
      </c>
      <c r="I1203" s="19">
        <f>SUBTOTAL(9,I1162:I1202)</f>
        <v>9877821.3512999993</v>
      </c>
    </row>
    <row r="1204" spans="2:9" ht="27" customHeight="1" x14ac:dyDescent="0.25">
      <c r="B1204" s="1"/>
      <c r="C1204" s="2"/>
      <c r="D1204" s="9" t="s">
        <v>971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770</v>
      </c>
      <c r="C1205" s="11"/>
      <c r="D1205" s="5" t="s">
        <v>972</v>
      </c>
      <c r="E1205" s="12"/>
      <c r="F1205" s="1"/>
      <c r="H1205" s="1"/>
      <c r="I1205" s="1"/>
    </row>
    <row r="1206" spans="2:9" x14ac:dyDescent="0.2">
      <c r="B1206"/>
      <c r="C1206" s="2">
        <v>21</v>
      </c>
      <c r="D1206" s="5" t="s">
        <v>189</v>
      </c>
      <c r="E1206" s="13">
        <v>0</v>
      </c>
      <c r="F1206" s="13">
        <v>30251</v>
      </c>
      <c r="G1206" s="13">
        <v>30251</v>
      </c>
      <c r="H1206" s="13">
        <v>2135.8981699999999</v>
      </c>
      <c r="I1206" s="13">
        <v>28115.10183</v>
      </c>
    </row>
    <row r="1207" spans="2:9" x14ac:dyDescent="0.2">
      <c r="B1207"/>
      <c r="C1207" s="2">
        <v>70</v>
      </c>
      <c r="D1207" s="5" t="s">
        <v>863</v>
      </c>
      <c r="E1207" s="13">
        <v>3266</v>
      </c>
      <c r="F1207" s="13">
        <v>256274</v>
      </c>
      <c r="G1207" s="13">
        <v>259540</v>
      </c>
      <c r="H1207" s="13">
        <v>10070.79558</v>
      </c>
      <c r="I1207" s="13">
        <v>249469.20441999999</v>
      </c>
    </row>
    <row r="1208" spans="2:9" ht="15" customHeight="1" x14ac:dyDescent="0.2">
      <c r="B1208"/>
      <c r="C1208" s="14">
        <f>SUBTOTAL(9,C1206:C1207)</f>
        <v>91</v>
      </c>
      <c r="D1208" s="15" t="s">
        <v>973</v>
      </c>
      <c r="E1208" s="16">
        <f>SUBTOTAL(9,E1206:E1207)</f>
        <v>3266</v>
      </c>
      <c r="F1208" s="16">
        <f>SUBTOTAL(9,F1206:F1207)</f>
        <v>286525</v>
      </c>
      <c r="G1208" s="16">
        <f>SUBTOTAL(9,G1206:G1207)</f>
        <v>289791</v>
      </c>
      <c r="H1208" s="16">
        <f>SUBTOTAL(9,H1206:H1207)</f>
        <v>12206.69375</v>
      </c>
      <c r="I1208" s="16">
        <f>SUBTOTAL(9,I1206:I1207)</f>
        <v>277584.30625000002</v>
      </c>
    </row>
    <row r="1209" spans="2:9" ht="15" customHeight="1" x14ac:dyDescent="0.2">
      <c r="C1209" s="17">
        <f>SUBTOTAL(9,C1205:C1208)</f>
        <v>91</v>
      </c>
      <c r="D1209" s="18" t="s">
        <v>974</v>
      </c>
      <c r="E1209" s="19">
        <f>SUBTOTAL(9,E1205:E1208)</f>
        <v>3266</v>
      </c>
      <c r="F1209" s="19">
        <f>SUBTOTAL(9,F1205:F1208)</f>
        <v>286525</v>
      </c>
      <c r="G1209" s="19">
        <f>SUBTOTAL(9,G1205:G1208)</f>
        <v>289791</v>
      </c>
      <c r="H1209" s="19">
        <f>SUBTOTAL(9,H1205:H1208)</f>
        <v>12206.69375</v>
      </c>
      <c r="I1209" s="19">
        <f>SUBTOTAL(9,I1205:I1208)</f>
        <v>277584.30625000002</v>
      </c>
    </row>
    <row r="1210" spans="2:9" ht="27" customHeight="1" x14ac:dyDescent="0.25">
      <c r="B1210" s="1"/>
      <c r="C1210" s="2"/>
      <c r="D1210" s="9" t="s">
        <v>975</v>
      </c>
      <c r="E1210" s="1"/>
      <c r="F1210" s="1"/>
      <c r="G1210" s="1"/>
      <c r="H1210" s="1"/>
      <c r="I1210" s="1"/>
    </row>
    <row r="1211" spans="2:9" ht="15" customHeight="1" x14ac:dyDescent="0.25">
      <c r="B1211" s="10">
        <v>780</v>
      </c>
      <c r="C1211" s="11"/>
      <c r="D1211" s="5" t="s">
        <v>976</v>
      </c>
      <c r="E1211" s="12"/>
      <c r="F1211" s="1"/>
      <c r="H1211" s="1"/>
      <c r="I1211" s="1"/>
    </row>
    <row r="1212" spans="2:9" x14ac:dyDescent="0.2">
      <c r="B1212"/>
      <c r="C1212" s="2">
        <v>50</v>
      </c>
      <c r="D1212" s="5" t="s">
        <v>977</v>
      </c>
      <c r="E1212" s="13">
        <v>0</v>
      </c>
      <c r="F1212" s="13">
        <v>332207</v>
      </c>
      <c r="G1212" s="13">
        <v>332207</v>
      </c>
      <c r="H1212" s="13">
        <v>83051.75</v>
      </c>
      <c r="I1212" s="13">
        <v>249155.25</v>
      </c>
    </row>
    <row r="1213" spans="2:9" ht="15" customHeight="1" x14ac:dyDescent="0.2">
      <c r="B1213"/>
      <c r="C1213" s="14">
        <f>SUBTOTAL(9,C1212:C1212)</f>
        <v>50</v>
      </c>
      <c r="D1213" s="15" t="s">
        <v>978</v>
      </c>
      <c r="E1213" s="16">
        <f>SUBTOTAL(9,E1212:E1212)</f>
        <v>0</v>
      </c>
      <c r="F1213" s="16">
        <f>SUBTOTAL(9,F1212:F1212)</f>
        <v>332207</v>
      </c>
      <c r="G1213" s="16">
        <f>SUBTOTAL(9,G1212:G1212)</f>
        <v>332207</v>
      </c>
      <c r="H1213" s="16">
        <f>SUBTOTAL(9,H1212:H1212)</f>
        <v>83051.75</v>
      </c>
      <c r="I1213" s="16">
        <f>SUBTOTAL(9,I1212:I1212)</f>
        <v>249155.25</v>
      </c>
    </row>
    <row r="1214" spans="2:9" ht="15" customHeight="1" x14ac:dyDescent="0.25">
      <c r="B1214" s="10">
        <v>781</v>
      </c>
      <c r="C1214" s="11"/>
      <c r="D1214" s="5" t="s">
        <v>979</v>
      </c>
      <c r="E1214" s="12"/>
      <c r="F1214" s="1"/>
      <c r="H1214" s="1"/>
      <c r="I1214" s="1"/>
    </row>
    <row r="1215" spans="2:9" x14ac:dyDescent="0.2">
      <c r="B1215"/>
      <c r="C1215" s="2">
        <v>21</v>
      </c>
      <c r="D1215" s="5" t="s">
        <v>980</v>
      </c>
      <c r="E1215" s="13">
        <v>4315</v>
      </c>
      <c r="F1215" s="13">
        <v>70398</v>
      </c>
      <c r="G1215" s="13">
        <v>74713</v>
      </c>
      <c r="H1215" s="13">
        <v>21353.04883</v>
      </c>
      <c r="I1215" s="13">
        <v>53359.95117</v>
      </c>
    </row>
    <row r="1216" spans="2:9" x14ac:dyDescent="0.2">
      <c r="B1216"/>
      <c r="C1216" s="2">
        <v>79</v>
      </c>
      <c r="D1216" s="5" t="s">
        <v>954</v>
      </c>
      <c r="E1216" s="13">
        <v>0</v>
      </c>
      <c r="F1216" s="13">
        <v>64067</v>
      </c>
      <c r="G1216" s="13">
        <v>64067</v>
      </c>
      <c r="H1216" s="13">
        <v>18550</v>
      </c>
      <c r="I1216" s="13">
        <v>45517</v>
      </c>
    </row>
    <row r="1217" spans="2:9" ht="15" customHeight="1" x14ac:dyDescent="0.2">
      <c r="B1217"/>
      <c r="C1217" s="14">
        <f>SUBTOTAL(9,C1215:C1216)</f>
        <v>100</v>
      </c>
      <c r="D1217" s="15" t="s">
        <v>981</v>
      </c>
      <c r="E1217" s="16">
        <f>SUBTOTAL(9,E1215:E1216)</f>
        <v>4315</v>
      </c>
      <c r="F1217" s="16">
        <f>SUBTOTAL(9,F1215:F1216)</f>
        <v>134465</v>
      </c>
      <c r="G1217" s="16">
        <f>SUBTOTAL(9,G1215:G1216)</f>
        <v>138780</v>
      </c>
      <c r="H1217" s="16">
        <f>SUBTOTAL(9,H1215:H1216)</f>
        <v>39903.04883</v>
      </c>
      <c r="I1217" s="16">
        <f>SUBTOTAL(9,I1215:I1216)</f>
        <v>98876.95117</v>
      </c>
    </row>
    <row r="1218" spans="2:9" ht="15" customHeight="1" x14ac:dyDescent="0.25">
      <c r="B1218" s="10">
        <v>783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916</v>
      </c>
      <c r="E1219" s="13">
        <v>0</v>
      </c>
      <c r="F1219" s="13">
        <v>39283</v>
      </c>
      <c r="G1219" s="13">
        <v>39283</v>
      </c>
      <c r="H1219" s="13">
        <v>4479.6702599999999</v>
      </c>
      <c r="I1219" s="13">
        <v>34803.329740000001</v>
      </c>
    </row>
    <row r="1220" spans="2:9" x14ac:dyDescent="0.2">
      <c r="B1220"/>
      <c r="C1220" s="2">
        <v>61</v>
      </c>
      <c r="D1220" s="5" t="s">
        <v>983</v>
      </c>
      <c r="E1220" s="13">
        <v>0</v>
      </c>
      <c r="F1220" s="13">
        <v>145557</v>
      </c>
      <c r="G1220" s="13">
        <v>145557</v>
      </c>
      <c r="H1220" s="13">
        <v>9291.3829999999998</v>
      </c>
      <c r="I1220" s="13">
        <v>136265.617</v>
      </c>
    </row>
    <row r="1221" spans="2:9" x14ac:dyDescent="0.2">
      <c r="B1221"/>
      <c r="C1221" s="2">
        <v>79</v>
      </c>
      <c r="D1221" s="5" t="s">
        <v>919</v>
      </c>
      <c r="E1221" s="13">
        <v>0</v>
      </c>
      <c r="F1221" s="13">
        <v>25280</v>
      </c>
      <c r="G1221" s="13">
        <v>25280</v>
      </c>
      <c r="H1221" s="13">
        <v>465.928</v>
      </c>
      <c r="I1221" s="13">
        <v>24814.072</v>
      </c>
    </row>
    <row r="1222" spans="2:9" ht="15" customHeight="1" x14ac:dyDescent="0.2">
      <c r="B1222"/>
      <c r="C1222" s="14">
        <f>SUBTOTAL(9,C1219:C1221)</f>
        <v>161</v>
      </c>
      <c r="D1222" s="15" t="s">
        <v>984</v>
      </c>
      <c r="E1222" s="16">
        <f>SUBTOTAL(9,E1219:E1221)</f>
        <v>0</v>
      </c>
      <c r="F1222" s="16">
        <f>SUBTOTAL(9,F1219:F1221)</f>
        <v>210120</v>
      </c>
      <c r="G1222" s="16">
        <f>SUBTOTAL(9,G1219:G1221)</f>
        <v>210120</v>
      </c>
      <c r="H1222" s="16">
        <f>SUBTOTAL(9,H1219:H1221)</f>
        <v>14236.98126</v>
      </c>
      <c r="I1222" s="16">
        <f>SUBTOTAL(9,I1219:I1221)</f>
        <v>195883.01873999997</v>
      </c>
    </row>
    <row r="1223" spans="2:9" ht="15" customHeight="1" x14ac:dyDescent="0.2">
      <c r="C1223" s="17">
        <f>SUBTOTAL(9,C1211:C1222)</f>
        <v>311</v>
      </c>
      <c r="D1223" s="18" t="s">
        <v>985</v>
      </c>
      <c r="E1223" s="19">
        <f>SUBTOTAL(9,E1211:E1222)</f>
        <v>4315</v>
      </c>
      <c r="F1223" s="19">
        <f>SUBTOTAL(9,F1211:F1222)</f>
        <v>676792</v>
      </c>
      <c r="G1223" s="19">
        <f>SUBTOTAL(9,G1211:G1222)</f>
        <v>681107</v>
      </c>
      <c r="H1223" s="19">
        <f>SUBTOTAL(9,H1211:H1222)</f>
        <v>137191.78009000001</v>
      </c>
      <c r="I1223" s="19">
        <f>SUBTOTAL(9,I1211:I1222)</f>
        <v>543915.2199100001</v>
      </c>
    </row>
    <row r="1224" spans="2:9" ht="15" customHeight="1" x14ac:dyDescent="0.2">
      <c r="C1224" s="17">
        <f>SUBTOTAL(9,C1059:C1223)</f>
        <v>5264</v>
      </c>
      <c r="D1224" s="18" t="s">
        <v>986</v>
      </c>
      <c r="E1224" s="19">
        <f>SUBTOTAL(9,E1059:E1223)</f>
        <v>1214335</v>
      </c>
      <c r="F1224" s="19">
        <f>SUBTOTAL(9,F1059:F1223)</f>
        <v>158308208</v>
      </c>
      <c r="G1224" s="19">
        <f>SUBTOTAL(9,G1059:G1223)</f>
        <v>159522543</v>
      </c>
      <c r="H1224" s="19">
        <f>SUBTOTAL(9,H1059:H1223)</f>
        <v>51457328.255740017</v>
      </c>
      <c r="I1224" s="19">
        <f>SUBTOTAL(9,I1059:I1223)</f>
        <v>108065214.74426004</v>
      </c>
    </row>
    <row r="1225" spans="2:9" x14ac:dyDescent="0.2">
      <c r="C1225" s="17"/>
      <c r="D1225" s="20"/>
      <c r="E1225" s="21"/>
      <c r="F1225" s="21"/>
      <c r="G1225" s="21"/>
      <c r="H1225" s="21"/>
      <c r="I1225" s="21"/>
    </row>
    <row r="1226" spans="2:9" ht="15" customHeight="1" x14ac:dyDescent="0.2">
      <c r="B1226" s="1"/>
      <c r="C1226" s="2"/>
      <c r="D1226" s="3" t="s">
        <v>987</v>
      </c>
      <c r="E1226" s="1"/>
      <c r="F1226" s="1"/>
      <c r="G1226" s="1"/>
      <c r="H1226" s="1"/>
      <c r="I1226" s="1"/>
    </row>
    <row r="1227" spans="2:9" ht="27" customHeight="1" x14ac:dyDescent="0.25">
      <c r="B1227" s="1"/>
      <c r="C1227" s="2"/>
      <c r="D1227" s="9" t="s">
        <v>183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800</v>
      </c>
      <c r="C1228" s="11"/>
      <c r="D1228" s="5" t="s">
        <v>988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20</v>
      </c>
      <c r="E1229" s="13">
        <v>5293</v>
      </c>
      <c r="F1229" s="13">
        <v>152080</v>
      </c>
      <c r="G1229" s="13">
        <v>157373</v>
      </c>
      <c r="H1229" s="13">
        <v>39462.080430000002</v>
      </c>
      <c r="I1229" s="13">
        <v>117910.91957</v>
      </c>
    </row>
    <row r="1230" spans="2:9" x14ac:dyDescent="0.2">
      <c r="B1230"/>
      <c r="C1230" s="2">
        <v>21</v>
      </c>
      <c r="D1230" s="5" t="s">
        <v>25</v>
      </c>
      <c r="E1230" s="13">
        <v>262</v>
      </c>
      <c r="F1230" s="13">
        <v>9726</v>
      </c>
      <c r="G1230" s="13">
        <v>9988</v>
      </c>
      <c r="H1230" s="13">
        <v>1514.42985</v>
      </c>
      <c r="I1230" s="13">
        <v>8473.5701499999996</v>
      </c>
    </row>
    <row r="1231" spans="2:9" ht="15" customHeight="1" x14ac:dyDescent="0.2">
      <c r="B1231"/>
      <c r="C1231" s="14">
        <f>SUBTOTAL(9,C1229:C1230)</f>
        <v>22</v>
      </c>
      <c r="D1231" s="15" t="s">
        <v>989</v>
      </c>
      <c r="E1231" s="16">
        <f>SUBTOTAL(9,E1229:E1230)</f>
        <v>5555</v>
      </c>
      <c r="F1231" s="16">
        <f>SUBTOTAL(9,F1229:F1230)</f>
        <v>161806</v>
      </c>
      <c r="G1231" s="16">
        <f>SUBTOTAL(9,G1229:G1230)</f>
        <v>167361</v>
      </c>
      <c r="H1231" s="16">
        <f>SUBTOTAL(9,H1229:H1230)</f>
        <v>40976.510280000002</v>
      </c>
      <c r="I1231" s="16">
        <f>SUBTOTAL(9,I1229:I1230)</f>
        <v>126384.48972</v>
      </c>
    </row>
    <row r="1232" spans="2:9" ht="15" customHeight="1" x14ac:dyDescent="0.2">
      <c r="C1232" s="17">
        <f>SUBTOTAL(9,C1228:C1231)</f>
        <v>22</v>
      </c>
      <c r="D1232" s="18" t="s">
        <v>186</v>
      </c>
      <c r="E1232" s="19">
        <f>SUBTOTAL(9,E1228:E1231)</f>
        <v>5555</v>
      </c>
      <c r="F1232" s="19">
        <f>SUBTOTAL(9,F1228:F1231)</f>
        <v>161806</v>
      </c>
      <c r="G1232" s="19">
        <f>SUBTOTAL(9,G1228:G1231)</f>
        <v>167361</v>
      </c>
      <c r="H1232" s="19">
        <f>SUBTOTAL(9,H1228:H1231)</f>
        <v>40976.510280000002</v>
      </c>
      <c r="I1232" s="19">
        <f>SUBTOTAL(9,I1228:I1231)</f>
        <v>126384.48972</v>
      </c>
    </row>
    <row r="1233" spans="2:9" ht="27" customHeight="1" x14ac:dyDescent="0.25">
      <c r="B1233" s="1"/>
      <c r="C1233" s="2"/>
      <c r="D1233" s="9" t="s">
        <v>990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840</v>
      </c>
      <c r="C1234" s="11"/>
      <c r="D1234" s="5" t="s">
        <v>991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189</v>
      </c>
      <c r="E1235" s="13">
        <v>1000</v>
      </c>
      <c r="F1235" s="13">
        <v>19715</v>
      </c>
      <c r="G1235" s="13">
        <v>20715</v>
      </c>
      <c r="H1235" s="13">
        <v>2681.1142399999999</v>
      </c>
      <c r="I1235" s="13">
        <v>18033.885760000001</v>
      </c>
    </row>
    <row r="1236" spans="2:9" x14ac:dyDescent="0.2">
      <c r="B1236"/>
      <c r="C1236" s="2">
        <v>61</v>
      </c>
      <c r="D1236" s="5" t="s">
        <v>992</v>
      </c>
      <c r="E1236" s="13">
        <v>0</v>
      </c>
      <c r="F1236" s="13">
        <v>88617</v>
      </c>
      <c r="G1236" s="13">
        <v>88617</v>
      </c>
      <c r="H1236" s="13">
        <v>42101.946000000004</v>
      </c>
      <c r="I1236" s="13">
        <v>46515.053999999996</v>
      </c>
    </row>
    <row r="1237" spans="2:9" x14ac:dyDescent="0.2">
      <c r="B1237"/>
      <c r="C1237" s="2">
        <v>70</v>
      </c>
      <c r="D1237" s="5" t="s">
        <v>993</v>
      </c>
      <c r="E1237" s="13">
        <v>0</v>
      </c>
      <c r="F1237" s="13">
        <v>64348</v>
      </c>
      <c r="G1237" s="13">
        <v>64348</v>
      </c>
      <c r="H1237" s="13">
        <v>10634.75</v>
      </c>
      <c r="I1237" s="13">
        <v>53713.25</v>
      </c>
    </row>
    <row r="1238" spans="2:9" x14ac:dyDescent="0.2">
      <c r="B1238"/>
      <c r="C1238" s="2">
        <v>73</v>
      </c>
      <c r="D1238" s="5" t="s">
        <v>994</v>
      </c>
      <c r="E1238" s="13">
        <v>0</v>
      </c>
      <c r="F1238" s="13">
        <v>29420</v>
      </c>
      <c r="G1238" s="13">
        <v>29420</v>
      </c>
      <c r="H1238" s="13">
        <v>7250</v>
      </c>
      <c r="I1238" s="13">
        <v>22170</v>
      </c>
    </row>
    <row r="1239" spans="2:9" ht="15" customHeight="1" x14ac:dyDescent="0.2">
      <c r="B1239"/>
      <c r="C1239" s="14">
        <f>SUBTOTAL(9,C1235:C1238)</f>
        <v>225</v>
      </c>
      <c r="D1239" s="15" t="s">
        <v>995</v>
      </c>
      <c r="E1239" s="16">
        <f>SUBTOTAL(9,E1235:E1238)</f>
        <v>1000</v>
      </c>
      <c r="F1239" s="16">
        <f>SUBTOTAL(9,F1235:F1238)</f>
        <v>202100</v>
      </c>
      <c r="G1239" s="16">
        <f>SUBTOTAL(9,G1235:G1238)</f>
        <v>203100</v>
      </c>
      <c r="H1239" s="16">
        <f>SUBTOTAL(9,H1235:H1238)</f>
        <v>62667.810240000006</v>
      </c>
      <c r="I1239" s="16">
        <f>SUBTOTAL(9,I1235:I1238)</f>
        <v>140432.18975999998</v>
      </c>
    </row>
    <row r="1240" spans="2:9" ht="15" customHeight="1" x14ac:dyDescent="0.25">
      <c r="B1240" s="10">
        <v>841</v>
      </c>
      <c r="C1240" s="11"/>
      <c r="D1240" s="5" t="s">
        <v>996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997</v>
      </c>
      <c r="E1241" s="13">
        <v>0</v>
      </c>
      <c r="F1241" s="13">
        <v>13946</v>
      </c>
      <c r="G1241" s="13">
        <v>13946</v>
      </c>
      <c r="H1241" s="13">
        <v>2779.7324400000002</v>
      </c>
      <c r="I1241" s="13">
        <v>11166.26756</v>
      </c>
    </row>
    <row r="1242" spans="2:9" x14ac:dyDescent="0.2">
      <c r="B1242"/>
      <c r="C1242" s="2">
        <v>22</v>
      </c>
      <c r="D1242" s="5" t="s">
        <v>998</v>
      </c>
      <c r="E1242" s="13">
        <v>326</v>
      </c>
      <c r="F1242" s="13">
        <v>6049</v>
      </c>
      <c r="G1242" s="13">
        <v>6375</v>
      </c>
      <c r="H1242" s="13">
        <v>209.84128000000001</v>
      </c>
      <c r="I1242" s="13">
        <v>6165.1587200000004</v>
      </c>
    </row>
    <row r="1243" spans="2:9" x14ac:dyDescent="0.2">
      <c r="B1243"/>
      <c r="C1243" s="2">
        <v>23</v>
      </c>
      <c r="D1243" s="5" t="s">
        <v>999</v>
      </c>
      <c r="E1243" s="13">
        <v>0</v>
      </c>
      <c r="F1243" s="13">
        <v>6168</v>
      </c>
      <c r="G1243" s="13">
        <v>6168</v>
      </c>
      <c r="H1243" s="13">
        <v>0</v>
      </c>
      <c r="I1243" s="13">
        <v>6168</v>
      </c>
    </row>
    <row r="1244" spans="2:9" x14ac:dyDescent="0.2">
      <c r="B1244"/>
      <c r="C1244" s="2">
        <v>70</v>
      </c>
      <c r="D1244" s="5" t="s">
        <v>1000</v>
      </c>
      <c r="E1244" s="13">
        <v>0</v>
      </c>
      <c r="F1244" s="13">
        <v>9941</v>
      </c>
      <c r="G1244" s="13">
        <v>9941</v>
      </c>
      <c r="H1244" s="13">
        <v>0</v>
      </c>
      <c r="I1244" s="13">
        <v>9941</v>
      </c>
    </row>
    <row r="1245" spans="2:9" ht="15" customHeight="1" x14ac:dyDescent="0.2">
      <c r="B1245"/>
      <c r="C1245" s="14">
        <f>SUBTOTAL(9,C1241:C1244)</f>
        <v>136</v>
      </c>
      <c r="D1245" s="15" t="s">
        <v>1001</v>
      </c>
      <c r="E1245" s="16">
        <f>SUBTOTAL(9,E1241:E1244)</f>
        <v>326</v>
      </c>
      <c r="F1245" s="16">
        <f>SUBTOTAL(9,F1241:F1244)</f>
        <v>36104</v>
      </c>
      <c r="G1245" s="16">
        <f>SUBTOTAL(9,G1241:G1244)</f>
        <v>36430</v>
      </c>
      <c r="H1245" s="16">
        <f>SUBTOTAL(9,H1241:H1244)</f>
        <v>2989.5737200000003</v>
      </c>
      <c r="I1245" s="16">
        <f>SUBTOTAL(9,I1241:I1244)</f>
        <v>33440.42628</v>
      </c>
    </row>
    <row r="1246" spans="2:9" ht="15" customHeight="1" x14ac:dyDescent="0.25">
      <c r="B1246" s="10">
        <v>842</v>
      </c>
      <c r="C1246" s="11"/>
      <c r="D1246" s="5" t="s">
        <v>1002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68</v>
      </c>
      <c r="E1247" s="13">
        <v>1976</v>
      </c>
      <c r="F1247" s="13">
        <v>320086</v>
      </c>
      <c r="G1247" s="13">
        <v>322062</v>
      </c>
      <c r="H1247" s="13">
        <v>69937.666119999994</v>
      </c>
      <c r="I1247" s="13">
        <v>252124.33387999999</v>
      </c>
    </row>
    <row r="1248" spans="2:9" x14ac:dyDescent="0.2">
      <c r="B1248"/>
      <c r="C1248" s="2">
        <v>21</v>
      </c>
      <c r="D1248" s="5" t="s">
        <v>25</v>
      </c>
      <c r="E1248" s="13">
        <v>674</v>
      </c>
      <c r="F1248" s="13">
        <v>33584</v>
      </c>
      <c r="G1248" s="13">
        <v>34258</v>
      </c>
      <c r="H1248" s="13">
        <v>2759.2177700000002</v>
      </c>
      <c r="I1248" s="13">
        <v>31498.782230000001</v>
      </c>
    </row>
    <row r="1249" spans="2:9" x14ac:dyDescent="0.2">
      <c r="B1249"/>
      <c r="C1249" s="2">
        <v>70</v>
      </c>
      <c r="D1249" s="5" t="s">
        <v>1003</v>
      </c>
      <c r="E1249" s="13">
        <v>0</v>
      </c>
      <c r="F1249" s="13">
        <v>180220</v>
      </c>
      <c r="G1249" s="13">
        <v>180220</v>
      </c>
      <c r="H1249" s="13">
        <v>86228.46415</v>
      </c>
      <c r="I1249" s="13">
        <v>93991.53585</v>
      </c>
    </row>
    <row r="1250" spans="2:9" ht="15" customHeight="1" x14ac:dyDescent="0.2">
      <c r="B1250"/>
      <c r="C1250" s="14">
        <f>SUBTOTAL(9,C1247:C1249)</f>
        <v>92</v>
      </c>
      <c r="D1250" s="15" t="s">
        <v>1004</v>
      </c>
      <c r="E1250" s="16">
        <f>SUBTOTAL(9,E1247:E1249)</f>
        <v>2650</v>
      </c>
      <c r="F1250" s="16">
        <f>SUBTOTAL(9,F1247:F1249)</f>
        <v>533890</v>
      </c>
      <c r="G1250" s="16">
        <f>SUBTOTAL(9,G1247:G1249)</f>
        <v>536540</v>
      </c>
      <c r="H1250" s="16">
        <f>SUBTOTAL(9,H1247:H1249)</f>
        <v>158925.34804000001</v>
      </c>
      <c r="I1250" s="16">
        <f>SUBTOTAL(9,I1247:I1249)</f>
        <v>377614.65195999999</v>
      </c>
    </row>
    <row r="1251" spans="2:9" ht="15" customHeight="1" x14ac:dyDescent="0.25">
      <c r="B1251" s="10">
        <v>843</v>
      </c>
      <c r="C1251" s="11"/>
      <c r="D1251" s="5" t="s">
        <v>1005</v>
      </c>
      <c r="E1251" s="12"/>
      <c r="F1251" s="1"/>
      <c r="H1251" s="1"/>
      <c r="I1251" s="1"/>
    </row>
    <row r="1252" spans="2:9" x14ac:dyDescent="0.2">
      <c r="B1252"/>
      <c r="C1252" s="2">
        <v>70</v>
      </c>
      <c r="D1252" s="5" t="s">
        <v>1006</v>
      </c>
      <c r="E1252" s="13">
        <v>0</v>
      </c>
      <c r="F1252" s="13">
        <v>13797</v>
      </c>
      <c r="G1252" s="13">
        <v>13797</v>
      </c>
      <c r="H1252" s="13">
        <v>2977.26</v>
      </c>
      <c r="I1252" s="13">
        <v>10819.74</v>
      </c>
    </row>
    <row r="1253" spans="2:9" ht="15" customHeight="1" x14ac:dyDescent="0.2">
      <c r="B1253"/>
      <c r="C1253" s="14">
        <f>SUBTOTAL(9,C1252:C1252)</f>
        <v>70</v>
      </c>
      <c r="D1253" s="15" t="s">
        <v>1007</v>
      </c>
      <c r="E1253" s="16">
        <f>SUBTOTAL(9,E1252:E1252)</f>
        <v>0</v>
      </c>
      <c r="F1253" s="16">
        <f>SUBTOTAL(9,F1252:F1252)</f>
        <v>13797</v>
      </c>
      <c r="G1253" s="16">
        <f>SUBTOTAL(9,G1252:G1252)</f>
        <v>13797</v>
      </c>
      <c r="H1253" s="16">
        <f>SUBTOTAL(9,H1252:H1252)</f>
        <v>2977.26</v>
      </c>
      <c r="I1253" s="16">
        <f>SUBTOTAL(9,I1252:I1252)</f>
        <v>10819.74</v>
      </c>
    </row>
    <row r="1254" spans="2:9" ht="15" customHeight="1" x14ac:dyDescent="0.25">
      <c r="B1254" s="10">
        <v>844</v>
      </c>
      <c r="C1254" s="11"/>
      <c r="D1254" s="5" t="s">
        <v>1008</v>
      </c>
      <c r="E1254" s="12"/>
      <c r="F1254" s="1"/>
      <c r="H1254" s="1"/>
      <c r="I1254" s="1"/>
    </row>
    <row r="1255" spans="2:9" x14ac:dyDescent="0.2">
      <c r="B1255"/>
      <c r="C1255" s="2">
        <v>70</v>
      </c>
      <c r="D1255" s="5" t="s">
        <v>848</v>
      </c>
      <c r="E1255" s="13">
        <v>0</v>
      </c>
      <c r="F1255" s="13">
        <v>1709500</v>
      </c>
      <c r="G1255" s="13">
        <v>1709500</v>
      </c>
      <c r="H1255" s="13">
        <v>310656.66600000003</v>
      </c>
      <c r="I1255" s="13">
        <v>1398843.334</v>
      </c>
    </row>
    <row r="1256" spans="2:9" ht="15" customHeight="1" x14ac:dyDescent="0.2">
      <c r="B1256"/>
      <c r="C1256" s="14">
        <f>SUBTOTAL(9,C1255:C1255)</f>
        <v>70</v>
      </c>
      <c r="D1256" s="15" t="s">
        <v>1009</v>
      </c>
      <c r="E1256" s="16">
        <f>SUBTOTAL(9,E1255:E1255)</f>
        <v>0</v>
      </c>
      <c r="F1256" s="16">
        <f>SUBTOTAL(9,F1255:F1255)</f>
        <v>1709500</v>
      </c>
      <c r="G1256" s="16">
        <f>SUBTOTAL(9,G1255:G1255)</f>
        <v>1709500</v>
      </c>
      <c r="H1256" s="16">
        <f>SUBTOTAL(9,H1255:H1255)</f>
        <v>310656.66600000003</v>
      </c>
      <c r="I1256" s="16">
        <f>SUBTOTAL(9,I1255:I1255)</f>
        <v>1398843.334</v>
      </c>
    </row>
    <row r="1257" spans="2:9" ht="15" customHeight="1" x14ac:dyDescent="0.25">
      <c r="B1257" s="10">
        <v>845</v>
      </c>
      <c r="C1257" s="11"/>
      <c r="D1257" s="5" t="s">
        <v>1010</v>
      </c>
      <c r="E1257" s="12"/>
      <c r="F1257" s="1"/>
      <c r="H1257" s="1"/>
      <c r="I1257" s="1"/>
    </row>
    <row r="1258" spans="2:9" x14ac:dyDescent="0.2">
      <c r="B1258"/>
      <c r="C1258" s="2">
        <v>70</v>
      </c>
      <c r="D1258" s="5" t="s">
        <v>848</v>
      </c>
      <c r="E1258" s="13">
        <v>0</v>
      </c>
      <c r="F1258" s="13">
        <v>15180000</v>
      </c>
      <c r="G1258" s="13">
        <v>15180000</v>
      </c>
      <c r="H1258" s="13">
        <v>3766846.0619999999</v>
      </c>
      <c r="I1258" s="13">
        <v>11413153.937999999</v>
      </c>
    </row>
    <row r="1259" spans="2:9" ht="15" customHeight="1" x14ac:dyDescent="0.2">
      <c r="B1259"/>
      <c r="C1259" s="14">
        <f>SUBTOTAL(9,C1258:C1258)</f>
        <v>70</v>
      </c>
      <c r="D1259" s="15" t="s">
        <v>1011</v>
      </c>
      <c r="E1259" s="16">
        <f>SUBTOTAL(9,E1258:E1258)</f>
        <v>0</v>
      </c>
      <c r="F1259" s="16">
        <f>SUBTOTAL(9,F1258:F1258)</f>
        <v>15180000</v>
      </c>
      <c r="G1259" s="16">
        <f>SUBTOTAL(9,G1258:G1258)</f>
        <v>15180000</v>
      </c>
      <c r="H1259" s="16">
        <f>SUBTOTAL(9,H1258:H1258)</f>
        <v>3766846.0619999999</v>
      </c>
      <c r="I1259" s="16">
        <f>SUBTOTAL(9,I1258:I1258)</f>
        <v>11413153.937999999</v>
      </c>
    </row>
    <row r="1260" spans="2:9" ht="15" customHeight="1" x14ac:dyDescent="0.25">
      <c r="B1260" s="10">
        <v>846</v>
      </c>
      <c r="C1260" s="11"/>
      <c r="D1260" s="5" t="s">
        <v>1012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1013</v>
      </c>
      <c r="E1261" s="13">
        <v>644</v>
      </c>
      <c r="F1261" s="13">
        <v>13318</v>
      </c>
      <c r="G1261" s="13">
        <v>13962</v>
      </c>
      <c r="H1261" s="13">
        <v>762.08371999999997</v>
      </c>
      <c r="I1261" s="13">
        <v>13199.916279999999</v>
      </c>
    </row>
    <row r="1262" spans="2:9" x14ac:dyDescent="0.2">
      <c r="B1262"/>
      <c r="C1262" s="2">
        <v>50</v>
      </c>
      <c r="D1262" s="5" t="s">
        <v>1014</v>
      </c>
      <c r="E1262" s="13">
        <v>0</v>
      </c>
      <c r="F1262" s="13">
        <v>3244</v>
      </c>
      <c r="G1262" s="13">
        <v>3244</v>
      </c>
      <c r="H1262" s="13">
        <v>1622</v>
      </c>
      <c r="I1262" s="13">
        <v>1622</v>
      </c>
    </row>
    <row r="1263" spans="2:9" x14ac:dyDescent="0.2">
      <c r="B1263"/>
      <c r="C1263" s="2">
        <v>60</v>
      </c>
      <c r="D1263" s="5" t="s">
        <v>1015</v>
      </c>
      <c r="E1263" s="13">
        <v>12443</v>
      </c>
      <c r="F1263" s="13">
        <v>29789</v>
      </c>
      <c r="G1263" s="13">
        <v>42232</v>
      </c>
      <c r="H1263" s="13">
        <v>0</v>
      </c>
      <c r="I1263" s="13">
        <v>42232</v>
      </c>
    </row>
    <row r="1264" spans="2:9" x14ac:dyDescent="0.2">
      <c r="B1264"/>
      <c r="C1264" s="2">
        <v>61</v>
      </c>
      <c r="D1264" s="5" t="s">
        <v>1016</v>
      </c>
      <c r="E1264" s="13">
        <v>0</v>
      </c>
      <c r="F1264" s="13">
        <v>193412</v>
      </c>
      <c r="G1264" s="13">
        <v>193412</v>
      </c>
      <c r="H1264" s="13">
        <v>0</v>
      </c>
      <c r="I1264" s="13">
        <v>193412</v>
      </c>
    </row>
    <row r="1265" spans="2:9" x14ac:dyDescent="0.2">
      <c r="B1265"/>
      <c r="C1265" s="2">
        <v>62</v>
      </c>
      <c r="D1265" s="5" t="s">
        <v>1017</v>
      </c>
      <c r="E1265" s="13">
        <v>0</v>
      </c>
      <c r="F1265" s="13">
        <v>79647</v>
      </c>
      <c r="G1265" s="13">
        <v>79647</v>
      </c>
      <c r="H1265" s="13">
        <v>0</v>
      </c>
      <c r="I1265" s="13">
        <v>79647</v>
      </c>
    </row>
    <row r="1266" spans="2:9" x14ac:dyDescent="0.2">
      <c r="B1266"/>
      <c r="C1266" s="2">
        <v>70</v>
      </c>
      <c r="D1266" s="5" t="s">
        <v>1018</v>
      </c>
      <c r="E1266" s="13">
        <v>0</v>
      </c>
      <c r="F1266" s="13">
        <v>133716</v>
      </c>
      <c r="G1266" s="13">
        <v>133716</v>
      </c>
      <c r="H1266" s="13">
        <v>58607.485000000001</v>
      </c>
      <c r="I1266" s="13">
        <v>75108.514999999999</v>
      </c>
    </row>
    <row r="1267" spans="2:9" x14ac:dyDescent="0.2">
      <c r="B1267"/>
      <c r="C1267" s="2">
        <v>71</v>
      </c>
      <c r="D1267" s="5" t="s">
        <v>1019</v>
      </c>
      <c r="E1267" s="13">
        <v>0</v>
      </c>
      <c r="F1267" s="13">
        <v>21227</v>
      </c>
      <c r="G1267" s="13">
        <v>21227</v>
      </c>
      <c r="H1267" s="13">
        <v>165</v>
      </c>
      <c r="I1267" s="13">
        <v>21062</v>
      </c>
    </row>
    <row r="1268" spans="2:9" x14ac:dyDescent="0.2">
      <c r="B1268"/>
      <c r="C1268" s="2">
        <v>79</v>
      </c>
      <c r="D1268" s="5" t="s">
        <v>1020</v>
      </c>
      <c r="E1268" s="13">
        <v>3232</v>
      </c>
      <c r="F1268" s="13">
        <v>8656</v>
      </c>
      <c r="G1268" s="13">
        <v>11888</v>
      </c>
      <c r="H1268" s="13">
        <v>2167.5</v>
      </c>
      <c r="I1268" s="13">
        <v>9720.5</v>
      </c>
    </row>
    <row r="1269" spans="2:9" ht="15" customHeight="1" x14ac:dyDescent="0.2">
      <c r="B1269"/>
      <c r="C1269" s="14">
        <f>SUBTOTAL(9,C1261:C1268)</f>
        <v>474</v>
      </c>
      <c r="D1269" s="15" t="s">
        <v>1021</v>
      </c>
      <c r="E1269" s="16">
        <f>SUBTOTAL(9,E1261:E1268)</f>
        <v>16319</v>
      </c>
      <c r="F1269" s="16">
        <f>SUBTOTAL(9,F1261:F1268)</f>
        <v>483009</v>
      </c>
      <c r="G1269" s="16">
        <f>SUBTOTAL(9,G1261:G1268)</f>
        <v>499328</v>
      </c>
      <c r="H1269" s="16">
        <f>SUBTOTAL(9,H1261:H1268)</f>
        <v>63324.068720000003</v>
      </c>
      <c r="I1269" s="16">
        <f>SUBTOTAL(9,I1261:I1268)</f>
        <v>436003.93128000002</v>
      </c>
    </row>
    <row r="1270" spans="2:9" ht="15" customHeight="1" x14ac:dyDescent="0.25">
      <c r="B1270" s="10">
        <v>847</v>
      </c>
      <c r="C1270" s="11"/>
      <c r="D1270" s="5" t="s">
        <v>1022</v>
      </c>
      <c r="E1270" s="12"/>
      <c r="F1270" s="1"/>
      <c r="H1270" s="1"/>
      <c r="I1270" s="1"/>
    </row>
    <row r="1271" spans="2:9" x14ac:dyDescent="0.2">
      <c r="B1271"/>
      <c r="C1271" s="2">
        <v>1</v>
      </c>
      <c r="D1271" s="5" t="s">
        <v>1023</v>
      </c>
      <c r="E1271" s="13">
        <v>21</v>
      </c>
      <c r="F1271" s="13">
        <v>8188</v>
      </c>
      <c r="G1271" s="13">
        <v>8209</v>
      </c>
      <c r="H1271" s="13">
        <v>1550.69992</v>
      </c>
      <c r="I1271" s="13">
        <v>6658.30008</v>
      </c>
    </row>
    <row r="1272" spans="2:9" ht="15" customHeight="1" x14ac:dyDescent="0.2">
      <c r="B1272"/>
      <c r="C1272" s="14">
        <f>SUBTOTAL(9,C1271:C1271)</f>
        <v>1</v>
      </c>
      <c r="D1272" s="15" t="s">
        <v>1024</v>
      </c>
      <c r="E1272" s="16">
        <f>SUBTOTAL(9,E1271:E1271)</f>
        <v>21</v>
      </c>
      <c r="F1272" s="16">
        <f>SUBTOTAL(9,F1271:F1271)</f>
        <v>8188</v>
      </c>
      <c r="G1272" s="16">
        <f>SUBTOTAL(9,G1271:G1271)</f>
        <v>8209</v>
      </c>
      <c r="H1272" s="16">
        <f>SUBTOTAL(9,H1271:H1271)</f>
        <v>1550.69992</v>
      </c>
      <c r="I1272" s="16">
        <f>SUBTOTAL(9,I1271:I1271)</f>
        <v>6658.30008</v>
      </c>
    </row>
    <row r="1273" spans="2:9" ht="15" customHeight="1" x14ac:dyDescent="0.25">
      <c r="B1273" s="10">
        <v>848</v>
      </c>
      <c r="C1273" s="11"/>
      <c r="D1273" s="5" t="s">
        <v>1025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20</v>
      </c>
      <c r="E1274" s="13">
        <v>688</v>
      </c>
      <c r="F1274" s="13">
        <v>15554</v>
      </c>
      <c r="G1274" s="13">
        <v>16242</v>
      </c>
      <c r="H1274" s="13">
        <v>3968.44398</v>
      </c>
      <c r="I1274" s="13">
        <v>12273.55602</v>
      </c>
    </row>
    <row r="1275" spans="2:9" ht="15" customHeight="1" x14ac:dyDescent="0.2">
      <c r="B1275"/>
      <c r="C1275" s="14">
        <f>SUBTOTAL(9,C1274:C1274)</f>
        <v>1</v>
      </c>
      <c r="D1275" s="15" t="s">
        <v>1026</v>
      </c>
      <c r="E1275" s="16">
        <f>SUBTOTAL(9,E1274:E1274)</f>
        <v>688</v>
      </c>
      <c r="F1275" s="16">
        <f>SUBTOTAL(9,F1274:F1274)</f>
        <v>15554</v>
      </c>
      <c r="G1275" s="16">
        <f>SUBTOTAL(9,G1274:G1274)</f>
        <v>16242</v>
      </c>
      <c r="H1275" s="16">
        <f>SUBTOTAL(9,H1274:H1274)</f>
        <v>3968.44398</v>
      </c>
      <c r="I1275" s="16">
        <f>SUBTOTAL(9,I1274:I1274)</f>
        <v>12273.55602</v>
      </c>
    </row>
    <row r="1276" spans="2:9" ht="15" customHeight="1" x14ac:dyDescent="0.2">
      <c r="C1276" s="17">
        <f>SUBTOTAL(9,C1234:C1275)</f>
        <v>1139</v>
      </c>
      <c r="D1276" s="18" t="s">
        <v>1027</v>
      </c>
      <c r="E1276" s="19">
        <f>SUBTOTAL(9,E1234:E1275)</f>
        <v>21004</v>
      </c>
      <c r="F1276" s="19">
        <f>SUBTOTAL(9,F1234:F1275)</f>
        <v>18182142</v>
      </c>
      <c r="G1276" s="19">
        <f>SUBTOTAL(9,G1234:G1275)</f>
        <v>18203146</v>
      </c>
      <c r="H1276" s="19">
        <f>SUBTOTAL(9,H1234:H1275)</f>
        <v>4373905.9326200001</v>
      </c>
      <c r="I1276" s="19">
        <f>SUBTOTAL(9,I1234:I1275)</f>
        <v>13829240.067379998</v>
      </c>
    </row>
    <row r="1277" spans="2:9" ht="27" customHeight="1" x14ac:dyDescent="0.25">
      <c r="B1277" s="1"/>
      <c r="C1277" s="2"/>
      <c r="D1277" s="9" t="s">
        <v>1028</v>
      </c>
      <c r="E1277" s="1"/>
      <c r="F1277" s="1"/>
      <c r="G1277" s="1"/>
      <c r="H1277" s="1"/>
      <c r="I1277" s="1"/>
    </row>
    <row r="1278" spans="2:9" ht="15" customHeight="1" x14ac:dyDescent="0.25">
      <c r="B1278" s="10">
        <v>853</v>
      </c>
      <c r="C1278" s="11"/>
      <c r="D1278" s="5" t="s">
        <v>1029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2248</v>
      </c>
      <c r="F1279" s="13">
        <v>216969</v>
      </c>
      <c r="G1279" s="13">
        <v>219217</v>
      </c>
      <c r="H1279" s="13">
        <v>53145.472990000002</v>
      </c>
      <c r="I1279" s="13">
        <v>166071.52700999999</v>
      </c>
    </row>
    <row r="1280" spans="2:9" x14ac:dyDescent="0.2">
      <c r="B1280"/>
      <c r="C1280" s="2">
        <v>45</v>
      </c>
      <c r="D1280" s="5" t="s">
        <v>30</v>
      </c>
      <c r="E1280" s="13">
        <v>0</v>
      </c>
      <c r="F1280" s="13">
        <v>7639</v>
      </c>
      <c r="G1280" s="13">
        <v>7639</v>
      </c>
      <c r="H1280" s="13">
        <v>3026.70163</v>
      </c>
      <c r="I1280" s="13">
        <v>4612.2983700000004</v>
      </c>
    </row>
    <row r="1281" spans="2:9" ht="15" customHeight="1" x14ac:dyDescent="0.2">
      <c r="B1281"/>
      <c r="C1281" s="14">
        <f>SUBTOTAL(9,C1279:C1280)</f>
        <v>46</v>
      </c>
      <c r="D1281" s="15" t="s">
        <v>1030</v>
      </c>
      <c r="E1281" s="16">
        <f>SUBTOTAL(9,E1279:E1280)</f>
        <v>2248</v>
      </c>
      <c r="F1281" s="16">
        <f>SUBTOTAL(9,F1279:F1280)</f>
        <v>224608</v>
      </c>
      <c r="G1281" s="16">
        <f>SUBTOTAL(9,G1279:G1280)</f>
        <v>226856</v>
      </c>
      <c r="H1281" s="16">
        <f>SUBTOTAL(9,H1279:H1280)</f>
        <v>56172.174620000005</v>
      </c>
      <c r="I1281" s="16">
        <f>SUBTOTAL(9,I1279:I1280)</f>
        <v>170683.82537999999</v>
      </c>
    </row>
    <row r="1282" spans="2:9" ht="15" customHeight="1" x14ac:dyDescent="0.25">
      <c r="B1282" s="10">
        <v>854</v>
      </c>
      <c r="C1282" s="11"/>
      <c r="D1282" s="5" t="s">
        <v>1031</v>
      </c>
      <c r="E1282" s="12"/>
      <c r="F1282" s="1"/>
      <c r="H1282" s="1"/>
      <c r="I1282" s="1"/>
    </row>
    <row r="1283" spans="2:9" x14ac:dyDescent="0.2">
      <c r="B1283"/>
      <c r="C1283" s="2">
        <v>21</v>
      </c>
      <c r="D1283" s="5" t="s">
        <v>1032</v>
      </c>
      <c r="E1283" s="13">
        <v>3303</v>
      </c>
      <c r="F1283" s="13">
        <v>68176</v>
      </c>
      <c r="G1283" s="13">
        <v>71479</v>
      </c>
      <c r="H1283" s="13">
        <v>3824.2704899999999</v>
      </c>
      <c r="I1283" s="13">
        <v>67654.729510000005</v>
      </c>
    </row>
    <row r="1284" spans="2:9" x14ac:dyDescent="0.2">
      <c r="B1284"/>
      <c r="C1284" s="2">
        <v>22</v>
      </c>
      <c r="D1284" s="5" t="s">
        <v>1033</v>
      </c>
      <c r="E1284" s="13">
        <v>385</v>
      </c>
      <c r="F1284" s="13">
        <v>7847</v>
      </c>
      <c r="G1284" s="13">
        <v>8232</v>
      </c>
      <c r="H1284" s="13">
        <v>1633.63292</v>
      </c>
      <c r="I1284" s="13">
        <v>6598.36708</v>
      </c>
    </row>
    <row r="1285" spans="2:9" x14ac:dyDescent="0.2">
      <c r="B1285"/>
      <c r="C1285" s="2">
        <v>50</v>
      </c>
      <c r="D1285" s="5" t="s">
        <v>1034</v>
      </c>
      <c r="E1285" s="13">
        <v>0</v>
      </c>
      <c r="F1285" s="13">
        <v>18648</v>
      </c>
      <c r="G1285" s="13">
        <v>18648</v>
      </c>
      <c r="H1285" s="13">
        <v>8844</v>
      </c>
      <c r="I1285" s="13">
        <v>9804</v>
      </c>
    </row>
    <row r="1286" spans="2:9" x14ac:dyDescent="0.2">
      <c r="B1286"/>
      <c r="C1286" s="2">
        <v>60</v>
      </c>
      <c r="D1286" s="5" t="s">
        <v>1035</v>
      </c>
      <c r="E1286" s="13">
        <v>0</v>
      </c>
      <c r="F1286" s="13">
        <v>708944</v>
      </c>
      <c r="G1286" s="13">
        <v>708944</v>
      </c>
      <c r="H1286" s="13">
        <v>0</v>
      </c>
      <c r="I1286" s="13">
        <v>708944</v>
      </c>
    </row>
    <row r="1287" spans="2:9" x14ac:dyDescent="0.2">
      <c r="B1287"/>
      <c r="C1287" s="2">
        <v>61</v>
      </c>
      <c r="D1287" s="5" t="s">
        <v>1017</v>
      </c>
      <c r="E1287" s="13">
        <v>0</v>
      </c>
      <c r="F1287" s="13">
        <v>10339</v>
      </c>
      <c r="G1287" s="13">
        <v>10339</v>
      </c>
      <c r="H1287" s="13">
        <v>0</v>
      </c>
      <c r="I1287" s="13">
        <v>10339</v>
      </c>
    </row>
    <row r="1288" spans="2:9" ht="25.5" x14ac:dyDescent="0.2">
      <c r="B1288"/>
      <c r="C1288" s="2">
        <v>65</v>
      </c>
      <c r="D1288" s="5" t="s">
        <v>1036</v>
      </c>
      <c r="E1288" s="13">
        <v>0</v>
      </c>
      <c r="F1288" s="13">
        <v>470000</v>
      </c>
      <c r="G1288" s="13">
        <v>470000</v>
      </c>
      <c r="H1288" s="13">
        <v>223018.06640000001</v>
      </c>
      <c r="I1288" s="13">
        <v>246981.93359999999</v>
      </c>
    </row>
    <row r="1289" spans="2:9" x14ac:dyDescent="0.2">
      <c r="B1289"/>
      <c r="C1289" s="2">
        <v>71</v>
      </c>
      <c r="D1289" s="5" t="s">
        <v>1037</v>
      </c>
      <c r="E1289" s="13">
        <v>0</v>
      </c>
      <c r="F1289" s="13">
        <v>33155</v>
      </c>
      <c r="G1289" s="13">
        <v>33155</v>
      </c>
      <c r="H1289" s="13">
        <v>790.71799999999996</v>
      </c>
      <c r="I1289" s="13">
        <v>32364.281999999999</v>
      </c>
    </row>
    <row r="1290" spans="2:9" x14ac:dyDescent="0.2">
      <c r="B1290"/>
      <c r="C1290" s="2">
        <v>72</v>
      </c>
      <c r="D1290" s="5" t="s">
        <v>1038</v>
      </c>
      <c r="E1290" s="13">
        <v>0</v>
      </c>
      <c r="F1290" s="13">
        <v>72804</v>
      </c>
      <c r="G1290" s="13">
        <v>72804</v>
      </c>
      <c r="H1290" s="13">
        <v>0</v>
      </c>
      <c r="I1290" s="13">
        <v>72804</v>
      </c>
    </row>
    <row r="1291" spans="2:9" ht="15" customHeight="1" x14ac:dyDescent="0.2">
      <c r="B1291"/>
      <c r="C1291" s="14">
        <f>SUBTOTAL(9,C1283:C1290)</f>
        <v>422</v>
      </c>
      <c r="D1291" s="15" t="s">
        <v>1039</v>
      </c>
      <c r="E1291" s="16">
        <f>SUBTOTAL(9,E1283:E1290)</f>
        <v>3688</v>
      </c>
      <c r="F1291" s="16">
        <f>SUBTOTAL(9,F1283:F1290)</f>
        <v>1389913</v>
      </c>
      <c r="G1291" s="16">
        <f>SUBTOTAL(9,G1283:G1290)</f>
        <v>1393601</v>
      </c>
      <c r="H1291" s="16">
        <f>SUBTOTAL(9,H1283:H1290)</f>
        <v>238110.68781</v>
      </c>
      <c r="I1291" s="16">
        <f>SUBTOTAL(9,I1283:I1290)</f>
        <v>1155490.3121899997</v>
      </c>
    </row>
    <row r="1292" spans="2:9" ht="15" customHeight="1" x14ac:dyDescent="0.25">
      <c r="B1292" s="10">
        <v>855</v>
      </c>
      <c r="C1292" s="11"/>
      <c r="D1292" s="5" t="s">
        <v>1040</v>
      </c>
      <c r="E1292" s="12"/>
      <c r="F1292" s="1"/>
      <c r="H1292" s="1"/>
      <c r="I1292" s="1"/>
    </row>
    <row r="1293" spans="2:9" x14ac:dyDescent="0.2">
      <c r="B1293"/>
      <c r="C1293" s="2">
        <v>1</v>
      </c>
      <c r="D1293" s="5" t="s">
        <v>1041</v>
      </c>
      <c r="E1293" s="13">
        <v>0</v>
      </c>
      <c r="F1293" s="13">
        <v>4401311</v>
      </c>
      <c r="G1293" s="13">
        <v>4401311</v>
      </c>
      <c r="H1293" s="13">
        <v>879403.90009000001</v>
      </c>
      <c r="I1293" s="13">
        <v>3521907.0999099999</v>
      </c>
    </row>
    <row r="1294" spans="2:9" x14ac:dyDescent="0.2">
      <c r="B1294"/>
      <c r="C1294" s="2">
        <v>21</v>
      </c>
      <c r="D1294" s="5" t="s">
        <v>55</v>
      </c>
      <c r="E1294" s="13">
        <v>2804</v>
      </c>
      <c r="F1294" s="13">
        <v>23100</v>
      </c>
      <c r="G1294" s="13">
        <v>25904</v>
      </c>
      <c r="H1294" s="13">
        <v>41.576749999999997</v>
      </c>
      <c r="I1294" s="13">
        <v>25862.42325</v>
      </c>
    </row>
    <row r="1295" spans="2:9" x14ac:dyDescent="0.2">
      <c r="B1295"/>
      <c r="C1295" s="2">
        <v>22</v>
      </c>
      <c r="D1295" s="5" t="s">
        <v>1042</v>
      </c>
      <c r="E1295" s="13">
        <v>0</v>
      </c>
      <c r="F1295" s="13">
        <v>2021810</v>
      </c>
      <c r="G1295" s="13">
        <v>2021810</v>
      </c>
      <c r="H1295" s="13">
        <v>566355.26783000003</v>
      </c>
      <c r="I1295" s="13">
        <v>1455454.73217</v>
      </c>
    </row>
    <row r="1296" spans="2:9" x14ac:dyDescent="0.2">
      <c r="B1296"/>
      <c r="C1296" s="2">
        <v>60</v>
      </c>
      <c r="D1296" s="5" t="s">
        <v>1043</v>
      </c>
      <c r="E1296" s="13">
        <v>0</v>
      </c>
      <c r="F1296" s="13">
        <v>209723</v>
      </c>
      <c r="G1296" s="13">
        <v>209723</v>
      </c>
      <c r="H1296" s="13">
        <v>107050.75152999999</v>
      </c>
      <c r="I1296" s="13">
        <v>102672.24847000001</v>
      </c>
    </row>
    <row r="1297" spans="2:9" ht="15" customHeight="1" x14ac:dyDescent="0.2">
      <c r="B1297"/>
      <c r="C1297" s="14">
        <f>SUBTOTAL(9,C1293:C1296)</f>
        <v>104</v>
      </c>
      <c r="D1297" s="15" t="s">
        <v>1044</v>
      </c>
      <c r="E1297" s="16">
        <f>SUBTOTAL(9,E1293:E1296)</f>
        <v>2804</v>
      </c>
      <c r="F1297" s="16">
        <f>SUBTOTAL(9,F1293:F1296)</f>
        <v>6655944</v>
      </c>
      <c r="G1297" s="16">
        <f>SUBTOTAL(9,G1293:G1296)</f>
        <v>6658748</v>
      </c>
      <c r="H1297" s="16">
        <f>SUBTOTAL(9,H1293:H1296)</f>
        <v>1552851.4961999999</v>
      </c>
      <c r="I1297" s="16">
        <f>SUBTOTAL(9,I1293:I1296)</f>
        <v>5105896.5038000001</v>
      </c>
    </row>
    <row r="1298" spans="2:9" ht="15" customHeight="1" x14ac:dyDescent="0.25">
      <c r="B1298" s="10">
        <v>856</v>
      </c>
      <c r="C1298" s="11"/>
      <c r="D1298" s="5" t="s">
        <v>1045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20</v>
      </c>
      <c r="E1299" s="13">
        <v>42214</v>
      </c>
      <c r="F1299" s="13">
        <v>843825</v>
      </c>
      <c r="G1299" s="13">
        <v>886039</v>
      </c>
      <c r="H1299" s="13">
        <v>159202.25044999999</v>
      </c>
      <c r="I1299" s="13">
        <v>726836.74954999995</v>
      </c>
    </row>
    <row r="1300" spans="2:9" ht="15" customHeight="1" x14ac:dyDescent="0.2">
      <c r="B1300"/>
      <c r="C1300" s="14">
        <f>SUBTOTAL(9,C1299:C1299)</f>
        <v>1</v>
      </c>
      <c r="D1300" s="15" t="s">
        <v>1046</v>
      </c>
      <c r="E1300" s="16">
        <f>SUBTOTAL(9,E1299:E1299)</f>
        <v>42214</v>
      </c>
      <c r="F1300" s="16">
        <f>SUBTOTAL(9,F1299:F1299)</f>
        <v>843825</v>
      </c>
      <c r="G1300" s="16">
        <f>SUBTOTAL(9,G1299:G1299)</f>
        <v>886039</v>
      </c>
      <c r="H1300" s="16">
        <f>SUBTOTAL(9,H1299:H1299)</f>
        <v>159202.25044999999</v>
      </c>
      <c r="I1300" s="16">
        <f>SUBTOTAL(9,I1299:I1299)</f>
        <v>726836.74954999995</v>
      </c>
    </row>
    <row r="1301" spans="2:9" ht="15" customHeight="1" x14ac:dyDescent="0.25">
      <c r="B1301" s="10">
        <v>858</v>
      </c>
      <c r="C1301" s="11"/>
      <c r="D1301" s="5" t="s">
        <v>1047</v>
      </c>
      <c r="E1301" s="12"/>
      <c r="F1301" s="1"/>
      <c r="H1301" s="1"/>
      <c r="I1301" s="1"/>
    </row>
    <row r="1302" spans="2:9" x14ac:dyDescent="0.2">
      <c r="B1302"/>
      <c r="C1302" s="2">
        <v>1</v>
      </c>
      <c r="D1302" s="5" t="s">
        <v>1048</v>
      </c>
      <c r="E1302" s="13">
        <v>11466</v>
      </c>
      <c r="F1302" s="13">
        <v>258527</v>
      </c>
      <c r="G1302" s="13">
        <v>269993</v>
      </c>
      <c r="H1302" s="13">
        <v>66635.976819999996</v>
      </c>
      <c r="I1302" s="13">
        <v>203357.02317999999</v>
      </c>
    </row>
    <row r="1303" spans="2:9" x14ac:dyDescent="0.2">
      <c r="B1303"/>
      <c r="C1303" s="2">
        <v>21</v>
      </c>
      <c r="D1303" s="5" t="s">
        <v>25</v>
      </c>
      <c r="E1303" s="13">
        <v>708</v>
      </c>
      <c r="F1303" s="13">
        <v>14283</v>
      </c>
      <c r="G1303" s="13">
        <v>14991</v>
      </c>
      <c r="H1303" s="13">
        <v>1534.2910300000001</v>
      </c>
      <c r="I1303" s="13">
        <v>13456.70897</v>
      </c>
    </row>
    <row r="1304" spans="2:9" ht="15" customHeight="1" x14ac:dyDescent="0.2">
      <c r="B1304"/>
      <c r="C1304" s="14">
        <f>SUBTOTAL(9,C1302:C1303)</f>
        <v>22</v>
      </c>
      <c r="D1304" s="15" t="s">
        <v>1049</v>
      </c>
      <c r="E1304" s="16">
        <f>SUBTOTAL(9,E1302:E1303)</f>
        <v>12174</v>
      </c>
      <c r="F1304" s="16">
        <f>SUBTOTAL(9,F1302:F1303)</f>
        <v>272810</v>
      </c>
      <c r="G1304" s="16">
        <f>SUBTOTAL(9,G1302:G1303)</f>
        <v>284984</v>
      </c>
      <c r="H1304" s="16">
        <f>SUBTOTAL(9,H1302:H1303)</f>
        <v>68170.267849999989</v>
      </c>
      <c r="I1304" s="16">
        <f>SUBTOTAL(9,I1302:I1303)</f>
        <v>216813.73215</v>
      </c>
    </row>
    <row r="1305" spans="2:9" ht="15" customHeight="1" x14ac:dyDescent="0.2">
      <c r="C1305" s="17">
        <f>SUBTOTAL(9,C1278:C1304)</f>
        <v>595</v>
      </c>
      <c r="D1305" s="18" t="s">
        <v>1050</v>
      </c>
      <c r="E1305" s="19">
        <f>SUBTOTAL(9,E1278:E1304)</f>
        <v>63128</v>
      </c>
      <c r="F1305" s="19">
        <f>SUBTOTAL(9,F1278:F1304)</f>
        <v>9387100</v>
      </c>
      <c r="G1305" s="19">
        <f>SUBTOTAL(9,G1278:G1304)</f>
        <v>9450228</v>
      </c>
      <c r="H1305" s="19">
        <f>SUBTOTAL(9,H1278:H1304)</f>
        <v>2074506.8769299998</v>
      </c>
      <c r="I1305" s="19">
        <f>SUBTOTAL(9,I1278:I1304)</f>
        <v>7375721.1230699988</v>
      </c>
    </row>
    <row r="1306" spans="2:9" ht="27" customHeight="1" x14ac:dyDescent="0.25">
      <c r="B1306" s="1"/>
      <c r="C1306" s="2"/>
      <c r="D1306" s="9" t="s">
        <v>1051</v>
      </c>
      <c r="E1306" s="1"/>
      <c r="F1306" s="1"/>
      <c r="G1306" s="1"/>
      <c r="H1306" s="1"/>
      <c r="I1306" s="1"/>
    </row>
    <row r="1307" spans="2:9" ht="15" customHeight="1" x14ac:dyDescent="0.25">
      <c r="B1307" s="10">
        <v>860</v>
      </c>
      <c r="C1307" s="11"/>
      <c r="D1307" s="5" t="s">
        <v>1052</v>
      </c>
      <c r="E1307" s="12"/>
      <c r="F1307" s="1"/>
      <c r="H1307" s="1"/>
      <c r="I1307" s="1"/>
    </row>
    <row r="1308" spans="2:9" x14ac:dyDescent="0.2">
      <c r="B1308"/>
      <c r="C1308" s="2">
        <v>50</v>
      </c>
      <c r="D1308" s="5" t="s">
        <v>1053</v>
      </c>
      <c r="E1308" s="13">
        <v>0</v>
      </c>
      <c r="F1308" s="13">
        <v>131758</v>
      </c>
      <c r="G1308" s="13">
        <v>131758</v>
      </c>
      <c r="H1308" s="13">
        <v>43919.332999999999</v>
      </c>
      <c r="I1308" s="13">
        <v>87838.667000000001</v>
      </c>
    </row>
    <row r="1309" spans="2:9" x14ac:dyDescent="0.2">
      <c r="B1309"/>
      <c r="C1309" s="2">
        <v>51</v>
      </c>
      <c r="D1309" s="5" t="s">
        <v>1054</v>
      </c>
      <c r="E1309" s="13">
        <v>0</v>
      </c>
      <c r="F1309" s="13">
        <v>26020</v>
      </c>
      <c r="G1309" s="13">
        <v>26020</v>
      </c>
      <c r="H1309" s="13">
        <v>8673.3330000000005</v>
      </c>
      <c r="I1309" s="13">
        <v>17346.667000000001</v>
      </c>
    </row>
    <row r="1310" spans="2:9" ht="15" customHeight="1" x14ac:dyDescent="0.2">
      <c r="B1310"/>
      <c r="C1310" s="14">
        <f>SUBTOTAL(9,C1308:C1309)</f>
        <v>101</v>
      </c>
      <c r="D1310" s="15" t="s">
        <v>1055</v>
      </c>
      <c r="E1310" s="16">
        <f>SUBTOTAL(9,E1308:E1309)</f>
        <v>0</v>
      </c>
      <c r="F1310" s="16">
        <f>SUBTOTAL(9,F1308:F1309)</f>
        <v>157778</v>
      </c>
      <c r="G1310" s="16">
        <f>SUBTOTAL(9,G1308:G1309)</f>
        <v>157778</v>
      </c>
      <c r="H1310" s="16">
        <f>SUBTOTAL(9,H1308:H1309)</f>
        <v>52592.665999999997</v>
      </c>
      <c r="I1310" s="16">
        <f>SUBTOTAL(9,I1308:I1309)</f>
        <v>105185.334</v>
      </c>
    </row>
    <row r="1311" spans="2:9" ht="15" customHeight="1" x14ac:dyDescent="0.25">
      <c r="B1311" s="10">
        <v>862</v>
      </c>
      <c r="C1311" s="11"/>
      <c r="D1311" s="5" t="s">
        <v>1056</v>
      </c>
      <c r="E1311" s="12"/>
      <c r="F1311" s="1"/>
      <c r="H1311" s="1"/>
      <c r="I1311" s="1"/>
    </row>
    <row r="1312" spans="2:9" x14ac:dyDescent="0.2">
      <c r="B1312"/>
      <c r="C1312" s="2">
        <v>70</v>
      </c>
      <c r="D1312" s="5" t="s">
        <v>1057</v>
      </c>
      <c r="E1312" s="13">
        <v>0</v>
      </c>
      <c r="F1312" s="13">
        <v>10058</v>
      </c>
      <c r="G1312" s="13">
        <v>10058</v>
      </c>
      <c r="H1312" s="13">
        <v>5029</v>
      </c>
      <c r="I1312" s="13">
        <v>5029</v>
      </c>
    </row>
    <row r="1313" spans="2:9" ht="15" customHeight="1" x14ac:dyDescent="0.2">
      <c r="B1313"/>
      <c r="C1313" s="14">
        <f>SUBTOTAL(9,C1312:C1312)</f>
        <v>70</v>
      </c>
      <c r="D1313" s="15" t="s">
        <v>1058</v>
      </c>
      <c r="E1313" s="16">
        <f>SUBTOTAL(9,E1312:E1312)</f>
        <v>0</v>
      </c>
      <c r="F1313" s="16">
        <f>SUBTOTAL(9,F1312:F1312)</f>
        <v>10058</v>
      </c>
      <c r="G1313" s="16">
        <f>SUBTOTAL(9,G1312:G1312)</f>
        <v>10058</v>
      </c>
      <c r="H1313" s="16">
        <f>SUBTOTAL(9,H1312:H1312)</f>
        <v>5029</v>
      </c>
      <c r="I1313" s="16">
        <f>SUBTOTAL(9,I1312:I1312)</f>
        <v>5029</v>
      </c>
    </row>
    <row r="1314" spans="2:9" ht="15" customHeight="1" x14ac:dyDescent="0.25">
      <c r="B1314" s="10">
        <v>865</v>
      </c>
      <c r="C1314" s="11"/>
      <c r="D1314" s="5" t="s">
        <v>1059</v>
      </c>
      <c r="E1314" s="12"/>
      <c r="F1314" s="1"/>
      <c r="H1314" s="1"/>
      <c r="I1314" s="1"/>
    </row>
    <row r="1315" spans="2:9" x14ac:dyDescent="0.2">
      <c r="B1315"/>
      <c r="C1315" s="2">
        <v>21</v>
      </c>
      <c r="D1315" s="5" t="s">
        <v>1060</v>
      </c>
      <c r="E1315" s="13">
        <v>3134</v>
      </c>
      <c r="F1315" s="13">
        <v>2149</v>
      </c>
      <c r="G1315" s="13">
        <v>5283</v>
      </c>
      <c r="H1315" s="13">
        <v>196.90062</v>
      </c>
      <c r="I1315" s="13">
        <v>5086.0993799999997</v>
      </c>
    </row>
    <row r="1316" spans="2:9" x14ac:dyDescent="0.2">
      <c r="B1316"/>
      <c r="C1316" s="2">
        <v>50</v>
      </c>
      <c r="D1316" s="5" t="s">
        <v>1061</v>
      </c>
      <c r="E1316" s="13">
        <v>0</v>
      </c>
      <c r="F1316" s="13">
        <v>9252</v>
      </c>
      <c r="G1316" s="13">
        <v>9252</v>
      </c>
      <c r="H1316" s="13">
        <v>4625</v>
      </c>
      <c r="I1316" s="13">
        <v>4627</v>
      </c>
    </row>
    <row r="1317" spans="2:9" x14ac:dyDescent="0.2">
      <c r="B1317"/>
      <c r="C1317" s="2">
        <v>70</v>
      </c>
      <c r="D1317" s="5" t="s">
        <v>954</v>
      </c>
      <c r="E1317" s="13">
        <v>0</v>
      </c>
      <c r="F1317" s="13">
        <v>1375</v>
      </c>
      <c r="G1317" s="13">
        <v>1375</v>
      </c>
      <c r="H1317" s="13">
        <v>500</v>
      </c>
      <c r="I1317" s="13">
        <v>875</v>
      </c>
    </row>
    <row r="1318" spans="2:9" x14ac:dyDescent="0.2">
      <c r="B1318"/>
      <c r="C1318" s="2">
        <v>79</v>
      </c>
      <c r="D1318" s="5" t="s">
        <v>1062</v>
      </c>
      <c r="E1318" s="13">
        <v>2269</v>
      </c>
      <c r="F1318" s="13">
        <v>5973</v>
      </c>
      <c r="G1318" s="13">
        <v>8242</v>
      </c>
      <c r="H1318" s="13">
        <v>0</v>
      </c>
      <c r="I1318" s="13">
        <v>8242</v>
      </c>
    </row>
    <row r="1319" spans="2:9" ht="15" customHeight="1" x14ac:dyDescent="0.2">
      <c r="B1319"/>
      <c r="C1319" s="14">
        <f>SUBTOTAL(9,C1315:C1318)</f>
        <v>220</v>
      </c>
      <c r="D1319" s="15" t="s">
        <v>1063</v>
      </c>
      <c r="E1319" s="16">
        <f>SUBTOTAL(9,E1315:E1318)</f>
        <v>5403</v>
      </c>
      <c r="F1319" s="16">
        <f>SUBTOTAL(9,F1315:F1318)</f>
        <v>18749</v>
      </c>
      <c r="G1319" s="16">
        <f>SUBTOTAL(9,G1315:G1318)</f>
        <v>24152</v>
      </c>
      <c r="H1319" s="16">
        <f>SUBTOTAL(9,H1315:H1318)</f>
        <v>5321.9006200000003</v>
      </c>
      <c r="I1319" s="16">
        <f>SUBTOTAL(9,I1315:I1318)</f>
        <v>18830.09938</v>
      </c>
    </row>
    <row r="1320" spans="2:9" ht="15" customHeight="1" x14ac:dyDescent="0.25">
      <c r="B1320" s="10">
        <v>867</v>
      </c>
      <c r="C1320" s="11"/>
      <c r="D1320" s="5" t="s">
        <v>1064</v>
      </c>
      <c r="E1320" s="12"/>
      <c r="F1320" s="1"/>
      <c r="H1320" s="1"/>
      <c r="I1320" s="1"/>
    </row>
    <row r="1321" spans="2:9" x14ac:dyDescent="0.2">
      <c r="B1321"/>
      <c r="C1321" s="2">
        <v>1</v>
      </c>
      <c r="D1321" s="5" t="s">
        <v>20</v>
      </c>
      <c r="E1321" s="13">
        <v>206</v>
      </c>
      <c r="F1321" s="13">
        <v>11466</v>
      </c>
      <c r="G1321" s="13">
        <v>11672</v>
      </c>
      <c r="H1321" s="13">
        <v>2366.75828</v>
      </c>
      <c r="I1321" s="13">
        <v>9305.24172</v>
      </c>
    </row>
    <row r="1322" spans="2:9" ht="15" customHeight="1" x14ac:dyDescent="0.2">
      <c r="B1322"/>
      <c r="C1322" s="14">
        <f>SUBTOTAL(9,C1321:C1321)</f>
        <v>1</v>
      </c>
      <c r="D1322" s="15" t="s">
        <v>1065</v>
      </c>
      <c r="E1322" s="16">
        <f>SUBTOTAL(9,E1321:E1321)</f>
        <v>206</v>
      </c>
      <c r="F1322" s="16">
        <f>SUBTOTAL(9,F1321:F1321)</f>
        <v>11466</v>
      </c>
      <c r="G1322" s="16">
        <f>SUBTOTAL(9,G1321:G1321)</f>
        <v>11672</v>
      </c>
      <c r="H1322" s="16">
        <f>SUBTOTAL(9,H1321:H1321)</f>
        <v>2366.75828</v>
      </c>
      <c r="I1322" s="16">
        <f>SUBTOTAL(9,I1321:I1321)</f>
        <v>9305.24172</v>
      </c>
    </row>
    <row r="1323" spans="2:9" ht="15" customHeight="1" x14ac:dyDescent="0.25">
      <c r="B1323" s="10">
        <v>868</v>
      </c>
      <c r="C1323" s="11"/>
      <c r="D1323" s="5" t="s">
        <v>1066</v>
      </c>
      <c r="E1323" s="12"/>
      <c r="F1323" s="1"/>
      <c r="H1323" s="1"/>
      <c r="I1323" s="1"/>
    </row>
    <row r="1324" spans="2:9" x14ac:dyDescent="0.2">
      <c r="B1324"/>
      <c r="C1324" s="2">
        <v>1</v>
      </c>
      <c r="D1324" s="5" t="s">
        <v>20</v>
      </c>
      <c r="E1324" s="13">
        <v>124</v>
      </c>
      <c r="F1324" s="13">
        <v>27045</v>
      </c>
      <c r="G1324" s="13">
        <v>27169</v>
      </c>
      <c r="H1324" s="13">
        <v>6627.3138399999998</v>
      </c>
      <c r="I1324" s="13">
        <v>20541.686160000001</v>
      </c>
    </row>
    <row r="1325" spans="2:9" ht="15" customHeight="1" x14ac:dyDescent="0.2">
      <c r="B1325"/>
      <c r="C1325" s="14">
        <f>SUBTOTAL(9,C1324:C1324)</f>
        <v>1</v>
      </c>
      <c r="D1325" s="15" t="s">
        <v>1067</v>
      </c>
      <c r="E1325" s="16">
        <f>SUBTOTAL(9,E1324:E1324)</f>
        <v>124</v>
      </c>
      <c r="F1325" s="16">
        <f>SUBTOTAL(9,F1324:F1324)</f>
        <v>27045</v>
      </c>
      <c r="G1325" s="16">
        <f>SUBTOTAL(9,G1324:G1324)</f>
        <v>27169</v>
      </c>
      <c r="H1325" s="16">
        <f>SUBTOTAL(9,H1324:H1324)</f>
        <v>6627.3138399999998</v>
      </c>
      <c r="I1325" s="16">
        <f>SUBTOTAL(9,I1324:I1324)</f>
        <v>20541.686160000001</v>
      </c>
    </row>
    <row r="1326" spans="2:9" ht="15" customHeight="1" x14ac:dyDescent="0.2">
      <c r="C1326" s="17">
        <f>SUBTOTAL(9,C1307:C1325)</f>
        <v>393</v>
      </c>
      <c r="D1326" s="18" t="s">
        <v>1068</v>
      </c>
      <c r="E1326" s="19">
        <f>SUBTOTAL(9,E1307:E1325)</f>
        <v>5733</v>
      </c>
      <c r="F1326" s="19">
        <f>SUBTOTAL(9,F1307:F1325)</f>
        <v>225096</v>
      </c>
      <c r="G1326" s="19">
        <f>SUBTOTAL(9,G1307:G1325)</f>
        <v>230829</v>
      </c>
      <c r="H1326" s="19">
        <f>SUBTOTAL(9,H1307:H1325)</f>
        <v>71937.638739999995</v>
      </c>
      <c r="I1326" s="19">
        <f>SUBTOTAL(9,I1307:I1325)</f>
        <v>158891.36126000001</v>
      </c>
    </row>
    <row r="1327" spans="2:9" ht="27" customHeight="1" x14ac:dyDescent="0.25">
      <c r="B1327" s="1"/>
      <c r="C1327" s="2"/>
      <c r="D1327" s="9" t="s">
        <v>1069</v>
      </c>
      <c r="E1327" s="1"/>
      <c r="F1327" s="1"/>
      <c r="G1327" s="1"/>
      <c r="H1327" s="1"/>
      <c r="I1327" s="1"/>
    </row>
    <row r="1328" spans="2:9" ht="15" customHeight="1" x14ac:dyDescent="0.25">
      <c r="B1328" s="10">
        <v>870</v>
      </c>
      <c r="C1328" s="11"/>
      <c r="D1328" s="5" t="s">
        <v>1070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297</v>
      </c>
      <c r="F1329" s="13">
        <v>6413</v>
      </c>
      <c r="G1329" s="13">
        <v>6710</v>
      </c>
      <c r="H1329" s="13">
        <v>1598.48181</v>
      </c>
      <c r="I1329" s="13">
        <v>5111.5181899999998</v>
      </c>
    </row>
    <row r="1330" spans="2:9" ht="15" customHeight="1" x14ac:dyDescent="0.2">
      <c r="B1330"/>
      <c r="C1330" s="14">
        <f>SUBTOTAL(9,C1329:C1329)</f>
        <v>1</v>
      </c>
      <c r="D1330" s="15" t="s">
        <v>1071</v>
      </c>
      <c r="E1330" s="16">
        <f>SUBTOTAL(9,E1329:E1329)</f>
        <v>297</v>
      </c>
      <c r="F1330" s="16">
        <f>SUBTOTAL(9,F1329:F1329)</f>
        <v>6413</v>
      </c>
      <c r="G1330" s="16">
        <f>SUBTOTAL(9,G1329:G1329)</f>
        <v>6710</v>
      </c>
      <c r="H1330" s="16">
        <f>SUBTOTAL(9,H1329:H1329)</f>
        <v>1598.48181</v>
      </c>
      <c r="I1330" s="16">
        <f>SUBTOTAL(9,I1329:I1329)</f>
        <v>5111.5181899999998</v>
      </c>
    </row>
    <row r="1331" spans="2:9" ht="15" customHeight="1" x14ac:dyDescent="0.25">
      <c r="B1331" s="10">
        <v>871</v>
      </c>
      <c r="C1331" s="11"/>
      <c r="D1331" s="5" t="s">
        <v>1072</v>
      </c>
      <c r="E1331" s="12"/>
      <c r="F1331" s="1"/>
      <c r="H1331" s="1"/>
      <c r="I1331" s="1"/>
    </row>
    <row r="1332" spans="2:9" x14ac:dyDescent="0.2">
      <c r="B1332"/>
      <c r="C1332" s="2">
        <v>21</v>
      </c>
      <c r="D1332" s="5" t="s">
        <v>294</v>
      </c>
      <c r="E1332" s="13">
        <v>292</v>
      </c>
      <c r="F1332" s="13">
        <v>9601</v>
      </c>
      <c r="G1332" s="13">
        <v>9893</v>
      </c>
      <c r="H1332" s="13">
        <v>1038.7420099999999</v>
      </c>
      <c r="I1332" s="13">
        <v>8854.2579900000001</v>
      </c>
    </row>
    <row r="1333" spans="2:9" x14ac:dyDescent="0.2">
      <c r="B1333"/>
      <c r="C1333" s="2">
        <v>70</v>
      </c>
      <c r="D1333" s="5" t="s">
        <v>1073</v>
      </c>
      <c r="E1333" s="13">
        <v>0</v>
      </c>
      <c r="F1333" s="13">
        <v>17996</v>
      </c>
      <c r="G1333" s="13">
        <v>17996</v>
      </c>
      <c r="H1333" s="13">
        <v>3770</v>
      </c>
      <c r="I1333" s="13">
        <v>14226</v>
      </c>
    </row>
    <row r="1334" spans="2:9" x14ac:dyDescent="0.2">
      <c r="B1334"/>
      <c r="C1334" s="2">
        <v>72</v>
      </c>
      <c r="D1334" s="5" t="s">
        <v>1074</v>
      </c>
      <c r="E1334" s="13">
        <v>0</v>
      </c>
      <c r="F1334" s="13">
        <v>11274</v>
      </c>
      <c r="G1334" s="13">
        <v>11274</v>
      </c>
      <c r="H1334" s="13">
        <v>5165</v>
      </c>
      <c r="I1334" s="13">
        <v>6109</v>
      </c>
    </row>
    <row r="1335" spans="2:9" x14ac:dyDescent="0.2">
      <c r="B1335"/>
      <c r="C1335" s="2">
        <v>73</v>
      </c>
      <c r="D1335" s="5" t="s">
        <v>1075</v>
      </c>
      <c r="E1335" s="13">
        <v>0</v>
      </c>
      <c r="F1335" s="13">
        <v>8232</v>
      </c>
      <c r="G1335" s="13">
        <v>8232</v>
      </c>
      <c r="H1335" s="13">
        <v>0</v>
      </c>
      <c r="I1335" s="13">
        <v>8232</v>
      </c>
    </row>
    <row r="1336" spans="2:9" x14ac:dyDescent="0.2">
      <c r="B1336"/>
      <c r="C1336" s="2">
        <v>79</v>
      </c>
      <c r="D1336" s="5" t="s">
        <v>1076</v>
      </c>
      <c r="E1336" s="13">
        <v>6384</v>
      </c>
      <c r="F1336" s="13">
        <v>3546</v>
      </c>
      <c r="G1336" s="13">
        <v>9930</v>
      </c>
      <c r="H1336" s="13">
        <v>0</v>
      </c>
      <c r="I1336" s="13">
        <v>9930</v>
      </c>
    </row>
    <row r="1337" spans="2:9" ht="15" customHeight="1" x14ac:dyDescent="0.2">
      <c r="B1337"/>
      <c r="C1337" s="14">
        <f>SUBTOTAL(9,C1332:C1336)</f>
        <v>315</v>
      </c>
      <c r="D1337" s="15" t="s">
        <v>1077</v>
      </c>
      <c r="E1337" s="16">
        <f>SUBTOTAL(9,E1332:E1336)</f>
        <v>6676</v>
      </c>
      <c r="F1337" s="16">
        <f>SUBTOTAL(9,F1332:F1336)</f>
        <v>50649</v>
      </c>
      <c r="G1337" s="16">
        <f>SUBTOTAL(9,G1332:G1336)</f>
        <v>57325</v>
      </c>
      <c r="H1337" s="16">
        <f>SUBTOTAL(9,H1332:H1336)</f>
        <v>9973.7420099999999</v>
      </c>
      <c r="I1337" s="16">
        <f>SUBTOTAL(9,I1332:I1336)</f>
        <v>47351.257989999998</v>
      </c>
    </row>
    <row r="1338" spans="2:9" ht="15" customHeight="1" x14ac:dyDescent="0.25">
      <c r="B1338" s="10">
        <v>872</v>
      </c>
      <c r="C1338" s="11"/>
      <c r="D1338" s="5" t="s">
        <v>1078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1032</v>
      </c>
      <c r="E1339" s="13">
        <v>707</v>
      </c>
      <c r="F1339" s="13">
        <v>14423</v>
      </c>
      <c r="G1339" s="13">
        <v>15130</v>
      </c>
      <c r="H1339" s="13">
        <v>1753.9191699999999</v>
      </c>
      <c r="I1339" s="13">
        <v>13376.080830000001</v>
      </c>
    </row>
    <row r="1340" spans="2:9" x14ac:dyDescent="0.2">
      <c r="B1340"/>
      <c r="C1340" s="2">
        <v>70</v>
      </c>
      <c r="D1340" s="5" t="s">
        <v>1079</v>
      </c>
      <c r="E1340" s="13">
        <v>0</v>
      </c>
      <c r="F1340" s="13">
        <v>197834</v>
      </c>
      <c r="G1340" s="13">
        <v>197834</v>
      </c>
      <c r="H1340" s="13">
        <v>87863.19</v>
      </c>
      <c r="I1340" s="13">
        <v>109970.81</v>
      </c>
    </row>
    <row r="1341" spans="2:9" x14ac:dyDescent="0.2">
      <c r="B1341"/>
      <c r="C1341" s="2">
        <v>71</v>
      </c>
      <c r="D1341" s="5" t="s">
        <v>1080</v>
      </c>
      <c r="E1341" s="13">
        <v>0</v>
      </c>
      <c r="F1341" s="13">
        <v>27534</v>
      </c>
      <c r="G1341" s="13">
        <v>27534</v>
      </c>
      <c r="H1341" s="13">
        <v>-9.2856000000000005</v>
      </c>
      <c r="I1341" s="13">
        <v>27543.285599999999</v>
      </c>
    </row>
    <row r="1342" spans="2:9" x14ac:dyDescent="0.2">
      <c r="B1342"/>
      <c r="C1342" s="2">
        <v>72</v>
      </c>
      <c r="D1342" s="5" t="s">
        <v>1081</v>
      </c>
      <c r="E1342" s="13">
        <v>0</v>
      </c>
      <c r="F1342" s="13">
        <v>6478</v>
      </c>
      <c r="G1342" s="13">
        <v>6478</v>
      </c>
      <c r="H1342" s="13">
        <v>0</v>
      </c>
      <c r="I1342" s="13">
        <v>6478</v>
      </c>
    </row>
    <row r="1343" spans="2:9" ht="15" customHeight="1" x14ac:dyDescent="0.2">
      <c r="B1343"/>
      <c r="C1343" s="14">
        <f>SUBTOTAL(9,C1339:C1342)</f>
        <v>234</v>
      </c>
      <c r="D1343" s="15" t="s">
        <v>1082</v>
      </c>
      <c r="E1343" s="16">
        <f>SUBTOTAL(9,E1339:E1342)</f>
        <v>707</v>
      </c>
      <c r="F1343" s="16">
        <f>SUBTOTAL(9,F1339:F1342)</f>
        <v>246269</v>
      </c>
      <c r="G1343" s="16">
        <f>SUBTOTAL(9,G1339:G1342)</f>
        <v>246976</v>
      </c>
      <c r="H1343" s="16">
        <f>SUBTOTAL(9,H1339:H1342)</f>
        <v>89607.823569999993</v>
      </c>
      <c r="I1343" s="16">
        <f>SUBTOTAL(9,I1339:I1342)</f>
        <v>157368.17642999999</v>
      </c>
    </row>
    <row r="1344" spans="2:9" ht="15" customHeight="1" x14ac:dyDescent="0.25">
      <c r="B1344" s="10">
        <v>873</v>
      </c>
      <c r="C1344" s="11"/>
      <c r="D1344" s="5" t="s">
        <v>1083</v>
      </c>
      <c r="E1344" s="12"/>
      <c r="F1344" s="1"/>
      <c r="H1344" s="1"/>
      <c r="I1344" s="1"/>
    </row>
    <row r="1345" spans="2:9" x14ac:dyDescent="0.2">
      <c r="B1345"/>
      <c r="C1345" s="2">
        <v>50</v>
      </c>
      <c r="D1345" s="5" t="s">
        <v>1053</v>
      </c>
      <c r="E1345" s="13">
        <v>0</v>
      </c>
      <c r="F1345" s="13">
        <v>53907</v>
      </c>
      <c r="G1345" s="13">
        <v>53907</v>
      </c>
      <c r="H1345" s="13">
        <v>13476.75</v>
      </c>
      <c r="I1345" s="13">
        <v>40430.25</v>
      </c>
    </row>
    <row r="1346" spans="2:9" ht="15" customHeight="1" x14ac:dyDescent="0.2">
      <c r="B1346"/>
      <c r="C1346" s="14">
        <f>SUBTOTAL(9,C1345:C1345)</f>
        <v>50</v>
      </c>
      <c r="D1346" s="15" t="s">
        <v>1084</v>
      </c>
      <c r="E1346" s="16">
        <f>SUBTOTAL(9,E1345:E1345)</f>
        <v>0</v>
      </c>
      <c r="F1346" s="16">
        <f>SUBTOTAL(9,F1345:F1345)</f>
        <v>53907</v>
      </c>
      <c r="G1346" s="16">
        <f>SUBTOTAL(9,G1345:G1345)</f>
        <v>53907</v>
      </c>
      <c r="H1346" s="16">
        <f>SUBTOTAL(9,H1345:H1345)</f>
        <v>13476.75</v>
      </c>
      <c r="I1346" s="16">
        <f>SUBTOTAL(9,I1345:I1345)</f>
        <v>40430.25</v>
      </c>
    </row>
    <row r="1347" spans="2:9" ht="15" customHeight="1" x14ac:dyDescent="0.2">
      <c r="C1347" s="17">
        <f>SUBTOTAL(9,C1328:C1346)</f>
        <v>600</v>
      </c>
      <c r="D1347" s="18" t="s">
        <v>1085</v>
      </c>
      <c r="E1347" s="19">
        <f>SUBTOTAL(9,E1328:E1346)</f>
        <v>7680</v>
      </c>
      <c r="F1347" s="19">
        <f>SUBTOTAL(9,F1328:F1346)</f>
        <v>357238</v>
      </c>
      <c r="G1347" s="19">
        <f>SUBTOTAL(9,G1328:G1346)</f>
        <v>364918</v>
      </c>
      <c r="H1347" s="19">
        <f>SUBTOTAL(9,H1328:H1346)</f>
        <v>114656.79738999999</v>
      </c>
      <c r="I1347" s="19">
        <f>SUBTOTAL(9,I1328:I1346)</f>
        <v>250261.20261000001</v>
      </c>
    </row>
    <row r="1348" spans="2:9" ht="15" customHeight="1" x14ac:dyDescent="0.2">
      <c r="C1348" s="17">
        <f>SUBTOTAL(9,C1227:C1347)</f>
        <v>2749</v>
      </c>
      <c r="D1348" s="18" t="s">
        <v>1086</v>
      </c>
      <c r="E1348" s="19">
        <f>SUBTOTAL(9,E1227:E1347)</f>
        <v>103100</v>
      </c>
      <c r="F1348" s="19">
        <f>SUBTOTAL(9,F1227:F1347)</f>
        <v>28313382</v>
      </c>
      <c r="G1348" s="19">
        <f>SUBTOTAL(9,G1227:G1347)</f>
        <v>28416482</v>
      </c>
      <c r="H1348" s="19">
        <f>SUBTOTAL(9,H1227:H1347)</f>
        <v>6675983.7559599997</v>
      </c>
      <c r="I1348" s="19">
        <f>SUBTOTAL(9,I1227:I1347)</f>
        <v>21740498.24403999</v>
      </c>
    </row>
    <row r="1349" spans="2:9" x14ac:dyDescent="0.2">
      <c r="C1349" s="17"/>
      <c r="D1349" s="20"/>
      <c r="E1349" s="21"/>
      <c r="F1349" s="21"/>
      <c r="G1349" s="21"/>
      <c r="H1349" s="21"/>
      <c r="I1349" s="21"/>
    </row>
    <row r="1350" spans="2:9" ht="15" customHeight="1" x14ac:dyDescent="0.2">
      <c r="B1350" s="1"/>
      <c r="C1350" s="2"/>
      <c r="D1350" s="3" t="s">
        <v>1087</v>
      </c>
      <c r="E1350" s="1"/>
      <c r="F1350" s="1"/>
      <c r="G1350" s="1"/>
      <c r="H1350" s="1"/>
      <c r="I1350" s="1"/>
    </row>
    <row r="1351" spans="2:9" ht="27" customHeight="1" x14ac:dyDescent="0.25">
      <c r="B1351" s="1"/>
      <c r="C1351" s="2"/>
      <c r="D1351" s="9" t="s">
        <v>1088</v>
      </c>
      <c r="E1351" s="1"/>
      <c r="F1351" s="1"/>
      <c r="G1351" s="1"/>
      <c r="H1351" s="1"/>
      <c r="I1351" s="1"/>
    </row>
    <row r="1352" spans="2:9" ht="15" customHeight="1" x14ac:dyDescent="0.25">
      <c r="B1352" s="10">
        <v>900</v>
      </c>
      <c r="C1352" s="11"/>
      <c r="D1352" s="5" t="s">
        <v>1089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3">
        <v>17012</v>
      </c>
      <c r="F1353" s="13">
        <v>430248</v>
      </c>
      <c r="G1353" s="13">
        <v>447260</v>
      </c>
      <c r="H1353" s="13">
        <v>104385.76201000001</v>
      </c>
      <c r="I1353" s="13">
        <v>342874.23798999999</v>
      </c>
    </row>
    <row r="1354" spans="2:9" x14ac:dyDescent="0.2">
      <c r="B1354"/>
      <c r="C1354" s="2">
        <v>21</v>
      </c>
      <c r="D1354" s="5" t="s">
        <v>55</v>
      </c>
      <c r="E1354" s="13">
        <v>97327</v>
      </c>
      <c r="F1354" s="13">
        <v>87601</v>
      </c>
      <c r="G1354" s="13">
        <v>184928</v>
      </c>
      <c r="H1354" s="13">
        <v>12212.182870000001</v>
      </c>
      <c r="I1354" s="13">
        <v>172715.81713000001</v>
      </c>
    </row>
    <row r="1355" spans="2:9" x14ac:dyDescent="0.2">
      <c r="B1355"/>
      <c r="C1355" s="2">
        <v>30</v>
      </c>
      <c r="D1355" s="5" t="s">
        <v>1090</v>
      </c>
      <c r="E1355" s="13">
        <v>0</v>
      </c>
      <c r="F1355" s="13">
        <v>20200</v>
      </c>
      <c r="G1355" s="13">
        <v>20200</v>
      </c>
      <c r="H1355" s="13">
        <v>0</v>
      </c>
      <c r="I1355" s="13">
        <v>20200</v>
      </c>
    </row>
    <row r="1356" spans="2:9" x14ac:dyDescent="0.2">
      <c r="B1356"/>
      <c r="C1356" s="2">
        <v>60</v>
      </c>
      <c r="D1356" s="5" t="s">
        <v>1091</v>
      </c>
      <c r="E1356" s="13">
        <v>0</v>
      </c>
      <c r="F1356" s="13">
        <v>15400</v>
      </c>
      <c r="G1356" s="13">
        <v>15400</v>
      </c>
      <c r="H1356" s="13">
        <v>0</v>
      </c>
      <c r="I1356" s="13">
        <v>15400</v>
      </c>
    </row>
    <row r="1357" spans="2:9" x14ac:dyDescent="0.2">
      <c r="B1357"/>
      <c r="C1357" s="2">
        <v>70</v>
      </c>
      <c r="D1357" s="5" t="s">
        <v>72</v>
      </c>
      <c r="E1357" s="13">
        <v>0</v>
      </c>
      <c r="F1357" s="13">
        <v>38925</v>
      </c>
      <c r="G1357" s="13">
        <v>38925</v>
      </c>
      <c r="H1357" s="13">
        <v>14650.11634</v>
      </c>
      <c r="I1357" s="13">
        <v>24274.88366</v>
      </c>
    </row>
    <row r="1358" spans="2:9" x14ac:dyDescent="0.2">
      <c r="B1358"/>
      <c r="C1358" s="2">
        <v>71</v>
      </c>
      <c r="D1358" s="5" t="s">
        <v>1092</v>
      </c>
      <c r="E1358" s="13">
        <v>0</v>
      </c>
      <c r="F1358" s="13">
        <v>3200</v>
      </c>
      <c r="G1358" s="13">
        <v>3200</v>
      </c>
      <c r="H1358" s="13">
        <v>0</v>
      </c>
      <c r="I1358" s="13">
        <v>3200</v>
      </c>
    </row>
    <row r="1359" spans="2:9" x14ac:dyDescent="0.2">
      <c r="B1359"/>
      <c r="C1359" s="2">
        <v>72</v>
      </c>
      <c r="D1359" s="5" t="s">
        <v>1093</v>
      </c>
      <c r="E1359" s="13">
        <v>0</v>
      </c>
      <c r="F1359" s="13">
        <v>3600</v>
      </c>
      <c r="G1359" s="13">
        <v>3600</v>
      </c>
      <c r="H1359" s="13">
        <v>0</v>
      </c>
      <c r="I1359" s="13">
        <v>3600</v>
      </c>
    </row>
    <row r="1360" spans="2:9" x14ac:dyDescent="0.2">
      <c r="B1360"/>
      <c r="C1360" s="2">
        <v>73</v>
      </c>
      <c r="D1360" s="5" t="s">
        <v>1094</v>
      </c>
      <c r="E1360" s="13">
        <v>0</v>
      </c>
      <c r="F1360" s="13">
        <v>27100</v>
      </c>
      <c r="G1360" s="13">
        <v>27100</v>
      </c>
      <c r="H1360" s="13">
        <v>8000</v>
      </c>
      <c r="I1360" s="13">
        <v>19100</v>
      </c>
    </row>
    <row r="1361" spans="2:9" x14ac:dyDescent="0.2">
      <c r="B1361"/>
      <c r="C1361" s="2">
        <v>74</v>
      </c>
      <c r="D1361" s="5" t="s">
        <v>1095</v>
      </c>
      <c r="E1361" s="13">
        <v>0</v>
      </c>
      <c r="F1361" s="13">
        <v>2200</v>
      </c>
      <c r="G1361" s="13">
        <v>2200</v>
      </c>
      <c r="H1361" s="13">
        <v>1100</v>
      </c>
      <c r="I1361" s="13">
        <v>1100</v>
      </c>
    </row>
    <row r="1362" spans="2:9" x14ac:dyDescent="0.2">
      <c r="B1362"/>
      <c r="C1362" s="2">
        <v>75</v>
      </c>
      <c r="D1362" s="5" t="s">
        <v>1096</v>
      </c>
      <c r="E1362" s="13">
        <v>16082</v>
      </c>
      <c r="F1362" s="13">
        <v>12900</v>
      </c>
      <c r="G1362" s="13">
        <v>28982</v>
      </c>
      <c r="H1362" s="13">
        <v>3030</v>
      </c>
      <c r="I1362" s="13">
        <v>25952</v>
      </c>
    </row>
    <row r="1363" spans="2:9" x14ac:dyDescent="0.2">
      <c r="B1363"/>
      <c r="C1363" s="2">
        <v>76</v>
      </c>
      <c r="D1363" s="5" t="s">
        <v>1097</v>
      </c>
      <c r="E1363" s="13">
        <v>0</v>
      </c>
      <c r="F1363" s="13">
        <v>31900</v>
      </c>
      <c r="G1363" s="13">
        <v>31900</v>
      </c>
      <c r="H1363" s="13">
        <v>7975</v>
      </c>
      <c r="I1363" s="13">
        <v>23925</v>
      </c>
    </row>
    <row r="1364" spans="2:9" x14ac:dyDescent="0.2">
      <c r="B1364"/>
      <c r="C1364" s="2">
        <v>77</v>
      </c>
      <c r="D1364" s="5" t="s">
        <v>1098</v>
      </c>
      <c r="E1364" s="13">
        <v>10250</v>
      </c>
      <c r="F1364" s="13">
        <v>8750</v>
      </c>
      <c r="G1364" s="13">
        <v>19000</v>
      </c>
      <c r="H1364" s="13">
        <v>5373.3450000000003</v>
      </c>
      <c r="I1364" s="13">
        <v>13626.655000000001</v>
      </c>
    </row>
    <row r="1365" spans="2:9" x14ac:dyDescent="0.2">
      <c r="B1365"/>
      <c r="C1365" s="2">
        <v>78</v>
      </c>
      <c r="D1365" s="5" t="s">
        <v>1099</v>
      </c>
      <c r="E1365" s="13">
        <v>0</v>
      </c>
      <c r="F1365" s="13">
        <v>4200</v>
      </c>
      <c r="G1365" s="13">
        <v>4200</v>
      </c>
      <c r="H1365" s="13">
        <v>1050</v>
      </c>
      <c r="I1365" s="13">
        <v>3150</v>
      </c>
    </row>
    <row r="1366" spans="2:9" x14ac:dyDescent="0.2">
      <c r="B1366"/>
      <c r="C1366" s="2">
        <v>79</v>
      </c>
      <c r="D1366" s="5" t="s">
        <v>1100</v>
      </c>
      <c r="E1366" s="13">
        <v>32500</v>
      </c>
      <c r="F1366" s="13">
        <v>30000</v>
      </c>
      <c r="G1366" s="13">
        <v>62500</v>
      </c>
      <c r="H1366" s="13">
        <v>51500</v>
      </c>
      <c r="I1366" s="13">
        <v>11000</v>
      </c>
    </row>
    <row r="1367" spans="2:9" x14ac:dyDescent="0.2">
      <c r="B1367"/>
      <c r="C1367" s="2">
        <v>81</v>
      </c>
      <c r="D1367" s="5" t="s">
        <v>1101</v>
      </c>
      <c r="E1367" s="13">
        <v>0</v>
      </c>
      <c r="F1367" s="13">
        <v>10000</v>
      </c>
      <c r="G1367" s="13">
        <v>10000</v>
      </c>
      <c r="H1367" s="13">
        <v>4000</v>
      </c>
      <c r="I1367" s="13">
        <v>6000</v>
      </c>
    </row>
    <row r="1368" spans="2:9" x14ac:dyDescent="0.2">
      <c r="B1368"/>
      <c r="C1368" s="2">
        <v>82</v>
      </c>
      <c r="D1368" s="5" t="s">
        <v>1102</v>
      </c>
      <c r="E1368" s="13">
        <v>0</v>
      </c>
      <c r="F1368" s="13">
        <v>1500</v>
      </c>
      <c r="G1368" s="13">
        <v>1500</v>
      </c>
      <c r="H1368" s="13">
        <v>0</v>
      </c>
      <c r="I1368" s="13">
        <v>1500</v>
      </c>
    </row>
    <row r="1369" spans="2:9" ht="15" customHeight="1" x14ac:dyDescent="0.2">
      <c r="B1369"/>
      <c r="C1369" s="14">
        <f>SUBTOTAL(9,C1353:C1368)</f>
        <v>1020</v>
      </c>
      <c r="D1369" s="15" t="s">
        <v>1103</v>
      </c>
      <c r="E1369" s="16">
        <f>SUBTOTAL(9,E1353:E1368)</f>
        <v>173171</v>
      </c>
      <c r="F1369" s="16">
        <f>SUBTOTAL(9,F1353:F1368)</f>
        <v>727724</v>
      </c>
      <c r="G1369" s="16">
        <f>SUBTOTAL(9,G1353:G1368)</f>
        <v>900895</v>
      </c>
      <c r="H1369" s="16">
        <f>SUBTOTAL(9,H1353:H1368)</f>
        <v>213276.40622</v>
      </c>
      <c r="I1369" s="16">
        <f>SUBTOTAL(9,I1353:I1368)</f>
        <v>687618.59378000011</v>
      </c>
    </row>
    <row r="1370" spans="2:9" ht="15" customHeight="1" x14ac:dyDescent="0.25">
      <c r="B1370" s="10">
        <v>902</v>
      </c>
      <c r="C1370" s="11"/>
      <c r="D1370" s="5" t="s">
        <v>1104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3">
        <v>1248</v>
      </c>
      <c r="F1371" s="13">
        <v>122788</v>
      </c>
      <c r="G1371" s="13">
        <v>124036</v>
      </c>
      <c r="H1371" s="13">
        <v>32373.695629999998</v>
      </c>
      <c r="I1371" s="13">
        <v>91662.304369999998</v>
      </c>
    </row>
    <row r="1372" spans="2:9" x14ac:dyDescent="0.2">
      <c r="B1372"/>
      <c r="C1372" s="2">
        <v>21</v>
      </c>
      <c r="D1372" s="5" t="s">
        <v>25</v>
      </c>
      <c r="E1372" s="13">
        <v>17</v>
      </c>
      <c r="F1372" s="13">
        <v>349</v>
      </c>
      <c r="G1372" s="13">
        <v>366</v>
      </c>
      <c r="H1372" s="13">
        <v>0</v>
      </c>
      <c r="I1372" s="13">
        <v>366</v>
      </c>
    </row>
    <row r="1373" spans="2:9" x14ac:dyDescent="0.2">
      <c r="B1373"/>
      <c r="C1373" s="2">
        <v>45</v>
      </c>
      <c r="D1373" s="5" t="s">
        <v>30</v>
      </c>
      <c r="E1373" s="13">
        <v>2027</v>
      </c>
      <c r="F1373" s="13">
        <v>3600</v>
      </c>
      <c r="G1373" s="13">
        <v>5627</v>
      </c>
      <c r="H1373" s="13">
        <v>0</v>
      </c>
      <c r="I1373" s="13">
        <v>5627</v>
      </c>
    </row>
    <row r="1374" spans="2:9" ht="15" customHeight="1" x14ac:dyDescent="0.2">
      <c r="B1374"/>
      <c r="C1374" s="14">
        <f>SUBTOTAL(9,C1371:C1373)</f>
        <v>67</v>
      </c>
      <c r="D1374" s="15" t="s">
        <v>1105</v>
      </c>
      <c r="E1374" s="16">
        <f>SUBTOTAL(9,E1371:E1373)</f>
        <v>3292</v>
      </c>
      <c r="F1374" s="16">
        <f>SUBTOTAL(9,F1371:F1373)</f>
        <v>126737</v>
      </c>
      <c r="G1374" s="16">
        <f>SUBTOTAL(9,G1371:G1373)</f>
        <v>130029</v>
      </c>
      <c r="H1374" s="16">
        <f>SUBTOTAL(9,H1371:H1373)</f>
        <v>32373.695629999998</v>
      </c>
      <c r="I1374" s="16">
        <f>SUBTOTAL(9,I1371:I1373)</f>
        <v>97655.304369999998</v>
      </c>
    </row>
    <row r="1375" spans="2:9" ht="15" customHeight="1" x14ac:dyDescent="0.25">
      <c r="B1375" s="10">
        <v>903</v>
      </c>
      <c r="C1375" s="11"/>
      <c r="D1375" s="5" t="s">
        <v>1106</v>
      </c>
      <c r="E1375" s="12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3">
        <v>603</v>
      </c>
      <c r="F1376" s="13">
        <v>50876</v>
      </c>
      <c r="G1376" s="13">
        <v>51479</v>
      </c>
      <c r="H1376" s="13">
        <v>12458.55825</v>
      </c>
      <c r="I1376" s="13">
        <v>39020.441749999998</v>
      </c>
    </row>
    <row r="1377" spans="2:9" ht="15" customHeight="1" x14ac:dyDescent="0.2">
      <c r="B1377"/>
      <c r="C1377" s="14">
        <f>SUBTOTAL(9,C1376:C1376)</f>
        <v>1</v>
      </c>
      <c r="D1377" s="15" t="s">
        <v>1107</v>
      </c>
      <c r="E1377" s="16">
        <f>SUBTOTAL(9,E1376:E1376)</f>
        <v>603</v>
      </c>
      <c r="F1377" s="16">
        <f>SUBTOTAL(9,F1376:F1376)</f>
        <v>50876</v>
      </c>
      <c r="G1377" s="16">
        <f>SUBTOTAL(9,G1376:G1376)</f>
        <v>51479</v>
      </c>
      <c r="H1377" s="16">
        <f>SUBTOTAL(9,H1376:H1376)</f>
        <v>12458.55825</v>
      </c>
      <c r="I1377" s="16">
        <f>SUBTOTAL(9,I1376:I1376)</f>
        <v>39020.441749999998</v>
      </c>
    </row>
    <row r="1378" spans="2:9" ht="15" customHeight="1" x14ac:dyDescent="0.25">
      <c r="B1378" s="10">
        <v>904</v>
      </c>
      <c r="C1378" s="11"/>
      <c r="D1378" s="5" t="s">
        <v>1108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1097</v>
      </c>
      <c r="F1379" s="13">
        <v>320019</v>
      </c>
      <c r="G1379" s="13">
        <v>321116</v>
      </c>
      <c r="H1379" s="13">
        <v>87974.128119999994</v>
      </c>
      <c r="I1379" s="13">
        <v>233141.87187999999</v>
      </c>
    </row>
    <row r="1380" spans="2:9" x14ac:dyDescent="0.2">
      <c r="B1380"/>
      <c r="C1380" s="2">
        <v>21</v>
      </c>
      <c r="D1380" s="5" t="s">
        <v>55</v>
      </c>
      <c r="E1380" s="13">
        <v>10273</v>
      </c>
      <c r="F1380" s="13">
        <v>20440</v>
      </c>
      <c r="G1380" s="13">
        <v>30713</v>
      </c>
      <c r="H1380" s="13">
        <v>0</v>
      </c>
      <c r="I1380" s="13">
        <v>30713</v>
      </c>
    </row>
    <row r="1381" spans="2:9" x14ac:dyDescent="0.2">
      <c r="B1381"/>
      <c r="C1381" s="2">
        <v>22</v>
      </c>
      <c r="D1381" s="5" t="s">
        <v>1109</v>
      </c>
      <c r="E1381" s="13">
        <v>51135</v>
      </c>
      <c r="F1381" s="13">
        <v>215994</v>
      </c>
      <c r="G1381" s="13">
        <v>267129</v>
      </c>
      <c r="H1381" s="13">
        <v>56020.078329999997</v>
      </c>
      <c r="I1381" s="13">
        <v>211108.92167000001</v>
      </c>
    </row>
    <row r="1382" spans="2:9" x14ac:dyDescent="0.2">
      <c r="B1382"/>
      <c r="C1382" s="2">
        <v>45</v>
      </c>
      <c r="D1382" s="5" t="s">
        <v>30</v>
      </c>
      <c r="E1382" s="13">
        <v>0</v>
      </c>
      <c r="F1382" s="13">
        <v>172000</v>
      </c>
      <c r="G1382" s="13">
        <v>172000</v>
      </c>
      <c r="H1382" s="13">
        <v>7389.7174299999997</v>
      </c>
      <c r="I1382" s="13">
        <v>164610.28257000001</v>
      </c>
    </row>
    <row r="1383" spans="2:9" ht="15" customHeight="1" x14ac:dyDescent="0.2">
      <c r="B1383"/>
      <c r="C1383" s="14">
        <f>SUBTOTAL(9,C1379:C1382)</f>
        <v>89</v>
      </c>
      <c r="D1383" s="15" t="s">
        <v>1110</v>
      </c>
      <c r="E1383" s="16">
        <f>SUBTOTAL(9,E1379:E1382)</f>
        <v>62505</v>
      </c>
      <c r="F1383" s="16">
        <f>SUBTOTAL(9,F1379:F1382)</f>
        <v>728453</v>
      </c>
      <c r="G1383" s="16">
        <f>SUBTOTAL(9,G1379:G1382)</f>
        <v>790958</v>
      </c>
      <c r="H1383" s="16">
        <f>SUBTOTAL(9,H1379:H1382)</f>
        <v>151383.92387999999</v>
      </c>
      <c r="I1383" s="16">
        <f>SUBTOTAL(9,I1379:I1382)</f>
        <v>639574.07611999998</v>
      </c>
    </row>
    <row r="1384" spans="2:9" ht="15" customHeight="1" x14ac:dyDescent="0.25">
      <c r="B1384" s="10">
        <v>905</v>
      </c>
      <c r="C1384" s="11"/>
      <c r="D1384" s="5" t="s">
        <v>1111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0</v>
      </c>
      <c r="F1385" s="13">
        <v>171253</v>
      </c>
      <c r="G1385" s="13">
        <v>171253</v>
      </c>
      <c r="H1385" s="13">
        <v>42587.48659</v>
      </c>
      <c r="I1385" s="13">
        <v>128665.51341</v>
      </c>
    </row>
    <row r="1386" spans="2:9" x14ac:dyDescent="0.2">
      <c r="B1386"/>
      <c r="C1386" s="2">
        <v>21</v>
      </c>
      <c r="D1386" s="5" t="s">
        <v>25</v>
      </c>
      <c r="E1386" s="13">
        <v>3548</v>
      </c>
      <c r="F1386" s="13">
        <v>72387</v>
      </c>
      <c r="G1386" s="13">
        <v>75935</v>
      </c>
      <c r="H1386" s="13">
        <v>9405.1761200000001</v>
      </c>
      <c r="I1386" s="13">
        <v>66529.823879999996</v>
      </c>
    </row>
    <row r="1387" spans="2:9" ht="15" customHeight="1" x14ac:dyDescent="0.2">
      <c r="B1387"/>
      <c r="C1387" s="14">
        <f>SUBTOTAL(9,C1385:C1386)</f>
        <v>22</v>
      </c>
      <c r="D1387" s="15" t="s">
        <v>1112</v>
      </c>
      <c r="E1387" s="16">
        <f>SUBTOTAL(9,E1385:E1386)</f>
        <v>3548</v>
      </c>
      <c r="F1387" s="16">
        <f>SUBTOTAL(9,F1385:F1386)</f>
        <v>243640</v>
      </c>
      <c r="G1387" s="16">
        <f>SUBTOTAL(9,G1385:G1386)</f>
        <v>247188</v>
      </c>
      <c r="H1387" s="16">
        <f>SUBTOTAL(9,H1385:H1386)</f>
        <v>51992.662710000004</v>
      </c>
      <c r="I1387" s="16">
        <f>SUBTOTAL(9,I1385:I1386)</f>
        <v>195195.33729</v>
      </c>
    </row>
    <row r="1388" spans="2:9" ht="15" customHeight="1" x14ac:dyDescent="0.25">
      <c r="B1388" s="10">
        <v>906</v>
      </c>
      <c r="C1388" s="11"/>
      <c r="D1388" s="5" t="s">
        <v>1113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609</v>
      </c>
      <c r="F1389" s="13">
        <v>43496</v>
      </c>
      <c r="G1389" s="13">
        <v>44105</v>
      </c>
      <c r="H1389" s="13">
        <v>8727.9231299999992</v>
      </c>
      <c r="I1389" s="13">
        <v>35377.076869999997</v>
      </c>
    </row>
    <row r="1390" spans="2:9" x14ac:dyDescent="0.2">
      <c r="B1390"/>
      <c r="C1390" s="2">
        <v>30</v>
      </c>
      <c r="D1390" s="5" t="s">
        <v>1114</v>
      </c>
      <c r="E1390" s="13">
        <v>3406</v>
      </c>
      <c r="F1390" s="13">
        <v>6900</v>
      </c>
      <c r="G1390" s="13">
        <v>10306</v>
      </c>
      <c r="H1390" s="13">
        <v>760.98523</v>
      </c>
      <c r="I1390" s="13">
        <v>9545.0147699999998</v>
      </c>
    </row>
    <row r="1391" spans="2:9" x14ac:dyDescent="0.2">
      <c r="B1391"/>
      <c r="C1391" s="2">
        <v>31</v>
      </c>
      <c r="D1391" s="5" t="s">
        <v>1115</v>
      </c>
      <c r="E1391" s="13">
        <v>33775</v>
      </c>
      <c r="F1391" s="13">
        <v>24600</v>
      </c>
      <c r="G1391" s="13">
        <v>58375</v>
      </c>
      <c r="H1391" s="13">
        <v>3365.6504399999999</v>
      </c>
      <c r="I1391" s="13">
        <v>55009.349560000002</v>
      </c>
    </row>
    <row r="1392" spans="2:9" ht="15" customHeight="1" x14ac:dyDescent="0.2">
      <c r="B1392"/>
      <c r="C1392" s="14">
        <f>SUBTOTAL(9,C1389:C1391)</f>
        <v>62</v>
      </c>
      <c r="D1392" s="15" t="s">
        <v>1116</v>
      </c>
      <c r="E1392" s="16">
        <f>SUBTOTAL(9,E1389:E1391)</f>
        <v>37790</v>
      </c>
      <c r="F1392" s="16">
        <f>SUBTOTAL(9,F1389:F1391)</f>
        <v>74996</v>
      </c>
      <c r="G1392" s="16">
        <f>SUBTOTAL(9,G1389:G1391)</f>
        <v>112786</v>
      </c>
      <c r="H1392" s="16">
        <f>SUBTOTAL(9,H1389:H1391)</f>
        <v>12854.558799999999</v>
      </c>
      <c r="I1392" s="16">
        <f>SUBTOTAL(9,I1389:I1391)</f>
        <v>99931.441200000001</v>
      </c>
    </row>
    <row r="1393" spans="2:9" ht="15" customHeight="1" x14ac:dyDescent="0.25">
      <c r="B1393" s="10">
        <v>909</v>
      </c>
      <c r="C1393" s="11"/>
      <c r="D1393" s="5" t="s">
        <v>1117</v>
      </c>
      <c r="E1393" s="12"/>
      <c r="F1393" s="1"/>
      <c r="H1393" s="1"/>
      <c r="I1393" s="1"/>
    </row>
    <row r="1394" spans="2:9" x14ac:dyDescent="0.2">
      <c r="B1394"/>
      <c r="C1394" s="2">
        <v>73</v>
      </c>
      <c r="D1394" s="5" t="s">
        <v>1118</v>
      </c>
      <c r="E1394" s="13">
        <v>0</v>
      </c>
      <c r="F1394" s="13">
        <v>2100000</v>
      </c>
      <c r="G1394" s="13">
        <v>2100000</v>
      </c>
      <c r="H1394" s="13">
        <v>321354.35800000001</v>
      </c>
      <c r="I1394" s="13">
        <v>1778645.642</v>
      </c>
    </row>
    <row r="1395" spans="2:9" ht="15" customHeight="1" x14ac:dyDescent="0.2">
      <c r="B1395"/>
      <c r="C1395" s="14">
        <f>SUBTOTAL(9,C1394:C1394)</f>
        <v>73</v>
      </c>
      <c r="D1395" s="15" t="s">
        <v>1119</v>
      </c>
      <c r="E1395" s="16">
        <f>SUBTOTAL(9,E1394:E1394)</f>
        <v>0</v>
      </c>
      <c r="F1395" s="16">
        <f>SUBTOTAL(9,F1394:F1394)</f>
        <v>2100000</v>
      </c>
      <c r="G1395" s="16">
        <f>SUBTOTAL(9,G1394:G1394)</f>
        <v>2100000</v>
      </c>
      <c r="H1395" s="16">
        <f>SUBTOTAL(9,H1394:H1394)</f>
        <v>321354.35800000001</v>
      </c>
      <c r="I1395" s="16">
        <f>SUBTOTAL(9,I1394:I1394)</f>
        <v>1778645.642</v>
      </c>
    </row>
    <row r="1396" spans="2:9" ht="15" customHeight="1" x14ac:dyDescent="0.25">
      <c r="B1396" s="10">
        <v>910</v>
      </c>
      <c r="C1396" s="11"/>
      <c r="D1396" s="5" t="s">
        <v>1120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11656</v>
      </c>
      <c r="F1397" s="13">
        <v>379862</v>
      </c>
      <c r="G1397" s="13">
        <v>391518</v>
      </c>
      <c r="H1397" s="13">
        <v>89967.264039999995</v>
      </c>
      <c r="I1397" s="13">
        <v>301550.73596000002</v>
      </c>
    </row>
    <row r="1398" spans="2:9" ht="15" customHeight="1" x14ac:dyDescent="0.2">
      <c r="B1398"/>
      <c r="C1398" s="14">
        <f>SUBTOTAL(9,C1397:C1397)</f>
        <v>1</v>
      </c>
      <c r="D1398" s="15" t="s">
        <v>1121</v>
      </c>
      <c r="E1398" s="16">
        <f>SUBTOTAL(9,E1397:E1397)</f>
        <v>11656</v>
      </c>
      <c r="F1398" s="16">
        <f>SUBTOTAL(9,F1397:F1397)</f>
        <v>379862</v>
      </c>
      <c r="G1398" s="16">
        <f>SUBTOTAL(9,G1397:G1397)</f>
        <v>391518</v>
      </c>
      <c r="H1398" s="16">
        <f>SUBTOTAL(9,H1397:H1397)</f>
        <v>89967.264039999995</v>
      </c>
      <c r="I1398" s="16">
        <f>SUBTOTAL(9,I1397:I1397)</f>
        <v>301550.73596000002</v>
      </c>
    </row>
    <row r="1399" spans="2:9" ht="15" customHeight="1" x14ac:dyDescent="0.25">
      <c r="B1399" s="10">
        <v>911</v>
      </c>
      <c r="C1399" s="11"/>
      <c r="D1399" s="5" t="s">
        <v>1122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4976</v>
      </c>
      <c r="F1400" s="13">
        <v>108015</v>
      </c>
      <c r="G1400" s="13">
        <v>112991</v>
      </c>
      <c r="H1400" s="13">
        <v>31614.048849999999</v>
      </c>
      <c r="I1400" s="13">
        <v>81376.951149999994</v>
      </c>
    </row>
    <row r="1401" spans="2:9" ht="15" customHeight="1" x14ac:dyDescent="0.2">
      <c r="B1401"/>
      <c r="C1401" s="14">
        <f>SUBTOTAL(9,C1400:C1400)</f>
        <v>1</v>
      </c>
      <c r="D1401" s="15" t="s">
        <v>1123</v>
      </c>
      <c r="E1401" s="16">
        <f>SUBTOTAL(9,E1400:E1400)</f>
        <v>4976</v>
      </c>
      <c r="F1401" s="16">
        <f>SUBTOTAL(9,F1400:F1400)</f>
        <v>108015</v>
      </c>
      <c r="G1401" s="16">
        <f>SUBTOTAL(9,G1400:G1400)</f>
        <v>112991</v>
      </c>
      <c r="H1401" s="16">
        <f>SUBTOTAL(9,H1400:H1400)</f>
        <v>31614.048849999999</v>
      </c>
      <c r="I1401" s="16">
        <f>SUBTOTAL(9,I1400:I1400)</f>
        <v>81376.951149999994</v>
      </c>
    </row>
    <row r="1402" spans="2:9" ht="15" customHeight="1" x14ac:dyDescent="0.25">
      <c r="B1402" s="10">
        <v>912</v>
      </c>
      <c r="C1402" s="11"/>
      <c r="D1402" s="5" t="s">
        <v>1124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20</v>
      </c>
      <c r="E1403" s="13">
        <v>132</v>
      </c>
      <c r="F1403" s="13">
        <v>17676</v>
      </c>
      <c r="G1403" s="13">
        <v>17808</v>
      </c>
      <c r="H1403" s="13">
        <v>2572.42677</v>
      </c>
      <c r="I1403" s="13">
        <v>15235.57323</v>
      </c>
    </row>
    <row r="1404" spans="2:9" ht="15" customHeight="1" x14ac:dyDescent="0.2">
      <c r="B1404"/>
      <c r="C1404" s="14">
        <f>SUBTOTAL(9,C1403:C1403)</f>
        <v>1</v>
      </c>
      <c r="D1404" s="15" t="s">
        <v>1125</v>
      </c>
      <c r="E1404" s="16">
        <f>SUBTOTAL(9,E1403:E1403)</f>
        <v>132</v>
      </c>
      <c r="F1404" s="16">
        <f>SUBTOTAL(9,F1403:F1403)</f>
        <v>17676</v>
      </c>
      <c r="G1404" s="16">
        <f>SUBTOTAL(9,G1403:G1403)</f>
        <v>17808</v>
      </c>
      <c r="H1404" s="16">
        <f>SUBTOTAL(9,H1403:H1403)</f>
        <v>2572.42677</v>
      </c>
      <c r="I1404" s="16">
        <f>SUBTOTAL(9,I1403:I1403)</f>
        <v>15235.57323</v>
      </c>
    </row>
    <row r="1405" spans="2:9" ht="15" customHeight="1" x14ac:dyDescent="0.25">
      <c r="B1405" s="10">
        <v>915</v>
      </c>
      <c r="C1405" s="11"/>
      <c r="D1405" s="5" t="s">
        <v>1126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359</v>
      </c>
      <c r="F1406" s="13">
        <v>8569</v>
      </c>
      <c r="G1406" s="13">
        <v>8928</v>
      </c>
      <c r="H1406" s="13">
        <v>1758.3517899999999</v>
      </c>
      <c r="I1406" s="13">
        <v>7169.6482100000003</v>
      </c>
    </row>
    <row r="1407" spans="2:9" ht="15" customHeight="1" x14ac:dyDescent="0.2">
      <c r="B1407"/>
      <c r="C1407" s="14">
        <f>SUBTOTAL(9,C1406:C1406)</f>
        <v>1</v>
      </c>
      <c r="D1407" s="15" t="s">
        <v>1127</v>
      </c>
      <c r="E1407" s="16">
        <f>SUBTOTAL(9,E1406:E1406)</f>
        <v>359</v>
      </c>
      <c r="F1407" s="16">
        <f>SUBTOTAL(9,F1406:F1406)</f>
        <v>8569</v>
      </c>
      <c r="G1407" s="16">
        <f>SUBTOTAL(9,G1406:G1406)</f>
        <v>8928</v>
      </c>
      <c r="H1407" s="16">
        <f>SUBTOTAL(9,H1406:H1406)</f>
        <v>1758.3517899999999</v>
      </c>
      <c r="I1407" s="16">
        <f>SUBTOTAL(9,I1406:I1406)</f>
        <v>7169.6482100000003</v>
      </c>
    </row>
    <row r="1408" spans="2:9" ht="15" customHeight="1" x14ac:dyDescent="0.25">
      <c r="B1408" s="10">
        <v>917</v>
      </c>
      <c r="C1408" s="11"/>
      <c r="D1408" s="5" t="s">
        <v>1128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20</v>
      </c>
      <c r="E1409" s="13">
        <v>17825</v>
      </c>
      <c r="F1409" s="13">
        <v>409100</v>
      </c>
      <c r="G1409" s="13">
        <v>426925</v>
      </c>
      <c r="H1409" s="13">
        <v>91454.619149999999</v>
      </c>
      <c r="I1409" s="13">
        <v>335470.38085000002</v>
      </c>
    </row>
    <row r="1410" spans="2:9" x14ac:dyDescent="0.2">
      <c r="B1410"/>
      <c r="C1410" s="2">
        <v>21</v>
      </c>
      <c r="D1410" s="5" t="s">
        <v>25</v>
      </c>
      <c r="E1410" s="13">
        <v>0</v>
      </c>
      <c r="F1410" s="13">
        <v>10469</v>
      </c>
      <c r="G1410" s="13">
        <v>10469</v>
      </c>
      <c r="H1410" s="13">
        <v>215.10103000000001</v>
      </c>
      <c r="I1410" s="13">
        <v>10253.89897</v>
      </c>
    </row>
    <row r="1411" spans="2:9" x14ac:dyDescent="0.2">
      <c r="B1411"/>
      <c r="C1411" s="2">
        <v>22</v>
      </c>
      <c r="D1411" s="5" t="s">
        <v>1129</v>
      </c>
      <c r="E1411" s="13">
        <v>22064</v>
      </c>
      <c r="F1411" s="13">
        <v>67800</v>
      </c>
      <c r="G1411" s="13">
        <v>89864</v>
      </c>
      <c r="H1411" s="13">
        <v>3038.7636699999998</v>
      </c>
      <c r="I1411" s="13">
        <v>86825.23633</v>
      </c>
    </row>
    <row r="1412" spans="2:9" ht="15" customHeight="1" x14ac:dyDescent="0.2">
      <c r="B1412"/>
      <c r="C1412" s="14">
        <f>SUBTOTAL(9,C1409:C1411)</f>
        <v>44</v>
      </c>
      <c r="D1412" s="15" t="s">
        <v>1130</v>
      </c>
      <c r="E1412" s="16">
        <f>SUBTOTAL(9,E1409:E1411)</f>
        <v>39889</v>
      </c>
      <c r="F1412" s="16">
        <f>SUBTOTAL(9,F1409:F1411)</f>
        <v>487369</v>
      </c>
      <c r="G1412" s="16">
        <f>SUBTOTAL(9,G1409:G1411)</f>
        <v>527258</v>
      </c>
      <c r="H1412" s="16">
        <f>SUBTOTAL(9,H1409:H1411)</f>
        <v>94708.483850000004</v>
      </c>
      <c r="I1412" s="16">
        <f>SUBTOTAL(9,I1409:I1411)</f>
        <v>432549.51614999998</v>
      </c>
    </row>
    <row r="1413" spans="2:9" ht="15" customHeight="1" x14ac:dyDescent="0.25">
      <c r="B1413" s="10">
        <v>919</v>
      </c>
      <c r="C1413" s="11"/>
      <c r="D1413" s="5" t="s">
        <v>1131</v>
      </c>
      <c r="E1413" s="12"/>
      <c r="F1413" s="1"/>
      <c r="H1413" s="1"/>
      <c r="I1413" s="1"/>
    </row>
    <row r="1414" spans="2:9" x14ac:dyDescent="0.2">
      <c r="B1414"/>
      <c r="C1414" s="2">
        <v>60</v>
      </c>
      <c r="D1414" s="5" t="s">
        <v>1132</v>
      </c>
      <c r="E1414" s="13">
        <v>317988</v>
      </c>
      <c r="F1414" s="13">
        <v>8000</v>
      </c>
      <c r="G1414" s="13">
        <v>325988</v>
      </c>
      <c r="H1414" s="13">
        <v>0</v>
      </c>
      <c r="I1414" s="13">
        <v>325988</v>
      </c>
    </row>
    <row r="1415" spans="2:9" x14ac:dyDescent="0.2">
      <c r="B1415"/>
      <c r="C1415" s="2">
        <v>71</v>
      </c>
      <c r="D1415" s="5" t="s">
        <v>1133</v>
      </c>
      <c r="E1415" s="13">
        <v>0</v>
      </c>
      <c r="F1415" s="13">
        <v>2200</v>
      </c>
      <c r="G1415" s="13">
        <v>2200</v>
      </c>
      <c r="H1415" s="13">
        <v>0</v>
      </c>
      <c r="I1415" s="13">
        <v>2200</v>
      </c>
    </row>
    <row r="1416" spans="2:9" x14ac:dyDescent="0.2">
      <c r="B1416"/>
      <c r="C1416" s="2">
        <v>72</v>
      </c>
      <c r="D1416" s="5" t="s">
        <v>1134</v>
      </c>
      <c r="E1416" s="13">
        <v>0</v>
      </c>
      <c r="F1416" s="13">
        <v>2100</v>
      </c>
      <c r="G1416" s="13">
        <v>2100</v>
      </c>
      <c r="H1416" s="13">
        <v>552.29999999999995</v>
      </c>
      <c r="I1416" s="13">
        <v>1547.7</v>
      </c>
    </row>
    <row r="1417" spans="2:9" x14ac:dyDescent="0.2">
      <c r="B1417"/>
      <c r="C1417" s="2">
        <v>74</v>
      </c>
      <c r="D1417" s="5" t="s">
        <v>1135</v>
      </c>
      <c r="E1417" s="13">
        <v>52</v>
      </c>
      <c r="F1417" s="13">
        <v>1930</v>
      </c>
      <c r="G1417" s="13">
        <v>1982</v>
      </c>
      <c r="H1417" s="13">
        <v>3.9456000000000002</v>
      </c>
      <c r="I1417" s="13">
        <v>1978.0544</v>
      </c>
    </row>
    <row r="1418" spans="2:9" x14ac:dyDescent="0.2">
      <c r="B1418"/>
      <c r="C1418" s="2">
        <v>75</v>
      </c>
      <c r="D1418" s="5" t="s">
        <v>1136</v>
      </c>
      <c r="E1418" s="13">
        <v>23144</v>
      </c>
      <c r="F1418" s="13">
        <v>36200</v>
      </c>
      <c r="G1418" s="13">
        <v>59344</v>
      </c>
      <c r="H1418" s="13">
        <v>9483.6268899999995</v>
      </c>
      <c r="I1418" s="13">
        <v>49860.37311</v>
      </c>
    </row>
    <row r="1419" spans="2:9" x14ac:dyDescent="0.2">
      <c r="B1419"/>
      <c r="C1419" s="2">
        <v>76</v>
      </c>
      <c r="D1419" s="5" t="s">
        <v>1137</v>
      </c>
      <c r="E1419" s="13">
        <v>23918</v>
      </c>
      <c r="F1419" s="13">
        <v>22100</v>
      </c>
      <c r="G1419" s="13">
        <v>46018</v>
      </c>
      <c r="H1419" s="13">
        <v>1924.3485000000001</v>
      </c>
      <c r="I1419" s="13">
        <v>44093.6515</v>
      </c>
    </row>
    <row r="1420" spans="2:9" x14ac:dyDescent="0.2">
      <c r="B1420"/>
      <c r="C1420" s="2">
        <v>79</v>
      </c>
      <c r="D1420" s="5" t="s">
        <v>1138</v>
      </c>
      <c r="E1420" s="13">
        <v>911</v>
      </c>
      <c r="F1420" s="13">
        <v>820</v>
      </c>
      <c r="G1420" s="13">
        <v>1731</v>
      </c>
      <c r="H1420" s="13">
        <v>0</v>
      </c>
      <c r="I1420" s="13">
        <v>1731</v>
      </c>
    </row>
    <row r="1421" spans="2:9" ht="15" customHeight="1" x14ac:dyDescent="0.2">
      <c r="B1421"/>
      <c r="C1421" s="14">
        <f>SUBTOTAL(9,C1414:C1420)</f>
        <v>507</v>
      </c>
      <c r="D1421" s="15" t="s">
        <v>1139</v>
      </c>
      <c r="E1421" s="16">
        <f>SUBTOTAL(9,E1414:E1420)</f>
        <v>366013</v>
      </c>
      <c r="F1421" s="16">
        <f>SUBTOTAL(9,F1414:F1420)</f>
        <v>73350</v>
      </c>
      <c r="G1421" s="16">
        <f>SUBTOTAL(9,G1414:G1420)</f>
        <v>439363</v>
      </c>
      <c r="H1421" s="16">
        <f>SUBTOTAL(9,H1414:H1420)</f>
        <v>11964.22099</v>
      </c>
      <c r="I1421" s="16">
        <f>SUBTOTAL(9,I1414:I1420)</f>
        <v>427398.77901</v>
      </c>
    </row>
    <row r="1422" spans="2:9" ht="15" customHeight="1" x14ac:dyDescent="0.2">
      <c r="C1422" s="17">
        <f>SUBTOTAL(9,C1352:C1421)</f>
        <v>1889</v>
      </c>
      <c r="D1422" s="18" t="s">
        <v>1140</v>
      </c>
      <c r="E1422" s="19">
        <f>SUBTOTAL(9,E1352:E1421)</f>
        <v>703934</v>
      </c>
      <c r="F1422" s="19">
        <f>SUBTOTAL(9,F1352:F1421)</f>
        <v>5127267</v>
      </c>
      <c r="G1422" s="19">
        <f>SUBTOTAL(9,G1352:G1421)</f>
        <v>5831201</v>
      </c>
      <c r="H1422" s="19">
        <f>SUBTOTAL(9,H1352:H1421)</f>
        <v>1028278.95978</v>
      </c>
      <c r="I1422" s="19">
        <f>SUBTOTAL(9,I1352:I1421)</f>
        <v>4802922.0402199998</v>
      </c>
    </row>
    <row r="1423" spans="2:9" ht="27" customHeight="1" x14ac:dyDescent="0.25">
      <c r="B1423" s="1"/>
      <c r="C1423" s="2"/>
      <c r="D1423" s="9" t="s">
        <v>1141</v>
      </c>
      <c r="E1423" s="1"/>
      <c r="F1423" s="1"/>
      <c r="G1423" s="1"/>
      <c r="H1423" s="1"/>
      <c r="I1423" s="1"/>
    </row>
    <row r="1424" spans="2:9" ht="15" customHeight="1" x14ac:dyDescent="0.25">
      <c r="B1424" s="10">
        <v>920</v>
      </c>
      <c r="C1424" s="11"/>
      <c r="D1424" s="5" t="s">
        <v>336</v>
      </c>
      <c r="E1424" s="12"/>
      <c r="F1424" s="1"/>
      <c r="H1424" s="1"/>
      <c r="I1424" s="1"/>
    </row>
    <row r="1425" spans="2:9" x14ac:dyDescent="0.2">
      <c r="B1425"/>
      <c r="C1425" s="2">
        <v>50</v>
      </c>
      <c r="D1425" s="5" t="s">
        <v>1142</v>
      </c>
      <c r="E1425" s="13">
        <v>0</v>
      </c>
      <c r="F1425" s="13">
        <v>2311806</v>
      </c>
      <c r="G1425" s="13">
        <v>2311806</v>
      </c>
      <c r="H1425" s="13">
        <v>1155887.5</v>
      </c>
      <c r="I1425" s="13">
        <v>1155918.5</v>
      </c>
    </row>
    <row r="1426" spans="2:9" ht="15" customHeight="1" x14ac:dyDescent="0.2">
      <c r="B1426"/>
      <c r="C1426" s="14">
        <f>SUBTOTAL(9,C1425:C1425)</f>
        <v>50</v>
      </c>
      <c r="D1426" s="15" t="s">
        <v>1143</v>
      </c>
      <c r="E1426" s="16">
        <f>SUBTOTAL(9,E1425:E1425)</f>
        <v>0</v>
      </c>
      <c r="F1426" s="16">
        <f>SUBTOTAL(9,F1425:F1425)</f>
        <v>2311806</v>
      </c>
      <c r="G1426" s="16">
        <f>SUBTOTAL(9,G1425:G1425)</f>
        <v>2311806</v>
      </c>
      <c r="H1426" s="16">
        <f>SUBTOTAL(9,H1425:H1425)</f>
        <v>1155887.5</v>
      </c>
      <c r="I1426" s="16">
        <f>SUBTOTAL(9,I1425:I1425)</f>
        <v>1155918.5</v>
      </c>
    </row>
    <row r="1427" spans="2:9" ht="15" customHeight="1" x14ac:dyDescent="0.25">
      <c r="B1427" s="10">
        <v>922</v>
      </c>
      <c r="C1427" s="11"/>
      <c r="D1427" s="5" t="s">
        <v>1144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1145</v>
      </c>
      <c r="E1428" s="13">
        <v>0</v>
      </c>
      <c r="F1428" s="13">
        <v>67601</v>
      </c>
      <c r="G1428" s="13">
        <v>67601</v>
      </c>
      <c r="H1428" s="13">
        <v>16800</v>
      </c>
      <c r="I1428" s="13">
        <v>50801</v>
      </c>
    </row>
    <row r="1429" spans="2:9" x14ac:dyDescent="0.2">
      <c r="B1429"/>
      <c r="C1429" s="2">
        <v>70</v>
      </c>
      <c r="D1429" s="5" t="s">
        <v>1146</v>
      </c>
      <c r="E1429" s="13">
        <v>0</v>
      </c>
      <c r="F1429" s="13">
        <v>211950</v>
      </c>
      <c r="G1429" s="13">
        <v>211950</v>
      </c>
      <c r="H1429" s="13">
        <v>85271</v>
      </c>
      <c r="I1429" s="13">
        <v>126679</v>
      </c>
    </row>
    <row r="1430" spans="2:9" x14ac:dyDescent="0.2">
      <c r="B1430"/>
      <c r="C1430" s="2">
        <v>71</v>
      </c>
      <c r="D1430" s="5" t="s">
        <v>1147</v>
      </c>
      <c r="E1430" s="13">
        <v>0</v>
      </c>
      <c r="F1430" s="13">
        <v>419280</v>
      </c>
      <c r="G1430" s="13">
        <v>419280</v>
      </c>
      <c r="H1430" s="13">
        <v>162511</v>
      </c>
      <c r="I1430" s="13">
        <v>256769</v>
      </c>
    </row>
    <row r="1431" spans="2:9" x14ac:dyDescent="0.2">
      <c r="B1431"/>
      <c r="C1431" s="2">
        <v>72</v>
      </c>
      <c r="D1431" s="5" t="s">
        <v>1148</v>
      </c>
      <c r="E1431" s="13">
        <v>0</v>
      </c>
      <c r="F1431" s="13">
        <v>15000</v>
      </c>
      <c r="G1431" s="13">
        <v>15000</v>
      </c>
      <c r="H1431" s="13">
        <v>1000</v>
      </c>
      <c r="I1431" s="13">
        <v>14000</v>
      </c>
    </row>
    <row r="1432" spans="2:9" x14ac:dyDescent="0.2">
      <c r="B1432"/>
      <c r="C1432" s="2">
        <v>73</v>
      </c>
      <c r="D1432" s="5" t="s">
        <v>1149</v>
      </c>
      <c r="E1432" s="13">
        <v>0</v>
      </c>
      <c r="F1432" s="13">
        <v>280200</v>
      </c>
      <c r="G1432" s="13">
        <v>280200</v>
      </c>
      <c r="H1432" s="13">
        <v>0</v>
      </c>
      <c r="I1432" s="13">
        <v>280200</v>
      </c>
    </row>
    <row r="1433" spans="2:9" x14ac:dyDescent="0.2">
      <c r="B1433"/>
      <c r="C1433" s="2">
        <v>74</v>
      </c>
      <c r="D1433" s="5" t="s">
        <v>1150</v>
      </c>
      <c r="E1433" s="13">
        <v>0</v>
      </c>
      <c r="F1433" s="13">
        <v>40300</v>
      </c>
      <c r="G1433" s="13">
        <v>40300</v>
      </c>
      <c r="H1433" s="13">
        <v>6000</v>
      </c>
      <c r="I1433" s="13">
        <v>34300</v>
      </c>
    </row>
    <row r="1434" spans="2:9" ht="15" customHeight="1" x14ac:dyDescent="0.2">
      <c r="B1434"/>
      <c r="C1434" s="14">
        <f>SUBTOTAL(9,C1428:C1433)</f>
        <v>410</v>
      </c>
      <c r="D1434" s="15" t="s">
        <v>1151</v>
      </c>
      <c r="E1434" s="16">
        <f>SUBTOTAL(9,E1428:E1433)</f>
        <v>0</v>
      </c>
      <c r="F1434" s="16">
        <f>SUBTOTAL(9,F1428:F1433)</f>
        <v>1034331</v>
      </c>
      <c r="G1434" s="16">
        <f>SUBTOTAL(9,G1428:G1433)</f>
        <v>1034331</v>
      </c>
      <c r="H1434" s="16">
        <f>SUBTOTAL(9,H1428:H1433)</f>
        <v>271582</v>
      </c>
      <c r="I1434" s="16">
        <f>SUBTOTAL(9,I1428:I1433)</f>
        <v>762749</v>
      </c>
    </row>
    <row r="1435" spans="2:9" ht="15" customHeight="1" x14ac:dyDescent="0.25">
      <c r="B1435" s="10">
        <v>924</v>
      </c>
      <c r="C1435" s="11"/>
      <c r="D1435" s="5" t="s">
        <v>1152</v>
      </c>
      <c r="E1435" s="12"/>
      <c r="F1435" s="1"/>
      <c r="H1435" s="1"/>
      <c r="I1435" s="1"/>
    </row>
    <row r="1436" spans="2:9" x14ac:dyDescent="0.2">
      <c r="B1436"/>
      <c r="C1436" s="2">
        <v>70</v>
      </c>
      <c r="D1436" s="5" t="s">
        <v>271</v>
      </c>
      <c r="E1436" s="13">
        <v>0</v>
      </c>
      <c r="F1436" s="13">
        <v>48616</v>
      </c>
      <c r="G1436" s="13">
        <v>48616</v>
      </c>
      <c r="H1436" s="13">
        <v>0</v>
      </c>
      <c r="I1436" s="13">
        <v>48616</v>
      </c>
    </row>
    <row r="1437" spans="2:9" ht="15" customHeight="1" x14ac:dyDescent="0.2">
      <c r="B1437"/>
      <c r="C1437" s="14">
        <f>SUBTOTAL(9,C1436:C1436)</f>
        <v>70</v>
      </c>
      <c r="D1437" s="15" t="s">
        <v>1153</v>
      </c>
      <c r="E1437" s="16">
        <f>SUBTOTAL(9,E1436:E1436)</f>
        <v>0</v>
      </c>
      <c r="F1437" s="16">
        <f>SUBTOTAL(9,F1436:F1436)</f>
        <v>48616</v>
      </c>
      <c r="G1437" s="16">
        <f>SUBTOTAL(9,G1436:G1436)</f>
        <v>48616</v>
      </c>
      <c r="H1437" s="16">
        <f>SUBTOTAL(9,H1436:H1436)</f>
        <v>0</v>
      </c>
      <c r="I1437" s="16">
        <f>SUBTOTAL(9,I1436:I1436)</f>
        <v>48616</v>
      </c>
    </row>
    <row r="1438" spans="2:9" ht="15" customHeight="1" x14ac:dyDescent="0.25">
      <c r="B1438" s="10">
        <v>925</v>
      </c>
      <c r="C1438" s="11"/>
      <c r="D1438" s="5" t="s">
        <v>1154</v>
      </c>
      <c r="E1438" s="12"/>
      <c r="F1438" s="1"/>
      <c r="H1438" s="1"/>
      <c r="I1438" s="1"/>
    </row>
    <row r="1439" spans="2:9" x14ac:dyDescent="0.2">
      <c r="B1439"/>
      <c r="C1439" s="2">
        <v>1</v>
      </c>
      <c r="D1439" s="5" t="s">
        <v>20</v>
      </c>
      <c r="E1439" s="13">
        <v>10308</v>
      </c>
      <c r="F1439" s="13">
        <v>494862</v>
      </c>
      <c r="G1439" s="13">
        <v>505170</v>
      </c>
      <c r="H1439" s="13">
        <v>85808.722850000006</v>
      </c>
      <c r="I1439" s="13">
        <v>419361.27714999998</v>
      </c>
    </row>
    <row r="1440" spans="2:9" x14ac:dyDescent="0.2">
      <c r="B1440"/>
      <c r="C1440" s="2">
        <v>21</v>
      </c>
      <c r="D1440" s="5" t="s">
        <v>55</v>
      </c>
      <c r="E1440" s="13">
        <v>1863</v>
      </c>
      <c r="F1440" s="13">
        <v>322452</v>
      </c>
      <c r="G1440" s="13">
        <v>324315</v>
      </c>
      <c r="H1440" s="13">
        <v>109199.54515000001</v>
      </c>
      <c r="I1440" s="13">
        <v>215115.45485000001</v>
      </c>
    </row>
    <row r="1441" spans="2:9" x14ac:dyDescent="0.2">
      <c r="B1441"/>
      <c r="C1441" s="2">
        <v>22</v>
      </c>
      <c r="D1441" s="5" t="s">
        <v>1129</v>
      </c>
      <c r="E1441" s="13">
        <v>119936</v>
      </c>
      <c r="F1441" s="13">
        <v>139200</v>
      </c>
      <c r="G1441" s="13">
        <v>259136</v>
      </c>
      <c r="H1441" s="13">
        <v>22075.824000000001</v>
      </c>
      <c r="I1441" s="13">
        <v>237060.17600000001</v>
      </c>
    </row>
    <row r="1442" spans="2:9" ht="15" customHeight="1" x14ac:dyDescent="0.2">
      <c r="B1442"/>
      <c r="C1442" s="14">
        <f>SUBTOTAL(9,C1439:C1441)</f>
        <v>44</v>
      </c>
      <c r="D1442" s="15" t="s">
        <v>1155</v>
      </c>
      <c r="E1442" s="16">
        <f>SUBTOTAL(9,E1439:E1441)</f>
        <v>132107</v>
      </c>
      <c r="F1442" s="16">
        <f>SUBTOTAL(9,F1439:F1441)</f>
        <v>956514</v>
      </c>
      <c r="G1442" s="16">
        <f>SUBTOTAL(9,G1439:G1441)</f>
        <v>1088621</v>
      </c>
      <c r="H1442" s="16">
        <f>SUBTOTAL(9,H1439:H1441)</f>
        <v>217084.092</v>
      </c>
      <c r="I1442" s="16">
        <f>SUBTOTAL(9,I1439:I1441)</f>
        <v>871536.90799999994</v>
      </c>
    </row>
    <row r="1443" spans="2:9" ht="15" customHeight="1" x14ac:dyDescent="0.25">
      <c r="B1443" s="10">
        <v>926</v>
      </c>
      <c r="C1443" s="11"/>
      <c r="D1443" s="5" t="s">
        <v>1156</v>
      </c>
      <c r="E1443" s="12"/>
      <c r="F1443" s="1"/>
      <c r="H1443" s="1"/>
      <c r="I1443" s="1"/>
    </row>
    <row r="1444" spans="2:9" x14ac:dyDescent="0.2">
      <c r="B1444"/>
      <c r="C1444" s="2">
        <v>1</v>
      </c>
      <c r="D1444" s="5" t="s">
        <v>20</v>
      </c>
      <c r="E1444" s="13">
        <v>3136</v>
      </c>
      <c r="F1444" s="13">
        <v>160878</v>
      </c>
      <c r="G1444" s="13">
        <v>164014</v>
      </c>
      <c r="H1444" s="13">
        <v>52819.802470000002</v>
      </c>
      <c r="I1444" s="13">
        <v>111194.19753</v>
      </c>
    </row>
    <row r="1445" spans="2:9" x14ac:dyDescent="0.2">
      <c r="B1445"/>
      <c r="C1445" s="2">
        <v>21</v>
      </c>
      <c r="D1445" s="5" t="s">
        <v>55</v>
      </c>
      <c r="E1445" s="13">
        <v>0</v>
      </c>
      <c r="F1445" s="13">
        <v>82059</v>
      </c>
      <c r="G1445" s="13">
        <v>82059</v>
      </c>
      <c r="H1445" s="13">
        <v>12012.031349999999</v>
      </c>
      <c r="I1445" s="13">
        <v>70046.968649999995</v>
      </c>
    </row>
    <row r="1446" spans="2:9" x14ac:dyDescent="0.2">
      <c r="B1446"/>
      <c r="C1446" s="2">
        <v>45</v>
      </c>
      <c r="D1446" s="5" t="s">
        <v>30</v>
      </c>
      <c r="E1446" s="13">
        <v>28814</v>
      </c>
      <c r="F1446" s="13">
        <v>1047100</v>
      </c>
      <c r="G1446" s="13">
        <v>1075914</v>
      </c>
      <c r="H1446" s="13">
        <v>71677.581789999997</v>
      </c>
      <c r="I1446" s="13">
        <v>1004236.41821</v>
      </c>
    </row>
    <row r="1447" spans="2:9" ht="15" customHeight="1" x14ac:dyDescent="0.2">
      <c r="B1447"/>
      <c r="C1447" s="14">
        <f>SUBTOTAL(9,C1444:C1446)</f>
        <v>67</v>
      </c>
      <c r="D1447" s="15" t="s">
        <v>1157</v>
      </c>
      <c r="E1447" s="16">
        <f>SUBTOTAL(9,E1444:E1446)</f>
        <v>31950</v>
      </c>
      <c r="F1447" s="16">
        <f>SUBTOTAL(9,F1444:F1446)</f>
        <v>1290037</v>
      </c>
      <c r="G1447" s="16">
        <f>SUBTOTAL(9,G1444:G1446)</f>
        <v>1321987</v>
      </c>
      <c r="H1447" s="16">
        <f>SUBTOTAL(9,H1444:H1446)</f>
        <v>136509.41561</v>
      </c>
      <c r="I1447" s="16">
        <f>SUBTOTAL(9,I1444:I1446)</f>
        <v>1185477.58439</v>
      </c>
    </row>
    <row r="1448" spans="2:9" ht="15" customHeight="1" x14ac:dyDescent="0.25">
      <c r="B1448" s="10">
        <v>927</v>
      </c>
      <c r="C1448" s="11"/>
      <c r="D1448" s="5" t="s">
        <v>1158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564</v>
      </c>
      <c r="F1449" s="13">
        <v>98643</v>
      </c>
      <c r="G1449" s="13">
        <v>99207</v>
      </c>
      <c r="H1449" s="13">
        <v>16343.787490000001</v>
      </c>
      <c r="I1449" s="13">
        <v>82863.212509999998</v>
      </c>
    </row>
    <row r="1450" spans="2:9" x14ac:dyDescent="0.2">
      <c r="B1450"/>
      <c r="C1450" s="2">
        <v>21</v>
      </c>
      <c r="D1450" s="5" t="s">
        <v>55</v>
      </c>
      <c r="E1450" s="13">
        <v>19037</v>
      </c>
      <c r="F1450" s="13">
        <v>66105</v>
      </c>
      <c r="G1450" s="13">
        <v>85142</v>
      </c>
      <c r="H1450" s="13">
        <v>25932.705430000002</v>
      </c>
      <c r="I1450" s="13">
        <v>59209.294569999998</v>
      </c>
    </row>
    <row r="1451" spans="2:9" x14ac:dyDescent="0.2">
      <c r="B1451"/>
      <c r="C1451" s="2">
        <v>22</v>
      </c>
      <c r="D1451" s="5" t="s">
        <v>1129</v>
      </c>
      <c r="E1451" s="13">
        <v>3130</v>
      </c>
      <c r="F1451" s="13">
        <v>6900</v>
      </c>
      <c r="G1451" s="13">
        <v>10030</v>
      </c>
      <c r="H1451" s="13">
        <v>312.05171000000001</v>
      </c>
      <c r="I1451" s="13">
        <v>9717.9482900000003</v>
      </c>
    </row>
    <row r="1452" spans="2:9" ht="15" customHeight="1" x14ac:dyDescent="0.2">
      <c r="B1452"/>
      <c r="C1452" s="14">
        <f>SUBTOTAL(9,C1449:C1451)</f>
        <v>44</v>
      </c>
      <c r="D1452" s="15" t="s">
        <v>1159</v>
      </c>
      <c r="E1452" s="16">
        <f>SUBTOTAL(9,E1449:E1451)</f>
        <v>22731</v>
      </c>
      <c r="F1452" s="16">
        <f>SUBTOTAL(9,F1449:F1451)</f>
        <v>171648</v>
      </c>
      <c r="G1452" s="16">
        <f>SUBTOTAL(9,G1449:G1451)</f>
        <v>194379</v>
      </c>
      <c r="H1452" s="16">
        <f>SUBTOTAL(9,H1449:H1451)</f>
        <v>42588.544630000004</v>
      </c>
      <c r="I1452" s="16">
        <f>SUBTOTAL(9,I1449:I1451)</f>
        <v>151790.45537000001</v>
      </c>
    </row>
    <row r="1453" spans="2:9" ht="15" customHeight="1" x14ac:dyDescent="0.25">
      <c r="B1453" s="10">
        <v>928</v>
      </c>
      <c r="C1453" s="11"/>
      <c r="D1453" s="5" t="s">
        <v>1160</v>
      </c>
      <c r="E1453" s="12"/>
      <c r="F1453" s="1"/>
      <c r="H1453" s="1"/>
      <c r="I1453" s="1"/>
    </row>
    <row r="1454" spans="2:9" x14ac:dyDescent="0.2">
      <c r="B1454"/>
      <c r="C1454" s="2">
        <v>50</v>
      </c>
      <c r="D1454" s="5" t="s">
        <v>1161</v>
      </c>
      <c r="E1454" s="13">
        <v>0</v>
      </c>
      <c r="F1454" s="13">
        <v>56630</v>
      </c>
      <c r="G1454" s="13">
        <v>56630</v>
      </c>
      <c r="H1454" s="13">
        <v>14157.5</v>
      </c>
      <c r="I1454" s="13">
        <v>42472.5</v>
      </c>
    </row>
    <row r="1455" spans="2:9" x14ac:dyDescent="0.2">
      <c r="B1455"/>
      <c r="C1455" s="2">
        <v>72</v>
      </c>
      <c r="D1455" s="5" t="s">
        <v>1162</v>
      </c>
      <c r="E1455" s="13">
        <v>0</v>
      </c>
      <c r="F1455" s="13">
        <v>101502</v>
      </c>
      <c r="G1455" s="13">
        <v>101502</v>
      </c>
      <c r="H1455" s="13">
        <v>25375.5</v>
      </c>
      <c r="I1455" s="13">
        <v>76126.5</v>
      </c>
    </row>
    <row r="1456" spans="2:9" ht="15" customHeight="1" x14ac:dyDescent="0.2">
      <c r="B1456"/>
      <c r="C1456" s="14">
        <f>SUBTOTAL(9,C1454:C1455)</f>
        <v>122</v>
      </c>
      <c r="D1456" s="15" t="s">
        <v>1163</v>
      </c>
      <c r="E1456" s="16">
        <f>SUBTOTAL(9,E1454:E1455)</f>
        <v>0</v>
      </c>
      <c r="F1456" s="16">
        <f>SUBTOTAL(9,F1454:F1455)</f>
        <v>158132</v>
      </c>
      <c r="G1456" s="16">
        <f>SUBTOTAL(9,G1454:G1455)</f>
        <v>158132</v>
      </c>
      <c r="H1456" s="16">
        <f>SUBTOTAL(9,H1454:H1455)</f>
        <v>39533</v>
      </c>
      <c r="I1456" s="16">
        <f>SUBTOTAL(9,I1454:I1455)</f>
        <v>118599</v>
      </c>
    </row>
    <row r="1457" spans="2:9" ht="15" customHeight="1" x14ac:dyDescent="0.25">
      <c r="B1457" s="10">
        <v>930</v>
      </c>
      <c r="C1457" s="11"/>
      <c r="D1457" s="5" t="s">
        <v>1164</v>
      </c>
      <c r="E1457" s="12"/>
      <c r="F1457" s="1"/>
      <c r="H1457" s="1"/>
      <c r="I1457" s="1"/>
    </row>
    <row r="1458" spans="2:9" x14ac:dyDescent="0.2">
      <c r="B1458"/>
      <c r="C1458" s="2">
        <v>70</v>
      </c>
      <c r="D1458" s="5" t="s">
        <v>271</v>
      </c>
      <c r="E1458" s="13">
        <v>0</v>
      </c>
      <c r="F1458" s="13">
        <v>71700</v>
      </c>
      <c r="G1458" s="13">
        <v>71700</v>
      </c>
      <c r="H1458" s="13">
        <v>17925</v>
      </c>
      <c r="I1458" s="13">
        <v>53775</v>
      </c>
    </row>
    <row r="1459" spans="2:9" ht="15" customHeight="1" x14ac:dyDescent="0.2">
      <c r="B1459"/>
      <c r="C1459" s="14">
        <f>SUBTOTAL(9,C1458:C1458)</f>
        <v>70</v>
      </c>
      <c r="D1459" s="15" t="s">
        <v>1165</v>
      </c>
      <c r="E1459" s="16">
        <f>SUBTOTAL(9,E1458:E1458)</f>
        <v>0</v>
      </c>
      <c r="F1459" s="16">
        <f>SUBTOTAL(9,F1458:F1458)</f>
        <v>71700</v>
      </c>
      <c r="G1459" s="16">
        <f>SUBTOTAL(9,G1458:G1458)</f>
        <v>71700</v>
      </c>
      <c r="H1459" s="16">
        <f>SUBTOTAL(9,H1458:H1458)</f>
        <v>17925</v>
      </c>
      <c r="I1459" s="16">
        <f>SUBTOTAL(9,I1458:I1458)</f>
        <v>53775</v>
      </c>
    </row>
    <row r="1460" spans="2:9" ht="15" customHeight="1" x14ac:dyDescent="0.25">
      <c r="B1460" s="10">
        <v>935</v>
      </c>
      <c r="C1460" s="11"/>
      <c r="D1460" s="5" t="s">
        <v>1166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1736</v>
      </c>
      <c r="F1461" s="13">
        <v>237301</v>
      </c>
      <c r="G1461" s="13">
        <v>239037</v>
      </c>
      <c r="H1461" s="13">
        <v>60422.225530000003</v>
      </c>
      <c r="I1461" s="13">
        <v>178614.77447</v>
      </c>
    </row>
    <row r="1462" spans="2:9" ht="15" customHeight="1" x14ac:dyDescent="0.2">
      <c r="B1462"/>
      <c r="C1462" s="14">
        <f>SUBTOTAL(9,C1461:C1461)</f>
        <v>1</v>
      </c>
      <c r="D1462" s="15" t="s">
        <v>1167</v>
      </c>
      <c r="E1462" s="16">
        <f>SUBTOTAL(9,E1461:E1461)</f>
        <v>1736</v>
      </c>
      <c r="F1462" s="16">
        <f>SUBTOTAL(9,F1461:F1461)</f>
        <v>237301</v>
      </c>
      <c r="G1462" s="16">
        <f>SUBTOTAL(9,G1461:G1461)</f>
        <v>239037</v>
      </c>
      <c r="H1462" s="16">
        <f>SUBTOTAL(9,H1461:H1461)</f>
        <v>60422.225530000003</v>
      </c>
      <c r="I1462" s="16">
        <f>SUBTOTAL(9,I1461:I1461)</f>
        <v>178614.77447</v>
      </c>
    </row>
    <row r="1463" spans="2:9" ht="15" customHeight="1" x14ac:dyDescent="0.25">
      <c r="B1463" s="10">
        <v>936</v>
      </c>
      <c r="C1463" s="11"/>
      <c r="D1463" s="5" t="s">
        <v>1168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20</v>
      </c>
      <c r="E1464" s="13">
        <v>362</v>
      </c>
      <c r="F1464" s="13">
        <v>7779</v>
      </c>
      <c r="G1464" s="13">
        <v>8141</v>
      </c>
      <c r="H1464" s="13">
        <v>1819.0737899999999</v>
      </c>
      <c r="I1464" s="13">
        <v>6321.9262099999996</v>
      </c>
    </row>
    <row r="1465" spans="2:9" ht="15" customHeight="1" x14ac:dyDescent="0.2">
      <c r="B1465"/>
      <c r="C1465" s="14">
        <f>SUBTOTAL(9,C1464:C1464)</f>
        <v>1</v>
      </c>
      <c r="D1465" s="15" t="s">
        <v>1169</v>
      </c>
      <c r="E1465" s="16">
        <f>SUBTOTAL(9,E1464:E1464)</f>
        <v>362</v>
      </c>
      <c r="F1465" s="16">
        <f>SUBTOTAL(9,F1464:F1464)</f>
        <v>7779</v>
      </c>
      <c r="G1465" s="16">
        <f>SUBTOTAL(9,G1464:G1464)</f>
        <v>8141</v>
      </c>
      <c r="H1465" s="16">
        <f>SUBTOTAL(9,H1464:H1464)</f>
        <v>1819.0737899999999</v>
      </c>
      <c r="I1465" s="16">
        <f>SUBTOTAL(9,I1464:I1464)</f>
        <v>6321.9262099999996</v>
      </c>
    </row>
    <row r="1466" spans="2:9" ht="15" customHeight="1" x14ac:dyDescent="0.2">
      <c r="C1466" s="17">
        <f>SUBTOTAL(9,C1424:C1465)</f>
        <v>879</v>
      </c>
      <c r="D1466" s="18" t="s">
        <v>1170</v>
      </c>
      <c r="E1466" s="19">
        <f>SUBTOTAL(9,E1424:E1465)</f>
        <v>188886</v>
      </c>
      <c r="F1466" s="19">
        <f>SUBTOTAL(9,F1424:F1465)</f>
        <v>6287864</v>
      </c>
      <c r="G1466" s="19">
        <f>SUBTOTAL(9,G1424:G1465)</f>
        <v>6476750</v>
      </c>
      <c r="H1466" s="19">
        <f>SUBTOTAL(9,H1424:H1465)</f>
        <v>1943350.8515600001</v>
      </c>
      <c r="I1466" s="19">
        <f>SUBTOTAL(9,I1424:I1465)</f>
        <v>4533399.1484400006</v>
      </c>
    </row>
    <row r="1467" spans="2:9" ht="27" customHeight="1" x14ac:dyDescent="0.25">
      <c r="B1467" s="1"/>
      <c r="C1467" s="2"/>
      <c r="D1467" s="9" t="s">
        <v>1171</v>
      </c>
      <c r="E1467" s="1"/>
      <c r="F1467" s="1"/>
      <c r="G1467" s="1"/>
      <c r="H1467" s="1"/>
      <c r="I1467" s="1"/>
    </row>
    <row r="1468" spans="2:9" ht="15" customHeight="1" x14ac:dyDescent="0.25">
      <c r="B1468" s="10">
        <v>940</v>
      </c>
      <c r="C1468" s="11"/>
      <c r="D1468" s="5" t="s">
        <v>1172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55</v>
      </c>
      <c r="E1469" s="13">
        <v>5701</v>
      </c>
      <c r="F1469" s="13">
        <v>7600</v>
      </c>
      <c r="G1469" s="13">
        <v>13301</v>
      </c>
      <c r="H1469" s="13">
        <v>1054.1151500000001</v>
      </c>
      <c r="I1469" s="13">
        <v>12246.88485</v>
      </c>
    </row>
    <row r="1470" spans="2:9" ht="15" customHeight="1" x14ac:dyDescent="0.2">
      <c r="B1470"/>
      <c r="C1470" s="14">
        <f>SUBTOTAL(9,C1469:C1469)</f>
        <v>21</v>
      </c>
      <c r="D1470" s="15" t="s">
        <v>1173</v>
      </c>
      <c r="E1470" s="16">
        <f>SUBTOTAL(9,E1469:E1469)</f>
        <v>5701</v>
      </c>
      <c r="F1470" s="16">
        <f>SUBTOTAL(9,F1469:F1469)</f>
        <v>7600</v>
      </c>
      <c r="G1470" s="16">
        <f>SUBTOTAL(9,G1469:G1469)</f>
        <v>13301</v>
      </c>
      <c r="H1470" s="16">
        <f>SUBTOTAL(9,H1469:H1469)</f>
        <v>1054.1151500000001</v>
      </c>
      <c r="I1470" s="16">
        <f>SUBTOTAL(9,I1469:I1469)</f>
        <v>12246.88485</v>
      </c>
    </row>
    <row r="1471" spans="2:9" ht="15" customHeight="1" x14ac:dyDescent="0.2">
      <c r="C1471" s="17">
        <f>SUBTOTAL(9,C1468:C1470)</f>
        <v>21</v>
      </c>
      <c r="D1471" s="18" t="s">
        <v>1174</v>
      </c>
      <c r="E1471" s="19">
        <f>SUBTOTAL(9,E1468:E1470)</f>
        <v>5701</v>
      </c>
      <c r="F1471" s="19">
        <f>SUBTOTAL(9,F1468:F1470)</f>
        <v>7600</v>
      </c>
      <c r="G1471" s="19">
        <f>SUBTOTAL(9,G1468:G1470)</f>
        <v>13301</v>
      </c>
      <c r="H1471" s="19">
        <f>SUBTOTAL(9,H1468:H1470)</f>
        <v>1054.1151500000001</v>
      </c>
      <c r="I1471" s="19">
        <f>SUBTOTAL(9,I1468:I1470)</f>
        <v>12246.88485</v>
      </c>
    </row>
    <row r="1472" spans="2:9" ht="27" customHeight="1" x14ac:dyDescent="0.25">
      <c r="B1472" s="1"/>
      <c r="C1472" s="2"/>
      <c r="D1472" s="9" t="s">
        <v>1175</v>
      </c>
      <c r="E1472" s="1"/>
      <c r="F1472" s="1"/>
      <c r="G1472" s="1"/>
      <c r="H1472" s="1"/>
      <c r="I1472" s="1"/>
    </row>
    <row r="1473" spans="2:9" ht="15" customHeight="1" x14ac:dyDescent="0.25">
      <c r="B1473" s="10">
        <v>950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21</v>
      </c>
      <c r="D1474" s="5" t="s">
        <v>25</v>
      </c>
      <c r="E1474" s="13">
        <v>0</v>
      </c>
      <c r="F1474" s="13">
        <v>23329</v>
      </c>
      <c r="G1474" s="13">
        <v>23329</v>
      </c>
      <c r="H1474" s="13">
        <v>2156.6783599999999</v>
      </c>
      <c r="I1474" s="13">
        <v>21172.321639999998</v>
      </c>
    </row>
    <row r="1475" spans="2:9" x14ac:dyDescent="0.2">
      <c r="B1475"/>
      <c r="C1475" s="2">
        <v>49</v>
      </c>
      <c r="D1475" s="5" t="s">
        <v>1177</v>
      </c>
      <c r="E1475" s="13">
        <v>300000</v>
      </c>
      <c r="F1475" s="13">
        <v>0</v>
      </c>
      <c r="G1475" s="13">
        <v>300000</v>
      </c>
      <c r="H1475" s="13">
        <v>0</v>
      </c>
      <c r="I1475" s="13">
        <v>300000</v>
      </c>
    </row>
    <row r="1476" spans="2:9" x14ac:dyDescent="0.2">
      <c r="B1476"/>
      <c r="C1476" s="2">
        <v>51</v>
      </c>
      <c r="D1476" s="5" t="s">
        <v>1178</v>
      </c>
      <c r="E1476" s="13">
        <v>50014</v>
      </c>
      <c r="F1476" s="13">
        <v>144000</v>
      </c>
      <c r="G1476" s="13">
        <v>194014</v>
      </c>
      <c r="H1476" s="13">
        <v>0</v>
      </c>
      <c r="I1476" s="13">
        <v>194014</v>
      </c>
    </row>
    <row r="1477" spans="2:9" x14ac:dyDescent="0.2">
      <c r="B1477"/>
      <c r="C1477" s="2">
        <v>54</v>
      </c>
      <c r="D1477" s="5" t="s">
        <v>1179</v>
      </c>
      <c r="E1477" s="13">
        <v>0</v>
      </c>
      <c r="F1477" s="13">
        <v>35000</v>
      </c>
      <c r="G1477" s="13">
        <v>35000</v>
      </c>
      <c r="H1477" s="13">
        <v>0</v>
      </c>
      <c r="I1477" s="13">
        <v>35000</v>
      </c>
    </row>
    <row r="1478" spans="2:9" x14ac:dyDescent="0.2">
      <c r="B1478"/>
      <c r="C1478" s="2">
        <v>95</v>
      </c>
      <c r="D1478" s="5" t="s">
        <v>1180</v>
      </c>
      <c r="E1478" s="13">
        <v>50014</v>
      </c>
      <c r="F1478" s="13">
        <v>144000</v>
      </c>
      <c r="G1478" s="13">
        <v>194014</v>
      </c>
      <c r="H1478" s="13">
        <v>144000</v>
      </c>
      <c r="I1478" s="13">
        <v>50014</v>
      </c>
    </row>
    <row r="1479" spans="2:9" x14ac:dyDescent="0.2">
      <c r="B1479"/>
      <c r="C1479" s="2">
        <v>96</v>
      </c>
      <c r="D1479" s="5" t="s">
        <v>1181</v>
      </c>
      <c r="E1479" s="13">
        <v>0</v>
      </c>
      <c r="F1479" s="13">
        <v>100000</v>
      </c>
      <c r="G1479" s="13">
        <v>100000</v>
      </c>
      <c r="H1479" s="13">
        <v>0</v>
      </c>
      <c r="I1479" s="13">
        <v>100000</v>
      </c>
    </row>
    <row r="1480" spans="2:9" ht="15" customHeight="1" x14ac:dyDescent="0.2">
      <c r="B1480"/>
      <c r="C1480" s="14">
        <f>SUBTOTAL(9,C1474:C1479)</f>
        <v>366</v>
      </c>
      <c r="D1480" s="15" t="s">
        <v>1182</v>
      </c>
      <c r="E1480" s="16">
        <f>SUBTOTAL(9,E1474:E1479)</f>
        <v>400028</v>
      </c>
      <c r="F1480" s="16">
        <f>SUBTOTAL(9,F1474:F1479)</f>
        <v>446329</v>
      </c>
      <c r="G1480" s="16">
        <f>SUBTOTAL(9,G1474:G1479)</f>
        <v>846357</v>
      </c>
      <c r="H1480" s="16">
        <f>SUBTOTAL(9,H1474:H1479)</f>
        <v>146156.67835999999</v>
      </c>
      <c r="I1480" s="16">
        <f>SUBTOTAL(9,I1474:I1479)</f>
        <v>700200.32163999998</v>
      </c>
    </row>
    <row r="1481" spans="2:9" ht="15" customHeight="1" x14ac:dyDescent="0.2">
      <c r="C1481" s="17">
        <f>SUBTOTAL(9,C1473:C1480)</f>
        <v>366</v>
      </c>
      <c r="D1481" s="18" t="s">
        <v>1183</v>
      </c>
      <c r="E1481" s="19">
        <f>SUBTOTAL(9,E1473:E1480)</f>
        <v>400028</v>
      </c>
      <c r="F1481" s="19">
        <f>SUBTOTAL(9,F1473:F1480)</f>
        <v>446329</v>
      </c>
      <c r="G1481" s="19">
        <f>SUBTOTAL(9,G1473:G1480)</f>
        <v>846357</v>
      </c>
      <c r="H1481" s="19">
        <f>SUBTOTAL(9,H1473:H1480)</f>
        <v>146156.67835999999</v>
      </c>
      <c r="I1481" s="19">
        <f>SUBTOTAL(9,I1473:I1480)</f>
        <v>700200.32163999998</v>
      </c>
    </row>
    <row r="1482" spans="2:9" ht="15" customHeight="1" x14ac:dyDescent="0.2">
      <c r="C1482" s="17">
        <f>SUBTOTAL(9,C1351:C1481)</f>
        <v>3155</v>
      </c>
      <c r="D1482" s="18" t="s">
        <v>1184</v>
      </c>
      <c r="E1482" s="19">
        <f>SUBTOTAL(9,E1351:E1481)</f>
        <v>1298549</v>
      </c>
      <c r="F1482" s="19">
        <f>SUBTOTAL(9,F1351:F1481)</f>
        <v>11869060</v>
      </c>
      <c r="G1482" s="19">
        <f>SUBTOTAL(9,G1351:G1481)</f>
        <v>13167609</v>
      </c>
      <c r="H1482" s="19">
        <f>SUBTOTAL(9,H1351:H1481)</f>
        <v>3118840.6048499998</v>
      </c>
      <c r="I1482" s="19">
        <f>SUBTOTAL(9,I1351:I1481)</f>
        <v>10048768.395149998</v>
      </c>
    </row>
    <row r="1483" spans="2:9" x14ac:dyDescent="0.2">
      <c r="C1483" s="17"/>
      <c r="D1483" s="20"/>
      <c r="E1483" s="21"/>
      <c r="F1483" s="21"/>
      <c r="G1483" s="21"/>
      <c r="H1483" s="21"/>
      <c r="I1483" s="21"/>
    </row>
    <row r="1484" spans="2:9" ht="15" customHeight="1" x14ac:dyDescent="0.2">
      <c r="B1484" s="1"/>
      <c r="C1484" s="2"/>
      <c r="D1484" s="3" t="s">
        <v>1185</v>
      </c>
      <c r="E1484" s="1"/>
      <c r="F1484" s="1"/>
      <c r="G1484" s="1"/>
      <c r="H1484" s="1"/>
      <c r="I1484" s="1"/>
    </row>
    <row r="1485" spans="2:9" ht="27" customHeight="1" x14ac:dyDescent="0.25">
      <c r="B1485" s="1"/>
      <c r="C1485" s="2"/>
      <c r="D1485" s="9" t="s">
        <v>1186</v>
      </c>
      <c r="E1485" s="1"/>
      <c r="F1485" s="1"/>
      <c r="G1485" s="1"/>
      <c r="H1485" s="1"/>
      <c r="I1485" s="1"/>
    </row>
    <row r="1486" spans="2:9" ht="15" customHeight="1" x14ac:dyDescent="0.25">
      <c r="B1486" s="10">
        <v>1100</v>
      </c>
      <c r="C1486" s="11"/>
      <c r="D1486" s="5" t="s">
        <v>1187</v>
      </c>
      <c r="E1486" s="12"/>
      <c r="F1486" s="1"/>
      <c r="H1486" s="1"/>
      <c r="I1486" s="1"/>
    </row>
    <row r="1487" spans="2:9" x14ac:dyDescent="0.2">
      <c r="B1487"/>
      <c r="C1487" s="2">
        <v>1</v>
      </c>
      <c r="D1487" s="5" t="s">
        <v>20</v>
      </c>
      <c r="E1487" s="13">
        <v>6130</v>
      </c>
      <c r="F1487" s="13">
        <v>162676</v>
      </c>
      <c r="G1487" s="13">
        <v>168806</v>
      </c>
      <c r="H1487" s="13">
        <v>39048.677150000003</v>
      </c>
      <c r="I1487" s="13">
        <v>129757.32285</v>
      </c>
    </row>
    <row r="1488" spans="2:9" x14ac:dyDescent="0.2">
      <c r="B1488"/>
      <c r="C1488" s="2">
        <v>21</v>
      </c>
      <c r="D1488" s="5" t="s">
        <v>55</v>
      </c>
      <c r="E1488" s="13">
        <v>4153</v>
      </c>
      <c r="F1488" s="13">
        <v>1542</v>
      </c>
      <c r="G1488" s="13">
        <v>5695</v>
      </c>
      <c r="H1488" s="13">
        <v>393.91705000000002</v>
      </c>
      <c r="I1488" s="13">
        <v>5301.08295</v>
      </c>
    </row>
    <row r="1489" spans="2:9" ht="25.5" x14ac:dyDescent="0.2">
      <c r="B1489"/>
      <c r="C1489" s="2">
        <v>45</v>
      </c>
      <c r="D1489" s="5" t="s">
        <v>1188</v>
      </c>
      <c r="E1489" s="13">
        <v>14060</v>
      </c>
      <c r="F1489" s="13">
        <v>2693</v>
      </c>
      <c r="G1489" s="13">
        <v>16753</v>
      </c>
      <c r="H1489" s="13">
        <v>120.28642000000001</v>
      </c>
      <c r="I1489" s="13">
        <v>16632.71358</v>
      </c>
    </row>
    <row r="1490" spans="2:9" x14ac:dyDescent="0.2">
      <c r="B1490"/>
      <c r="C1490" s="2">
        <v>50</v>
      </c>
      <c r="D1490" s="5" t="s">
        <v>1189</v>
      </c>
      <c r="E1490" s="13">
        <v>0</v>
      </c>
      <c r="F1490" s="13">
        <v>289</v>
      </c>
      <c r="G1490" s="13">
        <v>289</v>
      </c>
      <c r="H1490" s="13">
        <v>0</v>
      </c>
      <c r="I1490" s="13">
        <v>289</v>
      </c>
    </row>
    <row r="1491" spans="2:9" ht="15" customHeight="1" x14ac:dyDescent="0.2">
      <c r="B1491"/>
      <c r="C1491" s="14">
        <f>SUBTOTAL(9,C1487:C1490)</f>
        <v>117</v>
      </c>
      <c r="D1491" s="15" t="s">
        <v>1190</v>
      </c>
      <c r="E1491" s="16">
        <f>SUBTOTAL(9,E1487:E1490)</f>
        <v>24343</v>
      </c>
      <c r="F1491" s="16">
        <f>SUBTOTAL(9,F1487:F1490)</f>
        <v>167200</v>
      </c>
      <c r="G1491" s="16">
        <f>SUBTOTAL(9,G1487:G1490)</f>
        <v>191543</v>
      </c>
      <c r="H1491" s="16">
        <f>SUBTOTAL(9,H1487:H1490)</f>
        <v>39562.880620000004</v>
      </c>
      <c r="I1491" s="16">
        <f>SUBTOTAL(9,I1487:I1490)</f>
        <v>151980.11938000002</v>
      </c>
    </row>
    <row r="1492" spans="2:9" ht="15" customHeight="1" x14ac:dyDescent="0.2">
      <c r="C1492" s="17">
        <f>SUBTOTAL(9,C1486:C1491)</f>
        <v>117</v>
      </c>
      <c r="D1492" s="18" t="s">
        <v>1191</v>
      </c>
      <c r="E1492" s="19">
        <f>SUBTOTAL(9,E1486:E1491)</f>
        <v>24343</v>
      </c>
      <c r="F1492" s="19">
        <f>SUBTOTAL(9,F1486:F1491)</f>
        <v>167200</v>
      </c>
      <c r="G1492" s="19">
        <f>SUBTOTAL(9,G1486:G1491)</f>
        <v>191543</v>
      </c>
      <c r="H1492" s="19">
        <f>SUBTOTAL(9,H1486:H1491)</f>
        <v>39562.880620000004</v>
      </c>
      <c r="I1492" s="19">
        <f>SUBTOTAL(9,I1486:I1491)</f>
        <v>151980.11938000002</v>
      </c>
    </row>
    <row r="1493" spans="2:9" ht="27" customHeight="1" x14ac:dyDescent="0.25">
      <c r="B1493" s="1"/>
      <c r="C1493" s="2"/>
      <c r="D1493" s="9" t="s">
        <v>1192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1112</v>
      </c>
      <c r="C1494" s="11"/>
      <c r="D1494" s="5" t="s">
        <v>1193</v>
      </c>
      <c r="E1494" s="12"/>
      <c r="F1494" s="1"/>
      <c r="H1494" s="1"/>
      <c r="I1494" s="1"/>
    </row>
    <row r="1495" spans="2:9" x14ac:dyDescent="0.2">
      <c r="B1495"/>
      <c r="C1495" s="2">
        <v>50</v>
      </c>
      <c r="D1495" s="5" t="s">
        <v>1194</v>
      </c>
      <c r="E1495" s="13">
        <v>0</v>
      </c>
      <c r="F1495" s="13">
        <v>95661</v>
      </c>
      <c r="G1495" s="13">
        <v>95661</v>
      </c>
      <c r="H1495" s="13">
        <v>31887</v>
      </c>
      <c r="I1495" s="13">
        <v>63774</v>
      </c>
    </row>
    <row r="1496" spans="2:9" ht="15" customHeight="1" x14ac:dyDescent="0.2">
      <c r="B1496"/>
      <c r="C1496" s="14">
        <f>SUBTOTAL(9,C1495:C1495)</f>
        <v>50</v>
      </c>
      <c r="D1496" s="15" t="s">
        <v>1195</v>
      </c>
      <c r="E1496" s="16">
        <f>SUBTOTAL(9,E1495:E1495)</f>
        <v>0</v>
      </c>
      <c r="F1496" s="16">
        <f>SUBTOTAL(9,F1495:F1495)</f>
        <v>95661</v>
      </c>
      <c r="G1496" s="16">
        <f>SUBTOTAL(9,G1495:G1495)</f>
        <v>95661</v>
      </c>
      <c r="H1496" s="16">
        <f>SUBTOTAL(9,H1495:H1495)</f>
        <v>31887</v>
      </c>
      <c r="I1496" s="16">
        <f>SUBTOTAL(9,I1495:I1495)</f>
        <v>63774</v>
      </c>
    </row>
    <row r="1497" spans="2:9" ht="15" customHeight="1" x14ac:dyDescent="0.25">
      <c r="B1497" s="10">
        <v>1115</v>
      </c>
      <c r="C1497" s="11"/>
      <c r="D1497" s="5" t="s">
        <v>1196</v>
      </c>
      <c r="E1497" s="12"/>
      <c r="F1497" s="1"/>
      <c r="H1497" s="1"/>
      <c r="I1497" s="1"/>
    </row>
    <row r="1498" spans="2:9" x14ac:dyDescent="0.2">
      <c r="B1498"/>
      <c r="C1498" s="2">
        <v>1</v>
      </c>
      <c r="D1498" s="5" t="s">
        <v>20</v>
      </c>
      <c r="E1498" s="13">
        <v>35348</v>
      </c>
      <c r="F1498" s="13">
        <v>1347945</v>
      </c>
      <c r="G1498" s="13">
        <v>1383293</v>
      </c>
      <c r="H1498" s="13">
        <v>323974.83299999998</v>
      </c>
      <c r="I1498" s="13">
        <v>1059318.1669999999</v>
      </c>
    </row>
    <row r="1499" spans="2:9" x14ac:dyDescent="0.2">
      <c r="B1499"/>
      <c r="C1499" s="2">
        <v>22</v>
      </c>
      <c r="D1499" s="5" t="s">
        <v>1197</v>
      </c>
      <c r="E1499" s="13">
        <v>665</v>
      </c>
      <c r="F1499" s="13">
        <v>13379</v>
      </c>
      <c r="G1499" s="13">
        <v>14044</v>
      </c>
      <c r="H1499" s="13">
        <v>101.137</v>
      </c>
      <c r="I1499" s="13">
        <v>13942.862999999999</v>
      </c>
    </row>
    <row r="1500" spans="2:9" x14ac:dyDescent="0.2">
      <c r="B1500"/>
      <c r="C1500" s="2">
        <v>71</v>
      </c>
      <c r="D1500" s="5" t="s">
        <v>1198</v>
      </c>
      <c r="E1500" s="13">
        <v>0</v>
      </c>
      <c r="F1500" s="13">
        <v>4200</v>
      </c>
      <c r="G1500" s="13">
        <v>4200</v>
      </c>
      <c r="H1500" s="13">
        <v>911.30186000000003</v>
      </c>
      <c r="I1500" s="13">
        <v>3288.69814</v>
      </c>
    </row>
    <row r="1501" spans="2:9" ht="15" customHeight="1" x14ac:dyDescent="0.2">
      <c r="B1501"/>
      <c r="C1501" s="14">
        <f>SUBTOTAL(9,C1498:C1500)</f>
        <v>94</v>
      </c>
      <c r="D1501" s="15" t="s">
        <v>1199</v>
      </c>
      <c r="E1501" s="16">
        <f>SUBTOTAL(9,E1498:E1500)</f>
        <v>36013</v>
      </c>
      <c r="F1501" s="16">
        <f>SUBTOTAL(9,F1498:F1500)</f>
        <v>1365524</v>
      </c>
      <c r="G1501" s="16">
        <f>SUBTOTAL(9,G1498:G1500)</f>
        <v>1401537</v>
      </c>
      <c r="H1501" s="16">
        <f>SUBTOTAL(9,H1498:H1500)</f>
        <v>324987.27185999998</v>
      </c>
      <c r="I1501" s="16">
        <f>SUBTOTAL(9,I1498:I1500)</f>
        <v>1076549.7281399998</v>
      </c>
    </row>
    <row r="1502" spans="2:9" ht="15" customHeight="1" x14ac:dyDescent="0.2">
      <c r="C1502" s="17">
        <f>SUBTOTAL(9,C1494:C1501)</f>
        <v>144</v>
      </c>
      <c r="D1502" s="18" t="s">
        <v>1200</v>
      </c>
      <c r="E1502" s="19">
        <f>SUBTOTAL(9,E1494:E1501)</f>
        <v>36013</v>
      </c>
      <c r="F1502" s="19">
        <f>SUBTOTAL(9,F1494:F1501)</f>
        <v>1461185</v>
      </c>
      <c r="G1502" s="19">
        <f>SUBTOTAL(9,G1494:G1501)</f>
        <v>1497198</v>
      </c>
      <c r="H1502" s="19">
        <f>SUBTOTAL(9,H1494:H1501)</f>
        <v>356874.27185999998</v>
      </c>
      <c r="I1502" s="19">
        <f>SUBTOTAL(9,I1494:I1501)</f>
        <v>1140323.7281399998</v>
      </c>
    </row>
    <row r="1503" spans="2:9" ht="27" customHeight="1" x14ac:dyDescent="0.25">
      <c r="B1503" s="1"/>
      <c r="C1503" s="2"/>
      <c r="D1503" s="9" t="s">
        <v>1201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1136</v>
      </c>
      <c r="C1504" s="11"/>
      <c r="D1504" s="5" t="s">
        <v>1202</v>
      </c>
      <c r="E1504" s="12"/>
      <c r="F1504" s="1"/>
      <c r="H1504" s="1"/>
      <c r="I1504" s="1"/>
    </row>
    <row r="1505" spans="2:9" x14ac:dyDescent="0.2">
      <c r="B1505"/>
      <c r="C1505" s="2">
        <v>50</v>
      </c>
      <c r="D1505" s="5" t="s">
        <v>1203</v>
      </c>
      <c r="E1505" s="13">
        <v>0</v>
      </c>
      <c r="F1505" s="13">
        <v>227979</v>
      </c>
      <c r="G1505" s="13">
        <v>227979</v>
      </c>
      <c r="H1505" s="13">
        <v>75993</v>
      </c>
      <c r="I1505" s="13">
        <v>151986</v>
      </c>
    </row>
    <row r="1506" spans="2:9" ht="15" customHeight="1" x14ac:dyDescent="0.2">
      <c r="B1506"/>
      <c r="C1506" s="14">
        <f>SUBTOTAL(9,C1505:C1505)</f>
        <v>50</v>
      </c>
      <c r="D1506" s="15" t="s">
        <v>1204</v>
      </c>
      <c r="E1506" s="16">
        <f>SUBTOTAL(9,E1505:E1505)</f>
        <v>0</v>
      </c>
      <c r="F1506" s="16">
        <f>SUBTOTAL(9,F1505:F1505)</f>
        <v>227979</v>
      </c>
      <c r="G1506" s="16">
        <f>SUBTOTAL(9,G1505:G1505)</f>
        <v>227979</v>
      </c>
      <c r="H1506" s="16">
        <f>SUBTOTAL(9,H1505:H1505)</f>
        <v>75993</v>
      </c>
      <c r="I1506" s="16">
        <f>SUBTOTAL(9,I1505:I1505)</f>
        <v>151986</v>
      </c>
    </row>
    <row r="1507" spans="2:9" ht="15" customHeight="1" x14ac:dyDescent="0.25">
      <c r="B1507" s="10">
        <v>1137</v>
      </c>
      <c r="C1507" s="11"/>
      <c r="D1507" s="5" t="s">
        <v>1205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1206</v>
      </c>
      <c r="E1508" s="13">
        <v>0</v>
      </c>
      <c r="F1508" s="13">
        <v>260555</v>
      </c>
      <c r="G1508" s="13">
        <v>260555</v>
      </c>
      <c r="H1508" s="13">
        <v>130277.5</v>
      </c>
      <c r="I1508" s="13">
        <v>130277.5</v>
      </c>
    </row>
    <row r="1509" spans="2:9" x14ac:dyDescent="0.2">
      <c r="B1509"/>
      <c r="C1509" s="2">
        <v>51</v>
      </c>
      <c r="D1509" s="5" t="s">
        <v>1207</v>
      </c>
      <c r="E1509" s="13">
        <v>0</v>
      </c>
      <c r="F1509" s="13">
        <v>184727</v>
      </c>
      <c r="G1509" s="13">
        <v>184727</v>
      </c>
      <c r="H1509" s="13">
        <v>92363.5</v>
      </c>
      <c r="I1509" s="13">
        <v>92363.5</v>
      </c>
    </row>
    <row r="1510" spans="2:9" x14ac:dyDescent="0.2">
      <c r="B1510"/>
      <c r="C1510" s="2">
        <v>53</v>
      </c>
      <c r="D1510" s="5" t="s">
        <v>1208</v>
      </c>
      <c r="E1510" s="13">
        <v>0</v>
      </c>
      <c r="F1510" s="13">
        <v>3534</v>
      </c>
      <c r="G1510" s="13">
        <v>3534</v>
      </c>
      <c r="H1510" s="13">
        <v>0</v>
      </c>
      <c r="I1510" s="13">
        <v>3534</v>
      </c>
    </row>
    <row r="1511" spans="2:9" x14ac:dyDescent="0.2">
      <c r="B1511"/>
      <c r="C1511" s="2">
        <v>54</v>
      </c>
      <c r="D1511" s="5" t="s">
        <v>1209</v>
      </c>
      <c r="E1511" s="13">
        <v>0</v>
      </c>
      <c r="F1511" s="13">
        <v>150000</v>
      </c>
      <c r="G1511" s="13">
        <v>150000</v>
      </c>
      <c r="H1511" s="13">
        <v>75000</v>
      </c>
      <c r="I1511" s="13">
        <v>75000</v>
      </c>
    </row>
    <row r="1512" spans="2:9" x14ac:dyDescent="0.2">
      <c r="B1512"/>
      <c r="C1512" s="2">
        <v>70</v>
      </c>
      <c r="D1512" s="5" t="s">
        <v>1210</v>
      </c>
      <c r="E1512" s="13">
        <v>3777</v>
      </c>
      <c r="F1512" s="13">
        <v>11057</v>
      </c>
      <c r="G1512" s="13">
        <v>14834</v>
      </c>
      <c r="H1512" s="13">
        <v>5628.17</v>
      </c>
      <c r="I1512" s="13">
        <v>9205.83</v>
      </c>
    </row>
    <row r="1513" spans="2:9" ht="15" customHeight="1" x14ac:dyDescent="0.2">
      <c r="B1513"/>
      <c r="C1513" s="14">
        <f>SUBTOTAL(9,C1508:C1512)</f>
        <v>278</v>
      </c>
      <c r="D1513" s="15" t="s">
        <v>1211</v>
      </c>
      <c r="E1513" s="16">
        <f>SUBTOTAL(9,E1508:E1512)</f>
        <v>3777</v>
      </c>
      <c r="F1513" s="16">
        <f>SUBTOTAL(9,F1508:F1512)</f>
        <v>609873</v>
      </c>
      <c r="G1513" s="16">
        <f>SUBTOTAL(9,G1508:G1512)</f>
        <v>613650</v>
      </c>
      <c r="H1513" s="16">
        <f>SUBTOTAL(9,H1508:H1512)</f>
        <v>303269.17</v>
      </c>
      <c r="I1513" s="16">
        <f>SUBTOTAL(9,I1508:I1512)</f>
        <v>310380.83</v>
      </c>
    </row>
    <row r="1514" spans="2:9" ht="15" customHeight="1" x14ac:dyDescent="0.2">
      <c r="C1514" s="17">
        <f>SUBTOTAL(9,C1504:C1513)</f>
        <v>328</v>
      </c>
      <c r="D1514" s="18" t="s">
        <v>1212</v>
      </c>
      <c r="E1514" s="19">
        <f>SUBTOTAL(9,E1504:E1513)</f>
        <v>3777</v>
      </c>
      <c r="F1514" s="19">
        <f>SUBTOTAL(9,F1504:F1513)</f>
        <v>837852</v>
      </c>
      <c r="G1514" s="19">
        <f>SUBTOTAL(9,G1504:G1513)</f>
        <v>841629</v>
      </c>
      <c r="H1514" s="19">
        <f>SUBTOTAL(9,H1504:H1513)</f>
        <v>379262.17</v>
      </c>
      <c r="I1514" s="19">
        <f>SUBTOTAL(9,I1504:I1513)</f>
        <v>462366.83</v>
      </c>
    </row>
    <row r="1515" spans="2:9" ht="27" customHeight="1" x14ac:dyDescent="0.25">
      <c r="B1515" s="1"/>
      <c r="C1515" s="2"/>
      <c r="D1515" s="9" t="s">
        <v>1213</v>
      </c>
      <c r="E1515" s="1"/>
      <c r="F1515" s="1"/>
      <c r="G1515" s="1"/>
      <c r="H1515" s="1"/>
      <c r="I1515" s="1"/>
    </row>
    <row r="1516" spans="2:9" ht="15" customHeight="1" x14ac:dyDescent="0.25">
      <c r="B1516" s="10">
        <v>1138</v>
      </c>
      <c r="C1516" s="11"/>
      <c r="D1516" s="5" t="s">
        <v>1214</v>
      </c>
      <c r="E1516" s="12"/>
      <c r="F1516" s="1"/>
      <c r="H1516" s="1"/>
      <c r="I1516" s="1"/>
    </row>
    <row r="1517" spans="2:9" x14ac:dyDescent="0.2">
      <c r="B1517"/>
      <c r="C1517" s="2">
        <v>70</v>
      </c>
      <c r="D1517" s="5" t="s">
        <v>1215</v>
      </c>
      <c r="E1517" s="13">
        <v>0</v>
      </c>
      <c r="F1517" s="13">
        <v>30509</v>
      </c>
      <c r="G1517" s="13">
        <v>30509</v>
      </c>
      <c r="H1517" s="13">
        <v>18176</v>
      </c>
      <c r="I1517" s="13">
        <v>12333</v>
      </c>
    </row>
    <row r="1518" spans="2:9" x14ac:dyDescent="0.2">
      <c r="B1518"/>
      <c r="C1518" s="2">
        <v>71</v>
      </c>
      <c r="D1518" s="5" t="s">
        <v>1216</v>
      </c>
      <c r="E1518" s="13">
        <v>921</v>
      </c>
      <c r="F1518" s="13">
        <v>1251</v>
      </c>
      <c r="G1518" s="13">
        <v>2172</v>
      </c>
      <c r="H1518" s="13">
        <v>0</v>
      </c>
      <c r="I1518" s="13">
        <v>2172</v>
      </c>
    </row>
    <row r="1519" spans="2:9" x14ac:dyDescent="0.2">
      <c r="B1519"/>
      <c r="C1519" s="2">
        <v>72</v>
      </c>
      <c r="D1519" s="5" t="s">
        <v>1217</v>
      </c>
      <c r="E1519" s="13">
        <v>0</v>
      </c>
      <c r="F1519" s="13">
        <v>5000</v>
      </c>
      <c r="G1519" s="13">
        <v>5000</v>
      </c>
      <c r="H1519" s="13">
        <v>0</v>
      </c>
      <c r="I1519" s="13">
        <v>5000</v>
      </c>
    </row>
    <row r="1520" spans="2:9" ht="15" customHeight="1" x14ac:dyDescent="0.2">
      <c r="B1520"/>
      <c r="C1520" s="14">
        <f>SUBTOTAL(9,C1517:C1519)</f>
        <v>213</v>
      </c>
      <c r="D1520" s="15" t="s">
        <v>1218</v>
      </c>
      <c r="E1520" s="16">
        <f>SUBTOTAL(9,E1517:E1519)</f>
        <v>921</v>
      </c>
      <c r="F1520" s="16">
        <f>SUBTOTAL(9,F1517:F1519)</f>
        <v>36760</v>
      </c>
      <c r="G1520" s="16">
        <f>SUBTOTAL(9,G1517:G1519)</f>
        <v>37681</v>
      </c>
      <c r="H1520" s="16">
        <f>SUBTOTAL(9,H1517:H1519)</f>
        <v>18176</v>
      </c>
      <c r="I1520" s="16">
        <f>SUBTOTAL(9,I1517:I1519)</f>
        <v>19505</v>
      </c>
    </row>
    <row r="1521" spans="2:9" ht="15" customHeight="1" x14ac:dyDescent="0.25">
      <c r="B1521" s="10">
        <v>1139</v>
      </c>
      <c r="C1521" s="11"/>
      <c r="D1521" s="5" t="s">
        <v>1219</v>
      </c>
      <c r="E1521" s="12"/>
      <c r="F1521" s="1"/>
      <c r="H1521" s="1"/>
      <c r="I1521" s="1"/>
    </row>
    <row r="1522" spans="2:9" x14ac:dyDescent="0.2">
      <c r="B1522"/>
      <c r="C1522" s="2">
        <v>71</v>
      </c>
      <c r="D1522" s="5" t="s">
        <v>1220</v>
      </c>
      <c r="E1522" s="13">
        <v>4903</v>
      </c>
      <c r="F1522" s="13">
        <v>25519</v>
      </c>
      <c r="G1522" s="13">
        <v>30422</v>
      </c>
      <c r="H1522" s="13">
        <v>4922.152</v>
      </c>
      <c r="I1522" s="13">
        <v>25499.848000000002</v>
      </c>
    </row>
    <row r="1523" spans="2:9" ht="15" customHeight="1" x14ac:dyDescent="0.2">
      <c r="B1523"/>
      <c r="C1523" s="14">
        <f>SUBTOTAL(9,C1522:C1522)</f>
        <v>71</v>
      </c>
      <c r="D1523" s="15" t="s">
        <v>1221</v>
      </c>
      <c r="E1523" s="16">
        <f>SUBTOTAL(9,E1522:E1522)</f>
        <v>4903</v>
      </c>
      <c r="F1523" s="16">
        <f>SUBTOTAL(9,F1522:F1522)</f>
        <v>25519</v>
      </c>
      <c r="G1523" s="16">
        <f>SUBTOTAL(9,G1522:G1522)</f>
        <v>30422</v>
      </c>
      <c r="H1523" s="16">
        <f>SUBTOTAL(9,H1522:H1522)</f>
        <v>4922.152</v>
      </c>
      <c r="I1523" s="16">
        <f>SUBTOTAL(9,I1522:I1522)</f>
        <v>25499.848000000002</v>
      </c>
    </row>
    <row r="1524" spans="2:9" ht="15" customHeight="1" x14ac:dyDescent="0.25">
      <c r="B1524" s="10">
        <v>1142</v>
      </c>
      <c r="C1524" s="11"/>
      <c r="D1524" s="5" t="s">
        <v>1222</v>
      </c>
      <c r="E1524" s="12"/>
      <c r="F1524" s="1"/>
      <c r="H1524" s="1"/>
      <c r="I1524" s="1"/>
    </row>
    <row r="1525" spans="2:9" x14ac:dyDescent="0.2">
      <c r="B1525"/>
      <c r="C1525" s="2">
        <v>1</v>
      </c>
      <c r="D1525" s="5" t="s">
        <v>20</v>
      </c>
      <c r="E1525" s="13">
        <v>7628</v>
      </c>
      <c r="F1525" s="13">
        <v>224905</v>
      </c>
      <c r="G1525" s="13">
        <v>232533</v>
      </c>
      <c r="H1525" s="13">
        <v>57244.414510000002</v>
      </c>
      <c r="I1525" s="13">
        <v>175288.58549</v>
      </c>
    </row>
    <row r="1526" spans="2:9" x14ac:dyDescent="0.2">
      <c r="B1526"/>
      <c r="C1526" s="2">
        <v>45</v>
      </c>
      <c r="D1526" s="5" t="s">
        <v>30</v>
      </c>
      <c r="E1526" s="13">
        <v>7003</v>
      </c>
      <c r="F1526" s="13">
        <v>1299</v>
      </c>
      <c r="G1526" s="13">
        <v>8302</v>
      </c>
      <c r="H1526" s="13">
        <v>193.68180000000001</v>
      </c>
      <c r="I1526" s="13">
        <v>8108.3181999999997</v>
      </c>
    </row>
    <row r="1527" spans="2:9" x14ac:dyDescent="0.2">
      <c r="B1527"/>
      <c r="C1527" s="2">
        <v>50</v>
      </c>
      <c r="D1527" s="5" t="s">
        <v>1223</v>
      </c>
      <c r="E1527" s="13">
        <v>0</v>
      </c>
      <c r="F1527" s="13">
        <v>7594</v>
      </c>
      <c r="G1527" s="13">
        <v>7594</v>
      </c>
      <c r="H1527" s="13">
        <v>0</v>
      </c>
      <c r="I1527" s="13">
        <v>7594</v>
      </c>
    </row>
    <row r="1528" spans="2:9" x14ac:dyDescent="0.2">
      <c r="B1528"/>
      <c r="C1528" s="2">
        <v>60</v>
      </c>
      <c r="D1528" s="5" t="s">
        <v>1224</v>
      </c>
      <c r="E1528" s="13">
        <v>0</v>
      </c>
      <c r="F1528" s="13">
        <v>142664</v>
      </c>
      <c r="G1528" s="13">
        <v>142664</v>
      </c>
      <c r="H1528" s="13">
        <v>132932.84099999999</v>
      </c>
      <c r="I1528" s="13">
        <v>9731.1589999999997</v>
      </c>
    </row>
    <row r="1529" spans="2:9" x14ac:dyDescent="0.2">
      <c r="B1529"/>
      <c r="C1529" s="2">
        <v>70</v>
      </c>
      <c r="D1529" s="5" t="s">
        <v>1225</v>
      </c>
      <c r="E1529" s="13">
        <v>0</v>
      </c>
      <c r="F1529" s="13">
        <v>808</v>
      </c>
      <c r="G1529" s="13">
        <v>808</v>
      </c>
      <c r="H1529" s="13">
        <v>2.5</v>
      </c>
      <c r="I1529" s="13">
        <v>805.5</v>
      </c>
    </row>
    <row r="1530" spans="2:9" x14ac:dyDescent="0.2">
      <c r="B1530"/>
      <c r="C1530" s="2">
        <v>71</v>
      </c>
      <c r="D1530" s="5" t="s">
        <v>1226</v>
      </c>
      <c r="E1530" s="13">
        <v>8300</v>
      </c>
      <c r="F1530" s="13">
        <v>4400</v>
      </c>
      <c r="G1530" s="13">
        <v>12700</v>
      </c>
      <c r="H1530" s="13">
        <v>1750.3467000000001</v>
      </c>
      <c r="I1530" s="13">
        <v>10949.6533</v>
      </c>
    </row>
    <row r="1531" spans="2:9" x14ac:dyDescent="0.2">
      <c r="B1531"/>
      <c r="C1531" s="2">
        <v>72</v>
      </c>
      <c r="D1531" s="5" t="s">
        <v>1227</v>
      </c>
      <c r="E1531" s="13">
        <v>0</v>
      </c>
      <c r="F1531" s="13">
        <v>302</v>
      </c>
      <c r="G1531" s="13">
        <v>302</v>
      </c>
      <c r="H1531" s="13">
        <v>0</v>
      </c>
      <c r="I1531" s="13">
        <v>302</v>
      </c>
    </row>
    <row r="1532" spans="2:9" ht="25.5" x14ac:dyDescent="0.2">
      <c r="B1532"/>
      <c r="C1532" s="2">
        <v>73</v>
      </c>
      <c r="D1532" s="5" t="s">
        <v>1228</v>
      </c>
      <c r="E1532" s="13">
        <v>0</v>
      </c>
      <c r="F1532" s="13">
        <v>55610</v>
      </c>
      <c r="G1532" s="13">
        <v>55610</v>
      </c>
      <c r="H1532" s="13">
        <v>24594.43</v>
      </c>
      <c r="I1532" s="13">
        <v>31015.57</v>
      </c>
    </row>
    <row r="1533" spans="2:9" x14ac:dyDescent="0.2">
      <c r="B1533"/>
      <c r="C1533" s="2">
        <v>74</v>
      </c>
      <c r="D1533" s="5" t="s">
        <v>1229</v>
      </c>
      <c r="E1533" s="13">
        <v>0</v>
      </c>
      <c r="F1533" s="13">
        <v>1000</v>
      </c>
      <c r="G1533" s="13">
        <v>1000</v>
      </c>
      <c r="H1533" s="13">
        <v>0</v>
      </c>
      <c r="I1533" s="13">
        <v>1000</v>
      </c>
    </row>
    <row r="1534" spans="2:9" x14ac:dyDescent="0.2">
      <c r="B1534"/>
      <c r="C1534" s="2">
        <v>75</v>
      </c>
      <c r="D1534" s="5" t="s">
        <v>1230</v>
      </c>
      <c r="E1534" s="13">
        <v>0</v>
      </c>
      <c r="F1534" s="13">
        <v>20000</v>
      </c>
      <c r="G1534" s="13">
        <v>20000</v>
      </c>
      <c r="H1534" s="13">
        <v>0</v>
      </c>
      <c r="I1534" s="13">
        <v>20000</v>
      </c>
    </row>
    <row r="1535" spans="2:9" x14ac:dyDescent="0.2">
      <c r="B1535"/>
      <c r="C1535" s="2">
        <v>80</v>
      </c>
      <c r="D1535" s="5" t="s">
        <v>1231</v>
      </c>
      <c r="E1535" s="13">
        <v>1553</v>
      </c>
      <c r="F1535" s="13">
        <v>500</v>
      </c>
      <c r="G1535" s="13">
        <v>2053</v>
      </c>
      <c r="H1535" s="13">
        <v>51.024999999999999</v>
      </c>
      <c r="I1535" s="13">
        <v>2001.9749999999999</v>
      </c>
    </row>
    <row r="1536" spans="2:9" ht="15" customHeight="1" x14ac:dyDescent="0.2">
      <c r="B1536"/>
      <c r="C1536" s="14">
        <f>SUBTOTAL(9,C1525:C1535)</f>
        <v>671</v>
      </c>
      <c r="D1536" s="15" t="s">
        <v>1232</v>
      </c>
      <c r="E1536" s="16">
        <f>SUBTOTAL(9,E1525:E1535)</f>
        <v>24484</v>
      </c>
      <c r="F1536" s="16">
        <f>SUBTOTAL(9,F1525:F1535)</f>
        <v>459082</v>
      </c>
      <c r="G1536" s="16">
        <f>SUBTOTAL(9,G1525:G1535)</f>
        <v>483566</v>
      </c>
      <c r="H1536" s="16">
        <f>SUBTOTAL(9,H1525:H1535)</f>
        <v>216769.23900999996</v>
      </c>
      <c r="I1536" s="16">
        <f>SUBTOTAL(9,I1525:I1535)</f>
        <v>266796.76098999998</v>
      </c>
    </row>
    <row r="1537" spans="2:9" ht="15" customHeight="1" x14ac:dyDescent="0.25">
      <c r="B1537" s="10">
        <v>1148</v>
      </c>
      <c r="C1537" s="11"/>
      <c r="D1537" s="5" t="s">
        <v>1233</v>
      </c>
      <c r="E1537" s="12"/>
      <c r="F1537" s="1"/>
      <c r="H1537" s="1"/>
      <c r="I1537" s="1"/>
    </row>
    <row r="1538" spans="2:9" x14ac:dyDescent="0.2">
      <c r="B1538"/>
      <c r="C1538" s="2">
        <v>22</v>
      </c>
      <c r="D1538" s="5" t="s">
        <v>1234</v>
      </c>
      <c r="E1538" s="13">
        <v>1859</v>
      </c>
      <c r="F1538" s="13">
        <v>0</v>
      </c>
      <c r="G1538" s="13">
        <v>1859</v>
      </c>
      <c r="H1538" s="13">
        <v>12.408189999999999</v>
      </c>
      <c r="I1538" s="13">
        <v>1846.5918099999999</v>
      </c>
    </row>
    <row r="1539" spans="2:9" x14ac:dyDescent="0.2">
      <c r="B1539"/>
      <c r="C1539" s="2">
        <v>71</v>
      </c>
      <c r="D1539" s="5" t="s">
        <v>1235</v>
      </c>
      <c r="E1539" s="13">
        <v>0</v>
      </c>
      <c r="F1539" s="13">
        <v>169000</v>
      </c>
      <c r="G1539" s="13">
        <v>169000</v>
      </c>
      <c r="H1539" s="13">
        <v>32410.556519999998</v>
      </c>
      <c r="I1539" s="13">
        <v>136589.44347999999</v>
      </c>
    </row>
    <row r="1540" spans="2:9" ht="15" customHeight="1" x14ac:dyDescent="0.2">
      <c r="B1540"/>
      <c r="C1540" s="14">
        <f>SUBTOTAL(9,C1538:C1539)</f>
        <v>93</v>
      </c>
      <c r="D1540" s="15" t="s">
        <v>1236</v>
      </c>
      <c r="E1540" s="16">
        <f>SUBTOTAL(9,E1538:E1539)</f>
        <v>1859</v>
      </c>
      <c r="F1540" s="16">
        <f>SUBTOTAL(9,F1538:F1539)</f>
        <v>169000</v>
      </c>
      <c r="G1540" s="16">
        <f>SUBTOTAL(9,G1538:G1539)</f>
        <v>170859</v>
      </c>
      <c r="H1540" s="16">
        <f>SUBTOTAL(9,H1538:H1539)</f>
        <v>32422.964709999997</v>
      </c>
      <c r="I1540" s="16">
        <f>SUBTOTAL(9,I1538:I1539)</f>
        <v>138436.03529</v>
      </c>
    </row>
    <row r="1541" spans="2:9" ht="15" customHeight="1" x14ac:dyDescent="0.25">
      <c r="B1541" s="10">
        <v>1149</v>
      </c>
      <c r="C1541" s="11"/>
      <c r="D1541" s="5" t="s">
        <v>1237</v>
      </c>
      <c r="E1541" s="12"/>
      <c r="F1541" s="1"/>
      <c r="H1541" s="1"/>
      <c r="I1541" s="1"/>
    </row>
    <row r="1542" spans="2:9" x14ac:dyDescent="0.2">
      <c r="B1542"/>
      <c r="C1542" s="2">
        <v>51</v>
      </c>
      <c r="D1542" s="5" t="s">
        <v>1238</v>
      </c>
      <c r="E1542" s="13">
        <v>0</v>
      </c>
      <c r="F1542" s="13">
        <v>3500</v>
      </c>
      <c r="G1542" s="13">
        <v>3500</v>
      </c>
      <c r="H1542" s="13">
        <v>0</v>
      </c>
      <c r="I1542" s="13">
        <v>3500</v>
      </c>
    </row>
    <row r="1543" spans="2:9" x14ac:dyDescent="0.2">
      <c r="B1543"/>
      <c r="C1543" s="2">
        <v>71</v>
      </c>
      <c r="D1543" s="5" t="s">
        <v>1239</v>
      </c>
      <c r="E1543" s="13">
        <v>3281</v>
      </c>
      <c r="F1543" s="13">
        <v>107070</v>
      </c>
      <c r="G1543" s="13">
        <v>110351</v>
      </c>
      <c r="H1543" s="13">
        <v>8906.7330000000002</v>
      </c>
      <c r="I1543" s="13">
        <v>101444.26700000001</v>
      </c>
    </row>
    <row r="1544" spans="2:9" x14ac:dyDescent="0.2">
      <c r="B1544"/>
      <c r="C1544" s="2">
        <v>72</v>
      </c>
      <c r="D1544" s="5" t="s">
        <v>1240</v>
      </c>
      <c r="E1544" s="13">
        <v>41180</v>
      </c>
      <c r="F1544" s="13">
        <v>0</v>
      </c>
      <c r="G1544" s="13">
        <v>41180</v>
      </c>
      <c r="H1544" s="13">
        <v>2606.1030000000001</v>
      </c>
      <c r="I1544" s="13">
        <v>38573.896999999997</v>
      </c>
    </row>
    <row r="1545" spans="2:9" x14ac:dyDescent="0.2">
      <c r="B1545"/>
      <c r="C1545" s="2">
        <v>73</v>
      </c>
      <c r="D1545" s="5" t="s">
        <v>1241</v>
      </c>
      <c r="E1545" s="13">
        <v>20152</v>
      </c>
      <c r="F1545" s="13">
        <v>48247</v>
      </c>
      <c r="G1545" s="13">
        <v>68399</v>
      </c>
      <c r="H1545" s="13">
        <v>299.17</v>
      </c>
      <c r="I1545" s="13">
        <v>68099.83</v>
      </c>
    </row>
    <row r="1546" spans="2:9" ht="15" customHeight="1" x14ac:dyDescent="0.2">
      <c r="B1546"/>
      <c r="C1546" s="14">
        <f>SUBTOTAL(9,C1542:C1545)</f>
        <v>267</v>
      </c>
      <c r="D1546" s="15" t="s">
        <v>1242</v>
      </c>
      <c r="E1546" s="16">
        <f>SUBTOTAL(9,E1542:E1545)</f>
        <v>64613</v>
      </c>
      <c r="F1546" s="16">
        <f>SUBTOTAL(9,F1542:F1545)</f>
        <v>158817</v>
      </c>
      <c r="G1546" s="16">
        <f>SUBTOTAL(9,G1542:G1545)</f>
        <v>223430</v>
      </c>
      <c r="H1546" s="16">
        <f>SUBTOTAL(9,H1542:H1545)</f>
        <v>11812.005999999999</v>
      </c>
      <c r="I1546" s="16">
        <f>SUBTOTAL(9,I1542:I1545)</f>
        <v>211617.99400000001</v>
      </c>
    </row>
    <row r="1547" spans="2:9" ht="15" customHeight="1" x14ac:dyDescent="0.25">
      <c r="B1547" s="10">
        <v>1150</v>
      </c>
      <c r="C1547" s="11"/>
      <c r="D1547" s="5" t="s">
        <v>1243</v>
      </c>
      <c r="E1547" s="12"/>
      <c r="F1547" s="1"/>
      <c r="H1547" s="1"/>
      <c r="I1547" s="1"/>
    </row>
    <row r="1548" spans="2:9" x14ac:dyDescent="0.2">
      <c r="B1548"/>
      <c r="C1548" s="2">
        <v>21</v>
      </c>
      <c r="D1548" s="5" t="s">
        <v>55</v>
      </c>
      <c r="E1548" s="13">
        <v>3237</v>
      </c>
      <c r="F1548" s="13">
        <v>21500</v>
      </c>
      <c r="G1548" s="13">
        <v>24737</v>
      </c>
      <c r="H1548" s="13">
        <v>1422.0681199999999</v>
      </c>
      <c r="I1548" s="13">
        <v>23314.93188</v>
      </c>
    </row>
    <row r="1549" spans="2:9" x14ac:dyDescent="0.2">
      <c r="B1549"/>
      <c r="C1549" s="2">
        <v>50</v>
      </c>
      <c r="D1549" s="5" t="s">
        <v>1244</v>
      </c>
      <c r="E1549" s="13">
        <v>0</v>
      </c>
      <c r="F1549" s="13">
        <v>1148053</v>
      </c>
      <c r="G1549" s="13">
        <v>1148053</v>
      </c>
      <c r="H1549" s="13">
        <v>574026.5</v>
      </c>
      <c r="I1549" s="13">
        <v>574026.5</v>
      </c>
    </row>
    <row r="1550" spans="2:9" x14ac:dyDescent="0.2">
      <c r="B1550"/>
      <c r="C1550" s="2">
        <v>70</v>
      </c>
      <c r="D1550" s="5" t="s">
        <v>1245</v>
      </c>
      <c r="E1550" s="13">
        <v>4161</v>
      </c>
      <c r="F1550" s="13">
        <v>315100</v>
      </c>
      <c r="G1550" s="13">
        <v>319261</v>
      </c>
      <c r="H1550" s="13">
        <v>82805.187380000003</v>
      </c>
      <c r="I1550" s="13">
        <v>236455.81262000001</v>
      </c>
    </row>
    <row r="1551" spans="2:9" x14ac:dyDescent="0.2">
      <c r="B1551"/>
      <c r="C1551" s="2">
        <v>71</v>
      </c>
      <c r="D1551" s="5" t="s">
        <v>1246</v>
      </c>
      <c r="E1551" s="13">
        <v>0</v>
      </c>
      <c r="F1551" s="13">
        <v>43000</v>
      </c>
      <c r="G1551" s="13">
        <v>43000</v>
      </c>
      <c r="H1551" s="13">
        <v>6817.6040000000003</v>
      </c>
      <c r="I1551" s="13">
        <v>36182.396000000001</v>
      </c>
    </row>
    <row r="1552" spans="2:9" x14ac:dyDescent="0.2">
      <c r="B1552"/>
      <c r="C1552" s="2">
        <v>73</v>
      </c>
      <c r="D1552" s="5" t="s">
        <v>1247</v>
      </c>
      <c r="E1552" s="13">
        <v>0</v>
      </c>
      <c r="F1552" s="13">
        <v>3298535</v>
      </c>
      <c r="G1552" s="13">
        <v>3298535</v>
      </c>
      <c r="H1552" s="13">
        <v>862529.90992000001</v>
      </c>
      <c r="I1552" s="13">
        <v>2436005.09008</v>
      </c>
    </row>
    <row r="1553" spans="2:9" x14ac:dyDescent="0.2">
      <c r="B1553"/>
      <c r="C1553" s="2">
        <v>74</v>
      </c>
      <c r="D1553" s="5" t="s">
        <v>1248</v>
      </c>
      <c r="E1553" s="13">
        <v>16887</v>
      </c>
      <c r="F1553" s="13">
        <v>7965410</v>
      </c>
      <c r="G1553" s="13">
        <v>7982297</v>
      </c>
      <c r="H1553" s="13">
        <v>5710817.3857500004</v>
      </c>
      <c r="I1553" s="13">
        <v>2271479.6142500001</v>
      </c>
    </row>
    <row r="1554" spans="2:9" x14ac:dyDescent="0.2">
      <c r="B1554"/>
      <c r="C1554" s="2">
        <v>77</v>
      </c>
      <c r="D1554" s="5" t="s">
        <v>1249</v>
      </c>
      <c r="E1554" s="13">
        <v>7604</v>
      </c>
      <c r="F1554" s="13">
        <v>246380</v>
      </c>
      <c r="G1554" s="13">
        <v>253984</v>
      </c>
      <c r="H1554" s="13">
        <v>87237.534100000004</v>
      </c>
      <c r="I1554" s="13">
        <v>166746.46590000001</v>
      </c>
    </row>
    <row r="1555" spans="2:9" x14ac:dyDescent="0.2">
      <c r="B1555"/>
      <c r="C1555" s="2">
        <v>78</v>
      </c>
      <c r="D1555" s="5" t="s">
        <v>1250</v>
      </c>
      <c r="E1555" s="13">
        <v>46980</v>
      </c>
      <c r="F1555" s="13">
        <v>1541954</v>
      </c>
      <c r="G1555" s="13">
        <v>1588934</v>
      </c>
      <c r="H1555" s="13">
        <v>154033.70699999999</v>
      </c>
      <c r="I1555" s="13">
        <v>1434900.2930000001</v>
      </c>
    </row>
    <row r="1556" spans="2:9" ht="15" customHeight="1" x14ac:dyDescent="0.2">
      <c r="B1556"/>
      <c r="C1556" s="14">
        <f>SUBTOTAL(9,C1548:C1555)</f>
        <v>514</v>
      </c>
      <c r="D1556" s="15" t="s">
        <v>1251</v>
      </c>
      <c r="E1556" s="16">
        <f>SUBTOTAL(9,E1548:E1555)</f>
        <v>78869</v>
      </c>
      <c r="F1556" s="16">
        <f>SUBTOTAL(9,F1548:F1555)</f>
        <v>14579932</v>
      </c>
      <c r="G1556" s="16">
        <f>SUBTOTAL(9,G1548:G1555)</f>
        <v>14658801</v>
      </c>
      <c r="H1556" s="16">
        <f>SUBTOTAL(9,H1548:H1555)</f>
        <v>7479689.8962700004</v>
      </c>
      <c r="I1556" s="16">
        <f>SUBTOTAL(9,I1548:I1555)</f>
        <v>7179111.1037300006</v>
      </c>
    </row>
    <row r="1557" spans="2:9" ht="15" customHeight="1" x14ac:dyDescent="0.25">
      <c r="B1557" s="10">
        <v>1151</v>
      </c>
      <c r="C1557" s="11"/>
      <c r="D1557" s="5" t="s">
        <v>1252</v>
      </c>
      <c r="E1557" s="12"/>
      <c r="F1557" s="1"/>
      <c r="H1557" s="1"/>
      <c r="I1557" s="1"/>
    </row>
    <row r="1558" spans="2:9" x14ac:dyDescent="0.2">
      <c r="B1558"/>
      <c r="C1558" s="2">
        <v>51</v>
      </c>
      <c r="D1558" s="5" t="s">
        <v>1253</v>
      </c>
      <c r="E1558" s="13">
        <v>0</v>
      </c>
      <c r="F1558" s="13">
        <v>31600</v>
      </c>
      <c r="G1558" s="13">
        <v>31600</v>
      </c>
      <c r="H1558" s="13">
        <v>15800</v>
      </c>
      <c r="I1558" s="13">
        <v>15800</v>
      </c>
    </row>
    <row r="1559" spans="2:9" x14ac:dyDescent="0.2">
      <c r="B1559"/>
      <c r="C1559" s="2">
        <v>72</v>
      </c>
      <c r="D1559" s="5" t="s">
        <v>1254</v>
      </c>
      <c r="E1559" s="13">
        <v>0</v>
      </c>
      <c r="F1559" s="13">
        <v>6100</v>
      </c>
      <c r="G1559" s="13">
        <v>6100</v>
      </c>
      <c r="H1559" s="13">
        <v>1525</v>
      </c>
      <c r="I1559" s="13">
        <v>4575</v>
      </c>
    </row>
    <row r="1560" spans="2:9" x14ac:dyDescent="0.2">
      <c r="B1560"/>
      <c r="C1560" s="2">
        <v>75</v>
      </c>
      <c r="D1560" s="5" t="s">
        <v>1255</v>
      </c>
      <c r="E1560" s="13">
        <v>1556</v>
      </c>
      <c r="F1560" s="13">
        <v>74200</v>
      </c>
      <c r="G1560" s="13">
        <v>75756</v>
      </c>
      <c r="H1560" s="13">
        <v>1632.278</v>
      </c>
      <c r="I1560" s="13">
        <v>74123.721999999994</v>
      </c>
    </row>
    <row r="1561" spans="2:9" x14ac:dyDescent="0.2">
      <c r="B1561"/>
      <c r="C1561" s="2">
        <v>79</v>
      </c>
      <c r="D1561" s="5" t="s">
        <v>1250</v>
      </c>
      <c r="E1561" s="13">
        <v>173</v>
      </c>
      <c r="F1561" s="13">
        <v>2600</v>
      </c>
      <c r="G1561" s="13">
        <v>2773</v>
      </c>
      <c r="H1561" s="13">
        <v>1261.6665700000001</v>
      </c>
      <c r="I1561" s="13">
        <v>1511.3334299999999</v>
      </c>
    </row>
    <row r="1562" spans="2:9" ht="15" customHeight="1" x14ac:dyDescent="0.2">
      <c r="B1562"/>
      <c r="C1562" s="14">
        <f>SUBTOTAL(9,C1558:C1561)</f>
        <v>277</v>
      </c>
      <c r="D1562" s="15" t="s">
        <v>1256</v>
      </c>
      <c r="E1562" s="16">
        <f>SUBTOTAL(9,E1558:E1561)</f>
        <v>1729</v>
      </c>
      <c r="F1562" s="16">
        <f>SUBTOTAL(9,F1558:F1561)</f>
        <v>114500</v>
      </c>
      <c r="G1562" s="16">
        <f>SUBTOTAL(9,G1558:G1561)</f>
        <v>116229</v>
      </c>
      <c r="H1562" s="16">
        <f>SUBTOTAL(9,H1558:H1561)</f>
        <v>20218.94457</v>
      </c>
      <c r="I1562" s="16">
        <f>SUBTOTAL(9,I1558:I1561)</f>
        <v>96010.055429999993</v>
      </c>
    </row>
    <row r="1563" spans="2:9" ht="15" customHeight="1" x14ac:dyDescent="0.25">
      <c r="B1563" s="10">
        <v>1161</v>
      </c>
      <c r="C1563" s="11"/>
      <c r="D1563" s="5" t="s">
        <v>1257</v>
      </c>
      <c r="E1563" s="12"/>
      <c r="F1563" s="1"/>
      <c r="H1563" s="1"/>
      <c r="I1563" s="1"/>
    </row>
    <row r="1564" spans="2:9" x14ac:dyDescent="0.2">
      <c r="B1564"/>
      <c r="C1564" s="2">
        <v>70</v>
      </c>
      <c r="D1564" s="5" t="s">
        <v>1258</v>
      </c>
      <c r="E1564" s="13">
        <v>0</v>
      </c>
      <c r="F1564" s="13">
        <v>14173</v>
      </c>
      <c r="G1564" s="13">
        <v>14173</v>
      </c>
      <c r="H1564" s="13">
        <v>7086.5</v>
      </c>
      <c r="I1564" s="13">
        <v>7086.5</v>
      </c>
    </row>
    <row r="1565" spans="2:9" x14ac:dyDescent="0.2">
      <c r="B1565"/>
      <c r="C1565" s="2">
        <v>75</v>
      </c>
      <c r="D1565" s="5" t="s">
        <v>1259</v>
      </c>
      <c r="E1565" s="13">
        <v>0</v>
      </c>
      <c r="F1565" s="13">
        <v>10126</v>
      </c>
      <c r="G1565" s="13">
        <v>10126</v>
      </c>
      <c r="H1565" s="13">
        <v>0</v>
      </c>
      <c r="I1565" s="13">
        <v>10126</v>
      </c>
    </row>
    <row r="1566" spans="2:9" ht="15" customHeight="1" x14ac:dyDescent="0.2">
      <c r="B1566"/>
      <c r="C1566" s="14">
        <f>SUBTOTAL(9,C1564:C1565)</f>
        <v>145</v>
      </c>
      <c r="D1566" s="15" t="s">
        <v>1260</v>
      </c>
      <c r="E1566" s="16">
        <f>SUBTOTAL(9,E1564:E1565)</f>
        <v>0</v>
      </c>
      <c r="F1566" s="16">
        <f>SUBTOTAL(9,F1564:F1565)</f>
        <v>24299</v>
      </c>
      <c r="G1566" s="16">
        <f>SUBTOTAL(9,G1564:G1565)</f>
        <v>24299</v>
      </c>
      <c r="H1566" s="16">
        <f>SUBTOTAL(9,H1564:H1565)</f>
        <v>7086.5</v>
      </c>
      <c r="I1566" s="16">
        <f>SUBTOTAL(9,I1564:I1565)</f>
        <v>17212.5</v>
      </c>
    </row>
    <row r="1567" spans="2:9" ht="15" customHeight="1" x14ac:dyDescent="0.2">
      <c r="C1567" s="17">
        <f>SUBTOTAL(9,C1516:C1566)</f>
        <v>2251</v>
      </c>
      <c r="D1567" s="18" t="s">
        <v>1261</v>
      </c>
      <c r="E1567" s="19">
        <f>SUBTOTAL(9,E1516:E1566)</f>
        <v>177378</v>
      </c>
      <c r="F1567" s="19">
        <f>SUBTOTAL(9,F1516:F1566)</f>
        <v>15567909</v>
      </c>
      <c r="G1567" s="19">
        <f>SUBTOTAL(9,G1516:G1566)</f>
        <v>15745287</v>
      </c>
      <c r="H1567" s="19">
        <f>SUBTOTAL(9,H1516:H1566)</f>
        <v>7791097.7025600011</v>
      </c>
      <c r="I1567" s="19">
        <f>SUBTOTAL(9,I1516:I1566)</f>
        <v>7954189.2974399989</v>
      </c>
    </row>
    <row r="1568" spans="2:9" ht="15" customHeight="1" x14ac:dyDescent="0.2">
      <c r="C1568" s="17">
        <f>SUBTOTAL(9,C1485:C1567)</f>
        <v>2840</v>
      </c>
      <c r="D1568" s="18" t="s">
        <v>1262</v>
      </c>
      <c r="E1568" s="19">
        <f>SUBTOTAL(9,E1485:E1567)</f>
        <v>241511</v>
      </c>
      <c r="F1568" s="19">
        <f>SUBTOTAL(9,F1485:F1567)</f>
        <v>18034146</v>
      </c>
      <c r="G1568" s="19">
        <f>SUBTOTAL(9,G1485:G1567)</f>
        <v>18275657</v>
      </c>
      <c r="H1568" s="19">
        <f>SUBTOTAL(9,H1485:H1567)</f>
        <v>8566797.0250400007</v>
      </c>
      <c r="I1568" s="19">
        <f>SUBTOTAL(9,I1485:I1567)</f>
        <v>9708859.9749599993</v>
      </c>
    </row>
    <row r="1569" spans="2:9" x14ac:dyDescent="0.2">
      <c r="C1569" s="17"/>
      <c r="D1569" s="20"/>
      <c r="E1569" s="21"/>
      <c r="F1569" s="21"/>
      <c r="G1569" s="21"/>
      <c r="H1569" s="21"/>
      <c r="I1569" s="21"/>
    </row>
    <row r="1570" spans="2:9" ht="15" customHeight="1" x14ac:dyDescent="0.2">
      <c r="B1570" s="1"/>
      <c r="C1570" s="2"/>
      <c r="D1570" s="3" t="s">
        <v>1263</v>
      </c>
      <c r="E1570" s="1"/>
      <c r="F1570" s="1"/>
      <c r="G1570" s="1"/>
      <c r="H1570" s="1"/>
      <c r="I1570" s="1"/>
    </row>
    <row r="1571" spans="2:9" ht="27" customHeight="1" x14ac:dyDescent="0.25">
      <c r="B1571" s="1"/>
      <c r="C1571" s="2"/>
      <c r="D1571" s="9" t="s">
        <v>1186</v>
      </c>
      <c r="E1571" s="1"/>
      <c r="F1571" s="1"/>
      <c r="G1571" s="1"/>
      <c r="H1571" s="1"/>
      <c r="I1571" s="1"/>
    </row>
    <row r="1572" spans="2:9" ht="15" customHeight="1" x14ac:dyDescent="0.25">
      <c r="B1572" s="10">
        <v>1300</v>
      </c>
      <c r="C1572" s="11"/>
      <c r="D1572" s="5" t="s">
        <v>1264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3">
        <v>336</v>
      </c>
      <c r="F1573" s="13">
        <v>187379</v>
      </c>
      <c r="G1573" s="13">
        <v>187715</v>
      </c>
      <c r="H1573" s="13">
        <v>45437.187660000003</v>
      </c>
      <c r="I1573" s="13">
        <v>142277.81234</v>
      </c>
    </row>
    <row r="1574" spans="2:9" x14ac:dyDescent="0.2">
      <c r="B1574"/>
      <c r="C1574" s="2">
        <v>21</v>
      </c>
      <c r="D1574" s="5" t="s">
        <v>1265</v>
      </c>
      <c r="E1574" s="13">
        <v>1102</v>
      </c>
      <c r="F1574" s="13">
        <v>12727</v>
      </c>
      <c r="G1574" s="13">
        <v>13829</v>
      </c>
      <c r="H1574" s="13">
        <v>5384.6522500000001</v>
      </c>
      <c r="I1574" s="13">
        <v>8444.3477500000008</v>
      </c>
    </row>
    <row r="1575" spans="2:9" x14ac:dyDescent="0.2">
      <c r="B1575"/>
      <c r="C1575" s="2">
        <v>30</v>
      </c>
      <c r="D1575" s="5" t="s">
        <v>1266</v>
      </c>
      <c r="E1575" s="13">
        <v>0</v>
      </c>
      <c r="F1575" s="13">
        <v>17000</v>
      </c>
      <c r="G1575" s="13">
        <v>17000</v>
      </c>
      <c r="H1575" s="13">
        <v>2015.41876</v>
      </c>
      <c r="I1575" s="13">
        <v>14984.58124</v>
      </c>
    </row>
    <row r="1576" spans="2:9" x14ac:dyDescent="0.2">
      <c r="B1576"/>
      <c r="C1576" s="2">
        <v>70</v>
      </c>
      <c r="D1576" s="5" t="s">
        <v>72</v>
      </c>
      <c r="E1576" s="13">
        <v>0</v>
      </c>
      <c r="F1576" s="13">
        <v>44000</v>
      </c>
      <c r="G1576" s="13">
        <v>44000</v>
      </c>
      <c r="H1576" s="13">
        <v>5494.1923800000004</v>
      </c>
      <c r="I1576" s="13">
        <v>38505.80762</v>
      </c>
    </row>
    <row r="1577" spans="2:9" x14ac:dyDescent="0.2">
      <c r="B1577"/>
      <c r="C1577" s="2">
        <v>71</v>
      </c>
      <c r="D1577" s="5" t="s">
        <v>1267</v>
      </c>
      <c r="E1577" s="13">
        <v>0</v>
      </c>
      <c r="F1577" s="13">
        <v>60900</v>
      </c>
      <c r="G1577" s="13">
        <v>60900</v>
      </c>
      <c r="H1577" s="13">
        <v>6050</v>
      </c>
      <c r="I1577" s="13">
        <v>54850</v>
      </c>
    </row>
    <row r="1578" spans="2:9" x14ac:dyDescent="0.2">
      <c r="B1578"/>
      <c r="C1578" s="2">
        <v>72</v>
      </c>
      <c r="D1578" s="5" t="s">
        <v>1268</v>
      </c>
      <c r="E1578" s="13">
        <v>0</v>
      </c>
      <c r="F1578" s="13">
        <v>3000</v>
      </c>
      <c r="G1578" s="13">
        <v>3000</v>
      </c>
      <c r="H1578" s="13">
        <v>0</v>
      </c>
      <c r="I1578" s="13">
        <v>3000</v>
      </c>
    </row>
    <row r="1579" spans="2:9" x14ac:dyDescent="0.2">
      <c r="B1579"/>
      <c r="C1579" s="2">
        <v>74</v>
      </c>
      <c r="D1579" s="5" t="s">
        <v>1269</v>
      </c>
      <c r="E1579" s="13">
        <v>0</v>
      </c>
      <c r="F1579" s="13">
        <v>83500</v>
      </c>
      <c r="G1579" s="13">
        <v>83500</v>
      </c>
      <c r="H1579" s="13">
        <v>22545</v>
      </c>
      <c r="I1579" s="13">
        <v>60955</v>
      </c>
    </row>
    <row r="1580" spans="2:9" ht="15" customHeight="1" x14ac:dyDescent="0.2">
      <c r="B1580"/>
      <c r="C1580" s="14">
        <f>SUBTOTAL(9,C1573:C1579)</f>
        <v>339</v>
      </c>
      <c r="D1580" s="15" t="s">
        <v>1270</v>
      </c>
      <c r="E1580" s="16">
        <f>SUBTOTAL(9,E1573:E1579)</f>
        <v>1438</v>
      </c>
      <c r="F1580" s="16">
        <f>SUBTOTAL(9,F1573:F1579)</f>
        <v>408506</v>
      </c>
      <c r="G1580" s="16">
        <f>SUBTOTAL(9,G1573:G1579)</f>
        <v>409944</v>
      </c>
      <c r="H1580" s="16">
        <f>SUBTOTAL(9,H1573:H1579)</f>
        <v>86926.451050000003</v>
      </c>
      <c r="I1580" s="16">
        <f>SUBTOTAL(9,I1573:I1579)</f>
        <v>323017.54895000003</v>
      </c>
    </row>
    <row r="1581" spans="2:9" ht="15" customHeight="1" x14ac:dyDescent="0.25">
      <c r="B1581" s="10">
        <v>1301</v>
      </c>
      <c r="C1581" s="11"/>
      <c r="D1581" s="5" t="s">
        <v>1271</v>
      </c>
      <c r="E1581" s="12"/>
      <c r="F1581" s="1"/>
      <c r="H1581" s="1"/>
      <c r="I1581" s="1"/>
    </row>
    <row r="1582" spans="2:9" x14ac:dyDescent="0.2">
      <c r="B1582"/>
      <c r="C1582" s="2">
        <v>21</v>
      </c>
      <c r="D1582" s="5" t="s">
        <v>1272</v>
      </c>
      <c r="E1582" s="13">
        <v>1033</v>
      </c>
      <c r="F1582" s="13">
        <v>16038</v>
      </c>
      <c r="G1582" s="13">
        <v>17071</v>
      </c>
      <c r="H1582" s="13">
        <v>2191.75144</v>
      </c>
      <c r="I1582" s="13">
        <v>14879.24856</v>
      </c>
    </row>
    <row r="1583" spans="2:9" x14ac:dyDescent="0.2">
      <c r="B1583"/>
      <c r="C1583" s="2">
        <v>50</v>
      </c>
      <c r="D1583" s="5" t="s">
        <v>1273</v>
      </c>
      <c r="E1583" s="13">
        <v>0</v>
      </c>
      <c r="F1583" s="13">
        <v>142780</v>
      </c>
      <c r="G1583" s="13">
        <v>142780</v>
      </c>
      <c r="H1583" s="13">
        <v>71390</v>
      </c>
      <c r="I1583" s="13">
        <v>71390</v>
      </c>
    </row>
    <row r="1584" spans="2:9" ht="15" customHeight="1" x14ac:dyDescent="0.2">
      <c r="B1584"/>
      <c r="C1584" s="14">
        <f>SUBTOTAL(9,C1582:C1583)</f>
        <v>71</v>
      </c>
      <c r="D1584" s="15" t="s">
        <v>1274</v>
      </c>
      <c r="E1584" s="16">
        <f>SUBTOTAL(9,E1582:E1583)</f>
        <v>1033</v>
      </c>
      <c r="F1584" s="16">
        <f>SUBTOTAL(9,F1582:F1583)</f>
        <v>158818</v>
      </c>
      <c r="G1584" s="16">
        <f>SUBTOTAL(9,G1582:G1583)</f>
        <v>159851</v>
      </c>
      <c r="H1584" s="16">
        <f>SUBTOTAL(9,H1582:H1583)</f>
        <v>73581.751439999993</v>
      </c>
      <c r="I1584" s="16">
        <f>SUBTOTAL(9,I1582:I1583)</f>
        <v>86269.248560000007</v>
      </c>
    </row>
    <row r="1585" spans="2:9" ht="15" customHeight="1" x14ac:dyDescent="0.2">
      <c r="C1585" s="17">
        <f>SUBTOTAL(9,C1572:C1584)</f>
        <v>410</v>
      </c>
      <c r="D1585" s="18" t="s">
        <v>1191</v>
      </c>
      <c r="E1585" s="19">
        <f>SUBTOTAL(9,E1572:E1584)</f>
        <v>2471</v>
      </c>
      <c r="F1585" s="19">
        <f>SUBTOTAL(9,F1572:F1584)</f>
        <v>567324</v>
      </c>
      <c r="G1585" s="19">
        <f>SUBTOTAL(9,G1572:G1584)</f>
        <v>569795</v>
      </c>
      <c r="H1585" s="19">
        <f>SUBTOTAL(9,H1572:H1584)</f>
        <v>160508.20249</v>
      </c>
      <c r="I1585" s="19">
        <f>SUBTOTAL(9,I1572:I1584)</f>
        <v>409286.79751</v>
      </c>
    </row>
    <row r="1586" spans="2:9" ht="27" customHeight="1" x14ac:dyDescent="0.25">
      <c r="B1586" s="1"/>
      <c r="C1586" s="2"/>
      <c r="D1586" s="9" t="s">
        <v>1275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1310</v>
      </c>
      <c r="C1587" s="11"/>
      <c r="D1587" s="5" t="s">
        <v>1276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1277</v>
      </c>
      <c r="E1588" s="13">
        <v>50185</v>
      </c>
      <c r="F1588" s="13">
        <v>765400</v>
      </c>
      <c r="G1588" s="13">
        <v>815585</v>
      </c>
      <c r="H1588" s="13">
        <v>199858.33199999999</v>
      </c>
      <c r="I1588" s="13">
        <v>615726.66799999995</v>
      </c>
    </row>
    <row r="1589" spans="2:9" ht="15" customHeight="1" x14ac:dyDescent="0.2">
      <c r="B1589"/>
      <c r="C1589" s="14">
        <f>SUBTOTAL(9,C1588:C1588)</f>
        <v>70</v>
      </c>
      <c r="D1589" s="15" t="s">
        <v>1278</v>
      </c>
      <c r="E1589" s="16">
        <f>SUBTOTAL(9,E1588:E1588)</f>
        <v>50185</v>
      </c>
      <c r="F1589" s="16">
        <f>SUBTOTAL(9,F1588:F1588)</f>
        <v>765400</v>
      </c>
      <c r="G1589" s="16">
        <f>SUBTOTAL(9,G1588:G1588)</f>
        <v>815585</v>
      </c>
      <c r="H1589" s="16">
        <f>SUBTOTAL(9,H1588:H1588)</f>
        <v>199858.33199999999</v>
      </c>
      <c r="I1589" s="16">
        <f>SUBTOTAL(9,I1588:I1588)</f>
        <v>615726.66799999995</v>
      </c>
    </row>
    <row r="1590" spans="2:9" ht="15" customHeight="1" x14ac:dyDescent="0.25">
      <c r="B1590" s="10">
        <v>1311</v>
      </c>
      <c r="C1590" s="11"/>
      <c r="D1590" s="5" t="s">
        <v>1279</v>
      </c>
      <c r="E1590" s="12"/>
      <c r="F1590" s="1"/>
      <c r="H1590" s="1"/>
      <c r="I1590" s="1"/>
    </row>
    <row r="1591" spans="2:9" x14ac:dyDescent="0.2">
      <c r="B1591"/>
      <c r="C1591" s="2">
        <v>71</v>
      </c>
      <c r="D1591" s="5" t="s">
        <v>1280</v>
      </c>
      <c r="E1591" s="13">
        <v>0</v>
      </c>
      <c r="F1591" s="13">
        <v>37500</v>
      </c>
      <c r="G1591" s="13">
        <v>37500</v>
      </c>
      <c r="H1591" s="13">
        <v>22450</v>
      </c>
      <c r="I1591" s="13">
        <v>15050</v>
      </c>
    </row>
    <row r="1592" spans="2:9" ht="15" customHeight="1" x14ac:dyDescent="0.2">
      <c r="B1592"/>
      <c r="C1592" s="14">
        <f>SUBTOTAL(9,C1591:C1591)</f>
        <v>71</v>
      </c>
      <c r="D1592" s="15" t="s">
        <v>1281</v>
      </c>
      <c r="E1592" s="16">
        <f>SUBTOTAL(9,E1591:E1591)</f>
        <v>0</v>
      </c>
      <c r="F1592" s="16">
        <f>SUBTOTAL(9,F1591:F1591)</f>
        <v>37500</v>
      </c>
      <c r="G1592" s="16">
        <f>SUBTOTAL(9,G1591:G1591)</f>
        <v>37500</v>
      </c>
      <c r="H1592" s="16">
        <f>SUBTOTAL(9,H1591:H1591)</f>
        <v>22450</v>
      </c>
      <c r="I1592" s="16">
        <f>SUBTOTAL(9,I1591:I1591)</f>
        <v>15050</v>
      </c>
    </row>
    <row r="1593" spans="2:9" ht="15" customHeight="1" x14ac:dyDescent="0.25">
      <c r="B1593" s="10">
        <v>1313</v>
      </c>
      <c r="C1593" s="11"/>
      <c r="D1593" s="5" t="s">
        <v>1282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20</v>
      </c>
      <c r="E1594" s="13">
        <v>3083</v>
      </c>
      <c r="F1594" s="13">
        <v>219818</v>
      </c>
      <c r="G1594" s="13">
        <v>222901</v>
      </c>
      <c r="H1594" s="13">
        <v>54322.988969999999</v>
      </c>
      <c r="I1594" s="13">
        <v>168578.01102999999</v>
      </c>
    </row>
    <row r="1595" spans="2:9" ht="15" customHeight="1" x14ac:dyDescent="0.2">
      <c r="B1595"/>
      <c r="C1595" s="14">
        <f>SUBTOTAL(9,C1594:C1594)</f>
        <v>1</v>
      </c>
      <c r="D1595" s="15" t="s">
        <v>1283</v>
      </c>
      <c r="E1595" s="16">
        <f>SUBTOTAL(9,E1594:E1594)</f>
        <v>3083</v>
      </c>
      <c r="F1595" s="16">
        <f>SUBTOTAL(9,F1594:F1594)</f>
        <v>219818</v>
      </c>
      <c r="G1595" s="16">
        <f>SUBTOTAL(9,G1594:G1594)</f>
        <v>222901</v>
      </c>
      <c r="H1595" s="16">
        <f>SUBTOTAL(9,H1594:H1594)</f>
        <v>54322.988969999999</v>
      </c>
      <c r="I1595" s="16">
        <f>SUBTOTAL(9,I1594:I1594)</f>
        <v>168578.01102999999</v>
      </c>
    </row>
    <row r="1596" spans="2:9" ht="15" customHeight="1" x14ac:dyDescent="0.25">
      <c r="B1596" s="10">
        <v>1314</v>
      </c>
      <c r="C1596" s="11"/>
      <c r="D1596" s="5" t="s">
        <v>1284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3">
        <v>1962</v>
      </c>
      <c r="F1597" s="13">
        <v>71909</v>
      </c>
      <c r="G1597" s="13">
        <v>73871</v>
      </c>
      <c r="H1597" s="13">
        <v>15287.5638</v>
      </c>
      <c r="I1597" s="13">
        <v>58583.436199999996</v>
      </c>
    </row>
    <row r="1598" spans="2:9" ht="15" customHeight="1" x14ac:dyDescent="0.2">
      <c r="B1598"/>
      <c r="C1598" s="14">
        <f>SUBTOTAL(9,C1597:C1597)</f>
        <v>1</v>
      </c>
      <c r="D1598" s="15" t="s">
        <v>1285</v>
      </c>
      <c r="E1598" s="16">
        <f>SUBTOTAL(9,E1597:E1597)</f>
        <v>1962</v>
      </c>
      <c r="F1598" s="16">
        <f>SUBTOTAL(9,F1597:F1597)</f>
        <v>71909</v>
      </c>
      <c r="G1598" s="16">
        <f>SUBTOTAL(9,G1597:G1597)</f>
        <v>73871</v>
      </c>
      <c r="H1598" s="16">
        <f>SUBTOTAL(9,H1597:H1597)</f>
        <v>15287.5638</v>
      </c>
      <c r="I1598" s="16">
        <f>SUBTOTAL(9,I1597:I1597)</f>
        <v>58583.436199999996</v>
      </c>
    </row>
    <row r="1599" spans="2:9" ht="15" customHeight="1" x14ac:dyDescent="0.2">
      <c r="C1599" s="17">
        <f>SUBTOTAL(9,C1587:C1598)</f>
        <v>143</v>
      </c>
      <c r="D1599" s="18" t="s">
        <v>1286</v>
      </c>
      <c r="E1599" s="19">
        <f>SUBTOTAL(9,E1587:E1598)</f>
        <v>55230</v>
      </c>
      <c r="F1599" s="19">
        <f>SUBTOTAL(9,F1587:F1598)</f>
        <v>1094627</v>
      </c>
      <c r="G1599" s="19">
        <f>SUBTOTAL(9,G1587:G1598)</f>
        <v>1149857</v>
      </c>
      <c r="H1599" s="19">
        <f>SUBTOTAL(9,H1587:H1598)</f>
        <v>291918.88477</v>
      </c>
      <c r="I1599" s="19">
        <f>SUBTOTAL(9,I1587:I1598)</f>
        <v>857938.11523</v>
      </c>
    </row>
    <row r="1600" spans="2:9" ht="27" customHeight="1" x14ac:dyDescent="0.25">
      <c r="B1600" s="1"/>
      <c r="C1600" s="2"/>
      <c r="D1600" s="9" t="s">
        <v>1287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1320</v>
      </c>
      <c r="C1601" s="11"/>
      <c r="D1601" s="5" t="s">
        <v>1288</v>
      </c>
      <c r="E1601" s="12"/>
      <c r="F1601" s="1"/>
      <c r="H1601" s="1"/>
      <c r="I1601" s="1"/>
    </row>
    <row r="1602" spans="2:9" ht="25.5" x14ac:dyDescent="0.2">
      <c r="B1602"/>
      <c r="C1602" s="2">
        <v>23</v>
      </c>
      <c r="D1602" s="5" t="s">
        <v>1289</v>
      </c>
      <c r="E1602" s="13">
        <v>0</v>
      </c>
      <c r="F1602" s="13">
        <v>11477894</v>
      </c>
      <c r="G1602" s="13">
        <v>11477894</v>
      </c>
      <c r="H1602" s="13">
        <v>2290643.43994</v>
      </c>
      <c r="I1602" s="13">
        <v>9187250.56006</v>
      </c>
    </row>
    <row r="1603" spans="2:9" x14ac:dyDescent="0.2">
      <c r="B1603"/>
      <c r="C1603" s="2">
        <v>29</v>
      </c>
      <c r="D1603" s="5" t="s">
        <v>1290</v>
      </c>
      <c r="E1603" s="13">
        <v>3478</v>
      </c>
      <c r="F1603" s="13">
        <v>519000</v>
      </c>
      <c r="G1603" s="13">
        <v>522478</v>
      </c>
      <c r="H1603" s="13">
        <v>144026.39799999999</v>
      </c>
      <c r="I1603" s="13">
        <v>378451.60200000001</v>
      </c>
    </row>
    <row r="1604" spans="2:9" x14ac:dyDescent="0.2">
      <c r="B1604"/>
      <c r="C1604" s="2">
        <v>30</v>
      </c>
      <c r="D1604" s="5" t="s">
        <v>1291</v>
      </c>
      <c r="E1604" s="13">
        <v>395302</v>
      </c>
      <c r="F1604" s="13">
        <v>14321800</v>
      </c>
      <c r="G1604" s="13">
        <v>14717102</v>
      </c>
      <c r="H1604" s="13">
        <v>4062483.1435500002</v>
      </c>
      <c r="I1604" s="13">
        <v>10654618.856450001</v>
      </c>
    </row>
    <row r="1605" spans="2:9" x14ac:dyDescent="0.2">
      <c r="B1605"/>
      <c r="C1605" s="2">
        <v>31</v>
      </c>
      <c r="D1605" s="5" t="s">
        <v>1292</v>
      </c>
      <c r="E1605" s="13">
        <v>217573</v>
      </c>
      <c r="F1605" s="13">
        <v>609000</v>
      </c>
      <c r="G1605" s="13">
        <v>826573</v>
      </c>
      <c r="H1605" s="13">
        <v>182271.99002999999</v>
      </c>
      <c r="I1605" s="13">
        <v>644301.00997000001</v>
      </c>
    </row>
    <row r="1606" spans="2:9" x14ac:dyDescent="0.2">
      <c r="B1606"/>
      <c r="C1606" s="2">
        <v>34</v>
      </c>
      <c r="D1606" s="5" t="s">
        <v>1293</v>
      </c>
      <c r="E1606" s="13">
        <v>258117</v>
      </c>
      <c r="F1606" s="13">
        <v>277900</v>
      </c>
      <c r="G1606" s="13">
        <v>536017</v>
      </c>
      <c r="H1606" s="13">
        <v>69039.522029999993</v>
      </c>
      <c r="I1606" s="13">
        <v>466977.47797000001</v>
      </c>
    </row>
    <row r="1607" spans="2:9" x14ac:dyDescent="0.2">
      <c r="B1607"/>
      <c r="C1607" s="2">
        <v>35</v>
      </c>
      <c r="D1607" s="5" t="s">
        <v>1294</v>
      </c>
      <c r="E1607" s="13">
        <v>29658</v>
      </c>
      <c r="F1607" s="13">
        <v>10300</v>
      </c>
      <c r="G1607" s="13">
        <v>39958</v>
      </c>
      <c r="H1607" s="13">
        <v>3364.7413499999998</v>
      </c>
      <c r="I1607" s="13">
        <v>36593.258650000003</v>
      </c>
    </row>
    <row r="1608" spans="2:9" x14ac:dyDescent="0.2">
      <c r="B1608"/>
      <c r="C1608" s="2">
        <v>36</v>
      </c>
      <c r="D1608" s="5" t="s">
        <v>1295</v>
      </c>
      <c r="E1608" s="13">
        <v>11558</v>
      </c>
      <c r="F1608" s="13">
        <v>478100</v>
      </c>
      <c r="G1608" s="13">
        <v>489658</v>
      </c>
      <c r="H1608" s="13">
        <v>80624.463789999994</v>
      </c>
      <c r="I1608" s="13">
        <v>409033.53620999999</v>
      </c>
    </row>
    <row r="1609" spans="2:9" x14ac:dyDescent="0.2">
      <c r="B1609"/>
      <c r="C1609" s="2">
        <v>37</v>
      </c>
      <c r="D1609" s="5" t="s">
        <v>1296</v>
      </c>
      <c r="E1609" s="13">
        <v>46213</v>
      </c>
      <c r="F1609" s="13">
        <v>328700</v>
      </c>
      <c r="G1609" s="13">
        <v>374913</v>
      </c>
      <c r="H1609" s="13">
        <v>52057.395400000001</v>
      </c>
      <c r="I1609" s="13">
        <v>322855.60460000002</v>
      </c>
    </row>
    <row r="1610" spans="2:9" x14ac:dyDescent="0.2">
      <c r="B1610"/>
      <c r="C1610" s="2">
        <v>61</v>
      </c>
      <c r="D1610" s="5" t="s">
        <v>1297</v>
      </c>
      <c r="E1610" s="13">
        <v>0</v>
      </c>
      <c r="F1610" s="13">
        <v>170700</v>
      </c>
      <c r="G1610" s="13">
        <v>170700</v>
      </c>
      <c r="H1610" s="13">
        <v>0</v>
      </c>
      <c r="I1610" s="13">
        <v>170700</v>
      </c>
    </row>
    <row r="1611" spans="2:9" x14ac:dyDescent="0.2">
      <c r="B1611"/>
      <c r="C1611" s="2">
        <v>62</v>
      </c>
      <c r="D1611" s="5" t="s">
        <v>1298</v>
      </c>
      <c r="E1611" s="13">
        <v>9818</v>
      </c>
      <c r="F1611" s="13">
        <v>743800</v>
      </c>
      <c r="G1611" s="13">
        <v>753618</v>
      </c>
      <c r="H1611" s="13">
        <v>17108</v>
      </c>
      <c r="I1611" s="13">
        <v>736510</v>
      </c>
    </row>
    <row r="1612" spans="2:9" x14ac:dyDescent="0.2">
      <c r="B1612"/>
      <c r="C1612" s="2">
        <v>63</v>
      </c>
      <c r="D1612" s="5" t="s">
        <v>1299</v>
      </c>
      <c r="E1612" s="13">
        <v>144417</v>
      </c>
      <c r="F1612" s="13">
        <v>122500</v>
      </c>
      <c r="G1612" s="13">
        <v>266917</v>
      </c>
      <c r="H1612" s="13">
        <v>3953.0520000000001</v>
      </c>
      <c r="I1612" s="13">
        <v>262963.94799999997</v>
      </c>
    </row>
    <row r="1613" spans="2:9" x14ac:dyDescent="0.2">
      <c r="B1613"/>
      <c r="C1613" s="2">
        <v>72</v>
      </c>
      <c r="D1613" s="5" t="s">
        <v>1300</v>
      </c>
      <c r="E1613" s="13">
        <v>138643</v>
      </c>
      <c r="F1613" s="13">
        <v>1143900</v>
      </c>
      <c r="G1613" s="13">
        <v>1282543</v>
      </c>
      <c r="H1613" s="13">
        <v>373228.67470999999</v>
      </c>
      <c r="I1613" s="13">
        <v>909314.32528999995</v>
      </c>
    </row>
    <row r="1614" spans="2:9" ht="15" customHeight="1" x14ac:dyDescent="0.2">
      <c r="B1614"/>
      <c r="C1614" s="14">
        <f>SUBTOTAL(9,C1602:C1613)</f>
        <v>513</v>
      </c>
      <c r="D1614" s="15" t="s">
        <v>1301</v>
      </c>
      <c r="E1614" s="16">
        <f>SUBTOTAL(9,E1602:E1613)</f>
        <v>1254777</v>
      </c>
      <c r="F1614" s="16">
        <f>SUBTOTAL(9,F1602:F1613)</f>
        <v>30203594</v>
      </c>
      <c r="G1614" s="16">
        <f>SUBTOTAL(9,G1602:G1613)</f>
        <v>31458371</v>
      </c>
      <c r="H1614" s="16">
        <f>SUBTOTAL(9,H1602:H1613)</f>
        <v>7278800.8207999999</v>
      </c>
      <c r="I1614" s="16">
        <f>SUBTOTAL(9,I1602:I1613)</f>
        <v>24179570.179200001</v>
      </c>
    </row>
    <row r="1615" spans="2:9" ht="15" customHeight="1" x14ac:dyDescent="0.25">
      <c r="B1615" s="10">
        <v>1321</v>
      </c>
      <c r="C1615" s="11"/>
      <c r="D1615" s="5" t="s">
        <v>1302</v>
      </c>
      <c r="E1615" s="12"/>
      <c r="F1615" s="1"/>
      <c r="H1615" s="1"/>
      <c r="I1615" s="1"/>
    </row>
    <row r="1616" spans="2:9" x14ac:dyDescent="0.2">
      <c r="B1616"/>
      <c r="C1616" s="2">
        <v>70</v>
      </c>
      <c r="D1616" s="5" t="s">
        <v>1303</v>
      </c>
      <c r="E1616" s="13">
        <v>0</v>
      </c>
      <c r="F1616" s="13">
        <v>2075200</v>
      </c>
      <c r="G1616" s="13">
        <v>2075200</v>
      </c>
      <c r="H1616" s="13">
        <v>2075200</v>
      </c>
      <c r="I1616" s="13">
        <v>0</v>
      </c>
    </row>
    <row r="1617" spans="2:9" x14ac:dyDescent="0.2">
      <c r="B1617"/>
      <c r="C1617" s="2">
        <v>75</v>
      </c>
      <c r="D1617" s="5" t="s">
        <v>1304</v>
      </c>
      <c r="E1617" s="13">
        <v>0</v>
      </c>
      <c r="F1617" s="13">
        <v>1000000</v>
      </c>
      <c r="G1617" s="13">
        <v>1000000</v>
      </c>
      <c r="H1617" s="13">
        <v>1000000</v>
      </c>
      <c r="I1617" s="13">
        <v>0</v>
      </c>
    </row>
    <row r="1618" spans="2:9" ht="15" customHeight="1" x14ac:dyDescent="0.2">
      <c r="B1618"/>
      <c r="C1618" s="14">
        <f>SUBTOTAL(9,C1616:C1617)</f>
        <v>145</v>
      </c>
      <c r="D1618" s="15" t="s">
        <v>1305</v>
      </c>
      <c r="E1618" s="16">
        <f>SUBTOTAL(9,E1616:E1617)</f>
        <v>0</v>
      </c>
      <c r="F1618" s="16">
        <f>SUBTOTAL(9,F1616:F1617)</f>
        <v>3075200</v>
      </c>
      <c r="G1618" s="16">
        <f>SUBTOTAL(9,G1616:G1617)</f>
        <v>3075200</v>
      </c>
      <c r="H1618" s="16">
        <f>SUBTOTAL(9,H1616:H1617)</f>
        <v>3075200</v>
      </c>
      <c r="I1618" s="16">
        <f>SUBTOTAL(9,I1616:I1617)</f>
        <v>0</v>
      </c>
    </row>
    <row r="1619" spans="2:9" ht="15" customHeight="1" x14ac:dyDescent="0.25">
      <c r="B1619" s="10">
        <v>1323</v>
      </c>
      <c r="C1619" s="11"/>
      <c r="D1619" s="5" t="s">
        <v>1306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20</v>
      </c>
      <c r="E1620" s="13">
        <v>838</v>
      </c>
      <c r="F1620" s="13">
        <v>20750</v>
      </c>
      <c r="G1620" s="13">
        <v>21588</v>
      </c>
      <c r="H1620" s="13">
        <v>4086.4647</v>
      </c>
      <c r="I1620" s="13">
        <v>17501.5353</v>
      </c>
    </row>
    <row r="1621" spans="2:9" ht="15" customHeight="1" x14ac:dyDescent="0.2">
      <c r="B1621"/>
      <c r="C1621" s="14">
        <f>SUBTOTAL(9,C1620:C1620)</f>
        <v>1</v>
      </c>
      <c r="D1621" s="15" t="s">
        <v>1307</v>
      </c>
      <c r="E1621" s="16">
        <f>SUBTOTAL(9,E1620:E1620)</f>
        <v>838</v>
      </c>
      <c r="F1621" s="16">
        <f>SUBTOTAL(9,F1620:F1620)</f>
        <v>20750</v>
      </c>
      <c r="G1621" s="16">
        <f>SUBTOTAL(9,G1620:G1620)</f>
        <v>21588</v>
      </c>
      <c r="H1621" s="16">
        <f>SUBTOTAL(9,H1620:H1620)</f>
        <v>4086.4647</v>
      </c>
      <c r="I1621" s="16">
        <f>SUBTOTAL(9,I1620:I1620)</f>
        <v>17501.5353</v>
      </c>
    </row>
    <row r="1622" spans="2:9" ht="15" customHeight="1" x14ac:dyDescent="0.2">
      <c r="C1622" s="17">
        <f>SUBTOTAL(9,C1601:C1621)</f>
        <v>659</v>
      </c>
      <c r="D1622" s="18" t="s">
        <v>1308</v>
      </c>
      <c r="E1622" s="19">
        <f>SUBTOTAL(9,E1601:E1621)</f>
        <v>1255615</v>
      </c>
      <c r="F1622" s="19">
        <f>SUBTOTAL(9,F1601:F1621)</f>
        <v>33299544</v>
      </c>
      <c r="G1622" s="19">
        <f>SUBTOTAL(9,G1601:G1621)</f>
        <v>34555159</v>
      </c>
      <c r="H1622" s="19">
        <f>SUBTOTAL(9,H1601:H1621)</f>
        <v>10358087.285499999</v>
      </c>
      <c r="I1622" s="19">
        <f>SUBTOTAL(9,I1601:I1621)</f>
        <v>24197071.714500003</v>
      </c>
    </row>
    <row r="1623" spans="2:9" ht="27" customHeight="1" x14ac:dyDescent="0.25">
      <c r="B1623" s="1"/>
      <c r="C1623" s="2"/>
      <c r="D1623" s="9" t="s">
        <v>1309</v>
      </c>
      <c r="E1623" s="1"/>
      <c r="F1623" s="1"/>
      <c r="G1623" s="1"/>
      <c r="H1623" s="1"/>
      <c r="I1623" s="1"/>
    </row>
    <row r="1624" spans="2:9" ht="15" customHeight="1" x14ac:dyDescent="0.25">
      <c r="B1624" s="10">
        <v>1330</v>
      </c>
      <c r="C1624" s="11"/>
      <c r="D1624" s="5" t="s">
        <v>1310</v>
      </c>
      <c r="E1624" s="12"/>
      <c r="F1624" s="1"/>
      <c r="H1624" s="1"/>
      <c r="I1624" s="1"/>
    </row>
    <row r="1625" spans="2:9" x14ac:dyDescent="0.2">
      <c r="B1625"/>
      <c r="C1625" s="2">
        <v>60</v>
      </c>
      <c r="D1625" s="5" t="s">
        <v>1311</v>
      </c>
      <c r="E1625" s="13">
        <v>22929</v>
      </c>
      <c r="F1625" s="13">
        <v>100900</v>
      </c>
      <c r="G1625" s="13">
        <v>123829</v>
      </c>
      <c r="H1625" s="13">
        <v>1800</v>
      </c>
      <c r="I1625" s="13">
        <v>122029</v>
      </c>
    </row>
    <row r="1626" spans="2:9" x14ac:dyDescent="0.2">
      <c r="B1626"/>
      <c r="C1626" s="2">
        <v>61</v>
      </c>
      <c r="D1626" s="5" t="s">
        <v>1312</v>
      </c>
      <c r="E1626" s="13">
        <v>0</v>
      </c>
      <c r="F1626" s="13">
        <v>1364700</v>
      </c>
      <c r="G1626" s="13">
        <v>1364700</v>
      </c>
      <c r="H1626" s="13">
        <v>0</v>
      </c>
      <c r="I1626" s="13">
        <v>1364700</v>
      </c>
    </row>
    <row r="1627" spans="2:9" x14ac:dyDescent="0.2">
      <c r="B1627"/>
      <c r="C1627" s="2">
        <v>63</v>
      </c>
      <c r="D1627" s="5" t="s">
        <v>1313</v>
      </c>
      <c r="E1627" s="13">
        <v>215000</v>
      </c>
      <c r="F1627" s="13">
        <v>229800</v>
      </c>
      <c r="G1627" s="13">
        <v>444800</v>
      </c>
      <c r="H1627" s="13">
        <v>0</v>
      </c>
      <c r="I1627" s="13">
        <v>444800</v>
      </c>
    </row>
    <row r="1628" spans="2:9" x14ac:dyDescent="0.2">
      <c r="B1628"/>
      <c r="C1628" s="2">
        <v>64</v>
      </c>
      <c r="D1628" s="5" t="s">
        <v>1314</v>
      </c>
      <c r="E1628" s="13">
        <v>0</v>
      </c>
      <c r="F1628" s="13">
        <v>211000</v>
      </c>
      <c r="G1628" s="13">
        <v>211000</v>
      </c>
      <c r="H1628" s="13">
        <v>0</v>
      </c>
      <c r="I1628" s="13">
        <v>211000</v>
      </c>
    </row>
    <row r="1629" spans="2:9" x14ac:dyDescent="0.2">
      <c r="B1629"/>
      <c r="C1629" s="2">
        <v>70</v>
      </c>
      <c r="D1629" s="5" t="s">
        <v>1315</v>
      </c>
      <c r="E1629" s="13">
        <v>0</v>
      </c>
      <c r="F1629" s="13">
        <v>681900</v>
      </c>
      <c r="G1629" s="13">
        <v>681900</v>
      </c>
      <c r="H1629" s="13">
        <v>170460</v>
      </c>
      <c r="I1629" s="13">
        <v>511440</v>
      </c>
    </row>
    <row r="1630" spans="2:9" x14ac:dyDescent="0.2">
      <c r="B1630"/>
      <c r="C1630" s="2">
        <v>75</v>
      </c>
      <c r="D1630" s="5" t="s">
        <v>1316</v>
      </c>
      <c r="E1630" s="13">
        <v>0</v>
      </c>
      <c r="F1630" s="13">
        <v>502800</v>
      </c>
      <c r="G1630" s="13">
        <v>502800</v>
      </c>
      <c r="H1630" s="13">
        <v>0</v>
      </c>
      <c r="I1630" s="13">
        <v>502800</v>
      </c>
    </row>
    <row r="1631" spans="2:9" ht="15" customHeight="1" x14ac:dyDescent="0.2">
      <c r="B1631"/>
      <c r="C1631" s="14">
        <f>SUBTOTAL(9,C1625:C1630)</f>
        <v>393</v>
      </c>
      <c r="D1631" s="15" t="s">
        <v>1317</v>
      </c>
      <c r="E1631" s="16">
        <f>SUBTOTAL(9,E1625:E1630)</f>
        <v>237929</v>
      </c>
      <c r="F1631" s="16">
        <f>SUBTOTAL(9,F1625:F1630)</f>
        <v>3091100</v>
      </c>
      <c r="G1631" s="16">
        <f>SUBTOTAL(9,G1625:G1630)</f>
        <v>3329029</v>
      </c>
      <c r="H1631" s="16">
        <f>SUBTOTAL(9,H1625:H1630)</f>
        <v>172260</v>
      </c>
      <c r="I1631" s="16">
        <f>SUBTOTAL(9,I1625:I1630)</f>
        <v>3156769</v>
      </c>
    </row>
    <row r="1632" spans="2:9" ht="15" customHeight="1" x14ac:dyDescent="0.2">
      <c r="C1632" s="17">
        <f>SUBTOTAL(9,C1624:C1631)</f>
        <v>393</v>
      </c>
      <c r="D1632" s="18" t="s">
        <v>1318</v>
      </c>
      <c r="E1632" s="19">
        <f>SUBTOTAL(9,E1624:E1631)</f>
        <v>237929</v>
      </c>
      <c r="F1632" s="19">
        <f>SUBTOTAL(9,F1624:F1631)</f>
        <v>3091100</v>
      </c>
      <c r="G1632" s="19">
        <f>SUBTOTAL(9,G1624:G1631)</f>
        <v>3329029</v>
      </c>
      <c r="H1632" s="19">
        <f>SUBTOTAL(9,H1624:H1631)</f>
        <v>172260</v>
      </c>
      <c r="I1632" s="19">
        <f>SUBTOTAL(9,I1624:I1631)</f>
        <v>3156769</v>
      </c>
    </row>
    <row r="1633" spans="2:9" ht="27" customHeight="1" x14ac:dyDescent="0.25">
      <c r="B1633" s="1"/>
      <c r="C1633" s="2"/>
      <c r="D1633" s="9" t="s">
        <v>1319</v>
      </c>
      <c r="E1633" s="1"/>
      <c r="F1633" s="1"/>
      <c r="G1633" s="1"/>
      <c r="H1633" s="1"/>
      <c r="I1633" s="1"/>
    </row>
    <row r="1634" spans="2:9" ht="15" customHeight="1" x14ac:dyDescent="0.25">
      <c r="B1634" s="10">
        <v>1352</v>
      </c>
      <c r="C1634" s="11"/>
      <c r="D1634" s="5" t="s">
        <v>1320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0</v>
      </c>
      <c r="F1635" s="13">
        <v>370879</v>
      </c>
      <c r="G1635" s="13">
        <v>370879</v>
      </c>
      <c r="H1635" s="13">
        <v>79025.037339999995</v>
      </c>
      <c r="I1635" s="13">
        <v>291853.96266000002</v>
      </c>
    </row>
    <row r="1636" spans="2:9" x14ac:dyDescent="0.2">
      <c r="B1636"/>
      <c r="C1636" s="2">
        <v>21</v>
      </c>
      <c r="D1636" s="5" t="s">
        <v>1321</v>
      </c>
      <c r="E1636" s="13">
        <v>0</v>
      </c>
      <c r="F1636" s="13">
        <v>199343</v>
      </c>
      <c r="G1636" s="13">
        <v>199343</v>
      </c>
      <c r="H1636" s="13">
        <v>7090.2959000000001</v>
      </c>
      <c r="I1636" s="13">
        <v>192252.7041</v>
      </c>
    </row>
    <row r="1637" spans="2:9" x14ac:dyDescent="0.2">
      <c r="B1637"/>
      <c r="C1637" s="2">
        <v>70</v>
      </c>
      <c r="D1637" s="5" t="s">
        <v>1322</v>
      </c>
      <c r="E1637" s="13">
        <v>75832</v>
      </c>
      <c r="F1637" s="13">
        <v>3390500</v>
      </c>
      <c r="G1637" s="13">
        <v>3466332</v>
      </c>
      <c r="H1637" s="13">
        <v>792589.9</v>
      </c>
      <c r="I1637" s="13">
        <v>2673742.1</v>
      </c>
    </row>
    <row r="1638" spans="2:9" ht="25.5" x14ac:dyDescent="0.2">
      <c r="B1638"/>
      <c r="C1638" s="2">
        <v>71</v>
      </c>
      <c r="D1638" s="5" t="s">
        <v>1323</v>
      </c>
      <c r="E1638" s="13">
        <v>33742</v>
      </c>
      <c r="F1638" s="13">
        <v>7121899</v>
      </c>
      <c r="G1638" s="13">
        <v>7155641</v>
      </c>
      <c r="H1638" s="13">
        <v>1500000</v>
      </c>
      <c r="I1638" s="13">
        <v>5655641</v>
      </c>
    </row>
    <row r="1639" spans="2:9" ht="25.5" x14ac:dyDescent="0.2">
      <c r="B1639"/>
      <c r="C1639" s="2">
        <v>72</v>
      </c>
      <c r="D1639" s="5" t="s">
        <v>1324</v>
      </c>
      <c r="E1639" s="13">
        <v>0</v>
      </c>
      <c r="F1639" s="13">
        <v>1697000</v>
      </c>
      <c r="G1639" s="13">
        <v>1697000</v>
      </c>
      <c r="H1639" s="13">
        <v>483000</v>
      </c>
      <c r="I1639" s="13">
        <v>1214000</v>
      </c>
    </row>
    <row r="1640" spans="2:9" ht="25.5" x14ac:dyDescent="0.2">
      <c r="B1640"/>
      <c r="C1640" s="2">
        <v>73</v>
      </c>
      <c r="D1640" s="5" t="s">
        <v>1325</v>
      </c>
      <c r="E1640" s="13">
        <v>212289</v>
      </c>
      <c r="F1640" s="13">
        <v>2467300</v>
      </c>
      <c r="G1640" s="13">
        <v>2679589</v>
      </c>
      <c r="H1640" s="13">
        <v>0</v>
      </c>
      <c r="I1640" s="13">
        <v>2679589</v>
      </c>
    </row>
    <row r="1641" spans="2:9" x14ac:dyDescent="0.2">
      <c r="B1641"/>
      <c r="C1641" s="2">
        <v>75</v>
      </c>
      <c r="D1641" s="5" t="s">
        <v>1326</v>
      </c>
      <c r="E1641" s="13">
        <v>47817</v>
      </c>
      <c r="F1641" s="13">
        <v>66600</v>
      </c>
      <c r="G1641" s="13">
        <v>114417</v>
      </c>
      <c r="H1641" s="13">
        <v>17000</v>
      </c>
      <c r="I1641" s="13">
        <v>97417</v>
      </c>
    </row>
    <row r="1642" spans="2:9" ht="25.5" x14ac:dyDescent="0.2">
      <c r="B1642"/>
      <c r="C1642" s="2">
        <v>76</v>
      </c>
      <c r="D1642" s="5" t="s">
        <v>1327</v>
      </c>
      <c r="E1642" s="13">
        <v>0</v>
      </c>
      <c r="F1642" s="13">
        <v>4406300</v>
      </c>
      <c r="G1642" s="13">
        <v>4406300</v>
      </c>
      <c r="H1642" s="13">
        <v>0</v>
      </c>
      <c r="I1642" s="13">
        <v>4406300</v>
      </c>
    </row>
    <row r="1643" spans="2:9" ht="15" customHeight="1" x14ac:dyDescent="0.2">
      <c r="B1643"/>
      <c r="C1643" s="14">
        <f>SUBTOTAL(9,C1635:C1642)</f>
        <v>459</v>
      </c>
      <c r="D1643" s="15" t="s">
        <v>1328</v>
      </c>
      <c r="E1643" s="16">
        <f>SUBTOTAL(9,E1635:E1642)</f>
        <v>369680</v>
      </c>
      <c r="F1643" s="16">
        <f>SUBTOTAL(9,F1635:F1642)</f>
        <v>19719821</v>
      </c>
      <c r="G1643" s="16">
        <f>SUBTOTAL(9,G1635:G1642)</f>
        <v>20089501</v>
      </c>
      <c r="H1643" s="16">
        <f>SUBTOTAL(9,H1635:H1642)</f>
        <v>2878705.23324</v>
      </c>
      <c r="I1643" s="16">
        <f>SUBTOTAL(9,I1635:I1642)</f>
        <v>17210795.766759999</v>
      </c>
    </row>
    <row r="1644" spans="2:9" ht="15" customHeight="1" x14ac:dyDescent="0.25">
      <c r="B1644" s="10">
        <v>1354</v>
      </c>
      <c r="C1644" s="11"/>
      <c r="D1644" s="5" t="s">
        <v>1329</v>
      </c>
      <c r="E1644" s="12"/>
      <c r="F1644" s="1"/>
      <c r="H1644" s="1"/>
      <c r="I1644" s="1"/>
    </row>
    <row r="1645" spans="2:9" x14ac:dyDescent="0.2">
      <c r="B1645"/>
      <c r="C1645" s="2">
        <v>1</v>
      </c>
      <c r="D1645" s="5" t="s">
        <v>20</v>
      </c>
      <c r="E1645" s="13">
        <v>2604</v>
      </c>
      <c r="F1645" s="13">
        <v>71514</v>
      </c>
      <c r="G1645" s="13">
        <v>74118</v>
      </c>
      <c r="H1645" s="13">
        <v>15009.24617</v>
      </c>
      <c r="I1645" s="13">
        <v>59108.753830000001</v>
      </c>
    </row>
    <row r="1646" spans="2:9" x14ac:dyDescent="0.2">
      <c r="B1646"/>
      <c r="C1646" s="2">
        <v>21</v>
      </c>
      <c r="D1646" s="5" t="s">
        <v>1330</v>
      </c>
      <c r="E1646" s="13">
        <v>367</v>
      </c>
      <c r="F1646" s="13">
        <v>19751</v>
      </c>
      <c r="G1646" s="13">
        <v>20118</v>
      </c>
      <c r="H1646" s="13">
        <v>4444.5453200000002</v>
      </c>
      <c r="I1646" s="13">
        <v>15673.454680000001</v>
      </c>
    </row>
    <row r="1647" spans="2:9" ht="15" customHeight="1" x14ac:dyDescent="0.2">
      <c r="B1647"/>
      <c r="C1647" s="14">
        <f>SUBTOTAL(9,C1645:C1646)</f>
        <v>22</v>
      </c>
      <c r="D1647" s="15" t="s">
        <v>1331</v>
      </c>
      <c r="E1647" s="16">
        <f>SUBTOTAL(9,E1645:E1646)</f>
        <v>2971</v>
      </c>
      <c r="F1647" s="16">
        <f>SUBTOTAL(9,F1645:F1646)</f>
        <v>91265</v>
      </c>
      <c r="G1647" s="16">
        <f>SUBTOTAL(9,G1645:G1646)</f>
        <v>94236</v>
      </c>
      <c r="H1647" s="16">
        <f>SUBTOTAL(9,H1645:H1646)</f>
        <v>19453.79149</v>
      </c>
      <c r="I1647" s="16">
        <f>SUBTOTAL(9,I1645:I1646)</f>
        <v>74782.208509999997</v>
      </c>
    </row>
    <row r="1648" spans="2:9" ht="15" customHeight="1" x14ac:dyDescent="0.25">
      <c r="B1648" s="10">
        <v>1356</v>
      </c>
      <c r="C1648" s="11"/>
      <c r="D1648" s="5" t="s">
        <v>1332</v>
      </c>
      <c r="E1648" s="12"/>
      <c r="F1648" s="1"/>
      <c r="H1648" s="1"/>
      <c r="I1648" s="1"/>
    </row>
    <row r="1649" spans="2:9" x14ac:dyDescent="0.2">
      <c r="B1649"/>
      <c r="C1649" s="2">
        <v>71</v>
      </c>
      <c r="D1649" s="5" t="s">
        <v>1333</v>
      </c>
      <c r="E1649" s="13">
        <v>0</v>
      </c>
      <c r="F1649" s="13">
        <v>150000</v>
      </c>
      <c r="G1649" s="13">
        <v>150000</v>
      </c>
      <c r="H1649" s="13">
        <v>0</v>
      </c>
      <c r="I1649" s="13">
        <v>150000</v>
      </c>
    </row>
    <row r="1650" spans="2:9" x14ac:dyDescent="0.2">
      <c r="B1650"/>
      <c r="C1650" s="2">
        <v>73</v>
      </c>
      <c r="D1650" s="5" t="s">
        <v>1334</v>
      </c>
      <c r="E1650" s="13">
        <v>0</v>
      </c>
      <c r="F1650" s="13">
        <v>6416000</v>
      </c>
      <c r="G1650" s="13">
        <v>6416000</v>
      </c>
      <c r="H1650" s="13">
        <v>6416000</v>
      </c>
      <c r="I1650" s="13">
        <v>0</v>
      </c>
    </row>
    <row r="1651" spans="2:9" x14ac:dyDescent="0.2">
      <c r="B1651"/>
      <c r="C1651" s="2">
        <v>96</v>
      </c>
      <c r="D1651" s="5" t="s">
        <v>1335</v>
      </c>
      <c r="E1651" s="13">
        <v>0</v>
      </c>
      <c r="F1651" s="13">
        <v>3500000</v>
      </c>
      <c r="G1651" s="13">
        <v>3500000</v>
      </c>
      <c r="H1651" s="13">
        <v>0</v>
      </c>
      <c r="I1651" s="13">
        <v>3500000</v>
      </c>
    </row>
    <row r="1652" spans="2:9" ht="15" customHeight="1" x14ac:dyDescent="0.2">
      <c r="B1652"/>
      <c r="C1652" s="14">
        <f>SUBTOTAL(9,C1649:C1651)</f>
        <v>240</v>
      </c>
      <c r="D1652" s="15" t="s">
        <v>1336</v>
      </c>
      <c r="E1652" s="16">
        <f>SUBTOTAL(9,E1649:E1651)</f>
        <v>0</v>
      </c>
      <c r="F1652" s="16">
        <f>SUBTOTAL(9,F1649:F1651)</f>
        <v>10066000</v>
      </c>
      <c r="G1652" s="16">
        <f>SUBTOTAL(9,G1649:G1651)</f>
        <v>10066000</v>
      </c>
      <c r="H1652" s="16">
        <f>SUBTOTAL(9,H1649:H1651)</f>
        <v>6416000</v>
      </c>
      <c r="I1652" s="16">
        <f>SUBTOTAL(9,I1649:I1651)</f>
        <v>3650000</v>
      </c>
    </row>
    <row r="1653" spans="2:9" ht="15" customHeight="1" x14ac:dyDescent="0.25">
      <c r="B1653" s="10">
        <v>1357</v>
      </c>
      <c r="C1653" s="11"/>
      <c r="D1653" s="5" t="s">
        <v>1337</v>
      </c>
      <c r="E1653" s="12"/>
      <c r="F1653" s="1"/>
      <c r="H1653" s="1"/>
      <c r="I1653" s="1"/>
    </row>
    <row r="1654" spans="2:9" x14ac:dyDescent="0.2">
      <c r="B1654"/>
      <c r="C1654" s="2">
        <v>70</v>
      </c>
      <c r="D1654" s="5" t="s">
        <v>1338</v>
      </c>
      <c r="E1654" s="13">
        <v>0</v>
      </c>
      <c r="F1654" s="13">
        <v>0</v>
      </c>
      <c r="G1654" s="13">
        <v>0</v>
      </c>
      <c r="H1654" s="13">
        <v>1115</v>
      </c>
      <c r="I1654" s="13">
        <v>-1115</v>
      </c>
    </row>
    <row r="1655" spans="2:9" ht="15" customHeight="1" x14ac:dyDescent="0.2">
      <c r="B1655"/>
      <c r="C1655" s="14">
        <f>SUBTOTAL(9,C1654:C1654)</f>
        <v>70</v>
      </c>
      <c r="D1655" s="15" t="s">
        <v>1339</v>
      </c>
      <c r="E1655" s="16">
        <f>SUBTOTAL(9,E1654:E1654)</f>
        <v>0</v>
      </c>
      <c r="F1655" s="16">
        <f>SUBTOTAL(9,F1654:F1654)</f>
        <v>0</v>
      </c>
      <c r="G1655" s="16">
        <f>SUBTOTAL(9,G1654:G1654)</f>
        <v>0</v>
      </c>
      <c r="H1655" s="16">
        <f>SUBTOTAL(9,H1654:H1654)</f>
        <v>1115</v>
      </c>
      <c r="I1655" s="16">
        <f>SUBTOTAL(9,I1654:I1654)</f>
        <v>-1115</v>
      </c>
    </row>
    <row r="1656" spans="2:9" ht="15" customHeight="1" x14ac:dyDescent="0.25">
      <c r="B1656" s="10">
        <v>1358</v>
      </c>
      <c r="C1656" s="11"/>
      <c r="D1656" s="5" t="s">
        <v>1340</v>
      </c>
      <c r="E1656" s="12"/>
      <c r="F1656" s="1"/>
      <c r="H1656" s="1"/>
      <c r="I1656" s="1"/>
    </row>
    <row r="1657" spans="2:9" x14ac:dyDescent="0.2">
      <c r="B1657"/>
      <c r="C1657" s="2">
        <v>70</v>
      </c>
      <c r="D1657" s="5" t="s">
        <v>1338</v>
      </c>
      <c r="E1657" s="13">
        <v>0</v>
      </c>
      <c r="F1657" s="13">
        <v>0</v>
      </c>
      <c r="G1657" s="13">
        <v>0</v>
      </c>
      <c r="H1657" s="13">
        <v>948</v>
      </c>
      <c r="I1657" s="13">
        <v>-948</v>
      </c>
    </row>
    <row r="1658" spans="2:9" ht="15" customHeight="1" x14ac:dyDescent="0.2">
      <c r="B1658"/>
      <c r="C1658" s="14">
        <f>SUBTOTAL(9,C1657:C1657)</f>
        <v>70</v>
      </c>
      <c r="D1658" s="15" t="s">
        <v>1341</v>
      </c>
      <c r="E1658" s="16">
        <f>SUBTOTAL(9,E1657:E1657)</f>
        <v>0</v>
      </c>
      <c r="F1658" s="16">
        <f>SUBTOTAL(9,F1657:F1657)</f>
        <v>0</v>
      </c>
      <c r="G1658" s="16">
        <f>SUBTOTAL(9,G1657:G1657)</f>
        <v>0</v>
      </c>
      <c r="H1658" s="16">
        <f>SUBTOTAL(9,H1657:H1657)</f>
        <v>948</v>
      </c>
      <c r="I1658" s="16">
        <f>SUBTOTAL(9,I1657:I1657)</f>
        <v>-948</v>
      </c>
    </row>
    <row r="1659" spans="2:9" ht="15" customHeight="1" x14ac:dyDescent="0.25">
      <c r="B1659" s="10">
        <v>1359</v>
      </c>
      <c r="C1659" s="11"/>
      <c r="D1659" s="5" t="s">
        <v>1342</v>
      </c>
      <c r="E1659" s="12"/>
      <c r="F1659" s="1"/>
      <c r="H1659" s="1"/>
      <c r="I1659" s="1"/>
    </row>
    <row r="1660" spans="2:9" x14ac:dyDescent="0.2">
      <c r="B1660"/>
      <c r="C1660" s="2">
        <v>70</v>
      </c>
      <c r="D1660" s="5" t="s">
        <v>1343</v>
      </c>
      <c r="E1660" s="13">
        <v>0</v>
      </c>
      <c r="F1660" s="13">
        <v>0</v>
      </c>
      <c r="G1660" s="13">
        <v>0</v>
      </c>
      <c r="H1660" s="13">
        <v>928</v>
      </c>
      <c r="I1660" s="13">
        <v>-928</v>
      </c>
    </row>
    <row r="1661" spans="2:9" ht="15" customHeight="1" x14ac:dyDescent="0.2">
      <c r="B1661"/>
      <c r="C1661" s="14">
        <f>SUBTOTAL(9,C1660:C1660)</f>
        <v>70</v>
      </c>
      <c r="D1661" s="15" t="s">
        <v>1344</v>
      </c>
      <c r="E1661" s="16">
        <f>SUBTOTAL(9,E1660:E1660)</f>
        <v>0</v>
      </c>
      <c r="F1661" s="16">
        <f>SUBTOTAL(9,F1660:F1660)</f>
        <v>0</v>
      </c>
      <c r="G1661" s="16">
        <f>SUBTOTAL(9,G1660:G1660)</f>
        <v>0</v>
      </c>
      <c r="H1661" s="16">
        <f>SUBTOTAL(9,H1660:H1660)</f>
        <v>928</v>
      </c>
      <c r="I1661" s="16">
        <f>SUBTOTAL(9,I1660:I1660)</f>
        <v>-928</v>
      </c>
    </row>
    <row r="1662" spans="2:9" ht="15" customHeight="1" x14ac:dyDescent="0.2">
      <c r="C1662" s="17">
        <f>SUBTOTAL(9,C1634:C1661)</f>
        <v>931</v>
      </c>
      <c r="D1662" s="18" t="s">
        <v>1345</v>
      </c>
      <c r="E1662" s="19">
        <f>SUBTOTAL(9,E1634:E1661)</f>
        <v>372651</v>
      </c>
      <c r="F1662" s="19">
        <f>SUBTOTAL(9,F1634:F1661)</f>
        <v>29877086</v>
      </c>
      <c r="G1662" s="19">
        <f>SUBTOTAL(9,G1634:G1661)</f>
        <v>30249737</v>
      </c>
      <c r="H1662" s="19">
        <f>SUBTOTAL(9,H1634:H1661)</f>
        <v>9317150.0247300006</v>
      </c>
      <c r="I1662" s="19">
        <f>SUBTOTAL(9,I1634:I1661)</f>
        <v>20932586.975269999</v>
      </c>
    </row>
    <row r="1663" spans="2:9" ht="27" customHeight="1" x14ac:dyDescent="0.25">
      <c r="B1663" s="1"/>
      <c r="C1663" s="2"/>
      <c r="D1663" s="9" t="s">
        <v>1346</v>
      </c>
      <c r="E1663" s="1"/>
      <c r="F1663" s="1"/>
      <c r="G1663" s="1"/>
      <c r="H1663" s="1"/>
      <c r="I1663" s="1"/>
    </row>
    <row r="1664" spans="2:9" ht="15" customHeight="1" x14ac:dyDescent="0.25">
      <c r="B1664" s="10">
        <v>1360</v>
      </c>
      <c r="C1664" s="11"/>
      <c r="D1664" s="5" t="s">
        <v>1347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1348</v>
      </c>
      <c r="E1665" s="13">
        <v>0</v>
      </c>
      <c r="F1665" s="13">
        <v>1706272</v>
      </c>
      <c r="G1665" s="13">
        <v>1706272</v>
      </c>
      <c r="H1665" s="13">
        <v>420010.92084999999</v>
      </c>
      <c r="I1665" s="13">
        <v>1286261.0791499999</v>
      </c>
    </row>
    <row r="1666" spans="2:9" x14ac:dyDescent="0.2">
      <c r="B1666"/>
      <c r="C1666" s="2">
        <v>21</v>
      </c>
      <c r="D1666" s="5" t="s">
        <v>55</v>
      </c>
      <c r="E1666" s="13">
        <v>21032</v>
      </c>
      <c r="F1666" s="13">
        <v>17745</v>
      </c>
      <c r="G1666" s="13">
        <v>38777</v>
      </c>
      <c r="H1666" s="13">
        <v>1524.84754</v>
      </c>
      <c r="I1666" s="13">
        <v>37252.152459999998</v>
      </c>
    </row>
    <row r="1667" spans="2:9" x14ac:dyDescent="0.2">
      <c r="B1667"/>
      <c r="C1667" s="2">
        <v>30</v>
      </c>
      <c r="D1667" s="5" t="s">
        <v>1349</v>
      </c>
      <c r="E1667" s="13">
        <v>106975</v>
      </c>
      <c r="F1667" s="13">
        <v>408800</v>
      </c>
      <c r="G1667" s="13">
        <v>515775</v>
      </c>
      <c r="H1667" s="13">
        <v>119569.67131000001</v>
      </c>
      <c r="I1667" s="13">
        <v>396205.32868999999</v>
      </c>
    </row>
    <row r="1668" spans="2:9" x14ac:dyDescent="0.2">
      <c r="B1668"/>
      <c r="C1668" s="2">
        <v>34</v>
      </c>
      <c r="D1668" s="5" t="s">
        <v>1293</v>
      </c>
      <c r="E1668" s="13">
        <v>75393</v>
      </c>
      <c r="F1668" s="13">
        <v>38500</v>
      </c>
      <c r="G1668" s="13">
        <v>113893</v>
      </c>
      <c r="H1668" s="13">
        <v>496.1112</v>
      </c>
      <c r="I1668" s="13">
        <v>113396.8888</v>
      </c>
    </row>
    <row r="1669" spans="2:9" x14ac:dyDescent="0.2">
      <c r="B1669"/>
      <c r="C1669" s="2">
        <v>45</v>
      </c>
      <c r="D1669" s="5" t="s">
        <v>1350</v>
      </c>
      <c r="E1669" s="13">
        <v>157342</v>
      </c>
      <c r="F1669" s="13">
        <v>217000</v>
      </c>
      <c r="G1669" s="13">
        <v>374342</v>
      </c>
      <c r="H1669" s="13">
        <v>50155.39258</v>
      </c>
      <c r="I1669" s="13">
        <v>324186.60742000001</v>
      </c>
    </row>
    <row r="1670" spans="2:9" x14ac:dyDescent="0.2">
      <c r="B1670"/>
      <c r="C1670" s="2">
        <v>60</v>
      </c>
      <c r="D1670" s="5" t="s">
        <v>1351</v>
      </c>
      <c r="E1670" s="13">
        <v>52610</v>
      </c>
      <c r="F1670" s="13">
        <v>60500</v>
      </c>
      <c r="G1670" s="13">
        <v>113110</v>
      </c>
      <c r="H1670" s="13">
        <v>0</v>
      </c>
      <c r="I1670" s="13">
        <v>113110</v>
      </c>
    </row>
    <row r="1671" spans="2:9" x14ac:dyDescent="0.2">
      <c r="B1671"/>
      <c r="C1671" s="2">
        <v>71</v>
      </c>
      <c r="D1671" s="5" t="s">
        <v>1352</v>
      </c>
      <c r="E1671" s="13">
        <v>0</v>
      </c>
      <c r="F1671" s="13">
        <v>10300</v>
      </c>
      <c r="G1671" s="13">
        <v>10300</v>
      </c>
      <c r="H1671" s="13">
        <v>0</v>
      </c>
      <c r="I1671" s="13">
        <v>10300</v>
      </c>
    </row>
    <row r="1672" spans="2:9" x14ac:dyDescent="0.2">
      <c r="B1672"/>
      <c r="C1672" s="2">
        <v>72</v>
      </c>
      <c r="D1672" s="5" t="s">
        <v>1353</v>
      </c>
      <c r="E1672" s="13">
        <v>0</v>
      </c>
      <c r="F1672" s="13">
        <v>82000</v>
      </c>
      <c r="G1672" s="13">
        <v>82000</v>
      </c>
      <c r="H1672" s="13">
        <v>0</v>
      </c>
      <c r="I1672" s="13">
        <v>82000</v>
      </c>
    </row>
    <row r="1673" spans="2:9" ht="15" customHeight="1" x14ac:dyDescent="0.2">
      <c r="B1673"/>
      <c r="C1673" s="14">
        <f>SUBTOTAL(9,C1665:C1672)</f>
        <v>334</v>
      </c>
      <c r="D1673" s="15" t="s">
        <v>1354</v>
      </c>
      <c r="E1673" s="16">
        <f>SUBTOTAL(9,E1665:E1672)</f>
        <v>413352</v>
      </c>
      <c r="F1673" s="16">
        <f>SUBTOTAL(9,F1665:F1672)</f>
        <v>2541117</v>
      </c>
      <c r="G1673" s="16">
        <f>SUBTOTAL(9,G1665:G1672)</f>
        <v>2954469</v>
      </c>
      <c r="H1673" s="16">
        <f>SUBTOTAL(9,H1665:H1672)</f>
        <v>591756.94348000002</v>
      </c>
      <c r="I1673" s="16">
        <f>SUBTOTAL(9,I1665:I1672)</f>
        <v>2362712.0565200001</v>
      </c>
    </row>
    <row r="1674" spans="2:9" ht="15" customHeight="1" x14ac:dyDescent="0.25">
      <c r="B1674" s="10">
        <v>1361</v>
      </c>
      <c r="C1674" s="11"/>
      <c r="D1674" s="5" t="s">
        <v>1355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2805</v>
      </c>
      <c r="F1675" s="13">
        <v>47215</v>
      </c>
      <c r="G1675" s="13">
        <v>50020</v>
      </c>
      <c r="H1675" s="13">
        <v>6059.53233</v>
      </c>
      <c r="I1675" s="13">
        <v>43960.467669999998</v>
      </c>
    </row>
    <row r="1676" spans="2:9" ht="15" customHeight="1" x14ac:dyDescent="0.2">
      <c r="B1676"/>
      <c r="C1676" s="14">
        <f>SUBTOTAL(9,C1675:C1675)</f>
        <v>1</v>
      </c>
      <c r="D1676" s="15" t="s">
        <v>1356</v>
      </c>
      <c r="E1676" s="16">
        <f>SUBTOTAL(9,E1675:E1675)</f>
        <v>2805</v>
      </c>
      <c r="F1676" s="16">
        <f>SUBTOTAL(9,F1675:F1675)</f>
        <v>47215</v>
      </c>
      <c r="G1676" s="16">
        <f>SUBTOTAL(9,G1675:G1675)</f>
        <v>50020</v>
      </c>
      <c r="H1676" s="16">
        <f>SUBTOTAL(9,H1675:H1675)</f>
        <v>6059.53233</v>
      </c>
      <c r="I1676" s="16">
        <f>SUBTOTAL(9,I1675:I1675)</f>
        <v>43960.467669999998</v>
      </c>
    </row>
    <row r="1677" spans="2:9" ht="15" customHeight="1" x14ac:dyDescent="0.2">
      <c r="C1677" s="17">
        <f>SUBTOTAL(9,C1664:C1676)</f>
        <v>335</v>
      </c>
      <c r="D1677" s="18" t="s">
        <v>1357</v>
      </c>
      <c r="E1677" s="19">
        <f>SUBTOTAL(9,E1664:E1676)</f>
        <v>416157</v>
      </c>
      <c r="F1677" s="19">
        <f>SUBTOTAL(9,F1664:F1676)</f>
        <v>2588332</v>
      </c>
      <c r="G1677" s="19">
        <f>SUBTOTAL(9,G1664:G1676)</f>
        <v>3004489</v>
      </c>
      <c r="H1677" s="19">
        <f>SUBTOTAL(9,H1664:H1676)</f>
        <v>597816.47580999997</v>
      </c>
      <c r="I1677" s="19">
        <f>SUBTOTAL(9,I1664:I1676)</f>
        <v>2406672.5241900003</v>
      </c>
    </row>
    <row r="1678" spans="2:9" ht="27" customHeight="1" x14ac:dyDescent="0.25">
      <c r="B1678" s="1"/>
      <c r="C1678" s="2"/>
      <c r="D1678" s="9" t="s">
        <v>1358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1370</v>
      </c>
      <c r="C1679" s="11"/>
      <c r="D1679" s="5" t="s">
        <v>1359</v>
      </c>
      <c r="E1679" s="12"/>
      <c r="F1679" s="1"/>
      <c r="H1679" s="1"/>
      <c r="I1679" s="1"/>
    </row>
    <row r="1680" spans="2:9" x14ac:dyDescent="0.2">
      <c r="B1680"/>
      <c r="C1680" s="2">
        <v>70</v>
      </c>
      <c r="D1680" s="5" t="s">
        <v>1360</v>
      </c>
      <c r="E1680" s="13">
        <v>0</v>
      </c>
      <c r="F1680" s="13">
        <v>272200</v>
      </c>
      <c r="G1680" s="13">
        <v>272200</v>
      </c>
      <c r="H1680" s="13">
        <v>91241.331999999995</v>
      </c>
      <c r="I1680" s="13">
        <v>180958.66800000001</v>
      </c>
    </row>
    <row r="1681" spans="2:9" ht="15" customHeight="1" x14ac:dyDescent="0.2">
      <c r="B1681"/>
      <c r="C1681" s="14">
        <f>SUBTOTAL(9,C1680:C1680)</f>
        <v>70</v>
      </c>
      <c r="D1681" s="15" t="s">
        <v>1361</v>
      </c>
      <c r="E1681" s="16">
        <f>SUBTOTAL(9,E1680:E1680)</f>
        <v>0</v>
      </c>
      <c r="F1681" s="16">
        <f>SUBTOTAL(9,F1680:F1680)</f>
        <v>272200</v>
      </c>
      <c r="G1681" s="16">
        <f>SUBTOTAL(9,G1680:G1680)</f>
        <v>272200</v>
      </c>
      <c r="H1681" s="16">
        <f>SUBTOTAL(9,H1680:H1680)</f>
        <v>91241.331999999995</v>
      </c>
      <c r="I1681" s="16">
        <f>SUBTOTAL(9,I1680:I1680)</f>
        <v>180958.66800000001</v>
      </c>
    </row>
    <row r="1682" spans="2:9" ht="15" customHeight="1" x14ac:dyDescent="0.25">
      <c r="B1682" s="10">
        <v>1380</v>
      </c>
      <c r="C1682" s="11"/>
      <c r="D1682" s="5" t="s">
        <v>1362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20</v>
      </c>
      <c r="E1683" s="13">
        <v>0</v>
      </c>
      <c r="F1683" s="13">
        <v>194900</v>
      </c>
      <c r="G1683" s="13">
        <v>194900</v>
      </c>
      <c r="H1683" s="13">
        <v>45982.308290000001</v>
      </c>
      <c r="I1683" s="13">
        <v>148917.69171000001</v>
      </c>
    </row>
    <row r="1684" spans="2:9" x14ac:dyDescent="0.2">
      <c r="B1684"/>
      <c r="C1684" s="2">
        <v>45</v>
      </c>
      <c r="D1684" s="5" t="s">
        <v>30</v>
      </c>
      <c r="E1684" s="13">
        <v>5200</v>
      </c>
      <c r="F1684" s="13">
        <v>15000</v>
      </c>
      <c r="G1684" s="13">
        <v>20200</v>
      </c>
      <c r="H1684" s="13">
        <v>2405.5203299999998</v>
      </c>
      <c r="I1684" s="13">
        <v>17794.479670000001</v>
      </c>
    </row>
    <row r="1685" spans="2:9" x14ac:dyDescent="0.2">
      <c r="B1685"/>
      <c r="C1685" s="2">
        <v>70</v>
      </c>
      <c r="D1685" s="5" t="s">
        <v>1363</v>
      </c>
      <c r="E1685" s="13">
        <v>27420</v>
      </c>
      <c r="F1685" s="13">
        <v>80200</v>
      </c>
      <c r="G1685" s="13">
        <v>107620</v>
      </c>
      <c r="H1685" s="13">
        <v>0</v>
      </c>
      <c r="I1685" s="13">
        <v>107620</v>
      </c>
    </row>
    <row r="1686" spans="2:9" x14ac:dyDescent="0.2">
      <c r="B1686"/>
      <c r="C1686" s="2">
        <v>71</v>
      </c>
      <c r="D1686" s="5" t="s">
        <v>1364</v>
      </c>
      <c r="E1686" s="13">
        <v>0</v>
      </c>
      <c r="F1686" s="13">
        <v>138700</v>
      </c>
      <c r="G1686" s="13">
        <v>138700</v>
      </c>
      <c r="H1686" s="13">
        <v>0</v>
      </c>
      <c r="I1686" s="13">
        <v>138700</v>
      </c>
    </row>
    <row r="1687" spans="2:9" ht="15" customHeight="1" x14ac:dyDescent="0.2">
      <c r="B1687"/>
      <c r="C1687" s="14">
        <f>SUBTOTAL(9,C1683:C1686)</f>
        <v>187</v>
      </c>
      <c r="D1687" s="15" t="s">
        <v>1365</v>
      </c>
      <c r="E1687" s="16">
        <f>SUBTOTAL(9,E1683:E1686)</f>
        <v>32620</v>
      </c>
      <c r="F1687" s="16">
        <f>SUBTOTAL(9,F1683:F1686)</f>
        <v>428800</v>
      </c>
      <c r="G1687" s="16">
        <f>SUBTOTAL(9,G1683:G1686)</f>
        <v>461420</v>
      </c>
      <c r="H1687" s="16">
        <f>SUBTOTAL(9,H1683:H1686)</f>
        <v>48387.82862</v>
      </c>
      <c r="I1687" s="16">
        <f>SUBTOTAL(9,I1683:I1686)</f>
        <v>413032.17138000001</v>
      </c>
    </row>
    <row r="1688" spans="2:9" ht="15" customHeight="1" x14ac:dyDescent="0.2">
      <c r="C1688" s="17">
        <f>SUBTOTAL(9,C1679:C1687)</f>
        <v>257</v>
      </c>
      <c r="D1688" s="18" t="s">
        <v>1366</v>
      </c>
      <c r="E1688" s="19">
        <f>SUBTOTAL(9,E1679:E1687)</f>
        <v>32620</v>
      </c>
      <c r="F1688" s="19">
        <f>SUBTOTAL(9,F1679:F1687)</f>
        <v>701000</v>
      </c>
      <c r="G1688" s="19">
        <f>SUBTOTAL(9,G1679:G1687)</f>
        <v>733620</v>
      </c>
      <c r="H1688" s="19">
        <f>SUBTOTAL(9,H1679:H1687)</f>
        <v>139629.16062000001</v>
      </c>
      <c r="I1688" s="19">
        <f>SUBTOTAL(9,I1679:I1687)</f>
        <v>593990.83938000002</v>
      </c>
    </row>
    <row r="1689" spans="2:9" ht="15" customHeight="1" x14ac:dyDescent="0.2">
      <c r="C1689" s="17">
        <f>SUBTOTAL(9,C1571:C1688)</f>
        <v>3128</v>
      </c>
      <c r="D1689" s="18" t="s">
        <v>1367</v>
      </c>
      <c r="E1689" s="19">
        <f>SUBTOTAL(9,E1571:E1688)</f>
        <v>2372673</v>
      </c>
      <c r="F1689" s="19">
        <f>SUBTOTAL(9,F1571:F1688)</f>
        <v>71219013</v>
      </c>
      <c r="G1689" s="19">
        <f>SUBTOTAL(9,G1571:G1688)</f>
        <v>73591686</v>
      </c>
      <c r="H1689" s="19">
        <f>SUBTOTAL(9,H1571:H1688)</f>
        <v>21037370.033920001</v>
      </c>
      <c r="I1689" s="19">
        <f>SUBTOTAL(9,I1571:I1688)</f>
        <v>52554315.966080017</v>
      </c>
    </row>
    <row r="1690" spans="2:9" x14ac:dyDescent="0.2">
      <c r="C1690" s="17"/>
      <c r="D1690" s="20"/>
      <c r="E1690" s="21"/>
      <c r="F1690" s="21"/>
      <c r="G1690" s="21"/>
      <c r="H1690" s="21"/>
      <c r="I1690" s="21"/>
    </row>
    <row r="1691" spans="2:9" ht="15" customHeight="1" x14ac:dyDescent="0.2">
      <c r="B1691" s="1"/>
      <c r="C1691" s="2"/>
      <c r="D1691" s="3" t="s">
        <v>1368</v>
      </c>
      <c r="E1691" s="1"/>
      <c r="F1691" s="1"/>
      <c r="G1691" s="1"/>
      <c r="H1691" s="1"/>
      <c r="I1691" s="1"/>
    </row>
    <row r="1692" spans="2:9" ht="27" customHeight="1" x14ac:dyDescent="0.25">
      <c r="B1692" s="1"/>
      <c r="C1692" s="2"/>
      <c r="D1692" s="9" t="s">
        <v>1369</v>
      </c>
      <c r="E1692" s="1"/>
      <c r="F1692" s="1"/>
      <c r="G1692" s="1"/>
      <c r="H1692" s="1"/>
      <c r="I1692" s="1"/>
    </row>
    <row r="1693" spans="2:9" ht="15" customHeight="1" x14ac:dyDescent="0.25">
      <c r="B1693" s="10">
        <v>1400</v>
      </c>
      <c r="C1693" s="11"/>
      <c r="D1693" s="5" t="s">
        <v>1370</v>
      </c>
      <c r="E1693" s="12"/>
      <c r="F1693" s="1"/>
      <c r="H1693" s="1"/>
      <c r="I1693" s="1"/>
    </row>
    <row r="1694" spans="2:9" x14ac:dyDescent="0.2">
      <c r="B1694"/>
      <c r="C1694" s="2">
        <v>1</v>
      </c>
      <c r="D1694" s="5" t="s">
        <v>20</v>
      </c>
      <c r="E1694" s="13">
        <v>5273</v>
      </c>
      <c r="F1694" s="13">
        <v>279621</v>
      </c>
      <c r="G1694" s="13">
        <v>284894</v>
      </c>
      <c r="H1694" s="13">
        <v>73341.482220000005</v>
      </c>
      <c r="I1694" s="13">
        <v>211552.51777999999</v>
      </c>
    </row>
    <row r="1695" spans="2:9" x14ac:dyDescent="0.2">
      <c r="B1695"/>
      <c r="C1695" s="2">
        <v>21</v>
      </c>
      <c r="D1695" s="5" t="s">
        <v>25</v>
      </c>
      <c r="E1695" s="13">
        <v>394</v>
      </c>
      <c r="F1695" s="13">
        <v>49246</v>
      </c>
      <c r="G1695" s="13">
        <v>49640</v>
      </c>
      <c r="H1695" s="13">
        <v>1267.01692</v>
      </c>
      <c r="I1695" s="13">
        <v>48372.983079999998</v>
      </c>
    </row>
    <row r="1696" spans="2:9" x14ac:dyDescent="0.2">
      <c r="B1696"/>
      <c r="C1696" s="2">
        <v>62</v>
      </c>
      <c r="D1696" s="5" t="s">
        <v>1371</v>
      </c>
      <c r="E1696" s="13">
        <v>0</v>
      </c>
      <c r="F1696" s="13">
        <v>3409</v>
      </c>
      <c r="G1696" s="13">
        <v>3409</v>
      </c>
      <c r="H1696" s="13">
        <v>0</v>
      </c>
      <c r="I1696" s="13">
        <v>3409</v>
      </c>
    </row>
    <row r="1697" spans="2:9" x14ac:dyDescent="0.2">
      <c r="B1697"/>
      <c r="C1697" s="2">
        <v>70</v>
      </c>
      <c r="D1697" s="5" t="s">
        <v>1372</v>
      </c>
      <c r="E1697" s="13">
        <v>0</v>
      </c>
      <c r="F1697" s="13">
        <v>57402</v>
      </c>
      <c r="G1697" s="13">
        <v>57402</v>
      </c>
      <c r="H1697" s="13">
        <v>14464.9</v>
      </c>
      <c r="I1697" s="13">
        <v>42937.1</v>
      </c>
    </row>
    <row r="1698" spans="2:9" x14ac:dyDescent="0.2">
      <c r="B1698"/>
      <c r="C1698" s="2">
        <v>71</v>
      </c>
      <c r="D1698" s="5" t="s">
        <v>755</v>
      </c>
      <c r="E1698" s="13">
        <v>0</v>
      </c>
      <c r="F1698" s="13">
        <v>74633</v>
      </c>
      <c r="G1698" s="13">
        <v>74633</v>
      </c>
      <c r="H1698" s="13">
        <v>35857.430310000003</v>
      </c>
      <c r="I1698" s="13">
        <v>38775.569689999997</v>
      </c>
    </row>
    <row r="1699" spans="2:9" x14ac:dyDescent="0.2">
      <c r="B1699"/>
      <c r="C1699" s="2">
        <v>74</v>
      </c>
      <c r="D1699" s="5" t="s">
        <v>1373</v>
      </c>
      <c r="E1699" s="13">
        <v>0</v>
      </c>
      <c r="F1699" s="13">
        <v>4231</v>
      </c>
      <c r="G1699" s="13">
        <v>4231</v>
      </c>
      <c r="H1699" s="13">
        <v>0</v>
      </c>
      <c r="I1699" s="13">
        <v>4231</v>
      </c>
    </row>
    <row r="1700" spans="2:9" x14ac:dyDescent="0.2">
      <c r="B1700"/>
      <c r="C1700" s="2">
        <v>76</v>
      </c>
      <c r="D1700" s="5" t="s">
        <v>1374</v>
      </c>
      <c r="E1700" s="13">
        <v>1958</v>
      </c>
      <c r="F1700" s="13">
        <v>61098</v>
      </c>
      <c r="G1700" s="13">
        <v>63056</v>
      </c>
      <c r="H1700" s="13">
        <v>2468.2797799999998</v>
      </c>
      <c r="I1700" s="13">
        <v>60587.720220000003</v>
      </c>
    </row>
    <row r="1701" spans="2:9" x14ac:dyDescent="0.2">
      <c r="B1701"/>
      <c r="C1701" s="2">
        <v>79</v>
      </c>
      <c r="D1701" s="5" t="s">
        <v>1375</v>
      </c>
      <c r="E1701" s="13">
        <v>0</v>
      </c>
      <c r="F1701" s="13">
        <v>25580</v>
      </c>
      <c r="G1701" s="13">
        <v>25580</v>
      </c>
      <c r="H1701" s="13">
        <v>0</v>
      </c>
      <c r="I1701" s="13">
        <v>25580</v>
      </c>
    </row>
    <row r="1702" spans="2:9" ht="15" customHeight="1" x14ac:dyDescent="0.2">
      <c r="B1702"/>
      <c r="C1702" s="14">
        <f>SUBTOTAL(9,C1694:C1701)</f>
        <v>454</v>
      </c>
      <c r="D1702" s="15" t="s">
        <v>1376</v>
      </c>
      <c r="E1702" s="16">
        <f>SUBTOTAL(9,E1694:E1701)</f>
        <v>7625</v>
      </c>
      <c r="F1702" s="16">
        <f>SUBTOTAL(9,F1694:F1701)</f>
        <v>555220</v>
      </c>
      <c r="G1702" s="16">
        <f>SUBTOTAL(9,G1694:G1701)</f>
        <v>562845</v>
      </c>
      <c r="H1702" s="16">
        <f>SUBTOTAL(9,H1694:H1701)</f>
        <v>127399.10922999999</v>
      </c>
      <c r="I1702" s="16">
        <f>SUBTOTAL(9,I1694:I1701)</f>
        <v>435445.89077</v>
      </c>
    </row>
    <row r="1703" spans="2:9" ht="15" customHeight="1" x14ac:dyDescent="0.25">
      <c r="B1703" s="10">
        <v>1410</v>
      </c>
      <c r="C1703" s="11"/>
      <c r="D1703" s="5" t="s">
        <v>1377</v>
      </c>
      <c r="E1703" s="12"/>
      <c r="F1703" s="1"/>
      <c r="H1703" s="1"/>
      <c r="I1703" s="1"/>
    </row>
    <row r="1704" spans="2:9" x14ac:dyDescent="0.2">
      <c r="B1704"/>
      <c r="C1704" s="2">
        <v>21</v>
      </c>
      <c r="D1704" s="5" t="s">
        <v>1378</v>
      </c>
      <c r="E1704" s="13">
        <v>2165</v>
      </c>
      <c r="F1704" s="13">
        <v>263268</v>
      </c>
      <c r="G1704" s="13">
        <v>265433</v>
      </c>
      <c r="H1704" s="13">
        <v>18767.872459999999</v>
      </c>
      <c r="I1704" s="13">
        <v>246665.12753999999</v>
      </c>
    </row>
    <row r="1705" spans="2:9" x14ac:dyDescent="0.2">
      <c r="B1705"/>
      <c r="C1705" s="2">
        <v>50</v>
      </c>
      <c r="D1705" s="5" t="s">
        <v>1379</v>
      </c>
      <c r="E1705" s="13">
        <v>0</v>
      </c>
      <c r="F1705" s="13">
        <v>178179</v>
      </c>
      <c r="G1705" s="13">
        <v>178179</v>
      </c>
      <c r="H1705" s="13">
        <v>89089.5</v>
      </c>
      <c r="I1705" s="13">
        <v>89089.5</v>
      </c>
    </row>
    <row r="1706" spans="2:9" x14ac:dyDescent="0.2">
      <c r="B1706"/>
      <c r="C1706" s="2">
        <v>51</v>
      </c>
      <c r="D1706" s="5" t="s">
        <v>1380</v>
      </c>
      <c r="E1706" s="13">
        <v>0</v>
      </c>
      <c r="F1706" s="13">
        <v>271897</v>
      </c>
      <c r="G1706" s="13">
        <v>271897</v>
      </c>
      <c r="H1706" s="13">
        <v>135948.5</v>
      </c>
      <c r="I1706" s="13">
        <v>135948.5</v>
      </c>
    </row>
    <row r="1707" spans="2:9" x14ac:dyDescent="0.2">
      <c r="B1707"/>
      <c r="C1707" s="2">
        <v>53</v>
      </c>
      <c r="D1707" s="5" t="s">
        <v>1381</v>
      </c>
      <c r="E1707" s="13">
        <v>0</v>
      </c>
      <c r="F1707" s="13">
        <v>6652</v>
      </c>
      <c r="G1707" s="13">
        <v>6652</v>
      </c>
      <c r="H1707" s="13">
        <v>3326</v>
      </c>
      <c r="I1707" s="13">
        <v>3326</v>
      </c>
    </row>
    <row r="1708" spans="2:9" x14ac:dyDescent="0.2">
      <c r="B1708"/>
      <c r="C1708" s="2">
        <v>54</v>
      </c>
      <c r="D1708" s="5" t="s">
        <v>1382</v>
      </c>
      <c r="E1708" s="13">
        <v>0</v>
      </c>
      <c r="F1708" s="13">
        <v>40566</v>
      </c>
      <c r="G1708" s="13">
        <v>40566</v>
      </c>
      <c r="H1708" s="13">
        <v>0</v>
      </c>
      <c r="I1708" s="13">
        <v>40566</v>
      </c>
    </row>
    <row r="1709" spans="2:9" x14ac:dyDescent="0.2">
      <c r="B1709"/>
      <c r="C1709" s="2">
        <v>70</v>
      </c>
      <c r="D1709" s="5" t="s">
        <v>1383</v>
      </c>
      <c r="E1709" s="13">
        <v>0</v>
      </c>
      <c r="F1709" s="13">
        <v>48141</v>
      </c>
      <c r="G1709" s="13">
        <v>48141</v>
      </c>
      <c r="H1709" s="13">
        <v>13127.49899</v>
      </c>
      <c r="I1709" s="13">
        <v>35013.50101</v>
      </c>
    </row>
    <row r="1710" spans="2:9" x14ac:dyDescent="0.2">
      <c r="B1710"/>
      <c r="C1710" s="2">
        <v>72</v>
      </c>
      <c r="D1710" s="5" t="s">
        <v>1384</v>
      </c>
      <c r="E1710" s="13">
        <v>0</v>
      </c>
      <c r="F1710" s="13">
        <v>11900</v>
      </c>
      <c r="G1710" s="13">
        <v>11900</v>
      </c>
      <c r="H1710" s="13">
        <v>3966.6666799999998</v>
      </c>
      <c r="I1710" s="13">
        <v>7933.3333199999997</v>
      </c>
    </row>
    <row r="1711" spans="2:9" x14ac:dyDescent="0.2">
      <c r="B1711"/>
      <c r="C1711" s="2">
        <v>73</v>
      </c>
      <c r="D1711" s="5" t="s">
        <v>1385</v>
      </c>
      <c r="E1711" s="13">
        <v>0</v>
      </c>
      <c r="F1711" s="13">
        <v>9433</v>
      </c>
      <c r="G1711" s="13">
        <v>9433</v>
      </c>
      <c r="H1711" s="13">
        <v>250</v>
      </c>
      <c r="I1711" s="13">
        <v>9183</v>
      </c>
    </row>
    <row r="1712" spans="2:9" ht="15" customHeight="1" x14ac:dyDescent="0.2">
      <c r="B1712"/>
      <c r="C1712" s="14">
        <f>SUBTOTAL(9,C1704:C1711)</f>
        <v>444</v>
      </c>
      <c r="D1712" s="15" t="s">
        <v>1386</v>
      </c>
      <c r="E1712" s="16">
        <f>SUBTOTAL(9,E1704:E1711)</f>
        <v>2165</v>
      </c>
      <c r="F1712" s="16">
        <f>SUBTOTAL(9,F1704:F1711)</f>
        <v>830036</v>
      </c>
      <c r="G1712" s="16">
        <f>SUBTOTAL(9,G1704:G1711)</f>
        <v>832201</v>
      </c>
      <c r="H1712" s="16">
        <f>SUBTOTAL(9,H1704:H1711)</f>
        <v>264476.03813</v>
      </c>
      <c r="I1712" s="16">
        <f>SUBTOTAL(9,I1704:I1711)</f>
        <v>567724.96187</v>
      </c>
    </row>
    <row r="1713" spans="2:9" ht="15" customHeight="1" x14ac:dyDescent="0.2">
      <c r="C1713" s="17">
        <f>SUBTOTAL(9,C1693:C1712)</f>
        <v>898</v>
      </c>
      <c r="D1713" s="18" t="s">
        <v>1387</v>
      </c>
      <c r="E1713" s="19">
        <f>SUBTOTAL(9,E1693:E1712)</f>
        <v>9790</v>
      </c>
      <c r="F1713" s="19">
        <f>SUBTOTAL(9,F1693:F1712)</f>
        <v>1385256</v>
      </c>
      <c r="G1713" s="19">
        <f>SUBTOTAL(9,G1693:G1712)</f>
        <v>1395046</v>
      </c>
      <c r="H1713" s="19">
        <f>SUBTOTAL(9,H1693:H1712)</f>
        <v>391875.14736</v>
      </c>
      <c r="I1713" s="19">
        <f>SUBTOTAL(9,I1693:I1712)</f>
        <v>1003170.8526399999</v>
      </c>
    </row>
    <row r="1714" spans="2:9" ht="27" customHeight="1" x14ac:dyDescent="0.25">
      <c r="B1714" s="1"/>
      <c r="C1714" s="2"/>
      <c r="D1714" s="9" t="s">
        <v>1388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1389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20</v>
      </c>
      <c r="E1716" s="13">
        <v>27949</v>
      </c>
      <c r="F1716" s="13">
        <v>667766</v>
      </c>
      <c r="G1716" s="13">
        <v>695715</v>
      </c>
      <c r="H1716" s="13">
        <v>157847.56740999999</v>
      </c>
      <c r="I1716" s="13">
        <v>537867.43258999998</v>
      </c>
    </row>
    <row r="1717" spans="2:9" x14ac:dyDescent="0.2">
      <c r="B1717"/>
      <c r="C1717" s="2">
        <v>21</v>
      </c>
      <c r="D1717" s="5" t="s">
        <v>25</v>
      </c>
      <c r="E1717" s="13">
        <v>0</v>
      </c>
      <c r="F1717" s="13">
        <v>225072</v>
      </c>
      <c r="G1717" s="13">
        <v>225072</v>
      </c>
      <c r="H1717" s="13">
        <v>10536.722470000001</v>
      </c>
      <c r="I1717" s="13">
        <v>214535.27752999999</v>
      </c>
    </row>
    <row r="1718" spans="2:9" x14ac:dyDescent="0.2">
      <c r="B1718"/>
      <c r="C1718" s="2">
        <v>22</v>
      </c>
      <c r="D1718" s="5" t="s">
        <v>1390</v>
      </c>
      <c r="E1718" s="13">
        <v>12400</v>
      </c>
      <c r="F1718" s="13">
        <v>297552</v>
      </c>
      <c r="G1718" s="13">
        <v>309952</v>
      </c>
      <c r="H1718" s="13">
        <v>15941.083130000001</v>
      </c>
      <c r="I1718" s="13">
        <v>294010.91687000002</v>
      </c>
    </row>
    <row r="1719" spans="2:9" x14ac:dyDescent="0.2">
      <c r="B1719"/>
      <c r="C1719" s="2">
        <v>23</v>
      </c>
      <c r="D1719" s="5" t="s">
        <v>1391</v>
      </c>
      <c r="E1719" s="13">
        <v>4984</v>
      </c>
      <c r="F1719" s="13">
        <v>148941</v>
      </c>
      <c r="G1719" s="13">
        <v>153925</v>
      </c>
      <c r="H1719" s="13">
        <v>24764.05068</v>
      </c>
      <c r="I1719" s="13">
        <v>129160.94932</v>
      </c>
    </row>
    <row r="1720" spans="2:9" x14ac:dyDescent="0.2">
      <c r="B1720"/>
      <c r="C1720" s="2">
        <v>30</v>
      </c>
      <c r="D1720" s="5" t="s">
        <v>1392</v>
      </c>
      <c r="E1720" s="13">
        <v>8271</v>
      </c>
      <c r="F1720" s="13">
        <v>32460</v>
      </c>
      <c r="G1720" s="13">
        <v>40731</v>
      </c>
      <c r="H1720" s="13">
        <v>468.1</v>
      </c>
      <c r="I1720" s="13">
        <v>40262.9</v>
      </c>
    </row>
    <row r="1721" spans="2:9" x14ac:dyDescent="0.2">
      <c r="B1721"/>
      <c r="C1721" s="2">
        <v>31</v>
      </c>
      <c r="D1721" s="5" t="s">
        <v>1393</v>
      </c>
      <c r="E1721" s="13">
        <v>7928</v>
      </c>
      <c r="F1721" s="13">
        <v>74419</v>
      </c>
      <c r="G1721" s="13">
        <v>82347</v>
      </c>
      <c r="H1721" s="13">
        <v>3714.9678199999998</v>
      </c>
      <c r="I1721" s="13">
        <v>78632.032179999995</v>
      </c>
    </row>
    <row r="1722" spans="2:9" x14ac:dyDescent="0.2">
      <c r="B1722"/>
      <c r="C1722" s="2">
        <v>32</v>
      </c>
      <c r="D1722" s="5" t="s">
        <v>1394</v>
      </c>
      <c r="E1722" s="13">
        <v>4872</v>
      </c>
      <c r="F1722" s="13">
        <v>5222</v>
      </c>
      <c r="G1722" s="13">
        <v>10094</v>
      </c>
      <c r="H1722" s="13">
        <v>862.23810000000003</v>
      </c>
      <c r="I1722" s="13">
        <v>9231.7618999999995</v>
      </c>
    </row>
    <row r="1723" spans="2:9" x14ac:dyDescent="0.2">
      <c r="B1723"/>
      <c r="C1723" s="2">
        <v>33</v>
      </c>
      <c r="D1723" s="5" t="s">
        <v>1395</v>
      </c>
      <c r="E1723" s="13">
        <v>1208</v>
      </c>
      <c r="F1723" s="13">
        <v>9062</v>
      </c>
      <c r="G1723" s="13">
        <v>10270</v>
      </c>
      <c r="H1723" s="13">
        <v>5</v>
      </c>
      <c r="I1723" s="13">
        <v>10265</v>
      </c>
    </row>
    <row r="1724" spans="2:9" x14ac:dyDescent="0.2">
      <c r="B1724"/>
      <c r="C1724" s="2">
        <v>34</v>
      </c>
      <c r="D1724" s="5" t="s">
        <v>1396</v>
      </c>
      <c r="E1724" s="13">
        <v>33348</v>
      </c>
      <c r="F1724" s="13">
        <v>52650</v>
      </c>
      <c r="G1724" s="13">
        <v>85998</v>
      </c>
      <c r="H1724" s="13">
        <v>2134.3045499999998</v>
      </c>
      <c r="I1724" s="13">
        <v>83863.695449999999</v>
      </c>
    </row>
    <row r="1725" spans="2:9" x14ac:dyDescent="0.2">
      <c r="B1725"/>
      <c r="C1725" s="2">
        <v>35</v>
      </c>
      <c r="D1725" s="5" t="s">
        <v>1397</v>
      </c>
      <c r="E1725" s="13">
        <v>2070</v>
      </c>
      <c r="F1725" s="13">
        <v>442112</v>
      </c>
      <c r="G1725" s="13">
        <v>444182</v>
      </c>
      <c r="H1725" s="13">
        <v>8149.5203899999997</v>
      </c>
      <c r="I1725" s="13">
        <v>436032.47960999998</v>
      </c>
    </row>
    <row r="1726" spans="2:9" x14ac:dyDescent="0.2">
      <c r="B1726"/>
      <c r="C1726" s="2">
        <v>37</v>
      </c>
      <c r="D1726" s="5" t="s">
        <v>1398</v>
      </c>
      <c r="E1726" s="13">
        <v>12830</v>
      </c>
      <c r="F1726" s="13">
        <v>14375</v>
      </c>
      <c r="G1726" s="13">
        <v>27205</v>
      </c>
      <c r="H1726" s="13">
        <v>194.85708</v>
      </c>
      <c r="I1726" s="13">
        <v>27010.142919999998</v>
      </c>
    </row>
    <row r="1727" spans="2:9" x14ac:dyDescent="0.2">
      <c r="B1727"/>
      <c r="C1727" s="2">
        <v>38</v>
      </c>
      <c r="D1727" s="5" t="s">
        <v>1399</v>
      </c>
      <c r="E1727" s="13">
        <v>9473</v>
      </c>
      <c r="F1727" s="13">
        <v>23625</v>
      </c>
      <c r="G1727" s="13">
        <v>33098</v>
      </c>
      <c r="H1727" s="13">
        <v>132.60509999999999</v>
      </c>
      <c r="I1727" s="13">
        <v>32965.394899999999</v>
      </c>
    </row>
    <row r="1728" spans="2:9" x14ac:dyDescent="0.2">
      <c r="B1728"/>
      <c r="C1728" s="2">
        <v>39</v>
      </c>
      <c r="D1728" s="5" t="s">
        <v>1400</v>
      </c>
      <c r="E1728" s="13">
        <v>25112</v>
      </c>
      <c r="F1728" s="13">
        <v>12483</v>
      </c>
      <c r="G1728" s="13">
        <v>37595</v>
      </c>
      <c r="H1728" s="13">
        <v>471.94785000000002</v>
      </c>
      <c r="I1728" s="13">
        <v>37123.052150000003</v>
      </c>
    </row>
    <row r="1729" spans="2:9" x14ac:dyDescent="0.2">
      <c r="B1729"/>
      <c r="C1729" s="2">
        <v>61</v>
      </c>
      <c r="D1729" s="5" t="s">
        <v>1401</v>
      </c>
      <c r="E1729" s="13">
        <v>97300</v>
      </c>
      <c r="F1729" s="13">
        <v>156920</v>
      </c>
      <c r="G1729" s="13">
        <v>254220</v>
      </c>
      <c r="H1729" s="13">
        <v>2025</v>
      </c>
      <c r="I1729" s="13">
        <v>252195</v>
      </c>
    </row>
    <row r="1730" spans="2:9" x14ac:dyDescent="0.2">
      <c r="B1730"/>
      <c r="C1730" s="2">
        <v>69</v>
      </c>
      <c r="D1730" s="5" t="s">
        <v>1402</v>
      </c>
      <c r="E1730" s="13">
        <v>49287</v>
      </c>
      <c r="F1730" s="13">
        <v>271562</v>
      </c>
      <c r="G1730" s="13">
        <v>320849</v>
      </c>
      <c r="H1730" s="13">
        <v>-89.857579999999999</v>
      </c>
      <c r="I1730" s="13">
        <v>320938.85758000001</v>
      </c>
    </row>
    <row r="1731" spans="2:9" x14ac:dyDescent="0.2">
      <c r="B1731"/>
      <c r="C1731" s="2">
        <v>70</v>
      </c>
      <c r="D1731" s="5" t="s">
        <v>1403</v>
      </c>
      <c r="E1731" s="13">
        <v>2902</v>
      </c>
      <c r="F1731" s="13">
        <v>54755</v>
      </c>
      <c r="G1731" s="13">
        <v>57657</v>
      </c>
      <c r="H1731" s="13">
        <v>303.75</v>
      </c>
      <c r="I1731" s="13">
        <v>57353.25</v>
      </c>
    </row>
    <row r="1732" spans="2:9" x14ac:dyDescent="0.2">
      <c r="B1732"/>
      <c r="C1732" s="2">
        <v>71</v>
      </c>
      <c r="D1732" s="5" t="s">
        <v>1404</v>
      </c>
      <c r="E1732" s="13">
        <v>29</v>
      </c>
      <c r="F1732" s="13">
        <v>35290</v>
      </c>
      <c r="G1732" s="13">
        <v>35319</v>
      </c>
      <c r="H1732" s="13">
        <v>0</v>
      </c>
      <c r="I1732" s="13">
        <v>35319</v>
      </c>
    </row>
    <row r="1733" spans="2:9" x14ac:dyDescent="0.2">
      <c r="B1733"/>
      <c r="C1733" s="2">
        <v>72</v>
      </c>
      <c r="D1733" s="5" t="s">
        <v>1405</v>
      </c>
      <c r="E1733" s="13">
        <v>0</v>
      </c>
      <c r="F1733" s="13">
        <v>148892</v>
      </c>
      <c r="G1733" s="13">
        <v>148892</v>
      </c>
      <c r="H1733" s="13">
        <v>1357.173</v>
      </c>
      <c r="I1733" s="13">
        <v>147534.82699999999</v>
      </c>
    </row>
    <row r="1734" spans="2:9" x14ac:dyDescent="0.2">
      <c r="B1734"/>
      <c r="C1734" s="2">
        <v>73</v>
      </c>
      <c r="D1734" s="5" t="s">
        <v>1406</v>
      </c>
      <c r="E1734" s="13">
        <v>12757</v>
      </c>
      <c r="F1734" s="13">
        <v>70051</v>
      </c>
      <c r="G1734" s="13">
        <v>82808</v>
      </c>
      <c r="H1734" s="13">
        <v>1171.54926</v>
      </c>
      <c r="I1734" s="13">
        <v>81636.45074</v>
      </c>
    </row>
    <row r="1735" spans="2:9" x14ac:dyDescent="0.2">
      <c r="B1735"/>
      <c r="C1735" s="2">
        <v>74</v>
      </c>
      <c r="D1735" s="5" t="s">
        <v>1407</v>
      </c>
      <c r="E1735" s="13">
        <v>0</v>
      </c>
      <c r="F1735" s="13">
        <v>671284</v>
      </c>
      <c r="G1735" s="13">
        <v>671284</v>
      </c>
      <c r="H1735" s="13">
        <v>587119.26399999997</v>
      </c>
      <c r="I1735" s="13">
        <v>84164.736000000004</v>
      </c>
    </row>
    <row r="1736" spans="2:9" x14ac:dyDescent="0.2">
      <c r="B1736"/>
      <c r="C1736" s="2">
        <v>75</v>
      </c>
      <c r="D1736" s="5" t="s">
        <v>1408</v>
      </c>
      <c r="E1736" s="13">
        <v>0</v>
      </c>
      <c r="F1736" s="13">
        <v>731760</v>
      </c>
      <c r="G1736" s="13">
        <v>731760</v>
      </c>
      <c r="H1736" s="13">
        <v>116440.50607</v>
      </c>
      <c r="I1736" s="13">
        <v>615319.49393</v>
      </c>
    </row>
    <row r="1737" spans="2:9" x14ac:dyDescent="0.2">
      <c r="B1737"/>
      <c r="C1737" s="2">
        <v>76</v>
      </c>
      <c r="D1737" s="5" t="s">
        <v>1409</v>
      </c>
      <c r="E1737" s="13">
        <v>0</v>
      </c>
      <c r="F1737" s="13">
        <v>76042</v>
      </c>
      <c r="G1737" s="13">
        <v>76042</v>
      </c>
      <c r="H1737" s="13">
        <v>24206.530159999998</v>
      </c>
      <c r="I1737" s="13">
        <v>51835.469839999998</v>
      </c>
    </row>
    <row r="1738" spans="2:9" x14ac:dyDescent="0.2">
      <c r="B1738"/>
      <c r="C1738" s="2">
        <v>77</v>
      </c>
      <c r="D1738" s="5" t="s">
        <v>1410</v>
      </c>
      <c r="E1738" s="13">
        <v>0</v>
      </c>
      <c r="F1738" s="13">
        <v>14416</v>
      </c>
      <c r="G1738" s="13">
        <v>14416</v>
      </c>
      <c r="H1738" s="13">
        <v>3935.75</v>
      </c>
      <c r="I1738" s="13">
        <v>10480.25</v>
      </c>
    </row>
    <row r="1739" spans="2:9" x14ac:dyDescent="0.2">
      <c r="B1739"/>
      <c r="C1739" s="2">
        <v>78</v>
      </c>
      <c r="D1739" s="5" t="s">
        <v>1411</v>
      </c>
      <c r="E1739" s="13">
        <v>1268</v>
      </c>
      <c r="F1739" s="13">
        <v>181821</v>
      </c>
      <c r="G1739" s="13">
        <v>183089</v>
      </c>
      <c r="H1739" s="13">
        <v>16715.548999999999</v>
      </c>
      <c r="I1739" s="13">
        <v>166373.451</v>
      </c>
    </row>
    <row r="1740" spans="2:9" x14ac:dyDescent="0.2">
      <c r="B1740"/>
      <c r="C1740" s="2">
        <v>79</v>
      </c>
      <c r="D1740" s="5" t="s">
        <v>1412</v>
      </c>
      <c r="E1740" s="13">
        <v>0</v>
      </c>
      <c r="F1740" s="13">
        <v>450</v>
      </c>
      <c r="G1740" s="13">
        <v>450</v>
      </c>
      <c r="H1740" s="13">
        <v>144</v>
      </c>
      <c r="I1740" s="13">
        <v>306</v>
      </c>
    </row>
    <row r="1741" spans="2:9" ht="25.5" x14ac:dyDescent="0.2">
      <c r="B1741"/>
      <c r="C1741" s="2">
        <v>81</v>
      </c>
      <c r="D1741" s="5" t="s">
        <v>1413</v>
      </c>
      <c r="E1741" s="13">
        <v>944</v>
      </c>
      <c r="F1741" s="13">
        <v>48261</v>
      </c>
      <c r="G1741" s="13">
        <v>49205</v>
      </c>
      <c r="H1741" s="13">
        <v>6359.5</v>
      </c>
      <c r="I1741" s="13">
        <v>42845.5</v>
      </c>
    </row>
    <row r="1742" spans="2:9" x14ac:dyDescent="0.2">
      <c r="B1742"/>
      <c r="C1742" s="2">
        <v>82</v>
      </c>
      <c r="D1742" s="5" t="s">
        <v>1414</v>
      </c>
      <c r="E1742" s="13">
        <v>26061</v>
      </c>
      <c r="F1742" s="13">
        <v>74989</v>
      </c>
      <c r="G1742" s="13">
        <v>101050</v>
      </c>
      <c r="H1742" s="13">
        <v>6822.1</v>
      </c>
      <c r="I1742" s="13">
        <v>94227.9</v>
      </c>
    </row>
    <row r="1743" spans="2:9" x14ac:dyDescent="0.2">
      <c r="B1743"/>
      <c r="C1743" s="2">
        <v>84</v>
      </c>
      <c r="D1743" s="5" t="s">
        <v>1415</v>
      </c>
      <c r="E1743" s="13">
        <v>0</v>
      </c>
      <c r="F1743" s="13">
        <v>4964</v>
      </c>
      <c r="G1743" s="13">
        <v>4964</v>
      </c>
      <c r="H1743" s="13">
        <v>290.39945999999998</v>
      </c>
      <c r="I1743" s="13">
        <v>4673.6005400000004</v>
      </c>
    </row>
    <row r="1744" spans="2:9" x14ac:dyDescent="0.2">
      <c r="B1744"/>
      <c r="C1744" s="2">
        <v>85</v>
      </c>
      <c r="D1744" s="5" t="s">
        <v>1416</v>
      </c>
      <c r="E1744" s="13">
        <v>2350</v>
      </c>
      <c r="F1744" s="13">
        <v>55714</v>
      </c>
      <c r="G1744" s="13">
        <v>58064</v>
      </c>
      <c r="H1744" s="13">
        <v>22123</v>
      </c>
      <c r="I1744" s="13">
        <v>35941</v>
      </c>
    </row>
    <row r="1745" spans="2:9" ht="15" customHeight="1" x14ac:dyDescent="0.2">
      <c r="B1745"/>
      <c r="C1745" s="14">
        <f>SUBTOTAL(9,C1716:C1744)</f>
        <v>1583</v>
      </c>
      <c r="D1745" s="15" t="s">
        <v>1417</v>
      </c>
      <c r="E1745" s="16">
        <f>SUBTOTAL(9,E1716:E1744)</f>
        <v>343343</v>
      </c>
      <c r="F1745" s="16">
        <f>SUBTOTAL(9,F1716:F1744)</f>
        <v>4602910</v>
      </c>
      <c r="G1745" s="16">
        <f>SUBTOTAL(9,G1716:G1744)</f>
        <v>4946253</v>
      </c>
      <c r="H1745" s="16">
        <f>SUBTOTAL(9,H1716:H1744)</f>
        <v>1014147.1779499999</v>
      </c>
      <c r="I1745" s="16">
        <f>SUBTOTAL(9,I1716:I1744)</f>
        <v>3932105.8220499996</v>
      </c>
    </row>
    <row r="1746" spans="2:9" ht="15" customHeight="1" x14ac:dyDescent="0.25">
      <c r="B1746" s="10">
        <v>1422</v>
      </c>
      <c r="C1746" s="11"/>
      <c r="D1746" s="5" t="s">
        <v>1418</v>
      </c>
      <c r="E1746" s="12"/>
      <c r="F1746" s="1"/>
      <c r="H1746" s="1"/>
      <c r="I1746" s="1"/>
    </row>
    <row r="1747" spans="2:9" x14ac:dyDescent="0.2">
      <c r="B1747"/>
      <c r="C1747" s="2">
        <v>21</v>
      </c>
      <c r="D1747" s="5" t="s">
        <v>25</v>
      </c>
      <c r="E1747" s="13">
        <v>311</v>
      </c>
      <c r="F1747" s="13">
        <v>5322</v>
      </c>
      <c r="G1747" s="13">
        <v>5633</v>
      </c>
      <c r="H1747" s="13">
        <v>185.85587000000001</v>
      </c>
      <c r="I1747" s="13">
        <v>5447.1441299999997</v>
      </c>
    </row>
    <row r="1748" spans="2:9" x14ac:dyDescent="0.2">
      <c r="B1748"/>
      <c r="C1748" s="2">
        <v>60</v>
      </c>
      <c r="D1748" s="5" t="s">
        <v>1419</v>
      </c>
      <c r="E1748" s="13">
        <v>20000</v>
      </c>
      <c r="F1748" s="13">
        <v>0</v>
      </c>
      <c r="G1748" s="13">
        <v>20000</v>
      </c>
      <c r="H1748" s="13">
        <v>10000</v>
      </c>
      <c r="I1748" s="13">
        <v>10000</v>
      </c>
    </row>
    <row r="1749" spans="2:9" ht="15" customHeight="1" x14ac:dyDescent="0.2">
      <c r="B1749"/>
      <c r="C1749" s="14">
        <f>SUBTOTAL(9,C1747:C1748)</f>
        <v>81</v>
      </c>
      <c r="D1749" s="15" t="s">
        <v>1420</v>
      </c>
      <c r="E1749" s="16">
        <f>SUBTOTAL(9,E1747:E1748)</f>
        <v>20311</v>
      </c>
      <c r="F1749" s="16">
        <f>SUBTOTAL(9,F1747:F1748)</f>
        <v>5322</v>
      </c>
      <c r="G1749" s="16">
        <f>SUBTOTAL(9,G1747:G1748)</f>
        <v>25633</v>
      </c>
      <c r="H1749" s="16">
        <f>SUBTOTAL(9,H1747:H1748)</f>
        <v>10185.855869999999</v>
      </c>
      <c r="I1749" s="16">
        <f>SUBTOTAL(9,I1747:I1748)</f>
        <v>15447.144130000001</v>
      </c>
    </row>
    <row r="1750" spans="2:9" ht="15" customHeight="1" x14ac:dyDescent="0.25">
      <c r="B1750" s="10">
        <v>1423</v>
      </c>
      <c r="C1750" s="11"/>
      <c r="D1750" s="5" t="s">
        <v>1421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20</v>
      </c>
      <c r="E1751" s="13">
        <v>144</v>
      </c>
      <c r="F1751" s="13">
        <v>15586</v>
      </c>
      <c r="G1751" s="13">
        <v>15730</v>
      </c>
      <c r="H1751" s="13">
        <v>2360.6212700000001</v>
      </c>
      <c r="I1751" s="13">
        <v>13369.37873</v>
      </c>
    </row>
    <row r="1752" spans="2:9" ht="15" customHeight="1" x14ac:dyDescent="0.2">
      <c r="B1752"/>
      <c r="C1752" s="14">
        <f>SUBTOTAL(9,C1751:C1751)</f>
        <v>1</v>
      </c>
      <c r="D1752" s="15" t="s">
        <v>1422</v>
      </c>
      <c r="E1752" s="16">
        <f>SUBTOTAL(9,E1751:E1751)</f>
        <v>144</v>
      </c>
      <c r="F1752" s="16">
        <f>SUBTOTAL(9,F1751:F1751)</f>
        <v>15586</v>
      </c>
      <c r="G1752" s="16">
        <f>SUBTOTAL(9,G1751:G1751)</f>
        <v>15730</v>
      </c>
      <c r="H1752" s="16">
        <f>SUBTOTAL(9,H1751:H1751)</f>
        <v>2360.6212700000001</v>
      </c>
      <c r="I1752" s="16">
        <f>SUBTOTAL(9,I1751:I1751)</f>
        <v>13369.37873</v>
      </c>
    </row>
    <row r="1753" spans="2:9" ht="15" customHeight="1" x14ac:dyDescent="0.25">
      <c r="B1753" s="10">
        <v>1424</v>
      </c>
      <c r="C1753" s="11"/>
      <c r="D1753" s="5" t="s">
        <v>1423</v>
      </c>
      <c r="E1753" s="12"/>
      <c r="F1753" s="1"/>
      <c r="H1753" s="1"/>
      <c r="I1753" s="1"/>
    </row>
    <row r="1754" spans="2:9" x14ac:dyDescent="0.2">
      <c r="B1754"/>
      <c r="C1754" s="2">
        <v>21</v>
      </c>
      <c r="D1754" s="5" t="s">
        <v>55</v>
      </c>
      <c r="E1754" s="13">
        <v>10311</v>
      </c>
      <c r="F1754" s="13">
        <v>38585</v>
      </c>
      <c r="G1754" s="13">
        <v>48896</v>
      </c>
      <c r="H1754" s="13">
        <v>1352.8870999999999</v>
      </c>
      <c r="I1754" s="13">
        <v>47543.1129</v>
      </c>
    </row>
    <row r="1755" spans="2:9" ht="15" customHeight="1" x14ac:dyDescent="0.2">
      <c r="B1755"/>
      <c r="C1755" s="14">
        <f>SUBTOTAL(9,C1754:C1754)</f>
        <v>21</v>
      </c>
      <c r="D1755" s="15" t="s">
        <v>1424</v>
      </c>
      <c r="E1755" s="16">
        <f>SUBTOTAL(9,E1754:E1754)</f>
        <v>10311</v>
      </c>
      <c r="F1755" s="16">
        <f>SUBTOTAL(9,F1754:F1754)</f>
        <v>38585</v>
      </c>
      <c r="G1755" s="16">
        <f>SUBTOTAL(9,G1754:G1754)</f>
        <v>48896</v>
      </c>
      <c r="H1755" s="16">
        <f>SUBTOTAL(9,H1754:H1754)</f>
        <v>1352.8870999999999</v>
      </c>
      <c r="I1755" s="16">
        <f>SUBTOTAL(9,I1754:I1754)</f>
        <v>47543.1129</v>
      </c>
    </row>
    <row r="1756" spans="2:9" ht="15" customHeight="1" x14ac:dyDescent="0.25">
      <c r="B1756" s="10">
        <v>1425</v>
      </c>
      <c r="C1756" s="11"/>
      <c r="D1756" s="5" t="s">
        <v>1425</v>
      </c>
      <c r="E1756" s="12"/>
      <c r="F1756" s="1"/>
      <c r="H1756" s="1"/>
      <c r="I1756" s="1"/>
    </row>
    <row r="1757" spans="2:9" x14ac:dyDescent="0.2">
      <c r="B1757"/>
      <c r="C1757" s="2">
        <v>1</v>
      </c>
      <c r="D1757" s="5" t="s">
        <v>20</v>
      </c>
      <c r="E1757" s="13">
        <v>484</v>
      </c>
      <c r="F1757" s="13">
        <v>12609</v>
      </c>
      <c r="G1757" s="13">
        <v>13093</v>
      </c>
      <c r="H1757" s="13">
        <v>336.28742</v>
      </c>
      <c r="I1757" s="13">
        <v>12756.712579999999</v>
      </c>
    </row>
    <row r="1758" spans="2:9" x14ac:dyDescent="0.2">
      <c r="B1758"/>
      <c r="C1758" s="2">
        <v>21</v>
      </c>
      <c r="D1758" s="5" t="s">
        <v>25</v>
      </c>
      <c r="E1758" s="13">
        <v>1260</v>
      </c>
      <c r="F1758" s="13">
        <v>27690</v>
      </c>
      <c r="G1758" s="13">
        <v>28950</v>
      </c>
      <c r="H1758" s="13">
        <v>2237.8628100000001</v>
      </c>
      <c r="I1758" s="13">
        <v>26712.137190000001</v>
      </c>
    </row>
    <row r="1759" spans="2:9" x14ac:dyDescent="0.2">
      <c r="B1759"/>
      <c r="C1759" s="2">
        <v>70</v>
      </c>
      <c r="D1759" s="5" t="s">
        <v>1426</v>
      </c>
      <c r="E1759" s="13">
        <v>164</v>
      </c>
      <c r="F1759" s="13">
        <v>12894</v>
      </c>
      <c r="G1759" s="13">
        <v>13058</v>
      </c>
      <c r="H1759" s="13">
        <v>50</v>
      </c>
      <c r="I1759" s="13">
        <v>13008</v>
      </c>
    </row>
    <row r="1760" spans="2:9" x14ac:dyDescent="0.2">
      <c r="B1760"/>
      <c r="C1760" s="2">
        <v>71</v>
      </c>
      <c r="D1760" s="5" t="s">
        <v>1427</v>
      </c>
      <c r="E1760" s="13">
        <v>862</v>
      </c>
      <c r="F1760" s="13">
        <v>34600</v>
      </c>
      <c r="G1760" s="13">
        <v>35462</v>
      </c>
      <c r="H1760" s="13">
        <v>2057.375</v>
      </c>
      <c r="I1760" s="13">
        <v>33404.625</v>
      </c>
    </row>
    <row r="1761" spans="2:9" ht="15" customHeight="1" x14ac:dyDescent="0.2">
      <c r="B1761"/>
      <c r="C1761" s="14">
        <f>SUBTOTAL(9,C1757:C1760)</f>
        <v>163</v>
      </c>
      <c r="D1761" s="15" t="s">
        <v>1428</v>
      </c>
      <c r="E1761" s="16">
        <f>SUBTOTAL(9,E1757:E1760)</f>
        <v>2770</v>
      </c>
      <c r="F1761" s="16">
        <f>SUBTOTAL(9,F1757:F1760)</f>
        <v>87793</v>
      </c>
      <c r="G1761" s="16">
        <f>SUBTOTAL(9,G1757:G1760)</f>
        <v>90563</v>
      </c>
      <c r="H1761" s="16">
        <f>SUBTOTAL(9,H1757:H1760)</f>
        <v>4681.5252300000002</v>
      </c>
      <c r="I1761" s="16">
        <f>SUBTOTAL(9,I1757:I1760)</f>
        <v>85881.474770000001</v>
      </c>
    </row>
    <row r="1762" spans="2:9" ht="15" customHeight="1" x14ac:dyDescent="0.2">
      <c r="C1762" s="17">
        <f>SUBTOTAL(9,C1715:C1761)</f>
        <v>1849</v>
      </c>
      <c r="D1762" s="18" t="s">
        <v>1429</v>
      </c>
      <c r="E1762" s="19">
        <f>SUBTOTAL(9,E1715:E1761)</f>
        <v>376879</v>
      </c>
      <c r="F1762" s="19">
        <f>SUBTOTAL(9,F1715:F1761)</f>
        <v>4750196</v>
      </c>
      <c r="G1762" s="19">
        <f>SUBTOTAL(9,G1715:G1761)</f>
        <v>5127075</v>
      </c>
      <c r="H1762" s="19">
        <f>SUBTOTAL(9,H1715:H1761)</f>
        <v>1032728.0674199999</v>
      </c>
      <c r="I1762" s="19">
        <f>SUBTOTAL(9,I1715:I1761)</f>
        <v>4094346.9325799998</v>
      </c>
    </row>
    <row r="1763" spans="2:9" ht="27" customHeight="1" x14ac:dyDescent="0.25">
      <c r="B1763" s="1"/>
      <c r="C1763" s="2"/>
      <c r="D1763" s="9" t="s">
        <v>1430</v>
      </c>
      <c r="E1763" s="1"/>
      <c r="F1763" s="1"/>
      <c r="G1763" s="1"/>
      <c r="H1763" s="1"/>
      <c r="I1763" s="1"/>
    </row>
    <row r="1764" spans="2:9" ht="15" customHeight="1" x14ac:dyDescent="0.25">
      <c r="B1764" s="10">
        <v>1429</v>
      </c>
      <c r="C1764" s="11"/>
      <c r="D1764" s="5" t="s">
        <v>1431</v>
      </c>
      <c r="E1764" s="12"/>
      <c r="F1764" s="1"/>
      <c r="H1764" s="1"/>
      <c r="I1764" s="1"/>
    </row>
    <row r="1765" spans="2:9" x14ac:dyDescent="0.2">
      <c r="B1765"/>
      <c r="C1765" s="2">
        <v>1</v>
      </c>
      <c r="D1765" s="5" t="s">
        <v>20</v>
      </c>
      <c r="E1765" s="13">
        <v>6175</v>
      </c>
      <c r="F1765" s="13">
        <v>146463</v>
      </c>
      <c r="G1765" s="13">
        <v>152638</v>
      </c>
      <c r="H1765" s="13">
        <v>34258.382610000001</v>
      </c>
      <c r="I1765" s="13">
        <v>118379.61739</v>
      </c>
    </row>
    <row r="1766" spans="2:9" x14ac:dyDescent="0.2">
      <c r="B1766"/>
      <c r="C1766" s="2">
        <v>21</v>
      </c>
      <c r="D1766" s="5" t="s">
        <v>25</v>
      </c>
      <c r="E1766" s="13">
        <v>21</v>
      </c>
      <c r="F1766" s="13">
        <v>51243</v>
      </c>
      <c r="G1766" s="13">
        <v>51264</v>
      </c>
      <c r="H1766" s="13">
        <v>4959.82348</v>
      </c>
      <c r="I1766" s="13">
        <v>46304.176520000001</v>
      </c>
    </row>
    <row r="1767" spans="2:9" x14ac:dyDescent="0.2">
      <c r="B1767"/>
      <c r="C1767" s="2">
        <v>22</v>
      </c>
      <c r="D1767" s="5" t="s">
        <v>1432</v>
      </c>
      <c r="E1767" s="13">
        <v>9189</v>
      </c>
      <c r="F1767" s="13">
        <v>24304</v>
      </c>
      <c r="G1767" s="13">
        <v>33493</v>
      </c>
      <c r="H1767" s="13">
        <v>3806.35466</v>
      </c>
      <c r="I1767" s="13">
        <v>29686.645339999999</v>
      </c>
    </row>
    <row r="1768" spans="2:9" x14ac:dyDescent="0.2">
      <c r="B1768"/>
      <c r="C1768" s="2">
        <v>50</v>
      </c>
      <c r="D1768" s="5" t="s">
        <v>1433</v>
      </c>
      <c r="E1768" s="13">
        <v>0</v>
      </c>
      <c r="F1768" s="13">
        <v>3541</v>
      </c>
      <c r="G1768" s="13">
        <v>3541</v>
      </c>
      <c r="H1768" s="13">
        <v>3541</v>
      </c>
      <c r="I1768" s="13">
        <v>0</v>
      </c>
    </row>
    <row r="1769" spans="2:9" x14ac:dyDescent="0.2">
      <c r="B1769"/>
      <c r="C1769" s="2">
        <v>60</v>
      </c>
      <c r="D1769" s="5" t="s">
        <v>1434</v>
      </c>
      <c r="E1769" s="13">
        <v>0</v>
      </c>
      <c r="F1769" s="13">
        <v>4116</v>
      </c>
      <c r="G1769" s="13">
        <v>4116</v>
      </c>
      <c r="H1769" s="13">
        <v>0</v>
      </c>
      <c r="I1769" s="13">
        <v>4116</v>
      </c>
    </row>
    <row r="1770" spans="2:9" x14ac:dyDescent="0.2">
      <c r="B1770"/>
      <c r="C1770" s="2">
        <v>70</v>
      </c>
      <c r="D1770" s="5" t="s">
        <v>1435</v>
      </c>
      <c r="E1770" s="13">
        <v>2161</v>
      </c>
      <c r="F1770" s="13">
        <v>33564</v>
      </c>
      <c r="G1770" s="13">
        <v>35725</v>
      </c>
      <c r="H1770" s="13">
        <v>2690.7759999999998</v>
      </c>
      <c r="I1770" s="13">
        <v>33034.224000000002</v>
      </c>
    </row>
    <row r="1771" spans="2:9" x14ac:dyDescent="0.2">
      <c r="B1771"/>
      <c r="C1771" s="2">
        <v>71</v>
      </c>
      <c r="D1771" s="5" t="s">
        <v>1436</v>
      </c>
      <c r="E1771" s="13">
        <v>16116</v>
      </c>
      <c r="F1771" s="13">
        <v>147015</v>
      </c>
      <c r="G1771" s="13">
        <v>163131</v>
      </c>
      <c r="H1771" s="13">
        <v>29250</v>
      </c>
      <c r="I1771" s="13">
        <v>133881</v>
      </c>
    </row>
    <row r="1772" spans="2:9" x14ac:dyDescent="0.2">
      <c r="B1772"/>
      <c r="C1772" s="2">
        <v>72</v>
      </c>
      <c r="D1772" s="5" t="s">
        <v>1437</v>
      </c>
      <c r="E1772" s="13">
        <v>4071</v>
      </c>
      <c r="F1772" s="13">
        <v>56545</v>
      </c>
      <c r="G1772" s="13">
        <v>60616</v>
      </c>
      <c r="H1772" s="13">
        <v>8289.5781000000006</v>
      </c>
      <c r="I1772" s="13">
        <v>52326.421900000001</v>
      </c>
    </row>
    <row r="1773" spans="2:9" x14ac:dyDescent="0.2">
      <c r="B1773"/>
      <c r="C1773" s="2">
        <v>73</v>
      </c>
      <c r="D1773" s="5" t="s">
        <v>1438</v>
      </c>
      <c r="E1773" s="13">
        <v>14267</v>
      </c>
      <c r="F1773" s="13">
        <v>45952</v>
      </c>
      <c r="G1773" s="13">
        <v>60219</v>
      </c>
      <c r="H1773" s="13">
        <v>6267.2507299999997</v>
      </c>
      <c r="I1773" s="13">
        <v>53951.74927</v>
      </c>
    </row>
    <row r="1774" spans="2:9" x14ac:dyDescent="0.2">
      <c r="B1774"/>
      <c r="C1774" s="2">
        <v>74</v>
      </c>
      <c r="D1774" s="5" t="s">
        <v>1439</v>
      </c>
      <c r="E1774" s="13">
        <v>5149</v>
      </c>
      <c r="F1774" s="13">
        <v>61883</v>
      </c>
      <c r="G1774" s="13">
        <v>67032</v>
      </c>
      <c r="H1774" s="13">
        <v>2723.7916300000002</v>
      </c>
      <c r="I1774" s="13">
        <v>64308.20837</v>
      </c>
    </row>
    <row r="1775" spans="2:9" x14ac:dyDescent="0.2">
      <c r="B1775"/>
      <c r="C1775" s="2">
        <v>75</v>
      </c>
      <c r="D1775" s="5" t="s">
        <v>1440</v>
      </c>
      <c r="E1775" s="13">
        <v>707</v>
      </c>
      <c r="F1775" s="13">
        <v>15757</v>
      </c>
      <c r="G1775" s="13">
        <v>16464</v>
      </c>
      <c r="H1775" s="13">
        <v>2651.2040000000002</v>
      </c>
      <c r="I1775" s="13">
        <v>13812.796</v>
      </c>
    </row>
    <row r="1776" spans="2:9" x14ac:dyDescent="0.2">
      <c r="B1776"/>
      <c r="C1776" s="2">
        <v>77</v>
      </c>
      <c r="D1776" s="5" t="s">
        <v>1441</v>
      </c>
      <c r="E1776" s="13">
        <v>360</v>
      </c>
      <c r="F1776" s="13">
        <v>8000</v>
      </c>
      <c r="G1776" s="13">
        <v>8360</v>
      </c>
      <c r="H1776" s="13">
        <v>0</v>
      </c>
      <c r="I1776" s="13">
        <v>8360</v>
      </c>
    </row>
    <row r="1777" spans="2:9" x14ac:dyDescent="0.2">
      <c r="B1777"/>
      <c r="C1777" s="2">
        <v>79</v>
      </c>
      <c r="D1777" s="5" t="s">
        <v>1442</v>
      </c>
      <c r="E1777" s="13">
        <v>8840</v>
      </c>
      <c r="F1777" s="13">
        <v>52036</v>
      </c>
      <c r="G1777" s="13">
        <v>60876</v>
      </c>
      <c r="H1777" s="13">
        <v>0</v>
      </c>
      <c r="I1777" s="13">
        <v>60876</v>
      </c>
    </row>
    <row r="1778" spans="2:9" ht="15" customHeight="1" x14ac:dyDescent="0.2">
      <c r="B1778"/>
      <c r="C1778" s="14">
        <f>SUBTOTAL(9,C1765:C1777)</f>
        <v>745</v>
      </c>
      <c r="D1778" s="15" t="s">
        <v>1443</v>
      </c>
      <c r="E1778" s="16">
        <f>SUBTOTAL(9,E1765:E1777)</f>
        <v>67056</v>
      </c>
      <c r="F1778" s="16">
        <f>SUBTOTAL(9,F1765:F1777)</f>
        <v>650419</v>
      </c>
      <c r="G1778" s="16">
        <f>SUBTOTAL(9,G1765:G1777)</f>
        <v>717475</v>
      </c>
      <c r="H1778" s="16">
        <f>SUBTOTAL(9,H1765:H1777)</f>
        <v>98438.161209999991</v>
      </c>
      <c r="I1778" s="16">
        <f>SUBTOTAL(9,I1765:I1777)</f>
        <v>619036.83878999995</v>
      </c>
    </row>
    <row r="1779" spans="2:9" ht="15" customHeight="1" x14ac:dyDescent="0.25">
      <c r="B1779" s="10">
        <v>1432</v>
      </c>
      <c r="C1779" s="11"/>
      <c r="D1779" s="5" t="s">
        <v>1444</v>
      </c>
      <c r="E1779" s="12"/>
      <c r="F1779" s="1"/>
      <c r="H1779" s="1"/>
      <c r="I1779" s="1"/>
    </row>
    <row r="1780" spans="2:9" x14ac:dyDescent="0.2">
      <c r="B1780"/>
      <c r="C1780" s="2">
        <v>50</v>
      </c>
      <c r="D1780" s="5" t="s">
        <v>1445</v>
      </c>
      <c r="E1780" s="13">
        <v>0</v>
      </c>
      <c r="F1780" s="13">
        <v>103898</v>
      </c>
      <c r="G1780" s="13">
        <v>103898</v>
      </c>
      <c r="H1780" s="13">
        <v>0</v>
      </c>
      <c r="I1780" s="13">
        <v>103898</v>
      </c>
    </row>
    <row r="1781" spans="2:9" ht="15" customHeight="1" x14ac:dyDescent="0.2">
      <c r="B1781"/>
      <c r="C1781" s="14">
        <f>SUBTOTAL(9,C1780:C1780)</f>
        <v>50</v>
      </c>
      <c r="D1781" s="15" t="s">
        <v>1446</v>
      </c>
      <c r="E1781" s="16">
        <f>SUBTOTAL(9,E1780:E1780)</f>
        <v>0</v>
      </c>
      <c r="F1781" s="16">
        <f>SUBTOTAL(9,F1780:F1780)</f>
        <v>103898</v>
      </c>
      <c r="G1781" s="16">
        <f>SUBTOTAL(9,G1780:G1780)</f>
        <v>103898</v>
      </c>
      <c r="H1781" s="16">
        <f>SUBTOTAL(9,H1780:H1780)</f>
        <v>0</v>
      </c>
      <c r="I1781" s="16">
        <f>SUBTOTAL(9,I1780:I1780)</f>
        <v>103898</v>
      </c>
    </row>
    <row r="1782" spans="2:9" ht="15" customHeight="1" x14ac:dyDescent="0.2">
      <c r="C1782" s="17">
        <f>SUBTOTAL(9,C1764:C1781)</f>
        <v>795</v>
      </c>
      <c r="D1782" s="18" t="s">
        <v>1447</v>
      </c>
      <c r="E1782" s="19">
        <f>SUBTOTAL(9,E1764:E1781)</f>
        <v>67056</v>
      </c>
      <c r="F1782" s="19">
        <f>SUBTOTAL(9,F1764:F1781)</f>
        <v>754317</v>
      </c>
      <c r="G1782" s="19">
        <f>SUBTOTAL(9,G1764:G1781)</f>
        <v>821373</v>
      </c>
      <c r="H1782" s="19">
        <f>SUBTOTAL(9,H1764:H1781)</f>
        <v>98438.161209999991</v>
      </c>
      <c r="I1782" s="19">
        <f>SUBTOTAL(9,I1764:I1781)</f>
        <v>722934.83878999995</v>
      </c>
    </row>
    <row r="1783" spans="2:9" ht="27" customHeight="1" x14ac:dyDescent="0.25">
      <c r="B1783" s="1"/>
      <c r="C1783" s="2"/>
      <c r="D1783" s="9" t="s">
        <v>1448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1471</v>
      </c>
      <c r="C1784" s="11"/>
      <c r="D1784" s="5" t="s">
        <v>1449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20</v>
      </c>
      <c r="E1785" s="13">
        <v>7305</v>
      </c>
      <c r="F1785" s="13">
        <v>228070</v>
      </c>
      <c r="G1785" s="13">
        <v>235375</v>
      </c>
      <c r="H1785" s="13">
        <v>46570.215600000003</v>
      </c>
      <c r="I1785" s="13">
        <v>188804.7844</v>
      </c>
    </row>
    <row r="1786" spans="2:9" x14ac:dyDescent="0.2">
      <c r="B1786"/>
      <c r="C1786" s="2">
        <v>21</v>
      </c>
      <c r="D1786" s="5" t="s">
        <v>55</v>
      </c>
      <c r="E1786" s="13">
        <v>2039</v>
      </c>
      <c r="F1786" s="13">
        <v>70707</v>
      </c>
      <c r="G1786" s="13">
        <v>72746</v>
      </c>
      <c r="H1786" s="13">
        <v>21575.291010000001</v>
      </c>
      <c r="I1786" s="13">
        <v>51170.708989999999</v>
      </c>
    </row>
    <row r="1787" spans="2:9" x14ac:dyDescent="0.2">
      <c r="B1787"/>
      <c r="C1787" s="2">
        <v>50</v>
      </c>
      <c r="D1787" s="5" t="s">
        <v>1450</v>
      </c>
      <c r="E1787" s="13">
        <v>0</v>
      </c>
      <c r="F1787" s="13">
        <v>501</v>
      </c>
      <c r="G1787" s="13">
        <v>501</v>
      </c>
      <c r="H1787" s="13">
        <v>0</v>
      </c>
      <c r="I1787" s="13">
        <v>501</v>
      </c>
    </row>
    <row r="1788" spans="2:9" ht="15" customHeight="1" x14ac:dyDescent="0.2">
      <c r="B1788"/>
      <c r="C1788" s="14">
        <f>SUBTOTAL(9,C1785:C1787)</f>
        <v>72</v>
      </c>
      <c r="D1788" s="15" t="s">
        <v>1451</v>
      </c>
      <c r="E1788" s="16">
        <f>SUBTOTAL(9,E1785:E1787)</f>
        <v>9344</v>
      </c>
      <c r="F1788" s="16">
        <f>SUBTOTAL(9,F1785:F1787)</f>
        <v>299278</v>
      </c>
      <c r="G1788" s="16">
        <f>SUBTOTAL(9,G1785:G1787)</f>
        <v>308622</v>
      </c>
      <c r="H1788" s="16">
        <f>SUBTOTAL(9,H1785:H1787)</f>
        <v>68145.506610000011</v>
      </c>
      <c r="I1788" s="16">
        <f>SUBTOTAL(9,I1785:I1787)</f>
        <v>240476.49339000002</v>
      </c>
    </row>
    <row r="1789" spans="2:9" ht="15" customHeight="1" x14ac:dyDescent="0.25">
      <c r="B1789" s="10">
        <v>1472</v>
      </c>
      <c r="C1789" s="11"/>
      <c r="D1789" s="5" t="s">
        <v>1452</v>
      </c>
      <c r="E1789" s="12"/>
      <c r="F1789" s="1"/>
      <c r="H1789" s="1"/>
      <c r="I1789" s="1"/>
    </row>
    <row r="1790" spans="2:9" x14ac:dyDescent="0.2">
      <c r="B1790"/>
      <c r="C1790" s="2">
        <v>50</v>
      </c>
      <c r="D1790" s="5" t="s">
        <v>1453</v>
      </c>
      <c r="E1790" s="13">
        <v>0</v>
      </c>
      <c r="F1790" s="13">
        <v>14638</v>
      </c>
      <c r="G1790" s="13">
        <v>14638</v>
      </c>
      <c r="H1790" s="13">
        <v>2568.66</v>
      </c>
      <c r="I1790" s="13">
        <v>12069.34</v>
      </c>
    </row>
    <row r="1791" spans="2:9" ht="15" customHeight="1" x14ac:dyDescent="0.2">
      <c r="B1791"/>
      <c r="C1791" s="14">
        <f>SUBTOTAL(9,C1790:C1790)</f>
        <v>50</v>
      </c>
      <c r="D1791" s="15" t="s">
        <v>1454</v>
      </c>
      <c r="E1791" s="16">
        <f>SUBTOTAL(9,E1790:E1790)</f>
        <v>0</v>
      </c>
      <c r="F1791" s="16">
        <f>SUBTOTAL(9,F1790:F1790)</f>
        <v>14638</v>
      </c>
      <c r="G1791" s="16">
        <f>SUBTOTAL(9,G1790:G1790)</f>
        <v>14638</v>
      </c>
      <c r="H1791" s="16">
        <f>SUBTOTAL(9,H1790:H1790)</f>
        <v>2568.66</v>
      </c>
      <c r="I1791" s="16">
        <f>SUBTOTAL(9,I1790:I1790)</f>
        <v>12069.34</v>
      </c>
    </row>
    <row r="1792" spans="2:9" ht="15" customHeight="1" x14ac:dyDescent="0.25">
      <c r="B1792" s="10">
        <v>1473</v>
      </c>
      <c r="C1792" s="11"/>
      <c r="D1792" s="5" t="s">
        <v>1455</v>
      </c>
      <c r="E1792" s="12"/>
      <c r="F1792" s="1"/>
      <c r="H1792" s="1"/>
      <c r="I1792" s="1"/>
    </row>
    <row r="1793" spans="2:9" x14ac:dyDescent="0.2">
      <c r="B1793"/>
      <c r="C1793" s="2">
        <v>70</v>
      </c>
      <c r="D1793" s="5" t="s">
        <v>271</v>
      </c>
      <c r="E1793" s="13">
        <v>0</v>
      </c>
      <c r="F1793" s="13">
        <v>41573</v>
      </c>
      <c r="G1793" s="13">
        <v>41573</v>
      </c>
      <c r="H1793" s="13">
        <v>20000</v>
      </c>
      <c r="I1793" s="13">
        <v>21573</v>
      </c>
    </row>
    <row r="1794" spans="2:9" ht="15" customHeight="1" x14ac:dyDescent="0.2">
      <c r="B1794"/>
      <c r="C1794" s="14">
        <f>SUBTOTAL(9,C1793:C1793)</f>
        <v>70</v>
      </c>
      <c r="D1794" s="15" t="s">
        <v>1456</v>
      </c>
      <c r="E1794" s="16">
        <f>SUBTOTAL(9,E1793:E1793)</f>
        <v>0</v>
      </c>
      <c r="F1794" s="16">
        <f>SUBTOTAL(9,F1793:F1793)</f>
        <v>41573</v>
      </c>
      <c r="G1794" s="16">
        <f>SUBTOTAL(9,G1793:G1793)</f>
        <v>41573</v>
      </c>
      <c r="H1794" s="16">
        <f>SUBTOTAL(9,H1793:H1793)</f>
        <v>20000</v>
      </c>
      <c r="I1794" s="16">
        <f>SUBTOTAL(9,I1793:I1793)</f>
        <v>21573</v>
      </c>
    </row>
    <row r="1795" spans="2:9" ht="15" customHeight="1" x14ac:dyDescent="0.25">
      <c r="B1795" s="10">
        <v>1474</v>
      </c>
      <c r="C1795" s="11"/>
      <c r="D1795" s="5" t="s">
        <v>1457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1458</v>
      </c>
      <c r="E1796" s="13">
        <v>0</v>
      </c>
      <c r="F1796" s="13">
        <v>23913</v>
      </c>
      <c r="G1796" s="13">
        <v>23913</v>
      </c>
      <c r="H1796" s="13">
        <v>0</v>
      </c>
      <c r="I1796" s="13">
        <v>23913</v>
      </c>
    </row>
    <row r="1797" spans="2:9" x14ac:dyDescent="0.2">
      <c r="B1797"/>
      <c r="C1797" s="2">
        <v>70</v>
      </c>
      <c r="D1797" s="5" t="s">
        <v>1459</v>
      </c>
      <c r="E1797" s="13">
        <v>38</v>
      </c>
      <c r="F1797" s="13">
        <v>28000</v>
      </c>
      <c r="G1797" s="13">
        <v>28038</v>
      </c>
      <c r="H1797" s="13">
        <v>0</v>
      </c>
      <c r="I1797" s="13">
        <v>28038</v>
      </c>
    </row>
    <row r="1798" spans="2:9" ht="15" customHeight="1" x14ac:dyDescent="0.2">
      <c r="B1798"/>
      <c r="C1798" s="14">
        <f>SUBTOTAL(9,C1796:C1797)</f>
        <v>120</v>
      </c>
      <c r="D1798" s="15" t="s">
        <v>1460</v>
      </c>
      <c r="E1798" s="16">
        <f>SUBTOTAL(9,E1796:E1797)</f>
        <v>38</v>
      </c>
      <c r="F1798" s="16">
        <f>SUBTOTAL(9,F1796:F1797)</f>
        <v>51913</v>
      </c>
      <c r="G1798" s="16">
        <f>SUBTOTAL(9,G1796:G1797)</f>
        <v>51951</v>
      </c>
      <c r="H1798" s="16">
        <f>SUBTOTAL(9,H1796:H1797)</f>
        <v>0</v>
      </c>
      <c r="I1798" s="16">
        <f>SUBTOTAL(9,I1796:I1797)</f>
        <v>51951</v>
      </c>
    </row>
    <row r="1799" spans="2:9" ht="15" customHeight="1" x14ac:dyDescent="0.2">
      <c r="C1799" s="17">
        <f>SUBTOTAL(9,C1784:C1798)</f>
        <v>312</v>
      </c>
      <c r="D1799" s="18" t="s">
        <v>1461</v>
      </c>
      <c r="E1799" s="19">
        <f>SUBTOTAL(9,E1784:E1798)</f>
        <v>9382</v>
      </c>
      <c r="F1799" s="19">
        <f>SUBTOTAL(9,F1784:F1798)</f>
        <v>407402</v>
      </c>
      <c r="G1799" s="19">
        <f>SUBTOTAL(9,G1784:G1798)</f>
        <v>416784</v>
      </c>
      <c r="H1799" s="19">
        <f>SUBTOTAL(9,H1784:H1798)</f>
        <v>90714.166610000015</v>
      </c>
      <c r="I1799" s="19">
        <f>SUBTOTAL(9,I1784:I1798)</f>
        <v>326069.83339000004</v>
      </c>
    </row>
    <row r="1800" spans="2:9" ht="27" customHeight="1" x14ac:dyDescent="0.25">
      <c r="B1800" s="1"/>
      <c r="C1800" s="2"/>
      <c r="D1800" s="9" t="s">
        <v>1462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1481</v>
      </c>
      <c r="C1801" s="11"/>
      <c r="D1801" s="5" t="s">
        <v>1463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1023</v>
      </c>
      <c r="E1802" s="13">
        <v>10091</v>
      </c>
      <c r="F1802" s="13">
        <v>4376</v>
      </c>
      <c r="G1802" s="13">
        <v>14467</v>
      </c>
      <c r="H1802" s="13">
        <v>758.49186999999995</v>
      </c>
      <c r="I1802" s="13">
        <v>13708.50813</v>
      </c>
    </row>
    <row r="1803" spans="2:9" x14ac:dyDescent="0.2">
      <c r="B1803"/>
      <c r="C1803" s="2">
        <v>22</v>
      </c>
      <c r="D1803" s="5" t="s">
        <v>1464</v>
      </c>
      <c r="E1803" s="13">
        <v>74787</v>
      </c>
      <c r="F1803" s="13">
        <v>195300</v>
      </c>
      <c r="G1803" s="13">
        <v>270087</v>
      </c>
      <c r="H1803" s="13">
        <v>30544.793580000001</v>
      </c>
      <c r="I1803" s="13">
        <v>239542.20642</v>
      </c>
    </row>
    <row r="1804" spans="2:9" x14ac:dyDescent="0.2">
      <c r="B1804"/>
      <c r="C1804" s="2">
        <v>23</v>
      </c>
      <c r="D1804" s="5" t="s">
        <v>1465</v>
      </c>
      <c r="E1804" s="13">
        <v>0</v>
      </c>
      <c r="F1804" s="13">
        <v>310</v>
      </c>
      <c r="G1804" s="13">
        <v>310</v>
      </c>
      <c r="H1804" s="13">
        <v>0</v>
      </c>
      <c r="I1804" s="13">
        <v>310</v>
      </c>
    </row>
    <row r="1805" spans="2:9" ht="15" customHeight="1" x14ac:dyDescent="0.2">
      <c r="B1805"/>
      <c r="C1805" s="14">
        <f>SUBTOTAL(9,C1802:C1804)</f>
        <v>46</v>
      </c>
      <c r="D1805" s="15" t="s">
        <v>1466</v>
      </c>
      <c r="E1805" s="16">
        <f>SUBTOTAL(9,E1802:E1804)</f>
        <v>84878</v>
      </c>
      <c r="F1805" s="16">
        <f>SUBTOTAL(9,F1802:F1804)</f>
        <v>199986</v>
      </c>
      <c r="G1805" s="16">
        <f>SUBTOTAL(9,G1802:G1804)</f>
        <v>284864</v>
      </c>
      <c r="H1805" s="16">
        <f>SUBTOTAL(9,H1802:H1804)</f>
        <v>31303.285450000003</v>
      </c>
      <c r="I1805" s="16">
        <f>SUBTOTAL(9,I1802:I1804)</f>
        <v>253560.71455</v>
      </c>
    </row>
    <row r="1806" spans="2:9" ht="15" customHeight="1" x14ac:dyDescent="0.25">
      <c r="B1806" s="10">
        <v>1482</v>
      </c>
      <c r="C1806" s="11"/>
      <c r="D1806" s="5" t="s">
        <v>1467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20</v>
      </c>
      <c r="E1807" s="13">
        <v>4191</v>
      </c>
      <c r="F1807" s="13">
        <v>97429</v>
      </c>
      <c r="G1807" s="13">
        <v>101620</v>
      </c>
      <c r="H1807" s="13">
        <v>16535.131160000001</v>
      </c>
      <c r="I1807" s="13">
        <v>85084.868839999996</v>
      </c>
    </row>
    <row r="1808" spans="2:9" x14ac:dyDescent="0.2">
      <c r="B1808"/>
      <c r="C1808" s="2">
        <v>73</v>
      </c>
      <c r="D1808" s="5" t="s">
        <v>1468</v>
      </c>
      <c r="E1808" s="13">
        <v>129738</v>
      </c>
      <c r="F1808" s="13">
        <v>2784396</v>
      </c>
      <c r="G1808" s="13">
        <v>2914134</v>
      </c>
      <c r="H1808" s="13">
        <v>135448.68654</v>
      </c>
      <c r="I1808" s="13">
        <v>2778685.3134599999</v>
      </c>
    </row>
    <row r="1809" spans="2:9" ht="15" customHeight="1" x14ac:dyDescent="0.2">
      <c r="B1809"/>
      <c r="C1809" s="14">
        <f>SUBTOTAL(9,C1807:C1808)</f>
        <v>74</v>
      </c>
      <c r="D1809" s="15" t="s">
        <v>1469</v>
      </c>
      <c r="E1809" s="16">
        <f>SUBTOTAL(9,E1807:E1808)</f>
        <v>133929</v>
      </c>
      <c r="F1809" s="16">
        <f>SUBTOTAL(9,F1807:F1808)</f>
        <v>2881825</v>
      </c>
      <c r="G1809" s="16">
        <f>SUBTOTAL(9,G1807:G1808)</f>
        <v>3015754</v>
      </c>
      <c r="H1809" s="16">
        <f>SUBTOTAL(9,H1807:H1808)</f>
        <v>151983.81769999999</v>
      </c>
      <c r="I1809" s="16">
        <f>SUBTOTAL(9,I1807:I1808)</f>
        <v>2863770.1823</v>
      </c>
    </row>
    <row r="1810" spans="2:9" ht="15" customHeight="1" x14ac:dyDescent="0.2">
      <c r="C1810" s="17">
        <f>SUBTOTAL(9,C1801:C1809)</f>
        <v>120</v>
      </c>
      <c r="D1810" s="18" t="s">
        <v>1470</v>
      </c>
      <c r="E1810" s="19">
        <f>SUBTOTAL(9,E1801:E1809)</f>
        <v>218807</v>
      </c>
      <c r="F1810" s="19">
        <f>SUBTOTAL(9,F1801:F1809)</f>
        <v>3081811</v>
      </c>
      <c r="G1810" s="19">
        <f>SUBTOTAL(9,G1801:G1809)</f>
        <v>3300618</v>
      </c>
      <c r="H1810" s="19">
        <f>SUBTOTAL(9,H1801:H1809)</f>
        <v>183287.10314999998</v>
      </c>
      <c r="I1810" s="19">
        <f>SUBTOTAL(9,I1801:I1809)</f>
        <v>3117330.8968499997</v>
      </c>
    </row>
    <row r="1811" spans="2:9" ht="15" customHeight="1" x14ac:dyDescent="0.2">
      <c r="C1811" s="17">
        <f>SUBTOTAL(9,C1692:C1810)</f>
        <v>3974</v>
      </c>
      <c r="D1811" s="18" t="s">
        <v>1471</v>
      </c>
      <c r="E1811" s="19">
        <f>SUBTOTAL(9,E1692:E1810)</f>
        <v>681914</v>
      </c>
      <c r="F1811" s="19">
        <f>SUBTOTAL(9,F1692:F1810)</f>
        <v>10378982</v>
      </c>
      <c r="G1811" s="19">
        <f>SUBTOTAL(9,G1692:G1810)</f>
        <v>11060896</v>
      </c>
      <c r="H1811" s="19">
        <f>SUBTOTAL(9,H1692:H1810)</f>
        <v>1797042.6457500004</v>
      </c>
      <c r="I1811" s="19">
        <f>SUBTOTAL(9,I1692:I1810)</f>
        <v>9263853.3542500027</v>
      </c>
    </row>
    <row r="1812" spans="2:9" x14ac:dyDescent="0.2">
      <c r="C1812" s="17"/>
      <c r="D1812" s="20"/>
      <c r="E1812" s="21"/>
      <c r="F1812" s="21"/>
      <c r="G1812" s="21"/>
      <c r="H1812" s="21"/>
      <c r="I1812" s="21"/>
    </row>
    <row r="1813" spans="2:9" ht="15" customHeight="1" x14ac:dyDescent="0.2">
      <c r="B1813" s="1"/>
      <c r="C1813" s="2"/>
      <c r="D1813" s="3" t="s">
        <v>1472</v>
      </c>
      <c r="E1813" s="1"/>
      <c r="F1813" s="1"/>
      <c r="G1813" s="1"/>
      <c r="H1813" s="1"/>
      <c r="I1813" s="1"/>
    </row>
    <row r="1814" spans="2:9" ht="27" customHeight="1" x14ac:dyDescent="0.25">
      <c r="B1814" s="1"/>
      <c r="C1814" s="2"/>
      <c r="D1814" s="9" t="s">
        <v>1473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1600</v>
      </c>
      <c r="C1815" s="11"/>
      <c r="D1815" s="5" t="s">
        <v>1474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3">
        <v>16570</v>
      </c>
      <c r="F1816" s="13">
        <v>367203</v>
      </c>
      <c r="G1816" s="13">
        <v>383773</v>
      </c>
      <c r="H1816" s="13">
        <v>88907.906229999993</v>
      </c>
      <c r="I1816" s="13">
        <v>294865.09376999998</v>
      </c>
    </row>
    <row r="1817" spans="2:9" x14ac:dyDescent="0.2">
      <c r="B1817"/>
      <c r="C1817" s="2">
        <v>21</v>
      </c>
      <c r="D1817" s="5" t="s">
        <v>55</v>
      </c>
      <c r="E1817" s="13">
        <v>29968</v>
      </c>
      <c r="F1817" s="13">
        <v>58618</v>
      </c>
      <c r="G1817" s="13">
        <v>88586</v>
      </c>
      <c r="H1817" s="13">
        <v>15804.22508</v>
      </c>
      <c r="I1817" s="13">
        <v>72781.774919999996</v>
      </c>
    </row>
    <row r="1818" spans="2:9" x14ac:dyDescent="0.2">
      <c r="B1818"/>
      <c r="C1818" s="2">
        <v>70</v>
      </c>
      <c r="D1818" s="5" t="s">
        <v>1475</v>
      </c>
      <c r="E1818" s="13">
        <v>0</v>
      </c>
      <c r="F1818" s="13">
        <v>13800</v>
      </c>
      <c r="G1818" s="13">
        <v>13800</v>
      </c>
      <c r="H1818" s="13">
        <v>13800</v>
      </c>
      <c r="I1818" s="13">
        <v>0</v>
      </c>
    </row>
    <row r="1819" spans="2:9" ht="15" customHeight="1" x14ac:dyDescent="0.2">
      <c r="B1819"/>
      <c r="C1819" s="14">
        <f>SUBTOTAL(9,C1816:C1818)</f>
        <v>92</v>
      </c>
      <c r="D1819" s="15" t="s">
        <v>1476</v>
      </c>
      <c r="E1819" s="16">
        <f>SUBTOTAL(9,E1816:E1818)</f>
        <v>46538</v>
      </c>
      <c r="F1819" s="16">
        <f>SUBTOTAL(9,F1816:F1818)</f>
        <v>439621</v>
      </c>
      <c r="G1819" s="16">
        <f>SUBTOTAL(9,G1816:G1818)</f>
        <v>486159</v>
      </c>
      <c r="H1819" s="16">
        <f>SUBTOTAL(9,H1816:H1818)</f>
        <v>118512.13131</v>
      </c>
      <c r="I1819" s="16">
        <f>SUBTOTAL(9,I1816:I1818)</f>
        <v>367646.86868999997</v>
      </c>
    </row>
    <row r="1820" spans="2:9" ht="15" customHeight="1" x14ac:dyDescent="0.25">
      <c r="B1820" s="10">
        <v>1602</v>
      </c>
      <c r="C1820" s="11"/>
      <c r="D1820" s="5" t="s">
        <v>1477</v>
      </c>
      <c r="E1820" s="12"/>
      <c r="F1820" s="1"/>
      <c r="H1820" s="1"/>
      <c r="I1820" s="1"/>
    </row>
    <row r="1821" spans="2:9" x14ac:dyDescent="0.2">
      <c r="B1821"/>
      <c r="C1821" s="2">
        <v>1</v>
      </c>
      <c r="D1821" s="5" t="s">
        <v>20</v>
      </c>
      <c r="E1821" s="13">
        <v>12395</v>
      </c>
      <c r="F1821" s="13">
        <v>342903</v>
      </c>
      <c r="G1821" s="13">
        <v>355298</v>
      </c>
      <c r="H1821" s="13">
        <v>92317.535489999995</v>
      </c>
      <c r="I1821" s="13">
        <v>262980.46451000002</v>
      </c>
    </row>
    <row r="1822" spans="2:9" x14ac:dyDescent="0.2">
      <c r="B1822"/>
      <c r="C1822" s="2">
        <v>45</v>
      </c>
      <c r="D1822" s="5" t="s">
        <v>30</v>
      </c>
      <c r="E1822" s="13">
        <v>2251</v>
      </c>
      <c r="F1822" s="13">
        <v>19000</v>
      </c>
      <c r="G1822" s="13">
        <v>21251</v>
      </c>
      <c r="H1822" s="13">
        <v>3956.84746</v>
      </c>
      <c r="I1822" s="13">
        <v>17294.152539999999</v>
      </c>
    </row>
    <row r="1823" spans="2:9" ht="15" customHeight="1" x14ac:dyDescent="0.2">
      <c r="B1823"/>
      <c r="C1823" s="14">
        <f>SUBTOTAL(9,C1821:C1822)</f>
        <v>46</v>
      </c>
      <c r="D1823" s="15" t="s">
        <v>1478</v>
      </c>
      <c r="E1823" s="16">
        <f>SUBTOTAL(9,E1821:E1822)</f>
        <v>14646</v>
      </c>
      <c r="F1823" s="16">
        <f>SUBTOTAL(9,F1821:F1822)</f>
        <v>361903</v>
      </c>
      <c r="G1823" s="16">
        <f>SUBTOTAL(9,G1821:G1822)</f>
        <v>376549</v>
      </c>
      <c r="H1823" s="16">
        <f>SUBTOTAL(9,H1821:H1822)</f>
        <v>96274.382949999999</v>
      </c>
      <c r="I1823" s="16">
        <f>SUBTOTAL(9,I1821:I1822)</f>
        <v>280274.61705</v>
      </c>
    </row>
    <row r="1824" spans="2:9" ht="15" customHeight="1" x14ac:dyDescent="0.25">
      <c r="B1824" s="10">
        <v>1605</v>
      </c>
      <c r="C1824" s="11"/>
      <c r="D1824" s="5" t="s">
        <v>1479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3">
        <v>10976</v>
      </c>
      <c r="F1825" s="13">
        <v>378130</v>
      </c>
      <c r="G1825" s="13">
        <v>389106</v>
      </c>
      <c r="H1825" s="13">
        <v>100413.76711</v>
      </c>
      <c r="I1825" s="13">
        <v>288692.23288999998</v>
      </c>
    </row>
    <row r="1826" spans="2:9" x14ac:dyDescent="0.2">
      <c r="B1826"/>
      <c r="C1826" s="2">
        <v>45</v>
      </c>
      <c r="D1826" s="5" t="s">
        <v>30</v>
      </c>
      <c r="E1826" s="13">
        <v>11272</v>
      </c>
      <c r="F1826" s="13">
        <v>15500</v>
      </c>
      <c r="G1826" s="13">
        <v>26772</v>
      </c>
      <c r="H1826" s="13">
        <v>870.82754999999997</v>
      </c>
      <c r="I1826" s="13">
        <v>25901.172449999998</v>
      </c>
    </row>
    <row r="1827" spans="2:9" ht="15" customHeight="1" x14ac:dyDescent="0.2">
      <c r="B1827"/>
      <c r="C1827" s="14">
        <f>SUBTOTAL(9,C1825:C1826)</f>
        <v>46</v>
      </c>
      <c r="D1827" s="15" t="s">
        <v>1480</v>
      </c>
      <c r="E1827" s="16">
        <f>SUBTOTAL(9,E1825:E1826)</f>
        <v>22248</v>
      </c>
      <c r="F1827" s="16">
        <f>SUBTOTAL(9,F1825:F1826)</f>
        <v>393630</v>
      </c>
      <c r="G1827" s="16">
        <f>SUBTOTAL(9,G1825:G1826)</f>
        <v>415878</v>
      </c>
      <c r="H1827" s="16">
        <f>SUBTOTAL(9,H1825:H1826)</f>
        <v>101284.59466</v>
      </c>
      <c r="I1827" s="16">
        <f>SUBTOTAL(9,I1825:I1826)</f>
        <v>314593.40534</v>
      </c>
    </row>
    <row r="1828" spans="2:9" ht="15" customHeight="1" x14ac:dyDescent="0.25">
      <c r="B1828" s="10">
        <v>1608</v>
      </c>
      <c r="C1828" s="11"/>
      <c r="D1828" s="5" t="s">
        <v>1481</v>
      </c>
      <c r="E1828" s="12"/>
      <c r="F1828" s="1"/>
      <c r="H1828" s="1"/>
      <c r="I1828" s="1"/>
    </row>
    <row r="1829" spans="2:9" x14ac:dyDescent="0.2">
      <c r="B1829"/>
      <c r="C1829" s="2">
        <v>21</v>
      </c>
      <c r="D1829" s="5" t="s">
        <v>55</v>
      </c>
      <c r="E1829" s="13">
        <v>3965</v>
      </c>
      <c r="F1829" s="13">
        <v>15953</v>
      </c>
      <c r="G1829" s="13">
        <v>19918</v>
      </c>
      <c r="H1829" s="13">
        <v>6533.1850000000004</v>
      </c>
      <c r="I1829" s="13">
        <v>13384.815000000001</v>
      </c>
    </row>
    <row r="1830" spans="2:9" ht="15" customHeight="1" x14ac:dyDescent="0.2">
      <c r="B1830"/>
      <c r="C1830" s="14">
        <f>SUBTOTAL(9,C1829:C1829)</f>
        <v>21</v>
      </c>
      <c r="D1830" s="15" t="s">
        <v>1482</v>
      </c>
      <c r="E1830" s="16">
        <f>SUBTOTAL(9,E1829:E1829)</f>
        <v>3965</v>
      </c>
      <c r="F1830" s="16">
        <f>SUBTOTAL(9,F1829:F1829)</f>
        <v>15953</v>
      </c>
      <c r="G1830" s="16">
        <f>SUBTOTAL(9,G1829:G1829)</f>
        <v>19918</v>
      </c>
      <c r="H1830" s="16">
        <f>SUBTOTAL(9,H1829:H1829)</f>
        <v>6533.1850000000004</v>
      </c>
      <c r="I1830" s="16">
        <f>SUBTOTAL(9,I1829:I1829)</f>
        <v>13384.815000000001</v>
      </c>
    </row>
    <row r="1831" spans="2:9" ht="15" customHeight="1" x14ac:dyDescent="0.2">
      <c r="C1831" s="17">
        <f>SUBTOTAL(9,C1815:C1830)</f>
        <v>205</v>
      </c>
      <c r="D1831" s="18" t="s">
        <v>1483</v>
      </c>
      <c r="E1831" s="19">
        <f>SUBTOTAL(9,E1815:E1830)</f>
        <v>87397</v>
      </c>
      <c r="F1831" s="19">
        <f>SUBTOTAL(9,F1815:F1830)</f>
        <v>1211107</v>
      </c>
      <c r="G1831" s="19">
        <f>SUBTOTAL(9,G1815:G1830)</f>
        <v>1298504</v>
      </c>
      <c r="H1831" s="19">
        <f>SUBTOTAL(9,H1815:H1830)</f>
        <v>322604.29391999997</v>
      </c>
      <c r="I1831" s="19">
        <f>SUBTOTAL(9,I1815:I1830)</f>
        <v>975899.70607999992</v>
      </c>
    </row>
    <row r="1832" spans="2:9" ht="27" customHeight="1" x14ac:dyDescent="0.25">
      <c r="B1832" s="1"/>
      <c r="C1832" s="2"/>
      <c r="D1832" s="9" t="s">
        <v>1484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1610</v>
      </c>
      <c r="C1833" s="11"/>
      <c r="D1833" s="5" t="s">
        <v>1485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20</v>
      </c>
      <c r="E1834" s="13">
        <v>37040</v>
      </c>
      <c r="F1834" s="13">
        <v>1476431</v>
      </c>
      <c r="G1834" s="13">
        <v>1513471</v>
      </c>
      <c r="H1834" s="13">
        <v>360008.57097</v>
      </c>
      <c r="I1834" s="13">
        <v>1153462.42903</v>
      </c>
    </row>
    <row r="1835" spans="2:9" x14ac:dyDescent="0.2">
      <c r="B1835"/>
      <c r="C1835" s="2">
        <v>45</v>
      </c>
      <c r="D1835" s="5" t="s">
        <v>30</v>
      </c>
      <c r="E1835" s="13">
        <v>82074</v>
      </c>
      <c r="F1835" s="13">
        <v>118400</v>
      </c>
      <c r="G1835" s="13">
        <v>200474</v>
      </c>
      <c r="H1835" s="13">
        <v>11279.20514</v>
      </c>
      <c r="I1835" s="13">
        <v>189194.79485999999</v>
      </c>
    </row>
    <row r="1836" spans="2:9" ht="15" customHeight="1" x14ac:dyDescent="0.2">
      <c r="B1836"/>
      <c r="C1836" s="14">
        <f>SUBTOTAL(9,C1834:C1835)</f>
        <v>46</v>
      </c>
      <c r="D1836" s="15" t="s">
        <v>1486</v>
      </c>
      <c r="E1836" s="16">
        <f>SUBTOTAL(9,E1834:E1835)</f>
        <v>119114</v>
      </c>
      <c r="F1836" s="16">
        <f>SUBTOTAL(9,F1834:F1835)</f>
        <v>1594831</v>
      </c>
      <c r="G1836" s="16">
        <f>SUBTOTAL(9,G1834:G1835)</f>
        <v>1713945</v>
      </c>
      <c r="H1836" s="16">
        <f>SUBTOTAL(9,H1834:H1835)</f>
        <v>371287.77610999998</v>
      </c>
      <c r="I1836" s="16">
        <f>SUBTOTAL(9,I1834:I1835)</f>
        <v>1342657.22389</v>
      </c>
    </row>
    <row r="1837" spans="2:9" ht="15" customHeight="1" x14ac:dyDescent="0.25">
      <c r="B1837" s="10">
        <v>1618</v>
      </c>
      <c r="C1837" s="11"/>
      <c r="D1837" s="5" t="s">
        <v>1487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130496</v>
      </c>
      <c r="F1838" s="13">
        <v>5662708</v>
      </c>
      <c r="G1838" s="13">
        <v>5793204</v>
      </c>
      <c r="H1838" s="13">
        <v>1416472.5090999999</v>
      </c>
      <c r="I1838" s="13">
        <v>4376731.4908999996</v>
      </c>
    </row>
    <row r="1839" spans="2:9" x14ac:dyDescent="0.2">
      <c r="B1839"/>
      <c r="C1839" s="2">
        <v>21</v>
      </c>
      <c r="D1839" s="5" t="s">
        <v>25</v>
      </c>
      <c r="E1839" s="13">
        <v>8505</v>
      </c>
      <c r="F1839" s="13">
        <v>190300</v>
      </c>
      <c r="G1839" s="13">
        <v>198805</v>
      </c>
      <c r="H1839" s="13">
        <v>45054.341590000004</v>
      </c>
      <c r="I1839" s="13">
        <v>153750.65841</v>
      </c>
    </row>
    <row r="1840" spans="2:9" x14ac:dyDescent="0.2">
      <c r="B1840"/>
      <c r="C1840" s="2">
        <v>22</v>
      </c>
      <c r="D1840" s="5" t="s">
        <v>1488</v>
      </c>
      <c r="E1840" s="13">
        <v>189305</v>
      </c>
      <c r="F1840" s="13">
        <v>358700</v>
      </c>
      <c r="G1840" s="13">
        <v>548005</v>
      </c>
      <c r="H1840" s="13">
        <v>64628.123870000003</v>
      </c>
      <c r="I1840" s="13">
        <v>483376.87612999999</v>
      </c>
    </row>
    <row r="1841" spans="2:9" x14ac:dyDescent="0.2">
      <c r="B1841"/>
      <c r="C1841" s="2">
        <v>23</v>
      </c>
      <c r="D1841" s="5" t="s">
        <v>1489</v>
      </c>
      <c r="E1841" s="13">
        <v>2159</v>
      </c>
      <c r="F1841" s="13">
        <v>84751</v>
      </c>
      <c r="G1841" s="13">
        <v>86910</v>
      </c>
      <c r="H1841" s="13">
        <v>17589.043839999998</v>
      </c>
      <c r="I1841" s="13">
        <v>69320.956160000002</v>
      </c>
    </row>
    <row r="1842" spans="2:9" x14ac:dyDescent="0.2">
      <c r="B1842"/>
      <c r="C1842" s="2">
        <v>45</v>
      </c>
      <c r="D1842" s="5" t="s">
        <v>30</v>
      </c>
      <c r="E1842" s="13">
        <v>27105</v>
      </c>
      <c r="F1842" s="13">
        <v>110100</v>
      </c>
      <c r="G1842" s="13">
        <v>137205</v>
      </c>
      <c r="H1842" s="13">
        <v>11675.41048</v>
      </c>
      <c r="I1842" s="13">
        <v>125529.58951999999</v>
      </c>
    </row>
    <row r="1843" spans="2:9" x14ac:dyDescent="0.2">
      <c r="B1843"/>
      <c r="C1843" s="2">
        <v>70</v>
      </c>
      <c r="D1843" s="5" t="s">
        <v>271</v>
      </c>
      <c r="E1843" s="13">
        <v>0</v>
      </c>
      <c r="F1843" s="13">
        <v>3000</v>
      </c>
      <c r="G1843" s="13">
        <v>3000</v>
      </c>
      <c r="H1843" s="13">
        <v>0</v>
      </c>
      <c r="I1843" s="13">
        <v>3000</v>
      </c>
    </row>
    <row r="1844" spans="2:9" ht="15" customHeight="1" x14ac:dyDescent="0.2">
      <c r="B1844"/>
      <c r="C1844" s="14">
        <f>SUBTOTAL(9,C1838:C1843)</f>
        <v>182</v>
      </c>
      <c r="D1844" s="15" t="s">
        <v>1490</v>
      </c>
      <c r="E1844" s="16">
        <f>SUBTOTAL(9,E1838:E1843)</f>
        <v>357570</v>
      </c>
      <c r="F1844" s="16">
        <f>SUBTOTAL(9,F1838:F1843)</f>
        <v>6409559</v>
      </c>
      <c r="G1844" s="16">
        <f>SUBTOTAL(9,G1838:G1843)</f>
        <v>6767129</v>
      </c>
      <c r="H1844" s="16">
        <f>SUBTOTAL(9,H1838:H1843)</f>
        <v>1555419.42888</v>
      </c>
      <c r="I1844" s="16">
        <f>SUBTOTAL(9,I1838:I1843)</f>
        <v>5211709.5711199986</v>
      </c>
    </row>
    <row r="1845" spans="2:9" ht="15" customHeight="1" x14ac:dyDescent="0.2">
      <c r="C1845" s="17">
        <f>SUBTOTAL(9,C1833:C1844)</f>
        <v>228</v>
      </c>
      <c r="D1845" s="18" t="s">
        <v>1491</v>
      </c>
      <c r="E1845" s="19">
        <f>SUBTOTAL(9,E1833:E1844)</f>
        <v>476684</v>
      </c>
      <c r="F1845" s="19">
        <f>SUBTOTAL(9,F1833:F1844)</f>
        <v>8004390</v>
      </c>
      <c r="G1845" s="19">
        <f>SUBTOTAL(9,G1833:G1844)</f>
        <v>8481074</v>
      </c>
      <c r="H1845" s="19">
        <f>SUBTOTAL(9,H1833:H1844)</f>
        <v>1926707.20499</v>
      </c>
      <c r="I1845" s="19">
        <f>SUBTOTAL(9,I1833:I1844)</f>
        <v>6554366.7950099986</v>
      </c>
    </row>
    <row r="1846" spans="2:9" ht="27" customHeight="1" x14ac:dyDescent="0.25">
      <c r="B1846" s="1"/>
      <c r="C1846" s="2"/>
      <c r="D1846" s="9" t="s">
        <v>1492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1620</v>
      </c>
      <c r="C1847" s="11"/>
      <c r="D1847" s="5" t="s">
        <v>1493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12708</v>
      </c>
      <c r="F1848" s="13">
        <v>562986</v>
      </c>
      <c r="G1848" s="13">
        <v>575694</v>
      </c>
      <c r="H1848" s="13">
        <v>140558.91294000001</v>
      </c>
      <c r="I1848" s="13">
        <v>435135.08705999999</v>
      </c>
    </row>
    <row r="1849" spans="2:9" x14ac:dyDescent="0.2">
      <c r="B1849"/>
      <c r="C1849" s="2">
        <v>21</v>
      </c>
      <c r="D1849" s="5" t="s">
        <v>55</v>
      </c>
      <c r="E1849" s="13">
        <v>63187</v>
      </c>
      <c r="F1849" s="13">
        <v>242453</v>
      </c>
      <c r="G1849" s="13">
        <v>305640</v>
      </c>
      <c r="H1849" s="13">
        <v>63234.389860000003</v>
      </c>
      <c r="I1849" s="13">
        <v>242405.61014</v>
      </c>
    </row>
    <row r="1850" spans="2:9" x14ac:dyDescent="0.2">
      <c r="B1850"/>
      <c r="C1850" s="2">
        <v>45</v>
      </c>
      <c r="D1850" s="5" t="s">
        <v>30</v>
      </c>
      <c r="E1850" s="13">
        <v>7438</v>
      </c>
      <c r="F1850" s="13">
        <v>44300</v>
      </c>
      <c r="G1850" s="13">
        <v>51738</v>
      </c>
      <c r="H1850" s="13">
        <v>7645.5890600000002</v>
      </c>
      <c r="I1850" s="13">
        <v>44092.410940000002</v>
      </c>
    </row>
    <row r="1851" spans="2:9" ht="15" customHeight="1" x14ac:dyDescent="0.2">
      <c r="B1851"/>
      <c r="C1851" s="14">
        <f>SUBTOTAL(9,C1848:C1850)</f>
        <v>67</v>
      </c>
      <c r="D1851" s="15" t="s">
        <v>1494</v>
      </c>
      <c r="E1851" s="16">
        <f>SUBTOTAL(9,E1848:E1850)</f>
        <v>83333</v>
      </c>
      <c r="F1851" s="16">
        <f>SUBTOTAL(9,F1848:F1850)</f>
        <v>849739</v>
      </c>
      <c r="G1851" s="16">
        <f>SUBTOTAL(9,G1848:G1850)</f>
        <v>933072</v>
      </c>
      <c r="H1851" s="16">
        <f>SUBTOTAL(9,H1848:H1850)</f>
        <v>211438.89186</v>
      </c>
      <c r="I1851" s="16">
        <f>SUBTOTAL(9,I1848:I1850)</f>
        <v>721633.10814000003</v>
      </c>
    </row>
    <row r="1852" spans="2:9" ht="15" customHeight="1" x14ac:dyDescent="0.2">
      <c r="C1852" s="17">
        <f>SUBTOTAL(9,C1847:C1851)</f>
        <v>67</v>
      </c>
      <c r="D1852" s="18" t="s">
        <v>1495</v>
      </c>
      <c r="E1852" s="19">
        <f>SUBTOTAL(9,E1847:E1851)</f>
        <v>83333</v>
      </c>
      <c r="F1852" s="19">
        <f>SUBTOTAL(9,F1847:F1851)</f>
        <v>849739</v>
      </c>
      <c r="G1852" s="19">
        <f>SUBTOTAL(9,G1847:G1851)</f>
        <v>933072</v>
      </c>
      <c r="H1852" s="19">
        <f>SUBTOTAL(9,H1847:H1851)</f>
        <v>211438.89186</v>
      </c>
      <c r="I1852" s="19">
        <f>SUBTOTAL(9,I1847:I1851)</f>
        <v>721633.10814000003</v>
      </c>
    </row>
    <row r="1853" spans="2:9" ht="27" customHeight="1" x14ac:dyDescent="0.25">
      <c r="B1853" s="1"/>
      <c r="C1853" s="2"/>
      <c r="D1853" s="9" t="s">
        <v>1496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1632</v>
      </c>
      <c r="C1854" s="11"/>
      <c r="D1854" s="5" t="s">
        <v>1497</v>
      </c>
      <c r="E1854" s="12"/>
      <c r="F1854" s="1"/>
      <c r="H1854" s="1"/>
      <c r="I1854" s="1"/>
    </row>
    <row r="1855" spans="2:9" x14ac:dyDescent="0.2">
      <c r="B1855"/>
      <c r="C1855" s="2">
        <v>61</v>
      </c>
      <c r="D1855" s="5" t="s">
        <v>1498</v>
      </c>
      <c r="E1855" s="13">
        <v>0</v>
      </c>
      <c r="F1855" s="13">
        <v>21200000</v>
      </c>
      <c r="G1855" s="13">
        <v>21200000</v>
      </c>
      <c r="H1855" s="13">
        <v>4856024.6969999997</v>
      </c>
      <c r="I1855" s="13">
        <v>16343975.302999999</v>
      </c>
    </row>
    <row r="1856" spans="2:9" x14ac:dyDescent="0.2">
      <c r="B1856"/>
      <c r="C1856" s="2">
        <v>72</v>
      </c>
      <c r="D1856" s="5" t="s">
        <v>1499</v>
      </c>
      <c r="E1856" s="13">
        <v>0</v>
      </c>
      <c r="F1856" s="13">
        <v>1980000</v>
      </c>
      <c r="G1856" s="13">
        <v>1980000</v>
      </c>
      <c r="H1856" s="13">
        <v>779131.88300000003</v>
      </c>
      <c r="I1856" s="13">
        <v>1200868.1170000001</v>
      </c>
    </row>
    <row r="1857" spans="2:9" ht="15" customHeight="1" x14ac:dyDescent="0.2">
      <c r="B1857"/>
      <c r="C1857" s="14">
        <f>SUBTOTAL(9,C1855:C1856)</f>
        <v>133</v>
      </c>
      <c r="D1857" s="15" t="s">
        <v>1500</v>
      </c>
      <c r="E1857" s="16">
        <f>SUBTOTAL(9,E1855:E1856)</f>
        <v>0</v>
      </c>
      <c r="F1857" s="16">
        <f>SUBTOTAL(9,F1855:F1856)</f>
        <v>23180000</v>
      </c>
      <c r="G1857" s="16">
        <f>SUBTOTAL(9,G1855:G1856)</f>
        <v>23180000</v>
      </c>
      <c r="H1857" s="16">
        <f>SUBTOTAL(9,H1855:H1856)</f>
        <v>5635156.5800000001</v>
      </c>
      <c r="I1857" s="16">
        <f>SUBTOTAL(9,I1855:I1856)</f>
        <v>17544843.419999998</v>
      </c>
    </row>
    <row r="1858" spans="2:9" ht="15" customHeight="1" x14ac:dyDescent="0.25">
      <c r="B1858" s="10">
        <v>1633</v>
      </c>
      <c r="C1858" s="11"/>
      <c r="D1858" s="5" t="s">
        <v>1501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786</v>
      </c>
      <c r="E1859" s="13">
        <v>0</v>
      </c>
      <c r="F1859" s="13">
        <v>5683531</v>
      </c>
      <c r="G1859" s="13">
        <v>5683531</v>
      </c>
      <c r="H1859" s="13">
        <v>1205258.4102700001</v>
      </c>
      <c r="I1859" s="13">
        <v>4478272.5897300001</v>
      </c>
    </row>
    <row r="1860" spans="2:9" ht="15" customHeight="1" x14ac:dyDescent="0.2">
      <c r="B1860"/>
      <c r="C1860" s="14">
        <f>SUBTOTAL(9,C1859:C1859)</f>
        <v>1</v>
      </c>
      <c r="D1860" s="15" t="s">
        <v>1502</v>
      </c>
      <c r="E1860" s="16">
        <f>SUBTOTAL(9,E1859:E1859)</f>
        <v>0</v>
      </c>
      <c r="F1860" s="16">
        <f>SUBTOTAL(9,F1859:F1859)</f>
        <v>5683531</v>
      </c>
      <c r="G1860" s="16">
        <f>SUBTOTAL(9,G1859:G1859)</f>
        <v>5683531</v>
      </c>
      <c r="H1860" s="16">
        <f>SUBTOTAL(9,H1859:H1859)</f>
        <v>1205258.4102700001</v>
      </c>
      <c r="I1860" s="16">
        <f>SUBTOTAL(9,I1859:I1859)</f>
        <v>4478272.5897300001</v>
      </c>
    </row>
    <row r="1861" spans="2:9" ht="15" customHeight="1" x14ac:dyDescent="0.2">
      <c r="C1861" s="17">
        <f>SUBTOTAL(9,C1854:C1860)</f>
        <v>134</v>
      </c>
      <c r="D1861" s="18" t="s">
        <v>1503</v>
      </c>
      <c r="E1861" s="19">
        <f>SUBTOTAL(9,E1854:E1860)</f>
        <v>0</v>
      </c>
      <c r="F1861" s="19">
        <f>SUBTOTAL(9,F1854:F1860)</f>
        <v>28863531</v>
      </c>
      <c r="G1861" s="19">
        <f>SUBTOTAL(9,G1854:G1860)</f>
        <v>28863531</v>
      </c>
      <c r="H1861" s="19">
        <f>SUBTOTAL(9,H1854:H1860)</f>
        <v>6840414.99027</v>
      </c>
      <c r="I1861" s="19">
        <f>SUBTOTAL(9,I1854:I1860)</f>
        <v>22023116.009729996</v>
      </c>
    </row>
    <row r="1862" spans="2:9" ht="27" customHeight="1" x14ac:dyDescent="0.25">
      <c r="B1862" s="1"/>
      <c r="C1862" s="2"/>
      <c r="D1862" s="9" t="s">
        <v>1504</v>
      </c>
      <c r="E1862" s="1"/>
      <c r="F1862" s="1"/>
      <c r="G1862" s="1"/>
      <c r="H1862" s="1"/>
      <c r="I1862" s="1"/>
    </row>
    <row r="1863" spans="2:9" ht="15" customHeight="1" x14ac:dyDescent="0.25">
      <c r="B1863" s="10">
        <v>1650</v>
      </c>
      <c r="C1863" s="11"/>
      <c r="D1863" s="5" t="s">
        <v>1505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2141</v>
      </c>
      <c r="F1864" s="13">
        <v>42472</v>
      </c>
      <c r="G1864" s="13">
        <v>44613</v>
      </c>
      <c r="H1864" s="13">
        <v>9635.1041700000005</v>
      </c>
      <c r="I1864" s="13">
        <v>34977.895830000001</v>
      </c>
    </row>
    <row r="1865" spans="2:9" x14ac:dyDescent="0.2">
      <c r="B1865"/>
      <c r="C1865" s="2">
        <v>89</v>
      </c>
      <c r="D1865" s="5" t="s">
        <v>1506</v>
      </c>
      <c r="E1865" s="13">
        <v>0</v>
      </c>
      <c r="F1865" s="13">
        <v>11619300</v>
      </c>
      <c r="G1865" s="13">
        <v>11619300</v>
      </c>
      <c r="H1865" s="13">
        <v>1849490.1178299999</v>
      </c>
      <c r="I1865" s="13">
        <v>9769809.8821699992</v>
      </c>
    </row>
    <row r="1866" spans="2:9" ht="15" customHeight="1" x14ac:dyDescent="0.2">
      <c r="B1866"/>
      <c r="C1866" s="14">
        <f>SUBTOTAL(9,C1864:C1865)</f>
        <v>90</v>
      </c>
      <c r="D1866" s="15" t="s">
        <v>1507</v>
      </c>
      <c r="E1866" s="16">
        <f>SUBTOTAL(9,E1864:E1865)</f>
        <v>2141</v>
      </c>
      <c r="F1866" s="16">
        <f>SUBTOTAL(9,F1864:F1865)</f>
        <v>11661772</v>
      </c>
      <c r="G1866" s="16">
        <f>SUBTOTAL(9,G1864:G1865)</f>
        <v>11663913</v>
      </c>
      <c r="H1866" s="16">
        <f>SUBTOTAL(9,H1864:H1865)</f>
        <v>1859125.2219999998</v>
      </c>
      <c r="I1866" s="16">
        <f>SUBTOTAL(9,I1864:I1865)</f>
        <v>9804787.777999999</v>
      </c>
    </row>
    <row r="1867" spans="2:9" ht="15" customHeight="1" x14ac:dyDescent="0.25">
      <c r="B1867" s="10">
        <v>1651</v>
      </c>
      <c r="C1867" s="11"/>
      <c r="D1867" s="5" t="s">
        <v>1508</v>
      </c>
      <c r="E1867" s="12"/>
      <c r="F1867" s="1"/>
      <c r="H1867" s="1"/>
      <c r="I1867" s="1"/>
    </row>
    <row r="1868" spans="2:9" x14ac:dyDescent="0.2">
      <c r="B1868"/>
      <c r="C1868" s="2">
        <v>98</v>
      </c>
      <c r="D1868" s="5" t="s">
        <v>1509</v>
      </c>
      <c r="E1868" s="13">
        <v>0</v>
      </c>
      <c r="F1868" s="13">
        <v>63207000</v>
      </c>
      <c r="G1868" s="13">
        <v>63207000</v>
      </c>
      <c r="H1868" s="13">
        <v>6520000</v>
      </c>
      <c r="I1868" s="13">
        <v>56687000</v>
      </c>
    </row>
    <row r="1869" spans="2:9" ht="15" customHeight="1" x14ac:dyDescent="0.2">
      <c r="B1869"/>
      <c r="C1869" s="14">
        <f>SUBTOTAL(9,C1868:C1868)</f>
        <v>98</v>
      </c>
      <c r="D1869" s="15" t="s">
        <v>1510</v>
      </c>
      <c r="E1869" s="16">
        <f>SUBTOTAL(9,E1868:E1868)</f>
        <v>0</v>
      </c>
      <c r="F1869" s="16">
        <f>SUBTOTAL(9,F1868:F1868)</f>
        <v>63207000</v>
      </c>
      <c r="G1869" s="16">
        <f>SUBTOTAL(9,G1868:G1868)</f>
        <v>63207000</v>
      </c>
      <c r="H1869" s="16">
        <f>SUBTOTAL(9,H1868:H1868)</f>
        <v>6520000</v>
      </c>
      <c r="I1869" s="16">
        <f>SUBTOTAL(9,I1868:I1868)</f>
        <v>56687000</v>
      </c>
    </row>
    <row r="1870" spans="2:9" ht="15" customHeight="1" x14ac:dyDescent="0.2">
      <c r="C1870" s="17">
        <f>SUBTOTAL(9,C1863:C1869)</f>
        <v>188</v>
      </c>
      <c r="D1870" s="18" t="s">
        <v>1511</v>
      </c>
      <c r="E1870" s="19">
        <f>SUBTOTAL(9,E1863:E1869)</f>
        <v>2141</v>
      </c>
      <c r="F1870" s="19">
        <f>SUBTOTAL(9,F1863:F1869)</f>
        <v>74868772</v>
      </c>
      <c r="G1870" s="19">
        <f>SUBTOTAL(9,G1863:G1869)</f>
        <v>74870913</v>
      </c>
      <c r="H1870" s="19">
        <f>SUBTOTAL(9,H1863:H1869)</f>
        <v>8379125.2220000001</v>
      </c>
      <c r="I1870" s="19">
        <f>SUBTOTAL(9,I1863:I1869)</f>
        <v>66491787.777999997</v>
      </c>
    </row>
    <row r="1871" spans="2:9" ht="27" customHeight="1" x14ac:dyDescent="0.25">
      <c r="B1871" s="1"/>
      <c r="C1871" s="2"/>
      <c r="D1871" s="9" t="s">
        <v>1512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1670</v>
      </c>
      <c r="C1872" s="11"/>
      <c r="D1872" s="5" t="s">
        <v>1513</v>
      </c>
      <c r="E1872" s="12"/>
      <c r="F1872" s="1"/>
      <c r="H1872" s="1"/>
      <c r="I1872" s="1"/>
    </row>
    <row r="1873" spans="2:9" x14ac:dyDescent="0.2">
      <c r="B1873"/>
      <c r="C1873" s="2">
        <v>50</v>
      </c>
      <c r="D1873" s="5" t="s">
        <v>1514</v>
      </c>
      <c r="E1873" s="13">
        <v>0</v>
      </c>
      <c r="F1873" s="13">
        <v>20000</v>
      </c>
      <c r="G1873" s="13">
        <v>20000</v>
      </c>
      <c r="H1873" s="13">
        <v>0</v>
      </c>
      <c r="I1873" s="13">
        <v>20000</v>
      </c>
    </row>
    <row r="1874" spans="2:9" x14ac:dyDescent="0.2">
      <c r="B1874"/>
      <c r="C1874" s="2">
        <v>90</v>
      </c>
      <c r="D1874" s="5" t="s">
        <v>1515</v>
      </c>
      <c r="E1874" s="13">
        <v>0</v>
      </c>
      <c r="F1874" s="13">
        <v>119800</v>
      </c>
      <c r="G1874" s="13">
        <v>119800</v>
      </c>
      <c r="H1874" s="13">
        <v>114629.71090000001</v>
      </c>
      <c r="I1874" s="13">
        <v>5170.2891</v>
      </c>
    </row>
    <row r="1875" spans="2:9" ht="15" customHeight="1" x14ac:dyDescent="0.2">
      <c r="B1875"/>
      <c r="C1875" s="14">
        <f>SUBTOTAL(9,C1873:C1874)</f>
        <v>140</v>
      </c>
      <c r="D1875" s="15" t="s">
        <v>1516</v>
      </c>
      <c r="E1875" s="16">
        <f>SUBTOTAL(9,E1873:E1874)</f>
        <v>0</v>
      </c>
      <c r="F1875" s="16">
        <f>SUBTOTAL(9,F1873:F1874)</f>
        <v>139800</v>
      </c>
      <c r="G1875" s="16">
        <f>SUBTOTAL(9,G1873:G1874)</f>
        <v>139800</v>
      </c>
      <c r="H1875" s="16">
        <f>SUBTOTAL(9,H1873:H1874)</f>
        <v>114629.71090000001</v>
      </c>
      <c r="I1875" s="16">
        <f>SUBTOTAL(9,I1873:I1874)</f>
        <v>25170.289100000002</v>
      </c>
    </row>
    <row r="1876" spans="2:9" ht="15" customHeight="1" x14ac:dyDescent="0.2">
      <c r="C1876" s="17">
        <f>SUBTOTAL(9,C1872:C1875)</f>
        <v>140</v>
      </c>
      <c r="D1876" s="18" t="s">
        <v>1517</v>
      </c>
      <c r="E1876" s="19">
        <f>SUBTOTAL(9,E1872:E1875)</f>
        <v>0</v>
      </c>
      <c r="F1876" s="19">
        <f>SUBTOTAL(9,F1872:F1875)</f>
        <v>139800</v>
      </c>
      <c r="G1876" s="19">
        <f>SUBTOTAL(9,G1872:G1875)</f>
        <v>139800</v>
      </c>
      <c r="H1876" s="19">
        <f>SUBTOTAL(9,H1872:H1875)</f>
        <v>114629.71090000001</v>
      </c>
      <c r="I1876" s="19">
        <f>SUBTOTAL(9,I1872:I1875)</f>
        <v>25170.289100000002</v>
      </c>
    </row>
    <row r="1877" spans="2:9" ht="15" customHeight="1" x14ac:dyDescent="0.2">
      <c r="C1877" s="17">
        <f>SUBTOTAL(9,C1814:C1876)</f>
        <v>962</v>
      </c>
      <c r="D1877" s="18" t="s">
        <v>1518</v>
      </c>
      <c r="E1877" s="19">
        <f>SUBTOTAL(9,E1814:E1876)</f>
        <v>649555</v>
      </c>
      <c r="F1877" s="19">
        <f>SUBTOTAL(9,F1814:F1876)</f>
        <v>113937339</v>
      </c>
      <c r="G1877" s="19">
        <f>SUBTOTAL(9,G1814:G1876)</f>
        <v>114586894</v>
      </c>
      <c r="H1877" s="19">
        <f>SUBTOTAL(9,H1814:H1876)</f>
        <v>17794920.313940004</v>
      </c>
      <c r="I1877" s="19">
        <f>SUBTOTAL(9,I1814:I1876)</f>
        <v>96791973.686059996</v>
      </c>
    </row>
    <row r="1878" spans="2:9" x14ac:dyDescent="0.2">
      <c r="C1878" s="17"/>
      <c r="D1878" s="20"/>
      <c r="E1878" s="21"/>
      <c r="F1878" s="21"/>
      <c r="G1878" s="21"/>
      <c r="H1878" s="21"/>
      <c r="I1878" s="21"/>
    </row>
    <row r="1879" spans="2:9" ht="15" customHeight="1" x14ac:dyDescent="0.2">
      <c r="B1879" s="1"/>
      <c r="C1879" s="2"/>
      <c r="D1879" s="3" t="s">
        <v>1519</v>
      </c>
      <c r="E1879" s="1"/>
      <c r="F1879" s="1"/>
      <c r="G1879" s="1"/>
      <c r="H1879" s="1"/>
      <c r="I1879" s="1"/>
    </row>
    <row r="1880" spans="2:9" ht="27" customHeight="1" x14ac:dyDescent="0.25">
      <c r="B1880" s="1"/>
      <c r="C1880" s="2"/>
      <c r="D1880" s="9" t="s">
        <v>9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1700</v>
      </c>
      <c r="C1881" s="11"/>
      <c r="D1881" s="5" t="s">
        <v>1520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20</v>
      </c>
      <c r="E1882" s="13">
        <v>27032</v>
      </c>
      <c r="F1882" s="13">
        <v>772976</v>
      </c>
      <c r="G1882" s="13">
        <v>800008</v>
      </c>
      <c r="H1882" s="13">
        <v>169429.29371999999</v>
      </c>
      <c r="I1882" s="13">
        <v>630578.70628000004</v>
      </c>
    </row>
    <row r="1883" spans="2:9" x14ac:dyDescent="0.2">
      <c r="B1883"/>
      <c r="C1883" s="2">
        <v>21</v>
      </c>
      <c r="D1883" s="5" t="s">
        <v>1521</v>
      </c>
      <c r="E1883" s="13">
        <v>48943</v>
      </c>
      <c r="F1883" s="13">
        <v>121860</v>
      </c>
      <c r="G1883" s="13">
        <v>170803</v>
      </c>
      <c r="H1883" s="13">
        <v>16443.833869999999</v>
      </c>
      <c r="I1883" s="13">
        <v>154359.16613</v>
      </c>
    </row>
    <row r="1884" spans="2:9" x14ac:dyDescent="0.2">
      <c r="B1884"/>
      <c r="C1884" s="2">
        <v>43</v>
      </c>
      <c r="D1884" s="5" t="s">
        <v>1522</v>
      </c>
      <c r="E1884" s="13">
        <v>2375</v>
      </c>
      <c r="F1884" s="13">
        <v>15610</v>
      </c>
      <c r="G1884" s="13">
        <v>17985</v>
      </c>
      <c r="H1884" s="13">
        <v>0</v>
      </c>
      <c r="I1884" s="13">
        <v>17985</v>
      </c>
    </row>
    <row r="1885" spans="2:9" x14ac:dyDescent="0.2">
      <c r="B1885"/>
      <c r="C1885" s="2">
        <v>71</v>
      </c>
      <c r="D1885" s="5" t="s">
        <v>1523</v>
      </c>
      <c r="E1885" s="13">
        <v>3439</v>
      </c>
      <c r="F1885" s="13">
        <v>60825</v>
      </c>
      <c r="G1885" s="13">
        <v>64264</v>
      </c>
      <c r="H1885" s="13">
        <v>39064.942999999999</v>
      </c>
      <c r="I1885" s="13">
        <v>25199.057000000001</v>
      </c>
    </row>
    <row r="1886" spans="2:9" x14ac:dyDescent="0.2">
      <c r="B1886"/>
      <c r="C1886" s="2">
        <v>73</v>
      </c>
      <c r="D1886" s="5" t="s">
        <v>1524</v>
      </c>
      <c r="E1886" s="13">
        <v>4371</v>
      </c>
      <c r="F1886" s="13">
        <v>28127</v>
      </c>
      <c r="G1886" s="13">
        <v>32498</v>
      </c>
      <c r="H1886" s="13">
        <v>2011.5603100000001</v>
      </c>
      <c r="I1886" s="13">
        <v>30486.439689999999</v>
      </c>
    </row>
    <row r="1887" spans="2:9" x14ac:dyDescent="0.2">
      <c r="B1887"/>
      <c r="C1887" s="2">
        <v>78</v>
      </c>
      <c r="D1887" s="5" t="s">
        <v>1525</v>
      </c>
      <c r="E1887" s="13">
        <v>8477</v>
      </c>
      <c r="F1887" s="13">
        <v>297491</v>
      </c>
      <c r="G1887" s="13">
        <v>305968</v>
      </c>
      <c r="H1887" s="13">
        <v>155557.48365000001</v>
      </c>
      <c r="I1887" s="13">
        <v>150410.51634999999</v>
      </c>
    </row>
    <row r="1888" spans="2:9" ht="15" customHeight="1" x14ac:dyDescent="0.2">
      <c r="B1888"/>
      <c r="C1888" s="14">
        <f>SUBTOTAL(9,C1882:C1887)</f>
        <v>287</v>
      </c>
      <c r="D1888" s="15" t="s">
        <v>1526</v>
      </c>
      <c r="E1888" s="16">
        <f>SUBTOTAL(9,E1882:E1887)</f>
        <v>94637</v>
      </c>
      <c r="F1888" s="16">
        <f>SUBTOTAL(9,F1882:F1887)</f>
        <v>1296889</v>
      </c>
      <c r="G1888" s="16">
        <f>SUBTOTAL(9,G1882:G1887)</f>
        <v>1391526</v>
      </c>
      <c r="H1888" s="16">
        <f>SUBTOTAL(9,H1882:H1887)</f>
        <v>382507.11455</v>
      </c>
      <c r="I1888" s="16">
        <f>SUBTOTAL(9,I1882:I1887)</f>
        <v>1009018.8854500002</v>
      </c>
    </row>
    <row r="1889" spans="2:9" ht="15" customHeight="1" x14ac:dyDescent="0.25">
      <c r="B1889" s="10">
        <v>1710</v>
      </c>
      <c r="C1889" s="11"/>
      <c r="D1889" s="5" t="s">
        <v>1527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1023</v>
      </c>
      <c r="E1890" s="13">
        <v>19702</v>
      </c>
      <c r="F1890" s="13">
        <v>3641748</v>
      </c>
      <c r="G1890" s="13">
        <v>3661450</v>
      </c>
      <c r="H1890" s="13">
        <v>879134.87818</v>
      </c>
      <c r="I1890" s="13">
        <v>2782315.12182</v>
      </c>
    </row>
    <row r="1891" spans="2:9" x14ac:dyDescent="0.2">
      <c r="B1891"/>
      <c r="C1891" s="2">
        <v>45</v>
      </c>
      <c r="D1891" s="5" t="s">
        <v>1528</v>
      </c>
      <c r="E1891" s="13">
        <v>91918</v>
      </c>
      <c r="F1891" s="13">
        <v>277515</v>
      </c>
      <c r="G1891" s="13">
        <v>369433</v>
      </c>
      <c r="H1891" s="13">
        <v>35819.369449999998</v>
      </c>
      <c r="I1891" s="13">
        <v>333613.63055</v>
      </c>
    </row>
    <row r="1892" spans="2:9" x14ac:dyDescent="0.2">
      <c r="B1892"/>
      <c r="C1892" s="2">
        <v>47</v>
      </c>
      <c r="D1892" s="5" t="s">
        <v>1529</v>
      </c>
      <c r="E1892" s="13">
        <v>53839</v>
      </c>
      <c r="F1892" s="13">
        <v>1579700</v>
      </c>
      <c r="G1892" s="13">
        <v>1633539</v>
      </c>
      <c r="H1892" s="13">
        <v>357668.98355</v>
      </c>
      <c r="I1892" s="13">
        <v>1275870.01645</v>
      </c>
    </row>
    <row r="1893" spans="2:9" ht="15" customHeight="1" x14ac:dyDescent="0.2">
      <c r="B1893"/>
      <c r="C1893" s="14">
        <f>SUBTOTAL(9,C1890:C1892)</f>
        <v>93</v>
      </c>
      <c r="D1893" s="15" t="s">
        <v>1530</v>
      </c>
      <c r="E1893" s="16">
        <f>SUBTOTAL(9,E1890:E1892)</f>
        <v>165459</v>
      </c>
      <c r="F1893" s="16">
        <f>SUBTOTAL(9,F1890:F1892)</f>
        <v>5498963</v>
      </c>
      <c r="G1893" s="16">
        <f>SUBTOTAL(9,G1890:G1892)</f>
        <v>5664422</v>
      </c>
      <c r="H1893" s="16">
        <f>SUBTOTAL(9,H1890:H1892)</f>
        <v>1272623.2311800001</v>
      </c>
      <c r="I1893" s="16">
        <f>SUBTOTAL(9,I1890:I1892)</f>
        <v>4391798.7688199999</v>
      </c>
    </row>
    <row r="1894" spans="2:9" ht="15" customHeight="1" x14ac:dyDescent="0.25">
      <c r="B1894" s="10">
        <v>1716</v>
      </c>
      <c r="C1894" s="11"/>
      <c r="D1894" s="5" t="s">
        <v>1531</v>
      </c>
      <c r="E1894" s="12"/>
      <c r="F1894" s="1"/>
      <c r="H1894" s="1"/>
      <c r="I1894" s="1"/>
    </row>
    <row r="1895" spans="2:9" x14ac:dyDescent="0.2">
      <c r="B1895"/>
      <c r="C1895" s="2">
        <v>51</v>
      </c>
      <c r="D1895" s="5" t="s">
        <v>1532</v>
      </c>
      <c r="E1895" s="13">
        <v>0</v>
      </c>
      <c r="F1895" s="13">
        <v>162479</v>
      </c>
      <c r="G1895" s="13">
        <v>162479</v>
      </c>
      <c r="H1895" s="13">
        <v>40619.75</v>
      </c>
      <c r="I1895" s="13">
        <v>121859.25</v>
      </c>
    </row>
    <row r="1896" spans="2:9" ht="15" customHeight="1" x14ac:dyDescent="0.2">
      <c r="B1896"/>
      <c r="C1896" s="14">
        <f>SUBTOTAL(9,C1895:C1895)</f>
        <v>51</v>
      </c>
      <c r="D1896" s="15" t="s">
        <v>1533</v>
      </c>
      <c r="E1896" s="16">
        <f>SUBTOTAL(9,E1895:E1895)</f>
        <v>0</v>
      </c>
      <c r="F1896" s="16">
        <f>SUBTOTAL(9,F1895:F1895)</f>
        <v>162479</v>
      </c>
      <c r="G1896" s="16">
        <f>SUBTOTAL(9,G1895:G1895)</f>
        <v>162479</v>
      </c>
      <c r="H1896" s="16">
        <f>SUBTOTAL(9,H1895:H1895)</f>
        <v>40619.75</v>
      </c>
      <c r="I1896" s="16">
        <f>SUBTOTAL(9,I1895:I1895)</f>
        <v>121859.25</v>
      </c>
    </row>
    <row r="1897" spans="2:9" ht="15" customHeight="1" x14ac:dyDescent="0.25">
      <c r="B1897" s="10">
        <v>1720</v>
      </c>
      <c r="C1897" s="11"/>
      <c r="D1897" s="5" t="s">
        <v>1534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20</v>
      </c>
      <c r="E1898" s="13">
        <v>54671</v>
      </c>
      <c r="F1898" s="13">
        <v>5306251</v>
      </c>
      <c r="G1898" s="13">
        <v>5360922</v>
      </c>
      <c r="H1898" s="13">
        <v>1042015.67909</v>
      </c>
      <c r="I1898" s="13">
        <v>4318906.3209100002</v>
      </c>
    </row>
    <row r="1899" spans="2:9" x14ac:dyDescent="0.2">
      <c r="B1899"/>
      <c r="C1899" s="2">
        <v>70</v>
      </c>
      <c r="D1899" s="5" t="s">
        <v>1535</v>
      </c>
      <c r="E1899" s="13">
        <v>895</v>
      </c>
      <c r="F1899" s="13">
        <v>4517</v>
      </c>
      <c r="G1899" s="13">
        <v>5412</v>
      </c>
      <c r="H1899" s="13">
        <v>0</v>
      </c>
      <c r="I1899" s="13">
        <v>5412</v>
      </c>
    </row>
    <row r="1900" spans="2:9" ht="15" customHeight="1" x14ac:dyDescent="0.2">
      <c r="B1900"/>
      <c r="C1900" s="14">
        <f>SUBTOTAL(9,C1898:C1899)</f>
        <v>71</v>
      </c>
      <c r="D1900" s="15" t="s">
        <v>1536</v>
      </c>
      <c r="E1900" s="16">
        <f>SUBTOTAL(9,E1898:E1899)</f>
        <v>55566</v>
      </c>
      <c r="F1900" s="16">
        <f>SUBTOTAL(9,F1898:F1899)</f>
        <v>5310768</v>
      </c>
      <c r="G1900" s="16">
        <f>SUBTOTAL(9,G1898:G1899)</f>
        <v>5366334</v>
      </c>
      <c r="H1900" s="16">
        <f>SUBTOTAL(9,H1898:H1899)</f>
        <v>1042015.67909</v>
      </c>
      <c r="I1900" s="16">
        <f>SUBTOTAL(9,I1898:I1899)</f>
        <v>4324318.3209100002</v>
      </c>
    </row>
    <row r="1901" spans="2:9" ht="15" customHeight="1" x14ac:dyDescent="0.25">
      <c r="B1901" s="10">
        <v>1723</v>
      </c>
      <c r="C1901" s="11"/>
      <c r="D1901" s="5" t="s">
        <v>1537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20</v>
      </c>
      <c r="E1902" s="13">
        <v>7879</v>
      </c>
      <c r="F1902" s="13">
        <v>258716</v>
      </c>
      <c r="G1902" s="13">
        <v>266595</v>
      </c>
      <c r="H1902" s="13">
        <v>60674.234729999996</v>
      </c>
      <c r="I1902" s="13">
        <v>205920.76527</v>
      </c>
    </row>
    <row r="1903" spans="2:9" ht="15" customHeight="1" x14ac:dyDescent="0.2">
      <c r="B1903"/>
      <c r="C1903" s="14">
        <f>SUBTOTAL(9,C1902:C1902)</f>
        <v>1</v>
      </c>
      <c r="D1903" s="15" t="s">
        <v>1538</v>
      </c>
      <c r="E1903" s="16">
        <f>SUBTOTAL(9,E1902:E1902)</f>
        <v>7879</v>
      </c>
      <c r="F1903" s="16">
        <f>SUBTOTAL(9,F1902:F1902)</f>
        <v>258716</v>
      </c>
      <c r="G1903" s="16">
        <f>SUBTOTAL(9,G1902:G1902)</f>
        <v>266595</v>
      </c>
      <c r="H1903" s="16">
        <f>SUBTOTAL(9,H1902:H1902)</f>
        <v>60674.234729999996</v>
      </c>
      <c r="I1903" s="16">
        <f>SUBTOTAL(9,I1902:I1902)</f>
        <v>205920.76527</v>
      </c>
    </row>
    <row r="1904" spans="2:9" ht="15" customHeight="1" x14ac:dyDescent="0.25">
      <c r="B1904" s="10">
        <v>1725</v>
      </c>
      <c r="C1904" s="11"/>
      <c r="D1904" s="5" t="s">
        <v>1539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3">
        <v>77393</v>
      </c>
      <c r="F1905" s="13">
        <v>825403</v>
      </c>
      <c r="G1905" s="13">
        <v>902796</v>
      </c>
      <c r="H1905" s="13">
        <v>171155.14287000001</v>
      </c>
      <c r="I1905" s="13">
        <v>731640.85713000002</v>
      </c>
    </row>
    <row r="1906" spans="2:9" x14ac:dyDescent="0.2">
      <c r="B1906"/>
      <c r="C1906" s="2">
        <v>71</v>
      </c>
      <c r="D1906" s="5" t="s">
        <v>1523</v>
      </c>
      <c r="E1906" s="13">
        <v>347</v>
      </c>
      <c r="F1906" s="13">
        <v>21129</v>
      </c>
      <c r="G1906" s="13">
        <v>21476</v>
      </c>
      <c r="H1906" s="13">
        <v>15744.2</v>
      </c>
      <c r="I1906" s="13">
        <v>5731.8</v>
      </c>
    </row>
    <row r="1907" spans="2:9" ht="15" customHeight="1" x14ac:dyDescent="0.2">
      <c r="B1907"/>
      <c r="C1907" s="14">
        <f>SUBTOTAL(9,C1905:C1906)</f>
        <v>72</v>
      </c>
      <c r="D1907" s="15" t="s">
        <v>1540</v>
      </c>
      <c r="E1907" s="16">
        <f>SUBTOTAL(9,E1905:E1906)</f>
        <v>77740</v>
      </c>
      <c r="F1907" s="16">
        <f>SUBTOTAL(9,F1905:F1906)</f>
        <v>846532</v>
      </c>
      <c r="G1907" s="16">
        <f>SUBTOTAL(9,G1905:G1906)</f>
        <v>924272</v>
      </c>
      <c r="H1907" s="16">
        <f>SUBTOTAL(9,H1905:H1906)</f>
        <v>186899.34287000002</v>
      </c>
      <c r="I1907" s="16">
        <f>SUBTOTAL(9,I1905:I1906)</f>
        <v>737372.65713000007</v>
      </c>
    </row>
    <row r="1908" spans="2:9" ht="15" customHeight="1" x14ac:dyDescent="0.25">
      <c r="B1908" s="10">
        <v>1731</v>
      </c>
      <c r="C1908" s="11"/>
      <c r="D1908" s="5" t="s">
        <v>1541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38112</v>
      </c>
      <c r="F1909" s="13">
        <v>5460228</v>
      </c>
      <c r="G1909" s="13">
        <v>5498340</v>
      </c>
      <c r="H1909" s="13">
        <v>1039504.90737</v>
      </c>
      <c r="I1909" s="13">
        <v>4458835.0926299999</v>
      </c>
    </row>
    <row r="1910" spans="2:9" ht="15" customHeight="1" x14ac:dyDescent="0.2">
      <c r="B1910"/>
      <c r="C1910" s="14">
        <f>SUBTOTAL(9,C1909:C1909)</f>
        <v>1</v>
      </c>
      <c r="D1910" s="15" t="s">
        <v>1542</v>
      </c>
      <c r="E1910" s="16">
        <f>SUBTOTAL(9,E1909:E1909)</f>
        <v>38112</v>
      </c>
      <c r="F1910" s="16">
        <f>SUBTOTAL(9,F1909:F1909)</f>
        <v>5460228</v>
      </c>
      <c r="G1910" s="16">
        <f>SUBTOTAL(9,G1909:G1909)</f>
        <v>5498340</v>
      </c>
      <c r="H1910" s="16">
        <f>SUBTOTAL(9,H1909:H1909)</f>
        <v>1039504.90737</v>
      </c>
      <c r="I1910" s="16">
        <f>SUBTOTAL(9,I1909:I1909)</f>
        <v>4458835.0926299999</v>
      </c>
    </row>
    <row r="1911" spans="2:9" ht="15" customHeight="1" x14ac:dyDescent="0.25">
      <c r="B1911" s="10">
        <v>1732</v>
      </c>
      <c r="C1911" s="11"/>
      <c r="D1911" s="5" t="s">
        <v>1543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3">
        <v>2580</v>
      </c>
      <c r="F1912" s="13">
        <v>4236223</v>
      </c>
      <c r="G1912" s="13">
        <v>4238803</v>
      </c>
      <c r="H1912" s="13">
        <v>905756.48198000004</v>
      </c>
      <c r="I1912" s="13">
        <v>3333046.5180199998</v>
      </c>
    </row>
    <row r="1913" spans="2:9" ht="15" customHeight="1" x14ac:dyDescent="0.2">
      <c r="B1913"/>
      <c r="C1913" s="14">
        <f>SUBTOTAL(9,C1912:C1912)</f>
        <v>1</v>
      </c>
      <c r="D1913" s="15" t="s">
        <v>1544</v>
      </c>
      <c r="E1913" s="16">
        <f>SUBTOTAL(9,E1912:E1912)</f>
        <v>2580</v>
      </c>
      <c r="F1913" s="16">
        <f>SUBTOTAL(9,F1912:F1912)</f>
        <v>4236223</v>
      </c>
      <c r="G1913" s="16">
        <f>SUBTOTAL(9,G1912:G1912)</f>
        <v>4238803</v>
      </c>
      <c r="H1913" s="16">
        <f>SUBTOTAL(9,H1912:H1912)</f>
        <v>905756.48198000004</v>
      </c>
      <c r="I1913" s="16">
        <f>SUBTOTAL(9,I1912:I1912)</f>
        <v>3333046.5180199998</v>
      </c>
    </row>
    <row r="1914" spans="2:9" ht="15" customHeight="1" x14ac:dyDescent="0.25">
      <c r="B1914" s="10">
        <v>1733</v>
      </c>
      <c r="C1914" s="11"/>
      <c r="D1914" s="5" t="s">
        <v>1545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0</v>
      </c>
      <c r="F1915" s="13">
        <v>4774506</v>
      </c>
      <c r="G1915" s="13">
        <v>4774506</v>
      </c>
      <c r="H1915" s="13">
        <v>1099564.7875099999</v>
      </c>
      <c r="I1915" s="13">
        <v>3674941.2124899998</v>
      </c>
    </row>
    <row r="1916" spans="2:9" ht="15" customHeight="1" x14ac:dyDescent="0.2">
      <c r="B1916"/>
      <c r="C1916" s="14">
        <f>SUBTOTAL(9,C1915:C1915)</f>
        <v>1</v>
      </c>
      <c r="D1916" s="15" t="s">
        <v>1546</v>
      </c>
      <c r="E1916" s="16">
        <f>SUBTOTAL(9,E1915:E1915)</f>
        <v>0</v>
      </c>
      <c r="F1916" s="16">
        <f>SUBTOTAL(9,F1915:F1915)</f>
        <v>4774506</v>
      </c>
      <c r="G1916" s="16">
        <f>SUBTOTAL(9,G1915:G1915)</f>
        <v>4774506</v>
      </c>
      <c r="H1916" s="16">
        <f>SUBTOTAL(9,H1915:H1915)</f>
        <v>1099564.7875099999</v>
      </c>
      <c r="I1916" s="16">
        <f>SUBTOTAL(9,I1915:I1915)</f>
        <v>3674941.2124899998</v>
      </c>
    </row>
    <row r="1917" spans="2:9" ht="15" customHeight="1" x14ac:dyDescent="0.25">
      <c r="B1917" s="10">
        <v>1734</v>
      </c>
      <c r="C1917" s="11"/>
      <c r="D1917" s="5" t="s">
        <v>1547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3">
        <v>45667</v>
      </c>
      <c r="F1918" s="13">
        <v>1378353</v>
      </c>
      <c r="G1918" s="13">
        <v>1424020</v>
      </c>
      <c r="H1918" s="13">
        <v>213211.26662000001</v>
      </c>
      <c r="I1918" s="13">
        <v>1210808.7333800001</v>
      </c>
    </row>
    <row r="1919" spans="2:9" ht="15" customHeight="1" x14ac:dyDescent="0.2">
      <c r="B1919"/>
      <c r="C1919" s="14">
        <f>SUBTOTAL(9,C1918:C1918)</f>
        <v>1</v>
      </c>
      <c r="D1919" s="15" t="s">
        <v>1548</v>
      </c>
      <c r="E1919" s="16">
        <f>SUBTOTAL(9,E1918:E1918)</f>
        <v>45667</v>
      </c>
      <c r="F1919" s="16">
        <f>SUBTOTAL(9,F1918:F1918)</f>
        <v>1378353</v>
      </c>
      <c r="G1919" s="16">
        <f>SUBTOTAL(9,G1918:G1918)</f>
        <v>1424020</v>
      </c>
      <c r="H1919" s="16">
        <f>SUBTOTAL(9,H1918:H1918)</f>
        <v>213211.26662000001</v>
      </c>
      <c r="I1919" s="16">
        <f>SUBTOTAL(9,I1918:I1918)</f>
        <v>1210808.7333800001</v>
      </c>
    </row>
    <row r="1920" spans="2:9" ht="15" customHeight="1" x14ac:dyDescent="0.25">
      <c r="B1920" s="10">
        <v>1735</v>
      </c>
      <c r="C1920" s="11"/>
      <c r="D1920" s="5" t="s">
        <v>1549</v>
      </c>
      <c r="E1920" s="12"/>
      <c r="F1920" s="1"/>
      <c r="H1920" s="1"/>
      <c r="I1920" s="1"/>
    </row>
    <row r="1921" spans="2:9" x14ac:dyDescent="0.2">
      <c r="B1921"/>
      <c r="C1921" s="2">
        <v>21</v>
      </c>
      <c r="D1921" s="5" t="s">
        <v>25</v>
      </c>
      <c r="E1921" s="13">
        <v>0</v>
      </c>
      <c r="F1921" s="13">
        <v>1714268</v>
      </c>
      <c r="G1921" s="13">
        <v>1714268</v>
      </c>
      <c r="H1921" s="13">
        <v>433878.48015999998</v>
      </c>
      <c r="I1921" s="13">
        <v>1280389.51984</v>
      </c>
    </row>
    <row r="1922" spans="2:9" ht="15" customHeight="1" x14ac:dyDescent="0.2">
      <c r="B1922"/>
      <c r="C1922" s="14">
        <f>SUBTOTAL(9,C1921:C1921)</f>
        <v>21</v>
      </c>
      <c r="D1922" s="15" t="s">
        <v>1550</v>
      </c>
      <c r="E1922" s="16">
        <f>SUBTOTAL(9,E1921:E1921)</f>
        <v>0</v>
      </c>
      <c r="F1922" s="16">
        <f>SUBTOTAL(9,F1921:F1921)</f>
        <v>1714268</v>
      </c>
      <c r="G1922" s="16">
        <f>SUBTOTAL(9,G1921:G1921)</f>
        <v>1714268</v>
      </c>
      <c r="H1922" s="16">
        <f>SUBTOTAL(9,H1921:H1921)</f>
        <v>433878.48015999998</v>
      </c>
      <c r="I1922" s="16">
        <f>SUBTOTAL(9,I1921:I1921)</f>
        <v>1280389.51984</v>
      </c>
    </row>
    <row r="1923" spans="2:9" ht="15" customHeight="1" x14ac:dyDescent="0.25">
      <c r="B1923" s="10">
        <v>1740</v>
      </c>
      <c r="C1923" s="11"/>
      <c r="D1923" s="5" t="s">
        <v>1551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15443</v>
      </c>
      <c r="F1924" s="13">
        <v>1797022</v>
      </c>
      <c r="G1924" s="13">
        <v>1812465</v>
      </c>
      <c r="H1924" s="13">
        <v>447530.84522999998</v>
      </c>
      <c r="I1924" s="13">
        <v>1364934.1547699999</v>
      </c>
    </row>
    <row r="1925" spans="2:9" ht="15" customHeight="1" x14ac:dyDescent="0.2">
      <c r="B1925"/>
      <c r="C1925" s="14">
        <f>SUBTOTAL(9,C1924:C1924)</f>
        <v>1</v>
      </c>
      <c r="D1925" s="15" t="s">
        <v>1552</v>
      </c>
      <c r="E1925" s="16">
        <f>SUBTOTAL(9,E1924:E1924)</f>
        <v>15443</v>
      </c>
      <c r="F1925" s="16">
        <f>SUBTOTAL(9,F1924:F1924)</f>
        <v>1797022</v>
      </c>
      <c r="G1925" s="16">
        <f>SUBTOTAL(9,G1924:G1924)</f>
        <v>1812465</v>
      </c>
      <c r="H1925" s="16">
        <f>SUBTOTAL(9,H1924:H1924)</f>
        <v>447530.84522999998</v>
      </c>
      <c r="I1925" s="16">
        <f>SUBTOTAL(9,I1924:I1924)</f>
        <v>1364934.1547699999</v>
      </c>
    </row>
    <row r="1926" spans="2:9" ht="15" customHeight="1" x14ac:dyDescent="0.25">
      <c r="B1926" s="10">
        <v>1760</v>
      </c>
      <c r="C1926" s="11"/>
      <c r="D1926" s="5" t="s">
        <v>1553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1554</v>
      </c>
      <c r="E1927" s="13">
        <v>27976</v>
      </c>
      <c r="F1927" s="13">
        <v>1502392</v>
      </c>
      <c r="G1927" s="13">
        <v>1530368</v>
      </c>
      <c r="H1927" s="13">
        <v>418673.29846000002</v>
      </c>
      <c r="I1927" s="13">
        <v>1111694.70154</v>
      </c>
    </row>
    <row r="1928" spans="2:9" x14ac:dyDescent="0.2">
      <c r="B1928"/>
      <c r="C1928" s="2">
        <v>44</v>
      </c>
      <c r="D1928" s="5" t="s">
        <v>1555</v>
      </c>
      <c r="E1928" s="13">
        <v>26195</v>
      </c>
      <c r="F1928" s="13">
        <v>55714</v>
      </c>
      <c r="G1928" s="13">
        <v>81909</v>
      </c>
      <c r="H1928" s="13">
        <v>3626.5114899999999</v>
      </c>
      <c r="I1928" s="13">
        <v>78282.488509999996</v>
      </c>
    </row>
    <row r="1929" spans="2:9" x14ac:dyDescent="0.2">
      <c r="B1929"/>
      <c r="C1929" s="2">
        <v>45</v>
      </c>
      <c r="D1929" s="5" t="s">
        <v>1556</v>
      </c>
      <c r="E1929" s="13">
        <v>204502</v>
      </c>
      <c r="F1929" s="13">
        <v>4907916</v>
      </c>
      <c r="G1929" s="13">
        <v>5112418</v>
      </c>
      <c r="H1929" s="13">
        <v>749132.07083999994</v>
      </c>
      <c r="I1929" s="13">
        <v>4363285.9291599998</v>
      </c>
    </row>
    <row r="1930" spans="2:9" x14ac:dyDescent="0.2">
      <c r="B1930"/>
      <c r="C1930" s="2">
        <v>48</v>
      </c>
      <c r="D1930" s="5" t="s">
        <v>1557</v>
      </c>
      <c r="E1930" s="13">
        <v>10136</v>
      </c>
      <c r="F1930" s="13">
        <v>71500</v>
      </c>
      <c r="G1930" s="13">
        <v>81636</v>
      </c>
      <c r="H1930" s="13">
        <v>5571.6796000000004</v>
      </c>
      <c r="I1930" s="13">
        <v>76064.320399999997</v>
      </c>
    </row>
    <row r="1931" spans="2:9" ht="25.5" x14ac:dyDescent="0.2">
      <c r="B1931"/>
      <c r="C1931" s="2">
        <v>75</v>
      </c>
      <c r="D1931" s="5" t="s">
        <v>1558</v>
      </c>
      <c r="E1931" s="13">
        <v>461</v>
      </c>
      <c r="F1931" s="13">
        <v>90000</v>
      </c>
      <c r="G1931" s="13">
        <v>90461</v>
      </c>
      <c r="H1931" s="13">
        <v>15159.674499999999</v>
      </c>
      <c r="I1931" s="13">
        <v>75301.325500000006</v>
      </c>
    </row>
    <row r="1932" spans="2:9" ht="15" customHeight="1" x14ac:dyDescent="0.2">
      <c r="B1932"/>
      <c r="C1932" s="14">
        <f>SUBTOTAL(9,C1927:C1931)</f>
        <v>213</v>
      </c>
      <c r="D1932" s="15" t="s">
        <v>1559</v>
      </c>
      <c r="E1932" s="16">
        <f>SUBTOTAL(9,E1927:E1931)</f>
        <v>269270</v>
      </c>
      <c r="F1932" s="16">
        <f>SUBTOTAL(9,F1927:F1931)</f>
        <v>6627522</v>
      </c>
      <c r="G1932" s="16">
        <f>SUBTOTAL(9,G1927:G1931)</f>
        <v>6896792</v>
      </c>
      <c r="H1932" s="16">
        <f>SUBTOTAL(9,H1927:H1931)</f>
        <v>1192163.2348899997</v>
      </c>
      <c r="I1932" s="16">
        <f>SUBTOTAL(9,I1927:I1931)</f>
        <v>5704628.76511</v>
      </c>
    </row>
    <row r="1933" spans="2:9" ht="15" customHeight="1" x14ac:dyDescent="0.25">
      <c r="B1933" s="10">
        <v>1761</v>
      </c>
      <c r="C1933" s="11"/>
      <c r="D1933" s="5" t="s">
        <v>1560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1561</v>
      </c>
      <c r="E1934" s="13">
        <v>8151</v>
      </c>
      <c r="F1934" s="13">
        <v>194686</v>
      </c>
      <c r="G1934" s="13">
        <v>202837</v>
      </c>
      <c r="H1934" s="13">
        <v>44089.747179999998</v>
      </c>
      <c r="I1934" s="13">
        <v>158747.25281999999</v>
      </c>
    </row>
    <row r="1935" spans="2:9" x14ac:dyDescent="0.2">
      <c r="B1935"/>
      <c r="C1935" s="2">
        <v>45</v>
      </c>
      <c r="D1935" s="5" t="s">
        <v>30</v>
      </c>
      <c r="E1935" s="13">
        <v>613475</v>
      </c>
      <c r="F1935" s="13">
        <v>7282849</v>
      </c>
      <c r="G1935" s="13">
        <v>7896324</v>
      </c>
      <c r="H1935" s="13">
        <v>2297133.4883500002</v>
      </c>
      <c r="I1935" s="13">
        <v>5599190.5116499998</v>
      </c>
    </row>
    <row r="1936" spans="2:9" x14ac:dyDescent="0.2">
      <c r="B1936"/>
      <c r="C1936" s="2">
        <v>47</v>
      </c>
      <c r="D1936" s="5" t="s">
        <v>1562</v>
      </c>
      <c r="E1936" s="13">
        <v>377119</v>
      </c>
      <c r="F1936" s="13">
        <v>1309680</v>
      </c>
      <c r="G1936" s="13">
        <v>1686799</v>
      </c>
      <c r="H1936" s="13">
        <v>256376.80248000001</v>
      </c>
      <c r="I1936" s="13">
        <v>1430422.1975199999</v>
      </c>
    </row>
    <row r="1937" spans="2:9" ht="15" customHeight="1" x14ac:dyDescent="0.2">
      <c r="B1937"/>
      <c r="C1937" s="14">
        <f>SUBTOTAL(9,C1934:C1936)</f>
        <v>93</v>
      </c>
      <c r="D1937" s="15" t="s">
        <v>1563</v>
      </c>
      <c r="E1937" s="16">
        <f>SUBTOTAL(9,E1934:E1936)</f>
        <v>998745</v>
      </c>
      <c r="F1937" s="16">
        <f>SUBTOTAL(9,F1934:F1936)</f>
        <v>8787215</v>
      </c>
      <c r="G1937" s="16">
        <f>SUBTOTAL(9,G1934:G1936)</f>
        <v>9785960</v>
      </c>
      <c r="H1937" s="16">
        <f>SUBTOTAL(9,H1934:H1936)</f>
        <v>2597600.0380100003</v>
      </c>
      <c r="I1937" s="16">
        <f>SUBTOTAL(9,I1934:I1936)</f>
        <v>7188359.9619899997</v>
      </c>
    </row>
    <row r="1938" spans="2:9" ht="15" customHeight="1" x14ac:dyDescent="0.25">
      <c r="B1938" s="10">
        <v>1790</v>
      </c>
      <c r="C1938" s="11"/>
      <c r="D1938" s="5" t="s">
        <v>1564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915</v>
      </c>
      <c r="F1939" s="13">
        <v>1094428</v>
      </c>
      <c r="G1939" s="13">
        <v>1095343</v>
      </c>
      <c r="H1939" s="13">
        <v>235972.84977</v>
      </c>
      <c r="I1939" s="13">
        <v>859370.15023000003</v>
      </c>
    </row>
    <row r="1940" spans="2:9" ht="15" customHeight="1" x14ac:dyDescent="0.2">
      <c r="B1940"/>
      <c r="C1940" s="14">
        <f>SUBTOTAL(9,C1939:C1939)</f>
        <v>1</v>
      </c>
      <c r="D1940" s="15" t="s">
        <v>1565</v>
      </c>
      <c r="E1940" s="16">
        <f>SUBTOTAL(9,E1939:E1939)</f>
        <v>915</v>
      </c>
      <c r="F1940" s="16">
        <f>SUBTOTAL(9,F1939:F1939)</f>
        <v>1094428</v>
      </c>
      <c r="G1940" s="16">
        <f>SUBTOTAL(9,G1939:G1939)</f>
        <v>1095343</v>
      </c>
      <c r="H1940" s="16">
        <f>SUBTOTAL(9,H1939:H1939)</f>
        <v>235972.84977</v>
      </c>
      <c r="I1940" s="16">
        <f>SUBTOTAL(9,I1939:I1939)</f>
        <v>859370.15023000003</v>
      </c>
    </row>
    <row r="1941" spans="2:9" ht="15" customHeight="1" x14ac:dyDescent="0.25">
      <c r="B1941" s="10">
        <v>1791</v>
      </c>
      <c r="C1941" s="11"/>
      <c r="D1941" s="5" t="s">
        <v>507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20</v>
      </c>
      <c r="E1942" s="13">
        <v>2991</v>
      </c>
      <c r="F1942" s="13">
        <v>925343</v>
      </c>
      <c r="G1942" s="13">
        <v>928334</v>
      </c>
      <c r="H1942" s="13">
        <v>241211.69097</v>
      </c>
      <c r="I1942" s="13">
        <v>687122.30903</v>
      </c>
    </row>
    <row r="1943" spans="2:9" ht="15" customHeight="1" x14ac:dyDescent="0.2">
      <c r="B1943"/>
      <c r="C1943" s="14">
        <f>SUBTOTAL(9,C1942:C1942)</f>
        <v>1</v>
      </c>
      <c r="D1943" s="15" t="s">
        <v>1566</v>
      </c>
      <c r="E1943" s="16">
        <f>SUBTOTAL(9,E1942:E1942)</f>
        <v>2991</v>
      </c>
      <c r="F1943" s="16">
        <f>SUBTOTAL(9,F1942:F1942)</f>
        <v>925343</v>
      </c>
      <c r="G1943" s="16">
        <f>SUBTOTAL(9,G1942:G1942)</f>
        <v>928334</v>
      </c>
      <c r="H1943" s="16">
        <f>SUBTOTAL(9,H1942:H1942)</f>
        <v>241211.69097</v>
      </c>
      <c r="I1943" s="16">
        <f>SUBTOTAL(9,I1942:I1942)</f>
        <v>687122.30903</v>
      </c>
    </row>
    <row r="1944" spans="2:9" ht="15" customHeight="1" x14ac:dyDescent="0.25">
      <c r="B1944" s="10">
        <v>1792</v>
      </c>
      <c r="C1944" s="11"/>
      <c r="D1944" s="5" t="s">
        <v>1567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20</v>
      </c>
      <c r="E1945" s="13">
        <v>0</v>
      </c>
      <c r="F1945" s="13">
        <v>823497</v>
      </c>
      <c r="G1945" s="13">
        <v>823497</v>
      </c>
      <c r="H1945" s="13">
        <v>194196.00275000001</v>
      </c>
      <c r="I1945" s="13">
        <v>629300.99725000001</v>
      </c>
    </row>
    <row r="1946" spans="2:9" ht="15" customHeight="1" x14ac:dyDescent="0.2">
      <c r="B1946"/>
      <c r="C1946" s="14">
        <f>SUBTOTAL(9,C1945:C1945)</f>
        <v>1</v>
      </c>
      <c r="D1946" s="15" t="s">
        <v>1568</v>
      </c>
      <c r="E1946" s="16">
        <f>SUBTOTAL(9,E1945:E1945)</f>
        <v>0</v>
      </c>
      <c r="F1946" s="16">
        <f>SUBTOTAL(9,F1945:F1945)</f>
        <v>823497</v>
      </c>
      <c r="G1946" s="16">
        <f>SUBTOTAL(9,G1945:G1945)</f>
        <v>823497</v>
      </c>
      <c r="H1946" s="16">
        <f>SUBTOTAL(9,H1945:H1945)</f>
        <v>194196.00275000001</v>
      </c>
      <c r="I1946" s="16">
        <f>SUBTOTAL(9,I1945:I1945)</f>
        <v>629300.99725000001</v>
      </c>
    </row>
    <row r="1947" spans="2:9" ht="15" customHeight="1" x14ac:dyDescent="0.25">
      <c r="B1947" s="10">
        <v>1795</v>
      </c>
      <c r="C1947" s="11"/>
      <c r="D1947" s="5" t="s">
        <v>1569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5184</v>
      </c>
      <c r="F1948" s="13">
        <v>252602</v>
      </c>
      <c r="G1948" s="13">
        <v>257786</v>
      </c>
      <c r="H1948" s="13">
        <v>49564.022929999999</v>
      </c>
      <c r="I1948" s="13">
        <v>208221.97706999999</v>
      </c>
    </row>
    <row r="1949" spans="2:9" x14ac:dyDescent="0.2">
      <c r="B1949"/>
      <c r="C1949" s="2">
        <v>72</v>
      </c>
      <c r="D1949" s="5" t="s">
        <v>1570</v>
      </c>
      <c r="E1949" s="13">
        <v>0</v>
      </c>
      <c r="F1949" s="13">
        <v>2636</v>
      </c>
      <c r="G1949" s="13">
        <v>2636</v>
      </c>
      <c r="H1949" s="13">
        <v>511</v>
      </c>
      <c r="I1949" s="13">
        <v>2125</v>
      </c>
    </row>
    <row r="1950" spans="2:9" ht="15" customHeight="1" x14ac:dyDescent="0.2">
      <c r="B1950"/>
      <c r="C1950" s="14">
        <f>SUBTOTAL(9,C1948:C1949)</f>
        <v>73</v>
      </c>
      <c r="D1950" s="15" t="s">
        <v>1571</v>
      </c>
      <c r="E1950" s="16">
        <f>SUBTOTAL(9,E1948:E1949)</f>
        <v>5184</v>
      </c>
      <c r="F1950" s="16">
        <f>SUBTOTAL(9,F1948:F1949)</f>
        <v>255238</v>
      </c>
      <c r="G1950" s="16">
        <f>SUBTOTAL(9,G1948:G1949)</f>
        <v>260422</v>
      </c>
      <c r="H1950" s="16">
        <f>SUBTOTAL(9,H1948:H1949)</f>
        <v>50075.022929999999</v>
      </c>
      <c r="I1950" s="16">
        <f>SUBTOTAL(9,I1948:I1949)</f>
        <v>210346.97706999999</v>
      </c>
    </row>
    <row r="1951" spans="2:9" ht="15" customHeight="1" x14ac:dyDescent="0.2">
      <c r="C1951" s="17">
        <f>SUBTOTAL(9,C1880:C1950)</f>
        <v>983</v>
      </c>
      <c r="D1951" s="18" t="s">
        <v>1572</v>
      </c>
      <c r="E1951" s="19">
        <f>SUBTOTAL(9,E1880:E1950)</f>
        <v>1780188</v>
      </c>
      <c r="F1951" s="19">
        <f>SUBTOTAL(9,F1880:F1950)</f>
        <v>51248190</v>
      </c>
      <c r="G1951" s="19">
        <f>SUBTOTAL(9,G1880:G1950)</f>
        <v>53028378</v>
      </c>
      <c r="H1951" s="19">
        <f>SUBTOTAL(9,H1880:H1950)</f>
        <v>11636004.96061</v>
      </c>
      <c r="I1951" s="19">
        <f>SUBTOTAL(9,I1880:I1950)</f>
        <v>41392373.03938999</v>
      </c>
    </row>
    <row r="1952" spans="2:9" x14ac:dyDescent="0.2">
      <c r="C1952" s="17"/>
      <c r="D1952" s="20"/>
      <c r="E1952" s="21"/>
      <c r="F1952" s="21"/>
      <c r="G1952" s="21"/>
      <c r="H1952" s="21"/>
      <c r="I1952" s="21"/>
    </row>
    <row r="1953" spans="2:9" ht="15" customHeight="1" x14ac:dyDescent="0.2">
      <c r="B1953" s="1"/>
      <c r="C1953" s="2"/>
      <c r="D1953" s="3" t="s">
        <v>1573</v>
      </c>
      <c r="E1953" s="1"/>
      <c r="F1953" s="1"/>
      <c r="G1953" s="1"/>
      <c r="H1953" s="1"/>
      <c r="I1953" s="1"/>
    </row>
    <row r="1954" spans="2:9" ht="27" customHeight="1" x14ac:dyDescent="0.25">
      <c r="B1954" s="1"/>
      <c r="C1954" s="2"/>
      <c r="D1954" s="9" t="s">
        <v>183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1800</v>
      </c>
      <c r="C1955" s="11"/>
      <c r="D1955" s="5" t="s">
        <v>1574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8547</v>
      </c>
      <c r="F1956" s="13">
        <v>187754</v>
      </c>
      <c r="G1956" s="13">
        <v>196301</v>
      </c>
      <c r="H1956" s="13">
        <v>44723.571770000002</v>
      </c>
      <c r="I1956" s="13">
        <v>151577.42822999999</v>
      </c>
    </row>
    <row r="1957" spans="2:9" x14ac:dyDescent="0.2">
      <c r="B1957"/>
      <c r="C1957" s="2">
        <v>21</v>
      </c>
      <c r="D1957" s="5" t="s">
        <v>959</v>
      </c>
      <c r="E1957" s="13">
        <v>23541</v>
      </c>
      <c r="F1957" s="13">
        <v>26927</v>
      </c>
      <c r="G1957" s="13">
        <v>50468</v>
      </c>
      <c r="H1957" s="13">
        <v>4840.5262599999996</v>
      </c>
      <c r="I1957" s="13">
        <v>45627.473740000001</v>
      </c>
    </row>
    <row r="1958" spans="2:9" x14ac:dyDescent="0.2">
      <c r="B1958"/>
      <c r="C1958" s="2">
        <v>50</v>
      </c>
      <c r="D1958" s="5" t="s">
        <v>1575</v>
      </c>
      <c r="E1958" s="13">
        <v>0</v>
      </c>
      <c r="F1958" s="13">
        <v>498</v>
      </c>
      <c r="G1958" s="13">
        <v>498</v>
      </c>
      <c r="H1958" s="13">
        <v>0</v>
      </c>
      <c r="I1958" s="13">
        <v>498</v>
      </c>
    </row>
    <row r="1959" spans="2:9" x14ac:dyDescent="0.2">
      <c r="B1959"/>
      <c r="C1959" s="2">
        <v>70</v>
      </c>
      <c r="D1959" s="5" t="s">
        <v>1576</v>
      </c>
      <c r="E1959" s="13">
        <v>0</v>
      </c>
      <c r="F1959" s="13">
        <v>2000</v>
      </c>
      <c r="G1959" s="13">
        <v>2000</v>
      </c>
      <c r="H1959" s="13">
        <v>1165.1256800000001</v>
      </c>
      <c r="I1959" s="13">
        <v>834.87432000000001</v>
      </c>
    </row>
    <row r="1960" spans="2:9" x14ac:dyDescent="0.2">
      <c r="B1960"/>
      <c r="C1960" s="2">
        <v>71</v>
      </c>
      <c r="D1960" s="5" t="s">
        <v>1577</v>
      </c>
      <c r="E1960" s="13">
        <v>0</v>
      </c>
      <c r="F1960" s="13">
        <v>45800</v>
      </c>
      <c r="G1960" s="13">
        <v>45800</v>
      </c>
      <c r="H1960" s="13">
        <v>22900</v>
      </c>
      <c r="I1960" s="13">
        <v>22900</v>
      </c>
    </row>
    <row r="1961" spans="2:9" x14ac:dyDescent="0.2">
      <c r="B1961"/>
      <c r="C1961" s="2">
        <v>72</v>
      </c>
      <c r="D1961" s="5" t="s">
        <v>1578</v>
      </c>
      <c r="E1961" s="13">
        <v>642</v>
      </c>
      <c r="F1961" s="13">
        <v>5000</v>
      </c>
      <c r="G1961" s="13">
        <v>5642</v>
      </c>
      <c r="H1961" s="13">
        <v>2175</v>
      </c>
      <c r="I1961" s="13">
        <v>3467</v>
      </c>
    </row>
    <row r="1962" spans="2:9" ht="15" customHeight="1" x14ac:dyDescent="0.2">
      <c r="B1962"/>
      <c r="C1962" s="14">
        <f>SUBTOTAL(9,C1956:C1961)</f>
        <v>285</v>
      </c>
      <c r="D1962" s="15" t="s">
        <v>1579</v>
      </c>
      <c r="E1962" s="16">
        <f>SUBTOTAL(9,E1956:E1961)</f>
        <v>32730</v>
      </c>
      <c r="F1962" s="16">
        <f>SUBTOTAL(9,F1956:F1961)</f>
        <v>267979</v>
      </c>
      <c r="G1962" s="16">
        <f>SUBTOTAL(9,G1956:G1961)</f>
        <v>300709</v>
      </c>
      <c r="H1962" s="16">
        <f>SUBTOTAL(9,H1956:H1961)</f>
        <v>75804.223709999991</v>
      </c>
      <c r="I1962" s="16">
        <f>SUBTOTAL(9,I1956:I1961)</f>
        <v>224904.77629000001</v>
      </c>
    </row>
    <row r="1963" spans="2:9" ht="15" customHeight="1" x14ac:dyDescent="0.2">
      <c r="C1963" s="17">
        <f>SUBTOTAL(9,C1955:C1962)</f>
        <v>285</v>
      </c>
      <c r="D1963" s="18" t="s">
        <v>186</v>
      </c>
      <c r="E1963" s="19">
        <f>SUBTOTAL(9,E1955:E1962)</f>
        <v>32730</v>
      </c>
      <c r="F1963" s="19">
        <f>SUBTOTAL(9,F1955:F1962)</f>
        <v>267979</v>
      </c>
      <c r="G1963" s="19">
        <f>SUBTOTAL(9,G1955:G1962)</f>
        <v>300709</v>
      </c>
      <c r="H1963" s="19">
        <f>SUBTOTAL(9,H1955:H1962)</f>
        <v>75804.223709999991</v>
      </c>
      <c r="I1963" s="19">
        <f>SUBTOTAL(9,I1955:I1962)</f>
        <v>224904.77629000001</v>
      </c>
    </row>
    <row r="1964" spans="2:9" ht="27" customHeight="1" x14ac:dyDescent="0.25">
      <c r="B1964" s="1"/>
      <c r="C1964" s="2"/>
      <c r="D1964" s="9" t="s">
        <v>1580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1810</v>
      </c>
      <c r="C1965" s="11"/>
      <c r="D1965" s="5" t="s">
        <v>1581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20</v>
      </c>
      <c r="E1966" s="13">
        <v>8154</v>
      </c>
      <c r="F1966" s="13">
        <v>296220</v>
      </c>
      <c r="G1966" s="13">
        <v>304374</v>
      </c>
      <c r="H1966" s="13">
        <v>67315.9712</v>
      </c>
      <c r="I1966" s="13">
        <v>237058.0288</v>
      </c>
    </row>
    <row r="1967" spans="2:9" x14ac:dyDescent="0.2">
      <c r="B1967"/>
      <c r="C1967" s="2">
        <v>21</v>
      </c>
      <c r="D1967" s="5" t="s">
        <v>55</v>
      </c>
      <c r="E1967" s="13">
        <v>15495</v>
      </c>
      <c r="F1967" s="13">
        <v>36443</v>
      </c>
      <c r="G1967" s="13">
        <v>51938</v>
      </c>
      <c r="H1967" s="13">
        <v>495.06695000000002</v>
      </c>
      <c r="I1967" s="13">
        <v>51442.93305</v>
      </c>
    </row>
    <row r="1968" spans="2:9" x14ac:dyDescent="0.2">
      <c r="B1968"/>
      <c r="C1968" s="2">
        <v>23</v>
      </c>
      <c r="D1968" s="5" t="s">
        <v>1582</v>
      </c>
      <c r="E1968" s="13">
        <v>0</v>
      </c>
      <c r="F1968" s="13">
        <v>125000</v>
      </c>
      <c r="G1968" s="13">
        <v>125000</v>
      </c>
      <c r="H1968" s="13">
        <v>16205.53249</v>
      </c>
      <c r="I1968" s="13">
        <v>108794.46751</v>
      </c>
    </row>
    <row r="1969" spans="2:9" ht="15" customHeight="1" x14ac:dyDescent="0.2">
      <c r="B1969"/>
      <c r="C1969" s="14">
        <f>SUBTOTAL(9,C1966:C1968)</f>
        <v>45</v>
      </c>
      <c r="D1969" s="15" t="s">
        <v>1583</v>
      </c>
      <c r="E1969" s="16">
        <f>SUBTOTAL(9,E1966:E1968)</f>
        <v>23649</v>
      </c>
      <c r="F1969" s="16">
        <f>SUBTOTAL(9,F1966:F1968)</f>
        <v>457663</v>
      </c>
      <c r="G1969" s="16">
        <f>SUBTOTAL(9,G1966:G1968)</f>
        <v>481312</v>
      </c>
      <c r="H1969" s="16">
        <f>SUBTOTAL(9,H1966:H1968)</f>
        <v>84016.570639999991</v>
      </c>
      <c r="I1969" s="16">
        <f>SUBTOTAL(9,I1966:I1968)</f>
        <v>397295.42936000001</v>
      </c>
    </row>
    <row r="1970" spans="2:9" ht="15" customHeight="1" x14ac:dyDescent="0.25">
      <c r="B1970" s="10">
        <v>1811</v>
      </c>
      <c r="C1970" s="11"/>
      <c r="D1970" s="5" t="s">
        <v>1584</v>
      </c>
      <c r="E1970" s="12"/>
      <c r="F1970" s="1"/>
      <c r="H1970" s="1"/>
      <c r="I1970" s="1"/>
    </row>
    <row r="1971" spans="2:9" x14ac:dyDescent="0.2">
      <c r="B1971"/>
      <c r="C1971" s="2">
        <v>96</v>
      </c>
      <c r="D1971" s="5" t="s">
        <v>1181</v>
      </c>
      <c r="E1971" s="13">
        <v>0</v>
      </c>
      <c r="F1971" s="13">
        <v>6407000</v>
      </c>
      <c r="G1971" s="13">
        <v>6407000</v>
      </c>
      <c r="H1971" s="13">
        <v>0</v>
      </c>
      <c r="I1971" s="13">
        <v>6407000</v>
      </c>
    </row>
    <row r="1972" spans="2:9" ht="15" customHeight="1" x14ac:dyDescent="0.2">
      <c r="B1972"/>
      <c r="C1972" s="14">
        <f>SUBTOTAL(9,C1971:C1971)</f>
        <v>96</v>
      </c>
      <c r="D1972" s="15" t="s">
        <v>1585</v>
      </c>
      <c r="E1972" s="16">
        <f>SUBTOTAL(9,E1971:E1971)</f>
        <v>0</v>
      </c>
      <c r="F1972" s="16">
        <f>SUBTOTAL(9,F1971:F1971)</f>
        <v>6407000</v>
      </c>
      <c r="G1972" s="16">
        <f>SUBTOTAL(9,G1971:G1971)</f>
        <v>6407000</v>
      </c>
      <c r="H1972" s="16">
        <f>SUBTOTAL(9,H1971:H1971)</f>
        <v>0</v>
      </c>
      <c r="I1972" s="16">
        <f>SUBTOTAL(9,I1971:I1971)</f>
        <v>6407000</v>
      </c>
    </row>
    <row r="1973" spans="2:9" ht="15" customHeight="1" x14ac:dyDescent="0.25">
      <c r="B1973" s="10">
        <v>1815</v>
      </c>
      <c r="C1973" s="11"/>
      <c r="D1973" s="5" t="s">
        <v>1586</v>
      </c>
      <c r="E1973" s="12"/>
      <c r="F1973" s="1"/>
      <c r="H1973" s="1"/>
      <c r="I1973" s="1"/>
    </row>
    <row r="1974" spans="2:9" x14ac:dyDescent="0.2">
      <c r="B1974"/>
      <c r="C1974" s="2">
        <v>70</v>
      </c>
      <c r="D1974" s="5" t="s">
        <v>183</v>
      </c>
      <c r="E1974" s="13">
        <v>0</v>
      </c>
      <c r="F1974" s="13">
        <v>342685</v>
      </c>
      <c r="G1974" s="13">
        <v>342685</v>
      </c>
      <c r="H1974" s="13">
        <v>85671.25</v>
      </c>
      <c r="I1974" s="13">
        <v>257013.75</v>
      </c>
    </row>
    <row r="1975" spans="2:9" x14ac:dyDescent="0.2">
      <c r="B1975"/>
      <c r="C1975" s="2">
        <v>72</v>
      </c>
      <c r="D1975" s="5" t="s">
        <v>1587</v>
      </c>
      <c r="E1975" s="13">
        <v>0</v>
      </c>
      <c r="F1975" s="13">
        <v>1500</v>
      </c>
      <c r="G1975" s="13">
        <v>1500</v>
      </c>
      <c r="H1975" s="13">
        <v>0</v>
      </c>
      <c r="I1975" s="13">
        <v>1500</v>
      </c>
    </row>
    <row r="1976" spans="2:9" x14ac:dyDescent="0.2">
      <c r="B1976"/>
      <c r="C1976" s="2">
        <v>73</v>
      </c>
      <c r="D1976" s="5" t="s">
        <v>1588</v>
      </c>
      <c r="E1976" s="13">
        <v>0</v>
      </c>
      <c r="F1976" s="13">
        <v>7100</v>
      </c>
      <c r="G1976" s="13">
        <v>7100</v>
      </c>
      <c r="H1976" s="13">
        <v>1500</v>
      </c>
      <c r="I1976" s="13">
        <v>5600</v>
      </c>
    </row>
    <row r="1977" spans="2:9" ht="15" customHeight="1" x14ac:dyDescent="0.2">
      <c r="B1977"/>
      <c r="C1977" s="14">
        <f>SUBTOTAL(9,C1974:C1976)</f>
        <v>215</v>
      </c>
      <c r="D1977" s="15" t="s">
        <v>1589</v>
      </c>
      <c r="E1977" s="16">
        <f>SUBTOTAL(9,E1974:E1976)</f>
        <v>0</v>
      </c>
      <c r="F1977" s="16">
        <f>SUBTOTAL(9,F1974:F1976)</f>
        <v>351285</v>
      </c>
      <c r="G1977" s="16">
        <f>SUBTOTAL(9,G1974:G1976)</f>
        <v>351285</v>
      </c>
      <c r="H1977" s="16">
        <f>SUBTOTAL(9,H1974:H1976)</f>
        <v>87171.25</v>
      </c>
      <c r="I1977" s="16">
        <f>SUBTOTAL(9,I1974:I1976)</f>
        <v>264113.75</v>
      </c>
    </row>
    <row r="1978" spans="2:9" ht="15" customHeight="1" x14ac:dyDescent="0.2">
      <c r="C1978" s="17">
        <f>SUBTOTAL(9,C1965:C1977)</f>
        <v>356</v>
      </c>
      <c r="D1978" s="18" t="s">
        <v>1590</v>
      </c>
      <c r="E1978" s="19">
        <f>SUBTOTAL(9,E1965:E1977)</f>
        <v>23649</v>
      </c>
      <c r="F1978" s="19">
        <f>SUBTOTAL(9,F1965:F1977)</f>
        <v>7215948</v>
      </c>
      <c r="G1978" s="19">
        <f>SUBTOTAL(9,G1965:G1977)</f>
        <v>7239597</v>
      </c>
      <c r="H1978" s="19">
        <f>SUBTOTAL(9,H1965:H1977)</f>
        <v>171187.82063999999</v>
      </c>
      <c r="I1978" s="19">
        <f>SUBTOTAL(9,I1965:I1977)</f>
        <v>7068409.1793600004</v>
      </c>
    </row>
    <row r="1979" spans="2:9" ht="27" customHeight="1" x14ac:dyDescent="0.25">
      <c r="B1979" s="1"/>
      <c r="C1979" s="2"/>
      <c r="D1979" s="9" t="s">
        <v>1591</v>
      </c>
      <c r="E1979" s="1"/>
      <c r="F1979" s="1"/>
      <c r="G1979" s="1"/>
      <c r="H1979" s="1"/>
      <c r="I1979" s="1"/>
    </row>
    <row r="1980" spans="2:9" ht="15" customHeight="1" x14ac:dyDescent="0.25">
      <c r="B1980" s="10">
        <v>1820</v>
      </c>
      <c r="C1980" s="11"/>
      <c r="D1980" s="5" t="s">
        <v>1592</v>
      </c>
      <c r="E1980" s="12"/>
      <c r="F1980" s="1"/>
      <c r="H1980" s="1"/>
      <c r="I1980" s="1"/>
    </row>
    <row r="1981" spans="2:9" x14ac:dyDescent="0.2">
      <c r="B1981"/>
      <c r="C1981" s="2">
        <v>1</v>
      </c>
      <c r="D1981" s="5" t="s">
        <v>20</v>
      </c>
      <c r="E1981" s="13">
        <v>21143</v>
      </c>
      <c r="F1981" s="13">
        <v>585478</v>
      </c>
      <c r="G1981" s="13">
        <v>606621</v>
      </c>
      <c r="H1981" s="13">
        <v>139292.03558</v>
      </c>
      <c r="I1981" s="13">
        <v>467328.96441999997</v>
      </c>
    </row>
    <row r="1982" spans="2:9" x14ac:dyDescent="0.2">
      <c r="B1982"/>
      <c r="C1982" s="2">
        <v>21</v>
      </c>
      <c r="D1982" s="5" t="s">
        <v>55</v>
      </c>
      <c r="E1982" s="13">
        <v>1898</v>
      </c>
      <c r="F1982" s="13">
        <v>30651</v>
      </c>
      <c r="G1982" s="13">
        <v>32549</v>
      </c>
      <c r="H1982" s="13">
        <v>4093.3865799999999</v>
      </c>
      <c r="I1982" s="13">
        <v>28455.613420000001</v>
      </c>
    </row>
    <row r="1983" spans="2:9" x14ac:dyDescent="0.2">
      <c r="B1983"/>
      <c r="C1983" s="2">
        <v>22</v>
      </c>
      <c r="D1983" s="5" t="s">
        <v>1593</v>
      </c>
      <c r="E1983" s="13">
        <v>72302</v>
      </c>
      <c r="F1983" s="13">
        <v>272892</v>
      </c>
      <c r="G1983" s="13">
        <v>345194</v>
      </c>
      <c r="H1983" s="13">
        <v>55007.768300000003</v>
      </c>
      <c r="I1983" s="13">
        <v>290186.2317</v>
      </c>
    </row>
    <row r="1984" spans="2:9" x14ac:dyDescent="0.2">
      <c r="B1984"/>
      <c r="C1984" s="2">
        <v>23</v>
      </c>
      <c r="D1984" s="5" t="s">
        <v>1582</v>
      </c>
      <c r="E1984" s="13">
        <v>7362</v>
      </c>
      <c r="F1984" s="13">
        <v>90000</v>
      </c>
      <c r="G1984" s="13">
        <v>97362</v>
      </c>
      <c r="H1984" s="13">
        <v>20490.56306</v>
      </c>
      <c r="I1984" s="13">
        <v>76871.43694</v>
      </c>
    </row>
    <row r="1985" spans="2:9" x14ac:dyDescent="0.2">
      <c r="B1985"/>
      <c r="C1985" s="2">
        <v>45</v>
      </c>
      <c r="D1985" s="5" t="s">
        <v>1594</v>
      </c>
      <c r="E1985" s="13">
        <v>308</v>
      </c>
      <c r="F1985" s="13">
        <v>17000</v>
      </c>
      <c r="G1985" s="13">
        <v>17308</v>
      </c>
      <c r="H1985" s="13">
        <v>532.46455000000003</v>
      </c>
      <c r="I1985" s="13">
        <v>16775.535449999999</v>
      </c>
    </row>
    <row r="1986" spans="2:9" x14ac:dyDescent="0.2">
      <c r="B1986"/>
      <c r="C1986" s="2">
        <v>60</v>
      </c>
      <c r="D1986" s="5" t="s">
        <v>1595</v>
      </c>
      <c r="E1986" s="13">
        <v>32468</v>
      </c>
      <c r="F1986" s="13">
        <v>70000</v>
      </c>
      <c r="G1986" s="13">
        <v>102468</v>
      </c>
      <c r="H1986" s="13">
        <v>8328.6011199999994</v>
      </c>
      <c r="I1986" s="13">
        <v>94139.398879999993</v>
      </c>
    </row>
    <row r="1987" spans="2:9" x14ac:dyDescent="0.2">
      <c r="B1987"/>
      <c r="C1987" s="2">
        <v>72</v>
      </c>
      <c r="D1987" s="5" t="s">
        <v>1596</v>
      </c>
      <c r="E1987" s="13">
        <v>399</v>
      </c>
      <c r="F1987" s="13">
        <v>5000</v>
      </c>
      <c r="G1987" s="13">
        <v>5399</v>
      </c>
      <c r="H1987" s="13">
        <v>217.3108</v>
      </c>
      <c r="I1987" s="13">
        <v>5181.6891999999998</v>
      </c>
    </row>
    <row r="1988" spans="2:9" x14ac:dyDescent="0.2">
      <c r="B1988"/>
      <c r="C1988" s="2">
        <v>73</v>
      </c>
      <c r="D1988" s="5" t="s">
        <v>1597</v>
      </c>
      <c r="E1988" s="13">
        <v>0</v>
      </c>
      <c r="F1988" s="13">
        <v>10000</v>
      </c>
      <c r="G1988" s="13">
        <v>10000</v>
      </c>
      <c r="H1988" s="13">
        <v>2500</v>
      </c>
      <c r="I1988" s="13">
        <v>7500</v>
      </c>
    </row>
    <row r="1989" spans="2:9" x14ac:dyDescent="0.2">
      <c r="B1989"/>
      <c r="C1989" s="2">
        <v>74</v>
      </c>
      <c r="D1989" s="5" t="s">
        <v>1598</v>
      </c>
      <c r="E1989" s="13">
        <v>0</v>
      </c>
      <c r="F1989" s="13">
        <v>8600</v>
      </c>
      <c r="G1989" s="13">
        <v>8600</v>
      </c>
      <c r="H1989" s="13">
        <v>4300</v>
      </c>
      <c r="I1989" s="13">
        <v>4300</v>
      </c>
    </row>
    <row r="1990" spans="2:9" ht="15" customHeight="1" x14ac:dyDescent="0.2">
      <c r="B1990"/>
      <c r="C1990" s="14">
        <f>SUBTOTAL(9,C1981:C1989)</f>
        <v>391</v>
      </c>
      <c r="D1990" s="15" t="s">
        <v>1599</v>
      </c>
      <c r="E1990" s="16">
        <f>SUBTOTAL(9,E1981:E1989)</f>
        <v>135880</v>
      </c>
      <c r="F1990" s="16">
        <f>SUBTOTAL(9,F1981:F1989)</f>
        <v>1089621</v>
      </c>
      <c r="G1990" s="16">
        <f>SUBTOTAL(9,G1981:G1989)</f>
        <v>1225501</v>
      </c>
      <c r="H1990" s="16">
        <f>SUBTOTAL(9,H1981:H1989)</f>
        <v>234762.12998999999</v>
      </c>
      <c r="I1990" s="16">
        <f>SUBTOTAL(9,I1981:I1989)</f>
        <v>990738.87001000007</v>
      </c>
    </row>
    <row r="1991" spans="2:9" ht="15" customHeight="1" x14ac:dyDescent="0.25">
      <c r="B1991" s="10">
        <v>1825</v>
      </c>
      <c r="C1991" s="11"/>
      <c r="D1991" s="5" t="s">
        <v>1600</v>
      </c>
      <c r="E1991" s="12"/>
      <c r="F1991" s="1"/>
      <c r="H1991" s="1"/>
      <c r="I1991" s="1"/>
    </row>
    <row r="1992" spans="2:9" x14ac:dyDescent="0.2">
      <c r="B1992"/>
      <c r="C1992" s="2">
        <v>50</v>
      </c>
      <c r="D1992" s="5" t="s">
        <v>1601</v>
      </c>
      <c r="E1992" s="13">
        <v>0</v>
      </c>
      <c r="F1992" s="13">
        <v>2586000</v>
      </c>
      <c r="G1992" s="13">
        <v>2586000</v>
      </c>
      <c r="H1992" s="13">
        <v>2086455.88228</v>
      </c>
      <c r="I1992" s="13">
        <v>499544.11771999998</v>
      </c>
    </row>
    <row r="1993" spans="2:9" x14ac:dyDescent="0.2">
      <c r="B1993"/>
      <c r="C1993" s="2">
        <v>95</v>
      </c>
      <c r="D1993" s="5" t="s">
        <v>1334</v>
      </c>
      <c r="E1993" s="13">
        <v>0</v>
      </c>
      <c r="F1993" s="13">
        <v>15000</v>
      </c>
      <c r="G1993" s="13">
        <v>15000</v>
      </c>
      <c r="H1993" s="13">
        <v>0</v>
      </c>
      <c r="I1993" s="13">
        <v>15000</v>
      </c>
    </row>
    <row r="1994" spans="2:9" x14ac:dyDescent="0.2">
      <c r="B1994"/>
      <c r="C1994" s="2">
        <v>96</v>
      </c>
      <c r="D1994" s="5" t="s">
        <v>1181</v>
      </c>
      <c r="E1994" s="13">
        <v>0</v>
      </c>
      <c r="F1994" s="13">
        <v>10000</v>
      </c>
      <c r="G1994" s="13">
        <v>10000</v>
      </c>
      <c r="H1994" s="13">
        <v>0</v>
      </c>
      <c r="I1994" s="13">
        <v>10000</v>
      </c>
    </row>
    <row r="1995" spans="2:9" ht="15" customHeight="1" x14ac:dyDescent="0.2">
      <c r="B1995"/>
      <c r="C1995" s="14">
        <f>SUBTOTAL(9,C1992:C1994)</f>
        <v>241</v>
      </c>
      <c r="D1995" s="15" t="s">
        <v>1602</v>
      </c>
      <c r="E1995" s="16">
        <f>SUBTOTAL(9,E1992:E1994)</f>
        <v>0</v>
      </c>
      <c r="F1995" s="16">
        <f>SUBTOTAL(9,F1992:F1994)</f>
        <v>2611000</v>
      </c>
      <c r="G1995" s="16">
        <f>SUBTOTAL(9,G1992:G1994)</f>
        <v>2611000</v>
      </c>
      <c r="H1995" s="16">
        <f>SUBTOTAL(9,H1992:H1994)</f>
        <v>2086455.88228</v>
      </c>
      <c r="I1995" s="16">
        <f>SUBTOTAL(9,I1992:I1994)</f>
        <v>524544.11771999998</v>
      </c>
    </row>
    <row r="1996" spans="2:9" ht="15" customHeight="1" x14ac:dyDescent="0.2">
      <c r="C1996" s="17">
        <f>SUBTOTAL(9,C1980:C1995)</f>
        <v>632</v>
      </c>
      <c r="D1996" s="18" t="s">
        <v>1603</v>
      </c>
      <c r="E1996" s="19">
        <f>SUBTOTAL(9,E1980:E1995)</f>
        <v>135880</v>
      </c>
      <c r="F1996" s="19">
        <f>SUBTOTAL(9,F1980:F1995)</f>
        <v>3700621</v>
      </c>
      <c r="G1996" s="19">
        <f>SUBTOTAL(9,G1980:G1995)</f>
        <v>3836501</v>
      </c>
      <c r="H1996" s="19">
        <f>SUBTOTAL(9,H1980:H1995)</f>
        <v>2321218.0122699998</v>
      </c>
      <c r="I1996" s="19">
        <f>SUBTOTAL(9,I1980:I1995)</f>
        <v>1515282.9877300002</v>
      </c>
    </row>
    <row r="1997" spans="2:9" ht="27" customHeight="1" x14ac:dyDescent="0.25">
      <c r="B1997" s="1"/>
      <c r="C1997" s="2"/>
      <c r="D1997" s="9" t="s">
        <v>1604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1830</v>
      </c>
      <c r="C1998" s="11"/>
      <c r="D1998" s="5" t="s">
        <v>1605</v>
      </c>
      <c r="E1998" s="12"/>
      <c r="F1998" s="1"/>
      <c r="H1998" s="1"/>
      <c r="I1998" s="1"/>
    </row>
    <row r="1999" spans="2:9" x14ac:dyDescent="0.2">
      <c r="B1999"/>
      <c r="C1999" s="2">
        <v>50</v>
      </c>
      <c r="D1999" s="5" t="s">
        <v>1606</v>
      </c>
      <c r="E1999" s="13">
        <v>0</v>
      </c>
      <c r="F1999" s="13">
        <v>893654</v>
      </c>
      <c r="G1999" s="13">
        <v>893654</v>
      </c>
      <c r="H1999" s="13">
        <v>0</v>
      </c>
      <c r="I1999" s="13">
        <v>893654</v>
      </c>
    </row>
    <row r="2000" spans="2:9" x14ac:dyDescent="0.2">
      <c r="B2000"/>
      <c r="C2000" s="2">
        <v>70</v>
      </c>
      <c r="D2000" s="5" t="s">
        <v>1607</v>
      </c>
      <c r="E2000" s="13">
        <v>2559</v>
      </c>
      <c r="F2000" s="13">
        <v>31300</v>
      </c>
      <c r="G2000" s="13">
        <v>33859</v>
      </c>
      <c r="H2000" s="13">
        <v>10713.808000000001</v>
      </c>
      <c r="I2000" s="13">
        <v>23145.191999999999</v>
      </c>
    </row>
    <row r="2001" spans="2:9" x14ac:dyDescent="0.2">
      <c r="B2001"/>
      <c r="C2001" s="2">
        <v>72</v>
      </c>
      <c r="D2001" s="5" t="s">
        <v>1608</v>
      </c>
      <c r="E2001" s="13">
        <v>0</v>
      </c>
      <c r="F2001" s="13">
        <v>34200</v>
      </c>
      <c r="G2001" s="13">
        <v>34200</v>
      </c>
      <c r="H2001" s="13">
        <v>17100</v>
      </c>
      <c r="I2001" s="13">
        <v>17100</v>
      </c>
    </row>
    <row r="2002" spans="2:9" ht="15" customHeight="1" x14ac:dyDescent="0.2">
      <c r="B2002"/>
      <c r="C2002" s="14">
        <f>SUBTOTAL(9,C1999:C2001)</f>
        <v>192</v>
      </c>
      <c r="D2002" s="15" t="s">
        <v>1609</v>
      </c>
      <c r="E2002" s="16">
        <f>SUBTOTAL(9,E1999:E2001)</f>
        <v>2559</v>
      </c>
      <c r="F2002" s="16">
        <f>SUBTOTAL(9,F1999:F2001)</f>
        <v>959154</v>
      </c>
      <c r="G2002" s="16">
        <f>SUBTOTAL(9,G1999:G2001)</f>
        <v>961713</v>
      </c>
      <c r="H2002" s="16">
        <f>SUBTOTAL(9,H1999:H2001)</f>
        <v>27813.808000000001</v>
      </c>
      <c r="I2002" s="16">
        <f>SUBTOTAL(9,I1999:I2001)</f>
        <v>933899.19200000004</v>
      </c>
    </row>
    <row r="2003" spans="2:9" ht="15" customHeight="1" x14ac:dyDescent="0.2">
      <c r="C2003" s="17">
        <f>SUBTOTAL(9,C1998:C2002)</f>
        <v>192</v>
      </c>
      <c r="D2003" s="18" t="s">
        <v>1610</v>
      </c>
      <c r="E2003" s="19">
        <f>SUBTOTAL(9,E1998:E2002)</f>
        <v>2559</v>
      </c>
      <c r="F2003" s="19">
        <f>SUBTOTAL(9,F1998:F2002)</f>
        <v>959154</v>
      </c>
      <c r="G2003" s="19">
        <f>SUBTOTAL(9,G1998:G2002)</f>
        <v>961713</v>
      </c>
      <c r="H2003" s="19">
        <f>SUBTOTAL(9,H1998:H2002)</f>
        <v>27813.808000000001</v>
      </c>
      <c r="I2003" s="19">
        <f>SUBTOTAL(9,I1998:I2002)</f>
        <v>933899.19200000004</v>
      </c>
    </row>
    <row r="2004" spans="2:9" ht="27" customHeight="1" x14ac:dyDescent="0.25">
      <c r="B2004" s="1"/>
      <c r="C2004" s="2"/>
      <c r="D2004" s="9" t="s">
        <v>1611</v>
      </c>
      <c r="E2004" s="1"/>
      <c r="F2004" s="1"/>
      <c r="G2004" s="1"/>
      <c r="H2004" s="1"/>
      <c r="I2004" s="1"/>
    </row>
    <row r="2005" spans="2:9" ht="15" customHeight="1" x14ac:dyDescent="0.25">
      <c r="B2005" s="10">
        <v>1840</v>
      </c>
      <c r="C2005" s="11"/>
      <c r="D2005" s="5" t="s">
        <v>1612</v>
      </c>
      <c r="E2005" s="12"/>
      <c r="F2005" s="1"/>
      <c r="H2005" s="1"/>
      <c r="I2005" s="1"/>
    </row>
    <row r="2006" spans="2:9" x14ac:dyDescent="0.2">
      <c r="B2006"/>
      <c r="C2006" s="2">
        <v>21</v>
      </c>
      <c r="D2006" s="5" t="s">
        <v>1613</v>
      </c>
      <c r="E2006" s="13">
        <v>10809</v>
      </c>
      <c r="F2006" s="13">
        <v>4665</v>
      </c>
      <c r="G2006" s="13">
        <v>15474</v>
      </c>
      <c r="H2006" s="13">
        <v>1808.4926399999999</v>
      </c>
      <c r="I2006" s="13">
        <v>13665.50736</v>
      </c>
    </row>
    <row r="2007" spans="2:9" x14ac:dyDescent="0.2">
      <c r="B2007"/>
      <c r="C2007" s="2">
        <v>50</v>
      </c>
      <c r="D2007" s="5" t="s">
        <v>1614</v>
      </c>
      <c r="E2007" s="13">
        <v>0</v>
      </c>
      <c r="F2007" s="13">
        <v>199236</v>
      </c>
      <c r="G2007" s="13">
        <v>199236</v>
      </c>
      <c r="H2007" s="13">
        <v>0</v>
      </c>
      <c r="I2007" s="13">
        <v>199236</v>
      </c>
    </row>
    <row r="2008" spans="2:9" x14ac:dyDescent="0.2">
      <c r="B2008"/>
      <c r="C2008" s="2">
        <v>70</v>
      </c>
      <c r="D2008" s="5" t="s">
        <v>1615</v>
      </c>
      <c r="E2008" s="13">
        <v>3000</v>
      </c>
      <c r="F2008" s="13">
        <v>436619</v>
      </c>
      <c r="G2008" s="13">
        <v>439619</v>
      </c>
      <c r="H2008" s="13">
        <v>22077.766650000001</v>
      </c>
      <c r="I2008" s="13">
        <v>417541.23334999999</v>
      </c>
    </row>
    <row r="2009" spans="2:9" x14ac:dyDescent="0.2">
      <c r="B2009"/>
      <c r="C2009" s="2">
        <v>71</v>
      </c>
      <c r="D2009" s="5" t="s">
        <v>1616</v>
      </c>
      <c r="E2009" s="13">
        <v>0</v>
      </c>
      <c r="F2009" s="13">
        <v>617000</v>
      </c>
      <c r="G2009" s="13">
        <v>617000</v>
      </c>
      <c r="H2009" s="13">
        <v>414602.16667000001</v>
      </c>
      <c r="I2009" s="13">
        <v>202397.83332999999</v>
      </c>
    </row>
    <row r="2010" spans="2:9" x14ac:dyDescent="0.2">
      <c r="B2010"/>
      <c r="C2010" s="2">
        <v>74</v>
      </c>
      <c r="D2010" s="5" t="s">
        <v>1617</v>
      </c>
      <c r="E2010" s="13">
        <v>0</v>
      </c>
      <c r="F2010" s="13">
        <v>30000</v>
      </c>
      <c r="G2010" s="13">
        <v>30000</v>
      </c>
      <c r="H2010" s="13">
        <v>0</v>
      </c>
      <c r="I2010" s="13">
        <v>30000</v>
      </c>
    </row>
    <row r="2011" spans="2:9" ht="15" customHeight="1" x14ac:dyDescent="0.2">
      <c r="B2011"/>
      <c r="C2011" s="14">
        <f>SUBTOTAL(9,C2006:C2010)</f>
        <v>286</v>
      </c>
      <c r="D2011" s="15" t="s">
        <v>1618</v>
      </c>
      <c r="E2011" s="16">
        <f>SUBTOTAL(9,E2006:E2010)</f>
        <v>13809</v>
      </c>
      <c r="F2011" s="16">
        <f>SUBTOTAL(9,F2006:F2010)</f>
        <v>1287520</v>
      </c>
      <c r="G2011" s="16">
        <f>SUBTOTAL(9,G2006:G2010)</f>
        <v>1301329</v>
      </c>
      <c r="H2011" s="16">
        <f>SUBTOTAL(9,H2006:H2010)</f>
        <v>438488.42596000002</v>
      </c>
      <c r="I2011" s="16">
        <f>SUBTOTAL(9,I2006:I2010)</f>
        <v>862840.57404000009</v>
      </c>
    </row>
    <row r="2012" spans="2:9" ht="15" customHeight="1" x14ac:dyDescent="0.2">
      <c r="C2012" s="17">
        <f>SUBTOTAL(9,C2005:C2011)</f>
        <v>286</v>
      </c>
      <c r="D2012" s="18" t="s">
        <v>1619</v>
      </c>
      <c r="E2012" s="19">
        <f>SUBTOTAL(9,E2005:E2011)</f>
        <v>13809</v>
      </c>
      <c r="F2012" s="19">
        <f>SUBTOTAL(9,F2005:F2011)</f>
        <v>1287520</v>
      </c>
      <c r="G2012" s="19">
        <f>SUBTOTAL(9,G2005:G2011)</f>
        <v>1301329</v>
      </c>
      <c r="H2012" s="19">
        <f>SUBTOTAL(9,H2005:H2011)</f>
        <v>438488.42596000002</v>
      </c>
      <c r="I2012" s="19">
        <f>SUBTOTAL(9,I2005:I2011)</f>
        <v>862840.57404000009</v>
      </c>
    </row>
    <row r="2013" spans="2:9" ht="15" customHeight="1" x14ac:dyDescent="0.2">
      <c r="C2013" s="17">
        <f>SUBTOTAL(9,C1954:C2012)</f>
        <v>1751</v>
      </c>
      <c r="D2013" s="18" t="s">
        <v>1620</v>
      </c>
      <c r="E2013" s="19">
        <f>SUBTOTAL(9,E1954:E2012)</f>
        <v>208627</v>
      </c>
      <c r="F2013" s="19">
        <f>SUBTOTAL(9,F1954:F2012)</f>
        <v>13431222</v>
      </c>
      <c r="G2013" s="19">
        <f>SUBTOTAL(9,G1954:G2012)</f>
        <v>13639849</v>
      </c>
      <c r="H2013" s="19">
        <f>SUBTOTAL(9,H1954:H2012)</f>
        <v>3034512.2905800003</v>
      </c>
      <c r="I2013" s="19">
        <f>SUBTOTAL(9,I1954:I2012)</f>
        <v>10605336.709420001</v>
      </c>
    </row>
    <row r="2014" spans="2:9" x14ac:dyDescent="0.2">
      <c r="C2014" s="17"/>
      <c r="D2014" s="20"/>
      <c r="E2014" s="21"/>
      <c r="F2014" s="21"/>
      <c r="G2014" s="21"/>
      <c r="H2014" s="21"/>
      <c r="I2014" s="21"/>
    </row>
    <row r="2015" spans="2:9" ht="15" customHeight="1" x14ac:dyDescent="0.2">
      <c r="B2015" s="1"/>
      <c r="C2015" s="2"/>
      <c r="D2015" s="3" t="s">
        <v>1621</v>
      </c>
      <c r="E2015" s="1"/>
      <c r="F2015" s="1"/>
      <c r="G2015" s="1"/>
      <c r="H2015" s="1"/>
      <c r="I2015" s="1"/>
    </row>
    <row r="2016" spans="2:9" ht="27" customHeight="1" x14ac:dyDescent="0.25">
      <c r="B2016" s="1"/>
      <c r="C2016" s="2"/>
      <c r="D2016" s="9" t="s">
        <v>9</v>
      </c>
      <c r="E2016" s="1"/>
      <c r="F2016" s="1"/>
      <c r="G2016" s="1"/>
      <c r="H2016" s="1"/>
      <c r="I2016" s="1"/>
    </row>
    <row r="2017" spans="2:9" ht="15" customHeight="1" x14ac:dyDescent="0.25">
      <c r="B2017" s="10">
        <v>2309</v>
      </c>
      <c r="C2017" s="11"/>
      <c r="D2017" s="5" t="s">
        <v>1622</v>
      </c>
      <c r="E2017" s="12"/>
      <c r="F2017" s="1"/>
      <c r="H2017" s="1"/>
      <c r="I2017" s="1"/>
    </row>
    <row r="2018" spans="2:9" x14ac:dyDescent="0.2">
      <c r="B2018"/>
      <c r="C2018" s="2">
        <v>1</v>
      </c>
      <c r="D2018" s="5" t="s">
        <v>20</v>
      </c>
      <c r="E2018" s="13">
        <v>0</v>
      </c>
      <c r="F2018" s="13">
        <v>4181873</v>
      </c>
      <c r="G2018" s="13">
        <v>4181873</v>
      </c>
      <c r="H2018" s="13">
        <v>0</v>
      </c>
      <c r="I2018" s="13">
        <v>4181873</v>
      </c>
    </row>
    <row r="2019" spans="2:9" ht="15" customHeight="1" x14ac:dyDescent="0.2">
      <c r="B2019"/>
      <c r="C2019" s="14">
        <f>SUBTOTAL(9,C2018:C2018)</f>
        <v>1</v>
      </c>
      <c r="D2019" s="15" t="s">
        <v>1623</v>
      </c>
      <c r="E2019" s="16">
        <f>SUBTOTAL(9,E2018:E2018)</f>
        <v>0</v>
      </c>
      <c r="F2019" s="16">
        <f>SUBTOTAL(9,F2018:F2018)</f>
        <v>4181873</v>
      </c>
      <c r="G2019" s="16">
        <f>SUBTOTAL(9,G2018:G2018)</f>
        <v>4181873</v>
      </c>
      <c r="H2019" s="16">
        <f>SUBTOTAL(9,H2018:H2018)</f>
        <v>0</v>
      </c>
      <c r="I2019" s="16">
        <f>SUBTOTAL(9,I2018:I2018)</f>
        <v>4181873</v>
      </c>
    </row>
    <row r="2020" spans="2:9" ht="15" customHeight="1" x14ac:dyDescent="0.2">
      <c r="C2020" s="17">
        <f>SUBTOTAL(9,C2016:C2019)</f>
        <v>1</v>
      </c>
      <c r="D2020" s="18" t="s">
        <v>1624</v>
      </c>
      <c r="E2020" s="19">
        <f>SUBTOTAL(9,E2016:E2019)</f>
        <v>0</v>
      </c>
      <c r="F2020" s="19">
        <f>SUBTOTAL(9,F2016:F2019)</f>
        <v>4181873</v>
      </c>
      <c r="G2020" s="19">
        <f>SUBTOTAL(9,G2016:G2019)</f>
        <v>4181873</v>
      </c>
      <c r="H2020" s="19">
        <f>SUBTOTAL(9,H2016:H2019)</f>
        <v>0</v>
      </c>
      <c r="I2020" s="19">
        <f>SUBTOTAL(9,I2016:I2019)</f>
        <v>4181873</v>
      </c>
    </row>
    <row r="2021" spans="2:9" x14ac:dyDescent="0.2">
      <c r="C2021" s="17"/>
      <c r="D2021" s="20"/>
      <c r="E2021" s="21"/>
      <c r="F2021" s="21"/>
      <c r="G2021" s="21"/>
      <c r="H2021" s="21"/>
      <c r="I2021" s="21"/>
    </row>
    <row r="2022" spans="2:9" ht="15" customHeight="1" x14ac:dyDescent="0.2">
      <c r="B2022" s="1"/>
      <c r="C2022" s="2"/>
      <c r="D2022" s="3" t="s">
        <v>1625</v>
      </c>
      <c r="E2022" s="1"/>
      <c r="F2022" s="1"/>
      <c r="G2022" s="1"/>
      <c r="H2022" s="1"/>
      <c r="I2022" s="1"/>
    </row>
    <row r="2023" spans="2:9" ht="27" customHeight="1" x14ac:dyDescent="0.25">
      <c r="B2023" s="1"/>
      <c r="C2023" s="2"/>
      <c r="D2023" s="9" t="s">
        <v>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2410</v>
      </c>
      <c r="C2024" s="11"/>
      <c r="D2024" s="5" t="s">
        <v>1626</v>
      </c>
      <c r="E2024" s="12"/>
      <c r="F2024" s="1"/>
      <c r="H2024" s="1"/>
      <c r="I2024" s="1"/>
    </row>
    <row r="2025" spans="2:9" x14ac:dyDescent="0.2">
      <c r="B2025"/>
      <c r="C2025" s="2">
        <v>1</v>
      </c>
      <c r="D2025" s="5" t="s">
        <v>1348</v>
      </c>
      <c r="E2025" s="13">
        <v>9077</v>
      </c>
      <c r="F2025" s="13">
        <v>377168</v>
      </c>
      <c r="G2025" s="13">
        <v>386245</v>
      </c>
      <c r="H2025" s="13">
        <v>96717.250079999998</v>
      </c>
      <c r="I2025" s="13">
        <v>289527.74991999997</v>
      </c>
    </row>
    <row r="2026" spans="2:9" x14ac:dyDescent="0.2">
      <c r="B2026"/>
      <c r="C2026" s="2">
        <v>45</v>
      </c>
      <c r="D2026" s="5" t="s">
        <v>1350</v>
      </c>
      <c r="E2026" s="13">
        <v>3600</v>
      </c>
      <c r="F2026" s="13">
        <v>5600</v>
      </c>
      <c r="G2026" s="13">
        <v>9200</v>
      </c>
      <c r="H2026" s="13">
        <v>1558.5719999999999</v>
      </c>
      <c r="I2026" s="13">
        <v>7641.4279999999999</v>
      </c>
    </row>
    <row r="2027" spans="2:9" x14ac:dyDescent="0.2">
      <c r="B2027"/>
      <c r="C2027" s="2">
        <v>50</v>
      </c>
      <c r="D2027" s="5" t="s">
        <v>1627</v>
      </c>
      <c r="E2027" s="13">
        <v>0</v>
      </c>
      <c r="F2027" s="13">
        <v>6583093</v>
      </c>
      <c r="G2027" s="13">
        <v>6583093</v>
      </c>
      <c r="H2027" s="13">
        <v>3291546</v>
      </c>
      <c r="I2027" s="13">
        <v>3291547</v>
      </c>
    </row>
    <row r="2028" spans="2:9" x14ac:dyDescent="0.2">
      <c r="B2028"/>
      <c r="C2028" s="2">
        <v>70</v>
      </c>
      <c r="D2028" s="5" t="s">
        <v>1628</v>
      </c>
      <c r="E2028" s="13">
        <v>0</v>
      </c>
      <c r="F2028" s="13">
        <v>2725294</v>
      </c>
      <c r="G2028" s="13">
        <v>2725294</v>
      </c>
      <c r="H2028" s="13">
        <v>852540.01098999998</v>
      </c>
      <c r="I2028" s="13">
        <v>1872753.9890099999</v>
      </c>
    </row>
    <row r="2029" spans="2:9" x14ac:dyDescent="0.2">
      <c r="B2029"/>
      <c r="C2029" s="2">
        <v>71</v>
      </c>
      <c r="D2029" s="5" t="s">
        <v>1629</v>
      </c>
      <c r="E2029" s="13">
        <v>0</v>
      </c>
      <c r="F2029" s="13">
        <v>830404</v>
      </c>
      <c r="G2029" s="13">
        <v>830404</v>
      </c>
      <c r="H2029" s="13">
        <v>66104.963900000002</v>
      </c>
      <c r="I2029" s="13">
        <v>764299.03610000003</v>
      </c>
    </row>
    <row r="2030" spans="2:9" x14ac:dyDescent="0.2">
      <c r="B2030"/>
      <c r="C2030" s="2">
        <v>72</v>
      </c>
      <c r="D2030" s="5" t="s">
        <v>1630</v>
      </c>
      <c r="E2030" s="13">
        <v>0</v>
      </c>
      <c r="F2030" s="13">
        <v>906162</v>
      </c>
      <c r="G2030" s="13">
        <v>906162</v>
      </c>
      <c r="H2030" s="13">
        <v>267440.38196000003</v>
      </c>
      <c r="I2030" s="13">
        <v>638721.61803999997</v>
      </c>
    </row>
    <row r="2031" spans="2:9" x14ac:dyDescent="0.2">
      <c r="B2031"/>
      <c r="C2031" s="2">
        <v>73</v>
      </c>
      <c r="D2031" s="5" t="s">
        <v>1631</v>
      </c>
      <c r="E2031" s="13">
        <v>0</v>
      </c>
      <c r="F2031" s="13">
        <v>614766</v>
      </c>
      <c r="G2031" s="13">
        <v>614766</v>
      </c>
      <c r="H2031" s="13">
        <v>78271.658479999998</v>
      </c>
      <c r="I2031" s="13">
        <v>536494.34152000002</v>
      </c>
    </row>
    <row r="2032" spans="2:9" x14ac:dyDescent="0.2">
      <c r="B2032"/>
      <c r="C2032" s="2">
        <v>74</v>
      </c>
      <c r="D2032" s="5" t="s">
        <v>1632</v>
      </c>
      <c r="E2032" s="13">
        <v>0</v>
      </c>
      <c r="F2032" s="13">
        <v>368100</v>
      </c>
      <c r="G2032" s="13">
        <v>368100</v>
      </c>
      <c r="H2032" s="13">
        <v>63599.795189999997</v>
      </c>
      <c r="I2032" s="13">
        <v>304500.20481000002</v>
      </c>
    </row>
    <row r="2033" spans="2:9" x14ac:dyDescent="0.2">
      <c r="B2033"/>
      <c r="C2033" s="2">
        <v>90</v>
      </c>
      <c r="D2033" s="5" t="s">
        <v>1633</v>
      </c>
      <c r="E2033" s="13">
        <v>0</v>
      </c>
      <c r="F2033" s="13">
        <v>26072450</v>
      </c>
      <c r="G2033" s="13">
        <v>26072450</v>
      </c>
      <c r="H2033" s="13">
        <v>8014591.3494800003</v>
      </c>
      <c r="I2033" s="13">
        <v>18057858.650520001</v>
      </c>
    </row>
    <row r="2034" spans="2:9" ht="15" customHeight="1" x14ac:dyDescent="0.2">
      <c r="B2034"/>
      <c r="C2034" s="14">
        <f>SUBTOTAL(9,C2025:C2033)</f>
        <v>546</v>
      </c>
      <c r="D2034" s="15" t="s">
        <v>1634</v>
      </c>
      <c r="E2034" s="16">
        <f>SUBTOTAL(9,E2025:E2033)</f>
        <v>12677</v>
      </c>
      <c r="F2034" s="16">
        <f>SUBTOTAL(9,F2025:F2033)</f>
        <v>38483037</v>
      </c>
      <c r="G2034" s="16">
        <f>SUBTOTAL(9,G2025:G2033)</f>
        <v>38495714</v>
      </c>
      <c r="H2034" s="16">
        <f>SUBTOTAL(9,H2025:H2033)</f>
        <v>12732369.98208</v>
      </c>
      <c r="I2034" s="16">
        <f>SUBTOTAL(9,I2025:I2033)</f>
        <v>25763344.017920002</v>
      </c>
    </row>
    <row r="2035" spans="2:9" ht="15" customHeight="1" x14ac:dyDescent="0.25">
      <c r="B2035" s="10">
        <v>2412</v>
      </c>
      <c r="C2035" s="11"/>
      <c r="D2035" s="5" t="s">
        <v>1635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17436</v>
      </c>
      <c r="F2036" s="13">
        <v>346191</v>
      </c>
      <c r="G2036" s="13">
        <v>363627</v>
      </c>
      <c r="H2036" s="13">
        <v>89321.789090000006</v>
      </c>
      <c r="I2036" s="13">
        <v>274305.21091000002</v>
      </c>
    </row>
    <row r="2037" spans="2:9" x14ac:dyDescent="0.2">
      <c r="B2037"/>
      <c r="C2037" s="2">
        <v>21</v>
      </c>
      <c r="D2037" s="5" t="s">
        <v>25</v>
      </c>
      <c r="E2037" s="13">
        <v>541</v>
      </c>
      <c r="F2037" s="13">
        <v>11043</v>
      </c>
      <c r="G2037" s="13">
        <v>11584</v>
      </c>
      <c r="H2037" s="13">
        <v>0</v>
      </c>
      <c r="I2037" s="13">
        <v>11584</v>
      </c>
    </row>
    <row r="2038" spans="2:9" x14ac:dyDescent="0.2">
      <c r="B2038"/>
      <c r="C2038" s="2">
        <v>45</v>
      </c>
      <c r="D2038" s="5" t="s">
        <v>30</v>
      </c>
      <c r="E2038" s="13">
        <v>7925</v>
      </c>
      <c r="F2038" s="13">
        <v>62960</v>
      </c>
      <c r="G2038" s="13">
        <v>70885</v>
      </c>
      <c r="H2038" s="13">
        <v>13346.975990000001</v>
      </c>
      <c r="I2038" s="13">
        <v>57538.024010000001</v>
      </c>
    </row>
    <row r="2039" spans="2:9" x14ac:dyDescent="0.2">
      <c r="B2039"/>
      <c r="C2039" s="2">
        <v>71</v>
      </c>
      <c r="D2039" s="5" t="s">
        <v>1636</v>
      </c>
      <c r="E2039" s="13">
        <v>0</v>
      </c>
      <c r="F2039" s="13">
        <v>13000</v>
      </c>
      <c r="G2039" s="13">
        <v>13000</v>
      </c>
      <c r="H2039" s="13">
        <v>1293.2608299999999</v>
      </c>
      <c r="I2039" s="13">
        <v>11706.739170000001</v>
      </c>
    </row>
    <row r="2040" spans="2:9" x14ac:dyDescent="0.2">
      <c r="B2040"/>
      <c r="C2040" s="2">
        <v>72</v>
      </c>
      <c r="D2040" s="5" t="s">
        <v>1637</v>
      </c>
      <c r="E2040" s="13">
        <v>0</v>
      </c>
      <c r="F2040" s="13">
        <v>6000</v>
      </c>
      <c r="G2040" s="13">
        <v>6000</v>
      </c>
      <c r="H2040" s="13">
        <v>1701.58888</v>
      </c>
      <c r="I2040" s="13">
        <v>4298.4111199999998</v>
      </c>
    </row>
    <row r="2041" spans="2:9" x14ac:dyDescent="0.2">
      <c r="B2041"/>
      <c r="C2041" s="2">
        <v>90</v>
      </c>
      <c r="D2041" s="5" t="s">
        <v>1638</v>
      </c>
      <c r="E2041" s="13">
        <v>0</v>
      </c>
      <c r="F2041" s="13">
        <v>16159000</v>
      </c>
      <c r="G2041" s="13">
        <v>16159000</v>
      </c>
      <c r="H2041" s="13">
        <v>4212100.7999499999</v>
      </c>
      <c r="I2041" s="13">
        <v>11946899.20005</v>
      </c>
    </row>
    <row r="2042" spans="2:9" ht="15" customHeight="1" x14ac:dyDescent="0.2">
      <c r="B2042"/>
      <c r="C2042" s="14">
        <f>SUBTOTAL(9,C2036:C2041)</f>
        <v>300</v>
      </c>
      <c r="D2042" s="15" t="s">
        <v>1639</v>
      </c>
      <c r="E2042" s="16">
        <f>SUBTOTAL(9,E2036:E2041)</f>
        <v>25902</v>
      </c>
      <c r="F2042" s="16">
        <f>SUBTOTAL(9,F2036:F2041)</f>
        <v>16598194</v>
      </c>
      <c r="G2042" s="16">
        <f>SUBTOTAL(9,G2036:G2041)</f>
        <v>16624096</v>
      </c>
      <c r="H2042" s="16">
        <f>SUBTOTAL(9,H2036:H2041)</f>
        <v>4317764.4147399999</v>
      </c>
      <c r="I2042" s="16">
        <f>SUBTOTAL(9,I2036:I2041)</f>
        <v>12306331.58526</v>
      </c>
    </row>
    <row r="2043" spans="2:9" ht="15" customHeight="1" x14ac:dyDescent="0.25">
      <c r="B2043" s="10">
        <v>2421</v>
      </c>
      <c r="C2043" s="11"/>
      <c r="D2043" s="5" t="s">
        <v>1640</v>
      </c>
      <c r="E2043" s="12"/>
      <c r="F2043" s="1"/>
      <c r="H2043" s="1"/>
      <c r="I2043" s="1"/>
    </row>
    <row r="2044" spans="2:9" x14ac:dyDescent="0.2">
      <c r="B2044"/>
      <c r="C2044" s="2">
        <v>50</v>
      </c>
      <c r="D2044" s="5" t="s">
        <v>1641</v>
      </c>
      <c r="E2044" s="13">
        <v>0</v>
      </c>
      <c r="F2044" s="13">
        <v>593500</v>
      </c>
      <c r="G2044" s="13">
        <v>593500</v>
      </c>
      <c r="H2044" s="13">
        <v>593500</v>
      </c>
      <c r="I2044" s="13">
        <v>0</v>
      </c>
    </row>
    <row r="2045" spans="2:9" x14ac:dyDescent="0.2">
      <c r="B2045"/>
      <c r="C2045" s="2">
        <v>51</v>
      </c>
      <c r="D2045" s="5" t="s">
        <v>1642</v>
      </c>
      <c r="E2045" s="13">
        <v>0</v>
      </c>
      <c r="F2045" s="13">
        <v>37200</v>
      </c>
      <c r="G2045" s="13">
        <v>37200</v>
      </c>
      <c r="H2045" s="13">
        <v>0</v>
      </c>
      <c r="I2045" s="13">
        <v>37200</v>
      </c>
    </row>
    <row r="2046" spans="2:9" x14ac:dyDescent="0.2">
      <c r="B2046"/>
      <c r="C2046" s="2">
        <v>53</v>
      </c>
      <c r="D2046" s="5" t="s">
        <v>1643</v>
      </c>
      <c r="E2046" s="13">
        <v>0</v>
      </c>
      <c r="F2046" s="13">
        <v>18800</v>
      </c>
      <c r="G2046" s="13">
        <v>18800</v>
      </c>
      <c r="H2046" s="13">
        <v>0</v>
      </c>
      <c r="I2046" s="13">
        <v>18800</v>
      </c>
    </row>
    <row r="2047" spans="2:9" x14ac:dyDescent="0.2">
      <c r="B2047"/>
      <c r="C2047" s="2">
        <v>70</v>
      </c>
      <c r="D2047" s="5" t="s">
        <v>1644</v>
      </c>
      <c r="E2047" s="13">
        <v>0</v>
      </c>
      <c r="F2047" s="13">
        <v>166489</v>
      </c>
      <c r="G2047" s="13">
        <v>166489</v>
      </c>
      <c r="H2047" s="13">
        <v>41622.250030000003</v>
      </c>
      <c r="I2047" s="13">
        <v>124866.74997</v>
      </c>
    </row>
    <row r="2048" spans="2:9" x14ac:dyDescent="0.2">
      <c r="B2048"/>
      <c r="C2048" s="2">
        <v>71</v>
      </c>
      <c r="D2048" s="5" t="s">
        <v>1645</v>
      </c>
      <c r="E2048" s="13">
        <v>79077</v>
      </c>
      <c r="F2048" s="13">
        <v>116500</v>
      </c>
      <c r="G2048" s="13">
        <v>195577</v>
      </c>
      <c r="H2048" s="13">
        <v>21145.32388</v>
      </c>
      <c r="I2048" s="13">
        <v>174431.67611999999</v>
      </c>
    </row>
    <row r="2049" spans="2:9" x14ac:dyDescent="0.2">
      <c r="B2049"/>
      <c r="C2049" s="2">
        <v>72</v>
      </c>
      <c r="D2049" s="5" t="s">
        <v>1646</v>
      </c>
      <c r="E2049" s="13">
        <v>73900</v>
      </c>
      <c r="F2049" s="13">
        <v>278700</v>
      </c>
      <c r="G2049" s="13">
        <v>352600</v>
      </c>
      <c r="H2049" s="13">
        <v>51851.59</v>
      </c>
      <c r="I2049" s="13">
        <v>300748.40999999997</v>
      </c>
    </row>
    <row r="2050" spans="2:9" x14ac:dyDescent="0.2">
      <c r="B2050"/>
      <c r="C2050" s="2">
        <v>73</v>
      </c>
      <c r="D2050" s="5" t="s">
        <v>1647</v>
      </c>
      <c r="E2050" s="13">
        <v>907</v>
      </c>
      <c r="F2050" s="13">
        <v>0</v>
      </c>
      <c r="G2050" s="13">
        <v>907</v>
      </c>
      <c r="H2050" s="13">
        <v>919</v>
      </c>
      <c r="I2050" s="13">
        <v>-12</v>
      </c>
    </row>
    <row r="2051" spans="2:9" x14ac:dyDescent="0.2">
      <c r="B2051"/>
      <c r="C2051" s="2">
        <v>74</v>
      </c>
      <c r="D2051" s="5" t="s">
        <v>1648</v>
      </c>
      <c r="E2051" s="13">
        <v>33877</v>
      </c>
      <c r="F2051" s="13">
        <v>514900</v>
      </c>
      <c r="G2051" s="13">
        <v>548777</v>
      </c>
      <c r="H2051" s="13">
        <v>2369.5999099999999</v>
      </c>
      <c r="I2051" s="13">
        <v>546407.40009000001</v>
      </c>
    </row>
    <row r="2052" spans="2:9" x14ac:dyDescent="0.2">
      <c r="B2052"/>
      <c r="C2052" s="2">
        <v>76</v>
      </c>
      <c r="D2052" s="5" t="s">
        <v>1649</v>
      </c>
      <c r="E2052" s="13">
        <v>113530</v>
      </c>
      <c r="F2052" s="13">
        <v>534500</v>
      </c>
      <c r="G2052" s="13">
        <v>648030</v>
      </c>
      <c r="H2052" s="13">
        <v>60450.374000000003</v>
      </c>
      <c r="I2052" s="13">
        <v>587579.62600000005</v>
      </c>
    </row>
    <row r="2053" spans="2:9" x14ac:dyDescent="0.2">
      <c r="B2053"/>
      <c r="C2053" s="2">
        <v>77</v>
      </c>
      <c r="D2053" s="5" t="s">
        <v>1650</v>
      </c>
      <c r="E2053" s="13">
        <v>0</v>
      </c>
      <c r="F2053" s="13">
        <v>50000</v>
      </c>
      <c r="G2053" s="13">
        <v>50000</v>
      </c>
      <c r="H2053" s="13">
        <v>321.23556000000002</v>
      </c>
      <c r="I2053" s="13">
        <v>49678.764439999999</v>
      </c>
    </row>
    <row r="2054" spans="2:9" x14ac:dyDescent="0.2">
      <c r="B2054"/>
      <c r="C2054" s="2">
        <v>78</v>
      </c>
      <c r="D2054" s="5" t="s">
        <v>1651</v>
      </c>
      <c r="E2054" s="13">
        <v>0</v>
      </c>
      <c r="F2054" s="13">
        <v>4400</v>
      </c>
      <c r="G2054" s="13">
        <v>4400</v>
      </c>
      <c r="H2054" s="13">
        <v>0</v>
      </c>
      <c r="I2054" s="13">
        <v>4400</v>
      </c>
    </row>
    <row r="2055" spans="2:9" x14ac:dyDescent="0.2">
      <c r="B2055"/>
      <c r="C2055" s="2">
        <v>80</v>
      </c>
      <c r="D2055" s="5" t="s">
        <v>1652</v>
      </c>
      <c r="E2055" s="13">
        <v>16926</v>
      </c>
      <c r="F2055" s="13">
        <v>0</v>
      </c>
      <c r="G2055" s="13">
        <v>16926</v>
      </c>
      <c r="H2055" s="13">
        <v>1319.3084100000001</v>
      </c>
      <c r="I2055" s="13">
        <v>15606.69159</v>
      </c>
    </row>
    <row r="2056" spans="2:9" x14ac:dyDescent="0.2">
      <c r="B2056"/>
      <c r="C2056" s="2">
        <v>90</v>
      </c>
      <c r="D2056" s="5" t="s">
        <v>1653</v>
      </c>
      <c r="E2056" s="13">
        <v>0</v>
      </c>
      <c r="F2056" s="13">
        <v>41900000</v>
      </c>
      <c r="G2056" s="13">
        <v>41900000</v>
      </c>
      <c r="H2056" s="13">
        <v>12385000</v>
      </c>
      <c r="I2056" s="13">
        <v>29515000</v>
      </c>
    </row>
    <row r="2057" spans="2:9" x14ac:dyDescent="0.2">
      <c r="B2057"/>
      <c r="C2057" s="2">
        <v>95</v>
      </c>
      <c r="D2057" s="5" t="s">
        <v>1654</v>
      </c>
      <c r="E2057" s="13">
        <v>0</v>
      </c>
      <c r="F2057" s="13">
        <v>106300</v>
      </c>
      <c r="G2057" s="13">
        <v>106300</v>
      </c>
      <c r="H2057" s="13">
        <v>0</v>
      </c>
      <c r="I2057" s="13">
        <v>106300</v>
      </c>
    </row>
    <row r="2058" spans="2:9" ht="15" customHeight="1" x14ac:dyDescent="0.2">
      <c r="B2058"/>
      <c r="C2058" s="14">
        <f>SUBTOTAL(9,C2044:C2057)</f>
        <v>1010</v>
      </c>
      <c r="D2058" s="15" t="s">
        <v>1655</v>
      </c>
      <c r="E2058" s="16">
        <f>SUBTOTAL(9,E2044:E2057)</f>
        <v>318217</v>
      </c>
      <c r="F2058" s="16">
        <f>SUBTOTAL(9,F2044:F2057)</f>
        <v>44321289</v>
      </c>
      <c r="G2058" s="16">
        <f>SUBTOTAL(9,G2044:G2057)</f>
        <v>44639506</v>
      </c>
      <c r="H2058" s="16">
        <f>SUBTOTAL(9,H2044:H2057)</f>
        <v>13158498.68179</v>
      </c>
      <c r="I2058" s="16">
        <f>SUBTOTAL(9,I2044:I2057)</f>
        <v>31481007.318209998</v>
      </c>
    </row>
    <row r="2059" spans="2:9" ht="15" customHeight="1" x14ac:dyDescent="0.25">
      <c r="B2059" s="10">
        <v>2426</v>
      </c>
      <c r="C2059" s="11"/>
      <c r="D2059" s="5" t="s">
        <v>1656</v>
      </c>
      <c r="E2059" s="12"/>
      <c r="F2059" s="1"/>
      <c r="H2059" s="1"/>
      <c r="I2059" s="1"/>
    </row>
    <row r="2060" spans="2:9" x14ac:dyDescent="0.2">
      <c r="B2060"/>
      <c r="C2060" s="2">
        <v>70</v>
      </c>
      <c r="D2060" s="5" t="s">
        <v>271</v>
      </c>
      <c r="E2060" s="13">
        <v>0</v>
      </c>
      <c r="F2060" s="13">
        <v>64440</v>
      </c>
      <c r="G2060" s="13">
        <v>64440</v>
      </c>
      <c r="H2060" s="13">
        <v>32220</v>
      </c>
      <c r="I2060" s="13">
        <v>32220</v>
      </c>
    </row>
    <row r="2061" spans="2:9" x14ac:dyDescent="0.2">
      <c r="B2061"/>
      <c r="C2061" s="2">
        <v>71</v>
      </c>
      <c r="D2061" s="5" t="s">
        <v>1657</v>
      </c>
      <c r="E2061" s="13">
        <v>0</v>
      </c>
      <c r="F2061" s="13">
        <v>50000</v>
      </c>
      <c r="G2061" s="13">
        <v>50000</v>
      </c>
      <c r="H2061" s="13">
        <v>25000</v>
      </c>
      <c r="I2061" s="13">
        <v>25000</v>
      </c>
    </row>
    <row r="2062" spans="2:9" x14ac:dyDescent="0.2">
      <c r="B2062"/>
      <c r="C2062" s="2">
        <v>90</v>
      </c>
      <c r="D2062" s="5" t="s">
        <v>1658</v>
      </c>
      <c r="E2062" s="13">
        <v>0</v>
      </c>
      <c r="F2062" s="13">
        <v>215000</v>
      </c>
      <c r="G2062" s="13">
        <v>215000</v>
      </c>
      <c r="H2062" s="13">
        <v>0</v>
      </c>
      <c r="I2062" s="13">
        <v>215000</v>
      </c>
    </row>
    <row r="2063" spans="2:9" ht="15" customHeight="1" x14ac:dyDescent="0.2">
      <c r="B2063"/>
      <c r="C2063" s="14">
        <f>SUBTOTAL(9,C2060:C2062)</f>
        <v>231</v>
      </c>
      <c r="D2063" s="15" t="s">
        <v>1659</v>
      </c>
      <c r="E2063" s="16">
        <f>SUBTOTAL(9,E2060:E2062)</f>
        <v>0</v>
      </c>
      <c r="F2063" s="16">
        <f>SUBTOTAL(9,F2060:F2062)</f>
        <v>329440</v>
      </c>
      <c r="G2063" s="16">
        <f>SUBTOTAL(9,G2060:G2062)</f>
        <v>329440</v>
      </c>
      <c r="H2063" s="16">
        <f>SUBTOTAL(9,H2060:H2062)</f>
        <v>57220</v>
      </c>
      <c r="I2063" s="16">
        <f>SUBTOTAL(9,I2060:I2062)</f>
        <v>272220</v>
      </c>
    </row>
    <row r="2064" spans="2:9" ht="15" customHeight="1" x14ac:dyDescent="0.25">
      <c r="B2064" s="10">
        <v>2429</v>
      </c>
      <c r="C2064" s="11"/>
      <c r="D2064" s="5" t="s">
        <v>1660</v>
      </c>
      <c r="E2064" s="12"/>
      <c r="F2064" s="1"/>
      <c r="H2064" s="1"/>
      <c r="I2064" s="1"/>
    </row>
    <row r="2065" spans="2:9" x14ac:dyDescent="0.2">
      <c r="B2065"/>
      <c r="C2065" s="2">
        <v>70</v>
      </c>
      <c r="D2065" s="5" t="s">
        <v>271</v>
      </c>
      <c r="E2065" s="13">
        <v>0</v>
      </c>
      <c r="F2065" s="13">
        <v>107698</v>
      </c>
      <c r="G2065" s="13">
        <v>107698</v>
      </c>
      <c r="H2065" s="13">
        <v>26924.5</v>
      </c>
      <c r="I2065" s="13">
        <v>80773.5</v>
      </c>
    </row>
    <row r="2066" spans="2:9" x14ac:dyDescent="0.2">
      <c r="B2066"/>
      <c r="C2066" s="2">
        <v>71</v>
      </c>
      <c r="D2066" s="5" t="s">
        <v>1661</v>
      </c>
      <c r="E2066" s="13">
        <v>0</v>
      </c>
      <c r="F2066" s="13">
        <v>200</v>
      </c>
      <c r="G2066" s="13">
        <v>200</v>
      </c>
      <c r="H2066" s="13">
        <v>0</v>
      </c>
      <c r="I2066" s="13">
        <v>200</v>
      </c>
    </row>
    <row r="2067" spans="2:9" x14ac:dyDescent="0.2">
      <c r="B2067"/>
      <c r="C2067" s="2">
        <v>90</v>
      </c>
      <c r="D2067" s="5" t="s">
        <v>1662</v>
      </c>
      <c r="E2067" s="13">
        <v>0</v>
      </c>
      <c r="F2067" s="13">
        <v>12000000</v>
      </c>
      <c r="G2067" s="13">
        <v>12000000</v>
      </c>
      <c r="H2067" s="13">
        <v>1897269.7784500001</v>
      </c>
      <c r="I2067" s="13">
        <v>10102730.221550001</v>
      </c>
    </row>
    <row r="2068" spans="2:9" ht="15" customHeight="1" x14ac:dyDescent="0.2">
      <c r="B2068"/>
      <c r="C2068" s="14">
        <f>SUBTOTAL(9,C2065:C2067)</f>
        <v>231</v>
      </c>
      <c r="D2068" s="15" t="s">
        <v>1663</v>
      </c>
      <c r="E2068" s="16">
        <f>SUBTOTAL(9,E2065:E2067)</f>
        <v>0</v>
      </c>
      <c r="F2068" s="16">
        <f>SUBTOTAL(9,F2065:F2067)</f>
        <v>12107898</v>
      </c>
      <c r="G2068" s="16">
        <f>SUBTOTAL(9,G2065:G2067)</f>
        <v>12107898</v>
      </c>
      <c r="H2068" s="16">
        <f>SUBTOTAL(9,H2065:H2067)</f>
        <v>1924194.2784500001</v>
      </c>
      <c r="I2068" s="16">
        <f>SUBTOTAL(9,I2065:I2067)</f>
        <v>10183703.721550001</v>
      </c>
    </row>
    <row r="2069" spans="2:9" ht="15" customHeight="1" x14ac:dyDescent="0.2">
      <c r="C2069" s="17">
        <f>SUBTOTAL(9,C2023:C2068)</f>
        <v>2318</v>
      </c>
      <c r="D2069" s="18" t="s">
        <v>1664</v>
      </c>
      <c r="E2069" s="19">
        <f>SUBTOTAL(9,E2023:E2068)</f>
        <v>356796</v>
      </c>
      <c r="F2069" s="19">
        <f>SUBTOTAL(9,F2023:F2068)</f>
        <v>111839858</v>
      </c>
      <c r="G2069" s="19">
        <f>SUBTOTAL(9,G2023:G2068)</f>
        <v>112196654</v>
      </c>
      <c r="H2069" s="19">
        <f>SUBTOTAL(9,H2023:H2068)</f>
        <v>32190047.35706</v>
      </c>
      <c r="I2069" s="19">
        <f>SUBTOTAL(9,I2023:I2068)</f>
        <v>80006606.64294</v>
      </c>
    </row>
    <row r="2070" spans="2:9" x14ac:dyDescent="0.2">
      <c r="C2070" s="17"/>
      <c r="D2070" s="20"/>
      <c r="E2070" s="21"/>
      <c r="F2070" s="21"/>
      <c r="G2070" s="21"/>
      <c r="H2070" s="21"/>
      <c r="I2070" s="21"/>
    </row>
    <row r="2071" spans="2:9" ht="15" customHeight="1" x14ac:dyDescent="0.2">
      <c r="B2071" s="1"/>
      <c r="C2071" s="2"/>
      <c r="D2071" s="3" t="s">
        <v>1665</v>
      </c>
      <c r="E2071" s="1"/>
      <c r="F2071" s="1"/>
      <c r="G2071" s="1"/>
      <c r="H2071" s="1"/>
      <c r="I2071" s="1"/>
    </row>
    <row r="2072" spans="2:9" ht="27" customHeight="1" x14ac:dyDescent="0.25">
      <c r="B2072" s="1"/>
      <c r="C2072" s="2"/>
      <c r="D2072" s="9" t="s">
        <v>9</v>
      </c>
      <c r="E2072" s="1"/>
      <c r="F2072" s="1"/>
      <c r="G2072" s="1"/>
      <c r="H2072" s="1"/>
      <c r="I2072" s="1"/>
    </row>
    <row r="2073" spans="2:9" ht="15" customHeight="1" x14ac:dyDescent="0.25">
      <c r="B2073" s="10">
        <v>2440</v>
      </c>
      <c r="C2073" s="11"/>
      <c r="D2073" s="5" t="s">
        <v>1666</v>
      </c>
      <c r="E2073" s="12"/>
      <c r="F2073" s="1"/>
      <c r="H2073" s="1"/>
      <c r="I2073" s="1"/>
    </row>
    <row r="2074" spans="2:9" x14ac:dyDescent="0.2">
      <c r="B2074"/>
      <c r="C2074" s="2">
        <v>30</v>
      </c>
      <c r="D2074" s="5" t="s">
        <v>1667</v>
      </c>
      <c r="E2074" s="13">
        <v>0</v>
      </c>
      <c r="F2074" s="13">
        <v>25500000</v>
      </c>
      <c r="G2074" s="13">
        <v>25500000</v>
      </c>
      <c r="H2074" s="13">
        <v>7146768.6689799996</v>
      </c>
      <c r="I2074" s="13">
        <v>18353231.331020001</v>
      </c>
    </row>
    <row r="2075" spans="2:9" ht="15" customHeight="1" x14ac:dyDescent="0.2">
      <c r="B2075"/>
      <c r="C2075" s="14">
        <f>SUBTOTAL(9,C2074:C2074)</f>
        <v>30</v>
      </c>
      <c r="D2075" s="15" t="s">
        <v>1668</v>
      </c>
      <c r="E2075" s="16">
        <f>SUBTOTAL(9,E2074:E2074)</f>
        <v>0</v>
      </c>
      <c r="F2075" s="16">
        <f>SUBTOTAL(9,F2074:F2074)</f>
        <v>25500000</v>
      </c>
      <c r="G2075" s="16">
        <f>SUBTOTAL(9,G2074:G2074)</f>
        <v>25500000</v>
      </c>
      <c r="H2075" s="16">
        <f>SUBTOTAL(9,H2074:H2074)</f>
        <v>7146768.6689799996</v>
      </c>
      <c r="I2075" s="16">
        <f>SUBTOTAL(9,I2074:I2074)</f>
        <v>18353231.331020001</v>
      </c>
    </row>
    <row r="2076" spans="2:9" ht="15" customHeight="1" x14ac:dyDescent="0.2">
      <c r="C2076" s="17">
        <f>SUBTOTAL(9,C2072:C2075)</f>
        <v>30</v>
      </c>
      <c r="D2076" s="18" t="s">
        <v>1669</v>
      </c>
      <c r="E2076" s="19">
        <f>SUBTOTAL(9,E2072:E2075)</f>
        <v>0</v>
      </c>
      <c r="F2076" s="19">
        <f>SUBTOTAL(9,F2072:F2075)</f>
        <v>25500000</v>
      </c>
      <c r="G2076" s="19">
        <f>SUBTOTAL(9,G2072:G2075)</f>
        <v>25500000</v>
      </c>
      <c r="H2076" s="19">
        <f>SUBTOTAL(9,H2072:H2075)</f>
        <v>7146768.6689799996</v>
      </c>
      <c r="I2076" s="19">
        <f>SUBTOTAL(9,I2072:I2075)</f>
        <v>18353231.331020001</v>
      </c>
    </row>
    <row r="2077" spans="2:9" x14ac:dyDescent="0.2">
      <c r="C2077" s="17"/>
      <c r="D2077" s="20"/>
      <c r="E2077" s="21"/>
      <c r="F2077" s="21"/>
      <c r="G2077" s="21"/>
      <c r="H2077" s="21"/>
      <c r="I2077" s="21"/>
    </row>
    <row r="2078" spans="2:9" ht="15" customHeight="1" x14ac:dyDescent="0.2">
      <c r="B2078" s="1"/>
      <c r="C2078" s="2"/>
      <c r="D2078" s="3" t="s">
        <v>1670</v>
      </c>
      <c r="E2078" s="1"/>
      <c r="F2078" s="1"/>
      <c r="G2078" s="1"/>
      <c r="H2078" s="1"/>
      <c r="I2078" s="1"/>
    </row>
    <row r="2079" spans="2:9" ht="27" customHeight="1" x14ac:dyDescent="0.25">
      <c r="B2079" s="1"/>
      <c r="C2079" s="2"/>
      <c r="D2079" s="9" t="s">
        <v>9</v>
      </c>
      <c r="E2079" s="1"/>
      <c r="F2079" s="1"/>
      <c r="G2079" s="1"/>
      <c r="H2079" s="1"/>
      <c r="I2079" s="1"/>
    </row>
    <row r="2080" spans="2:9" ht="15" customHeight="1" x14ac:dyDescent="0.25">
      <c r="B2080" s="10">
        <v>2445</v>
      </c>
      <c r="C2080" s="11"/>
      <c r="D2080" s="5" t="s">
        <v>1671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1672</v>
      </c>
      <c r="E2081" s="13">
        <f>SUBTOTAL(9,E2082:E2086)</f>
        <v>0</v>
      </c>
      <c r="F2081" s="13">
        <f>SUBTOTAL(9,F2082:F2086)</f>
        <v>-213200</v>
      </c>
      <c r="G2081" s="13">
        <f t="shared" ref="G2081:I2081" si="0">SUBTOTAL(9,G2082:G2086)</f>
        <v>-213200</v>
      </c>
      <c r="H2081" s="13">
        <f t="shared" si="0"/>
        <v>-549236.37872000004</v>
      </c>
      <c r="I2081" s="13">
        <f t="shared" si="0"/>
        <v>336036.37872000027</v>
      </c>
    </row>
    <row r="2082" spans="2:9" x14ac:dyDescent="0.2">
      <c r="B2082"/>
      <c r="C2082" s="2"/>
      <c r="D2082" s="5" t="s">
        <v>1673</v>
      </c>
      <c r="E2082" s="13">
        <v>0</v>
      </c>
      <c r="F2082" s="13">
        <v>-4726960</v>
      </c>
      <c r="G2082" s="13">
        <v>-4726960</v>
      </c>
      <c r="H2082" s="13">
        <v>-1263419.70765</v>
      </c>
      <c r="I2082" s="13">
        <v>-3463540.2923499998</v>
      </c>
    </row>
    <row r="2083" spans="2:9" x14ac:dyDescent="0.2">
      <c r="B2083"/>
      <c r="C2083" s="2"/>
      <c r="D2083" s="5" t="s">
        <v>1674</v>
      </c>
      <c r="E2083" s="13">
        <v>0</v>
      </c>
      <c r="F2083" s="13">
        <v>2173770</v>
      </c>
      <c r="G2083" s="13">
        <v>2173770</v>
      </c>
      <c r="H2083" s="13">
        <v>415308.96269000001</v>
      </c>
      <c r="I2083" s="13">
        <v>1758461.03731</v>
      </c>
    </row>
    <row r="2084" spans="2:9" x14ac:dyDescent="0.2">
      <c r="B2084"/>
      <c r="C2084" s="2"/>
      <c r="D2084" s="5" t="s">
        <v>1675</v>
      </c>
      <c r="E2084" s="13">
        <v>0</v>
      </c>
      <c r="F2084" s="13">
        <v>1224014</v>
      </c>
      <c r="G2084" s="13">
        <v>1224014</v>
      </c>
      <c r="H2084" s="13">
        <v>299454.39512</v>
      </c>
      <c r="I2084" s="13">
        <v>924559.60488</v>
      </c>
    </row>
    <row r="2085" spans="2:9" x14ac:dyDescent="0.2">
      <c r="B2085"/>
      <c r="C2085" s="2"/>
      <c r="D2085" s="5" t="s">
        <v>1676</v>
      </c>
      <c r="E2085" s="13">
        <v>0</v>
      </c>
      <c r="F2085" s="13">
        <v>86000</v>
      </c>
      <c r="G2085" s="13">
        <v>86000</v>
      </c>
      <c r="H2085" s="13">
        <v>-580.02887999999996</v>
      </c>
      <c r="I2085" s="13">
        <v>86580.028879999998</v>
      </c>
    </row>
    <row r="2086" spans="2:9" x14ac:dyDescent="0.2">
      <c r="B2086"/>
      <c r="C2086" s="2"/>
      <c r="D2086" s="5" t="s">
        <v>1677</v>
      </c>
      <c r="E2086" s="13">
        <v>0</v>
      </c>
      <c r="F2086" s="13">
        <v>1029976</v>
      </c>
      <c r="G2086" s="13">
        <v>1029976</v>
      </c>
      <c r="H2086" s="13">
        <v>0</v>
      </c>
      <c r="I2086" s="13">
        <v>1029976</v>
      </c>
    </row>
    <row r="2087" spans="2:9" x14ac:dyDescent="0.2">
      <c r="B2087"/>
      <c r="C2087" s="2">
        <v>30</v>
      </c>
      <c r="D2087" s="5" t="s">
        <v>620</v>
      </c>
      <c r="E2087" s="13">
        <v>0</v>
      </c>
      <c r="F2087" s="13">
        <v>138001</v>
      </c>
      <c r="G2087" s="13">
        <v>138001</v>
      </c>
      <c r="H2087" s="13">
        <v>42908.448909999999</v>
      </c>
      <c r="I2087" s="13">
        <v>95092.551089999994</v>
      </c>
    </row>
    <row r="2088" spans="2:9" x14ac:dyDescent="0.2">
      <c r="B2088"/>
      <c r="C2088" s="2">
        <v>31</v>
      </c>
      <c r="D2088" s="5" t="s">
        <v>1678</v>
      </c>
      <c r="E2088" s="13">
        <v>42337</v>
      </c>
      <c r="F2088" s="13">
        <v>115000</v>
      </c>
      <c r="G2088" s="13">
        <v>157337</v>
      </c>
      <c r="H2088" s="13">
        <v>3828.6819</v>
      </c>
      <c r="I2088" s="13">
        <v>153508.3181</v>
      </c>
    </row>
    <row r="2089" spans="2:9" x14ac:dyDescent="0.2">
      <c r="B2089"/>
      <c r="C2089" s="2">
        <v>32</v>
      </c>
      <c r="D2089" s="5" t="s">
        <v>1679</v>
      </c>
      <c r="E2089" s="13">
        <v>0</v>
      </c>
      <c r="F2089" s="13">
        <v>145200</v>
      </c>
      <c r="G2089" s="13">
        <v>145200</v>
      </c>
      <c r="H2089" s="13">
        <v>15258.731760000001</v>
      </c>
      <c r="I2089" s="13">
        <v>129941.26824</v>
      </c>
    </row>
    <row r="2090" spans="2:9" x14ac:dyDescent="0.2">
      <c r="B2090"/>
      <c r="C2090" s="2">
        <v>33</v>
      </c>
      <c r="D2090" s="5" t="s">
        <v>1680</v>
      </c>
      <c r="E2090" s="13">
        <v>277973</v>
      </c>
      <c r="F2090" s="13">
        <v>2256254</v>
      </c>
      <c r="G2090" s="13">
        <v>2534227</v>
      </c>
      <c r="H2090" s="13">
        <v>319755.80589000002</v>
      </c>
      <c r="I2090" s="13">
        <v>2214471.19411</v>
      </c>
    </row>
    <row r="2091" spans="2:9" x14ac:dyDescent="0.2">
      <c r="B2091"/>
      <c r="C2091" s="2">
        <v>34</v>
      </c>
      <c r="D2091" s="5" t="s">
        <v>1681</v>
      </c>
      <c r="E2091" s="13">
        <v>0</v>
      </c>
      <c r="F2091" s="13">
        <v>599498</v>
      </c>
      <c r="G2091" s="13">
        <v>599498</v>
      </c>
      <c r="H2091" s="13">
        <v>231273.51259999999</v>
      </c>
      <c r="I2091" s="13">
        <v>368224.48739999998</v>
      </c>
    </row>
    <row r="2092" spans="2:9" x14ac:dyDescent="0.2">
      <c r="B2092"/>
      <c r="C2092" s="2">
        <v>45</v>
      </c>
      <c r="D2092" s="5" t="s">
        <v>30</v>
      </c>
      <c r="E2092" s="13">
        <v>3970</v>
      </c>
      <c r="F2092" s="13">
        <v>183828</v>
      </c>
      <c r="G2092" s="13">
        <v>187798</v>
      </c>
      <c r="H2092" s="13">
        <v>35753.338239999997</v>
      </c>
      <c r="I2092" s="13">
        <v>152044.66175999999</v>
      </c>
    </row>
    <row r="2093" spans="2:9" x14ac:dyDescent="0.2">
      <c r="B2093"/>
      <c r="C2093" s="2">
        <v>49</v>
      </c>
      <c r="D2093" s="5" t="s">
        <v>1682</v>
      </c>
      <c r="E2093" s="13">
        <v>6838</v>
      </c>
      <c r="F2093" s="13">
        <v>75793</v>
      </c>
      <c r="G2093" s="13">
        <v>82631</v>
      </c>
      <c r="H2093" s="13">
        <v>-711.29100000000005</v>
      </c>
      <c r="I2093" s="13">
        <v>83342.290999999997</v>
      </c>
    </row>
    <row r="2094" spans="2:9" ht="15" customHeight="1" x14ac:dyDescent="0.2">
      <c r="B2094"/>
      <c r="C2094" s="14">
        <f>SUBTOTAL(9,C2081:C2093)</f>
        <v>278</v>
      </c>
      <c r="D2094" s="15" t="s">
        <v>1683</v>
      </c>
      <c r="E2094" s="16">
        <f>SUBTOTAL(9,E2081:E2093)</f>
        <v>331118</v>
      </c>
      <c r="F2094" s="16">
        <f>SUBTOTAL(9,F2081:F2093)</f>
        <v>3300374</v>
      </c>
      <c r="G2094" s="16">
        <f>SUBTOTAL(9,G2081:G2093)</f>
        <v>3631492</v>
      </c>
      <c r="H2094" s="16">
        <f>SUBTOTAL(9,H2081:H2093)</f>
        <v>98830.849579999965</v>
      </c>
      <c r="I2094" s="16">
        <f>SUBTOTAL(9,I2081:I2093)</f>
        <v>3532661.1504200003</v>
      </c>
    </row>
    <row r="2095" spans="2:9" ht="15" customHeight="1" x14ac:dyDescent="0.25">
      <c r="B2095" s="10">
        <v>2460</v>
      </c>
      <c r="C2095" s="11"/>
      <c r="D2095" s="5" t="s">
        <v>1684</v>
      </c>
      <c r="E2095" s="12"/>
      <c r="F2095" s="1"/>
      <c r="H2095" s="1"/>
      <c r="I2095" s="1"/>
    </row>
    <row r="2096" spans="2:9" x14ac:dyDescent="0.2">
      <c r="B2096"/>
      <c r="C2096" s="2">
        <v>24</v>
      </c>
      <c r="D2096" s="5" t="s">
        <v>1672</v>
      </c>
      <c r="E2096" s="13">
        <f>SUBTOTAL(9,E2097:E2098)</f>
        <v>0</v>
      </c>
      <c r="F2096" s="13">
        <f t="shared" ref="F2096:I2096" si="1">SUBTOTAL(9,F2097:F2098)</f>
        <v>0</v>
      </c>
      <c r="G2096" s="13">
        <f t="shared" si="1"/>
        <v>0</v>
      </c>
      <c r="H2096" s="13">
        <f t="shared" si="1"/>
        <v>0</v>
      </c>
      <c r="I2096" s="13">
        <f t="shared" si="1"/>
        <v>0</v>
      </c>
    </row>
    <row r="2097" spans="2:9" x14ac:dyDescent="0.2">
      <c r="B2097"/>
      <c r="C2097" s="2"/>
      <c r="D2097" s="5" t="s">
        <v>1673</v>
      </c>
      <c r="E2097" s="13">
        <v>0</v>
      </c>
      <c r="F2097" s="13">
        <v>-169000</v>
      </c>
      <c r="G2097" s="13">
        <v>-169000</v>
      </c>
      <c r="H2097" s="13">
        <v>-35952.119899999998</v>
      </c>
      <c r="I2097" s="13">
        <v>-133047.88010000001</v>
      </c>
    </row>
    <row r="2098" spans="2:9" x14ac:dyDescent="0.2">
      <c r="B2098"/>
      <c r="C2098" s="2"/>
      <c r="D2098" s="5" t="s">
        <v>1674</v>
      </c>
      <c r="E2098" s="13">
        <v>0</v>
      </c>
      <c r="F2098" s="13">
        <v>169000</v>
      </c>
      <c r="G2098" s="13">
        <v>169000</v>
      </c>
      <c r="H2098" s="13">
        <v>35952.119899999998</v>
      </c>
      <c r="I2098" s="13">
        <v>133047.88010000001</v>
      </c>
    </row>
    <row r="2099" spans="2:9" ht="15" customHeight="1" x14ac:dyDescent="0.2">
      <c r="B2099"/>
      <c r="C2099" s="14">
        <f>SUBTOTAL(9,C2096:C2098)</f>
        <v>24</v>
      </c>
      <c r="D2099" s="15" t="s">
        <v>1685</v>
      </c>
      <c r="E2099" s="16">
        <f>SUBTOTAL(9,E2096:E2098)</f>
        <v>0</v>
      </c>
      <c r="F2099" s="16">
        <f>SUBTOTAL(9,F2096:F2098)</f>
        <v>0</v>
      </c>
      <c r="G2099" s="16">
        <f>SUBTOTAL(9,G2096:G2098)</f>
        <v>0</v>
      </c>
      <c r="H2099" s="16">
        <f>SUBTOTAL(9,H2096:H2098)</f>
        <v>0</v>
      </c>
      <c r="I2099" s="16">
        <f>SUBTOTAL(9,I2096:I2098)</f>
        <v>0</v>
      </c>
    </row>
    <row r="2100" spans="2:9" ht="15" customHeight="1" x14ac:dyDescent="0.25">
      <c r="B2100" s="10">
        <v>2470</v>
      </c>
      <c r="C2100" s="11"/>
      <c r="D2100" s="5" t="s">
        <v>1686</v>
      </c>
      <c r="E2100" s="12"/>
      <c r="F2100" s="1"/>
      <c r="H2100" s="1"/>
      <c r="I2100" s="1"/>
    </row>
    <row r="2101" spans="2:9" x14ac:dyDescent="0.2">
      <c r="B2101"/>
      <c r="C2101" s="2">
        <v>24</v>
      </c>
      <c r="D2101" s="5" t="s">
        <v>1672</v>
      </c>
      <c r="E2101" s="13">
        <f>SUBTOTAL(9,E2102:E2106)</f>
        <v>0</v>
      </c>
      <c r="F2101" s="13">
        <f t="shared" ref="F2101:I2101" si="2">SUBTOTAL(9,F2102:F2106)</f>
        <v>-22136</v>
      </c>
      <c r="G2101" s="13">
        <f t="shared" si="2"/>
        <v>-22136</v>
      </c>
      <c r="H2101" s="13">
        <f t="shared" si="2"/>
        <v>-17884.397150000004</v>
      </c>
      <c r="I2101" s="13">
        <f t="shared" si="2"/>
        <v>-4251.602850000032</v>
      </c>
    </row>
    <row r="2102" spans="2:9" x14ac:dyDescent="0.2">
      <c r="B2102"/>
      <c r="C2102" s="2"/>
      <c r="D2102" s="5" t="s">
        <v>1673</v>
      </c>
      <c r="E2102" s="13">
        <v>0</v>
      </c>
      <c r="F2102" s="13">
        <v>-649569</v>
      </c>
      <c r="G2102" s="13">
        <v>-649569</v>
      </c>
      <c r="H2102" s="13">
        <v>-161294.26131</v>
      </c>
      <c r="I2102" s="13">
        <v>-488274.73869000003</v>
      </c>
    </row>
    <row r="2103" spans="2:9" x14ac:dyDescent="0.2">
      <c r="B2103"/>
      <c r="C2103" s="2"/>
      <c r="D2103" s="5" t="s">
        <v>1674</v>
      </c>
      <c r="E2103" s="13">
        <v>0</v>
      </c>
      <c r="F2103" s="13">
        <v>461105</v>
      </c>
      <c r="G2103" s="13">
        <v>461105</v>
      </c>
      <c r="H2103" s="13">
        <v>103676.56662</v>
      </c>
      <c r="I2103" s="13">
        <v>357428.43338</v>
      </c>
    </row>
    <row r="2104" spans="2:9" x14ac:dyDescent="0.2">
      <c r="B2104"/>
      <c r="C2104" s="2"/>
      <c r="D2104" s="5" t="s">
        <v>1675</v>
      </c>
      <c r="E2104" s="13">
        <v>0</v>
      </c>
      <c r="F2104" s="13">
        <v>125374</v>
      </c>
      <c r="G2104" s="13">
        <v>125374</v>
      </c>
      <c r="H2104" s="13">
        <v>30338.686829999999</v>
      </c>
      <c r="I2104" s="13">
        <v>95035.313169999994</v>
      </c>
    </row>
    <row r="2105" spans="2:9" x14ac:dyDescent="0.2">
      <c r="B2105"/>
      <c r="C2105" s="2"/>
      <c r="D2105" s="5" t="s">
        <v>1676</v>
      </c>
      <c r="E2105" s="13">
        <v>0</v>
      </c>
      <c r="F2105" s="13">
        <v>2884</v>
      </c>
      <c r="G2105" s="13">
        <v>2884</v>
      </c>
      <c r="H2105" s="13">
        <v>-122.88929</v>
      </c>
      <c r="I2105" s="13">
        <v>3006.8892900000001</v>
      </c>
    </row>
    <row r="2106" spans="2:9" x14ac:dyDescent="0.2">
      <c r="B2106"/>
      <c r="C2106" s="2"/>
      <c r="D2106" s="5" t="s">
        <v>1677</v>
      </c>
      <c r="E2106" s="13">
        <v>0</v>
      </c>
      <c r="F2106" s="13">
        <v>38070</v>
      </c>
      <c r="G2106" s="13">
        <v>38070</v>
      </c>
      <c r="H2106" s="13">
        <v>9517.5</v>
      </c>
      <c r="I2106" s="13">
        <v>28552.5</v>
      </c>
    </row>
    <row r="2107" spans="2:9" x14ac:dyDescent="0.2">
      <c r="B2107"/>
      <c r="C2107" s="2">
        <v>45</v>
      </c>
      <c r="D2107" s="5" t="s">
        <v>30</v>
      </c>
      <c r="E2107" s="13">
        <v>9770</v>
      </c>
      <c r="F2107" s="13">
        <v>53012</v>
      </c>
      <c r="G2107" s="13">
        <v>62782</v>
      </c>
      <c r="H2107" s="13">
        <v>10177.6325</v>
      </c>
      <c r="I2107" s="13">
        <v>52604.3675</v>
      </c>
    </row>
    <row r="2108" spans="2:9" ht="15" customHeight="1" x14ac:dyDescent="0.2">
      <c r="B2108"/>
      <c r="C2108" s="14">
        <f>SUBTOTAL(9,C2101:C2107)</f>
        <v>69</v>
      </c>
      <c r="D2108" s="15" t="s">
        <v>1687</v>
      </c>
      <c r="E2108" s="16">
        <f>SUBTOTAL(9,E2101:E2107)</f>
        <v>9770</v>
      </c>
      <c r="F2108" s="16">
        <f>SUBTOTAL(9,F2101:F2107)</f>
        <v>30876</v>
      </c>
      <c r="G2108" s="16">
        <f>SUBTOTAL(9,G2101:G2107)</f>
        <v>40646</v>
      </c>
      <c r="H2108" s="16">
        <f>SUBTOTAL(9,H2101:H2107)</f>
        <v>-7706.7646500000046</v>
      </c>
      <c r="I2108" s="16">
        <f>SUBTOTAL(9,I2101:I2107)</f>
        <v>48352.764649999968</v>
      </c>
    </row>
    <row r="2109" spans="2:9" ht="15" customHeight="1" x14ac:dyDescent="0.25">
      <c r="B2109" s="10">
        <v>2490</v>
      </c>
      <c r="C2109" s="11"/>
      <c r="D2109" s="5" t="s">
        <v>1688</v>
      </c>
      <c r="E2109" s="12"/>
      <c r="F2109" s="1"/>
      <c r="H2109" s="1"/>
      <c r="I2109" s="1"/>
    </row>
    <row r="2110" spans="2:9" x14ac:dyDescent="0.2">
      <c r="B2110"/>
      <c r="C2110" s="2">
        <v>24</v>
      </c>
      <c r="D2110" s="5" t="s">
        <v>1672</v>
      </c>
      <c r="E2110" s="13">
        <f>SUBTOTAL(9,E2111:E2115)</f>
        <v>0</v>
      </c>
      <c r="F2110" s="13">
        <f t="shared" ref="F2110:I2110" si="3">SUBTOTAL(9,F2111:F2115)</f>
        <v>-13000</v>
      </c>
      <c r="G2110" s="13">
        <f t="shared" si="3"/>
        <v>-13000</v>
      </c>
      <c r="H2110" s="13">
        <f t="shared" si="3"/>
        <v>-6463.3305099999961</v>
      </c>
      <c r="I2110" s="13">
        <f t="shared" si="3"/>
        <v>-6536.6694900000002</v>
      </c>
    </row>
    <row r="2111" spans="2:9" x14ac:dyDescent="0.2">
      <c r="B2111"/>
      <c r="C2111" s="2"/>
      <c r="D2111" s="5" t="s">
        <v>1673</v>
      </c>
      <c r="E2111" s="13">
        <v>0</v>
      </c>
      <c r="F2111" s="13">
        <v>-80000</v>
      </c>
      <c r="G2111" s="13">
        <v>-80000</v>
      </c>
      <c r="H2111" s="13">
        <v>-34403.729979999996</v>
      </c>
      <c r="I2111" s="13">
        <v>-45596.270020000004</v>
      </c>
    </row>
    <row r="2112" spans="2:9" x14ac:dyDescent="0.2">
      <c r="B2112"/>
      <c r="C2112" s="2"/>
      <c r="D2112" s="5" t="s">
        <v>1674</v>
      </c>
      <c r="E2112" s="13">
        <v>0</v>
      </c>
      <c r="F2112" s="13">
        <v>75200</v>
      </c>
      <c r="G2112" s="13">
        <v>75200</v>
      </c>
      <c r="H2112" s="13">
        <v>26755.992770000001</v>
      </c>
      <c r="I2112" s="13">
        <v>48444.007230000003</v>
      </c>
    </row>
    <row r="2113" spans="2:9" x14ac:dyDescent="0.2">
      <c r="B2113"/>
      <c r="C2113" s="2"/>
      <c r="D2113" s="5" t="s">
        <v>1675</v>
      </c>
      <c r="E2113" s="13">
        <v>0</v>
      </c>
      <c r="F2113" s="13">
        <v>4500</v>
      </c>
      <c r="G2113" s="13">
        <v>4500</v>
      </c>
      <c r="H2113" s="13">
        <v>1136.7387000000001</v>
      </c>
      <c r="I2113" s="13">
        <v>3363.2613000000001</v>
      </c>
    </row>
    <row r="2114" spans="2:9" x14ac:dyDescent="0.2">
      <c r="B2114"/>
      <c r="C2114" s="2"/>
      <c r="D2114" s="5" t="s">
        <v>1676</v>
      </c>
      <c r="E2114" s="13">
        <v>0</v>
      </c>
      <c r="F2114" s="13">
        <v>300</v>
      </c>
      <c r="G2114" s="13">
        <v>300</v>
      </c>
      <c r="H2114" s="13">
        <v>47.667999999999999</v>
      </c>
      <c r="I2114" s="13">
        <v>252.33199999999999</v>
      </c>
    </row>
    <row r="2115" spans="2:9" x14ac:dyDescent="0.2">
      <c r="B2115"/>
      <c r="C2115" s="2"/>
      <c r="D2115" s="5" t="s">
        <v>1689</v>
      </c>
      <c r="E2115" s="13">
        <v>0</v>
      </c>
      <c r="F2115" s="13">
        <v>-13000</v>
      </c>
      <c r="G2115" s="13">
        <v>-13000</v>
      </c>
      <c r="H2115" s="13">
        <v>0</v>
      </c>
      <c r="I2115" s="13">
        <v>-13000</v>
      </c>
    </row>
    <row r="2116" spans="2:9" x14ac:dyDescent="0.2">
      <c r="B2116"/>
      <c r="C2116" s="2">
        <v>45</v>
      </c>
      <c r="D2116" s="5" t="s">
        <v>30</v>
      </c>
      <c r="E2116" s="13">
        <v>1135</v>
      </c>
      <c r="F2116" s="13">
        <v>0</v>
      </c>
      <c r="G2116" s="13">
        <v>1135</v>
      </c>
      <c r="H2116" s="13">
        <v>0</v>
      </c>
      <c r="I2116" s="13">
        <v>1135</v>
      </c>
    </row>
    <row r="2117" spans="2:9" ht="15" customHeight="1" x14ac:dyDescent="0.2">
      <c r="B2117"/>
      <c r="C2117" s="14">
        <f>SUBTOTAL(9,C2110:C2116)</f>
        <v>69</v>
      </c>
      <c r="D2117" s="15" t="s">
        <v>1690</v>
      </c>
      <c r="E2117" s="16">
        <f>SUBTOTAL(9,E2110:E2116)</f>
        <v>1135</v>
      </c>
      <c r="F2117" s="16">
        <f>SUBTOTAL(9,F2110:F2116)</f>
        <v>-13000</v>
      </c>
      <c r="G2117" s="16">
        <f>SUBTOTAL(9,G2110:G2116)</f>
        <v>-11865</v>
      </c>
      <c r="H2117" s="16">
        <f>SUBTOTAL(9,H2110:H2116)</f>
        <v>-6463.3305099999961</v>
      </c>
      <c r="I2117" s="16">
        <f>SUBTOTAL(9,I2110:I2116)</f>
        <v>-5401.6694900000002</v>
      </c>
    </row>
    <row r="2118" spans="2:9" ht="15" customHeight="1" x14ac:dyDescent="0.2">
      <c r="C2118" s="17">
        <f>SUBTOTAL(9,C2079:C2117)</f>
        <v>440</v>
      </c>
      <c r="D2118" s="18" t="s">
        <v>1691</v>
      </c>
      <c r="E2118" s="19">
        <f>SUBTOTAL(9,E2079:E2117)</f>
        <v>342023</v>
      </c>
      <c r="F2118" s="19">
        <f>SUBTOTAL(9,F2079:F2117)</f>
        <v>3318250</v>
      </c>
      <c r="G2118" s="19">
        <f>SUBTOTAL(9,G2079:G2117)</f>
        <v>3660273</v>
      </c>
      <c r="H2118" s="19">
        <f>SUBTOTAL(9,H2079:H2117)</f>
        <v>84660.754419999968</v>
      </c>
      <c r="I2118" s="19">
        <f>SUBTOTAL(9,I2079:I2117)</f>
        <v>3575612.2455799999</v>
      </c>
    </row>
    <row r="2119" spans="2:9" x14ac:dyDescent="0.2">
      <c r="C2119" s="17"/>
      <c r="D2119" s="20"/>
      <c r="E2119" s="21"/>
      <c r="F2119" s="21"/>
      <c r="G2119" s="21"/>
      <c r="H2119" s="21"/>
      <c r="I2119" s="21"/>
    </row>
    <row r="2120" spans="2:9" ht="15" customHeight="1" x14ac:dyDescent="0.2">
      <c r="B2120" s="1"/>
      <c r="C2120" s="2"/>
      <c r="D2120" s="3" t="s">
        <v>1692</v>
      </c>
      <c r="E2120" s="1"/>
      <c r="F2120" s="1"/>
      <c r="G2120" s="1"/>
      <c r="H2120" s="1"/>
      <c r="I2120" s="1"/>
    </row>
    <row r="2121" spans="2:9" ht="27" customHeight="1" x14ac:dyDescent="0.25">
      <c r="B2121" s="1"/>
      <c r="C2121" s="2"/>
      <c r="D2121" s="9" t="s">
        <v>1693</v>
      </c>
      <c r="E2121" s="1"/>
      <c r="F2121" s="1"/>
      <c r="G2121" s="1"/>
      <c r="H2121" s="1"/>
      <c r="I2121" s="1"/>
    </row>
    <row r="2122" spans="2:9" ht="15" customHeight="1" x14ac:dyDescent="0.25">
      <c r="B2122" s="10">
        <v>2530</v>
      </c>
      <c r="C2122" s="11"/>
      <c r="D2122" s="5" t="s">
        <v>1694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1695</v>
      </c>
      <c r="E2123" s="13">
        <v>0</v>
      </c>
      <c r="F2123" s="13">
        <v>19810000</v>
      </c>
      <c r="G2123" s="13">
        <v>19810000</v>
      </c>
      <c r="H2123" s="13">
        <v>3618563.6069999998</v>
      </c>
      <c r="I2123" s="13">
        <v>16191436.392999999</v>
      </c>
    </row>
    <row r="2124" spans="2:9" x14ac:dyDescent="0.2">
      <c r="B2124"/>
      <c r="C2124" s="2">
        <v>71</v>
      </c>
      <c r="D2124" s="5" t="s">
        <v>1696</v>
      </c>
      <c r="E2124" s="13">
        <v>0</v>
      </c>
      <c r="F2124" s="13">
        <v>612000</v>
      </c>
      <c r="G2124" s="13">
        <v>612000</v>
      </c>
      <c r="H2124" s="13">
        <v>146673.424</v>
      </c>
      <c r="I2124" s="13">
        <v>465326.576</v>
      </c>
    </row>
    <row r="2125" spans="2:9" x14ac:dyDescent="0.2">
      <c r="B2125"/>
      <c r="C2125" s="2">
        <v>72</v>
      </c>
      <c r="D2125" s="5" t="s">
        <v>1697</v>
      </c>
      <c r="E2125" s="13">
        <v>0</v>
      </c>
      <c r="F2125" s="13">
        <v>495000</v>
      </c>
      <c r="G2125" s="13">
        <v>495000</v>
      </c>
      <c r="H2125" s="13">
        <v>20.917999999999999</v>
      </c>
      <c r="I2125" s="13">
        <v>494979.08199999999</v>
      </c>
    </row>
    <row r="2126" spans="2:9" x14ac:dyDescent="0.2">
      <c r="B2126"/>
      <c r="C2126" s="2">
        <v>73</v>
      </c>
      <c r="D2126" s="5" t="s">
        <v>1698</v>
      </c>
      <c r="E2126" s="13">
        <v>0</v>
      </c>
      <c r="F2126" s="13">
        <v>54000</v>
      </c>
      <c r="G2126" s="13">
        <v>54000</v>
      </c>
      <c r="H2126" s="13">
        <v>12083.285</v>
      </c>
      <c r="I2126" s="13">
        <v>41916.714999999997</v>
      </c>
    </row>
    <row r="2127" spans="2:9" ht="15" customHeight="1" x14ac:dyDescent="0.2">
      <c r="B2127"/>
      <c r="C2127" s="14">
        <f>SUBTOTAL(9,C2123:C2126)</f>
        <v>286</v>
      </c>
      <c r="D2127" s="15" t="s">
        <v>1699</v>
      </c>
      <c r="E2127" s="16">
        <f>SUBTOTAL(9,E2123:E2126)</f>
        <v>0</v>
      </c>
      <c r="F2127" s="16">
        <f>SUBTOTAL(9,F2123:F2126)</f>
        <v>20971000</v>
      </c>
      <c r="G2127" s="16">
        <f>SUBTOTAL(9,G2123:G2126)</f>
        <v>20971000</v>
      </c>
      <c r="H2127" s="16">
        <f>SUBTOTAL(9,H2123:H2126)</f>
        <v>3777341.2340000002</v>
      </c>
      <c r="I2127" s="16">
        <f>SUBTOTAL(9,I2123:I2126)</f>
        <v>17193658.765999999</v>
      </c>
    </row>
    <row r="2128" spans="2:9" ht="15" customHeight="1" x14ac:dyDescent="0.2">
      <c r="C2128" s="17">
        <f>SUBTOTAL(9,C2122:C2127)</f>
        <v>286</v>
      </c>
      <c r="D2128" s="18" t="s">
        <v>1700</v>
      </c>
      <c r="E2128" s="19">
        <f>SUBTOTAL(9,E2122:E2127)</f>
        <v>0</v>
      </c>
      <c r="F2128" s="19">
        <f>SUBTOTAL(9,F2122:F2127)</f>
        <v>20971000</v>
      </c>
      <c r="G2128" s="19">
        <f>SUBTOTAL(9,G2122:G2127)</f>
        <v>20971000</v>
      </c>
      <c r="H2128" s="19">
        <f>SUBTOTAL(9,H2122:H2127)</f>
        <v>3777341.2340000002</v>
      </c>
      <c r="I2128" s="19">
        <f>SUBTOTAL(9,I2122:I2127)</f>
        <v>17193658.765999999</v>
      </c>
    </row>
    <row r="2129" spans="2:9" ht="27" customHeight="1" x14ac:dyDescent="0.25">
      <c r="B2129" s="1"/>
      <c r="C2129" s="2"/>
      <c r="D2129" s="9" t="s">
        <v>1701</v>
      </c>
      <c r="E2129" s="1"/>
      <c r="F2129" s="1"/>
      <c r="G2129" s="1"/>
      <c r="H2129" s="1"/>
      <c r="I2129" s="1"/>
    </row>
    <row r="2130" spans="2:9" ht="15" customHeight="1" x14ac:dyDescent="0.25">
      <c r="B2130" s="10">
        <v>2540</v>
      </c>
      <c r="C2130" s="11"/>
      <c r="D2130" s="5" t="s">
        <v>1702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848</v>
      </c>
      <c r="E2131" s="13">
        <v>0</v>
      </c>
      <c r="F2131" s="13">
        <v>80000</v>
      </c>
      <c r="G2131" s="13">
        <v>80000</v>
      </c>
      <c r="H2131" s="13">
        <v>40000</v>
      </c>
      <c r="I2131" s="13">
        <v>40000</v>
      </c>
    </row>
    <row r="2132" spans="2:9" ht="15" customHeight="1" x14ac:dyDescent="0.2">
      <c r="B2132"/>
      <c r="C2132" s="14">
        <f>SUBTOTAL(9,C2131:C2131)</f>
        <v>70</v>
      </c>
      <c r="D2132" s="15" t="s">
        <v>1703</v>
      </c>
      <c r="E2132" s="16">
        <f>SUBTOTAL(9,E2131:E2131)</f>
        <v>0</v>
      </c>
      <c r="F2132" s="16">
        <f>SUBTOTAL(9,F2131:F2131)</f>
        <v>80000</v>
      </c>
      <c r="G2132" s="16">
        <f>SUBTOTAL(9,G2131:G2131)</f>
        <v>80000</v>
      </c>
      <c r="H2132" s="16">
        <f>SUBTOTAL(9,H2131:H2131)</f>
        <v>40000</v>
      </c>
      <c r="I2132" s="16">
        <f>SUBTOTAL(9,I2131:I2131)</f>
        <v>40000</v>
      </c>
    </row>
    <row r="2133" spans="2:9" ht="15" customHeight="1" x14ac:dyDescent="0.25">
      <c r="B2133" s="10">
        <v>2541</v>
      </c>
      <c r="C2133" s="11"/>
      <c r="D2133" s="5" t="s">
        <v>1704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1705</v>
      </c>
      <c r="E2134" s="13">
        <v>0</v>
      </c>
      <c r="F2134" s="13">
        <v>16300000</v>
      </c>
      <c r="G2134" s="13">
        <v>16300000</v>
      </c>
      <c r="H2134" s="13">
        <v>4174938.1061399998</v>
      </c>
      <c r="I2134" s="13">
        <v>12125061.893859999</v>
      </c>
    </row>
    <row r="2135" spans="2:9" ht="15" customHeight="1" x14ac:dyDescent="0.2">
      <c r="B2135"/>
      <c r="C2135" s="14">
        <f>SUBTOTAL(9,C2134:C2134)</f>
        <v>70</v>
      </c>
      <c r="D2135" s="15" t="s">
        <v>1706</v>
      </c>
      <c r="E2135" s="16">
        <f>SUBTOTAL(9,E2134:E2134)</f>
        <v>0</v>
      </c>
      <c r="F2135" s="16">
        <f>SUBTOTAL(9,F2134:F2134)</f>
        <v>16300000</v>
      </c>
      <c r="G2135" s="16">
        <f>SUBTOTAL(9,G2134:G2134)</f>
        <v>16300000</v>
      </c>
      <c r="H2135" s="16">
        <f>SUBTOTAL(9,H2134:H2134)</f>
        <v>4174938.1061399998</v>
      </c>
      <c r="I2135" s="16">
        <f>SUBTOTAL(9,I2134:I2134)</f>
        <v>12125061.893859999</v>
      </c>
    </row>
    <row r="2136" spans="2:9" ht="15" customHeight="1" x14ac:dyDescent="0.25">
      <c r="B2136" s="10">
        <v>2542</v>
      </c>
      <c r="C2136" s="11"/>
      <c r="D2136" s="5" t="s">
        <v>1707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1708</v>
      </c>
      <c r="E2137" s="13">
        <v>0</v>
      </c>
      <c r="F2137" s="13">
        <v>975000</v>
      </c>
      <c r="G2137" s="13">
        <v>975000</v>
      </c>
      <c r="H2137" s="13">
        <v>190287.35875000001</v>
      </c>
      <c r="I2137" s="13">
        <v>784712.64124999999</v>
      </c>
    </row>
    <row r="2138" spans="2:9" ht="15" customHeight="1" x14ac:dyDescent="0.2">
      <c r="B2138"/>
      <c r="C2138" s="14">
        <f>SUBTOTAL(9,C2137:C2137)</f>
        <v>70</v>
      </c>
      <c r="D2138" s="15" t="s">
        <v>1709</v>
      </c>
      <c r="E2138" s="16">
        <f>SUBTOTAL(9,E2137:E2137)</f>
        <v>0</v>
      </c>
      <c r="F2138" s="16">
        <f>SUBTOTAL(9,F2137:F2137)</f>
        <v>975000</v>
      </c>
      <c r="G2138" s="16">
        <f>SUBTOTAL(9,G2137:G2137)</f>
        <v>975000</v>
      </c>
      <c r="H2138" s="16">
        <f>SUBTOTAL(9,H2137:H2137)</f>
        <v>190287.35875000001</v>
      </c>
      <c r="I2138" s="16">
        <f>SUBTOTAL(9,I2137:I2137)</f>
        <v>784712.64124999999</v>
      </c>
    </row>
    <row r="2139" spans="2:9" ht="15" customHeight="1" x14ac:dyDescent="0.2">
      <c r="C2139" s="17">
        <f>SUBTOTAL(9,C2130:C2138)</f>
        <v>210</v>
      </c>
      <c r="D2139" s="18" t="s">
        <v>1710</v>
      </c>
      <c r="E2139" s="19">
        <f>SUBTOTAL(9,E2130:E2138)</f>
        <v>0</v>
      </c>
      <c r="F2139" s="19">
        <f>SUBTOTAL(9,F2130:F2138)</f>
        <v>17355000</v>
      </c>
      <c r="G2139" s="19">
        <f>SUBTOTAL(9,G2130:G2138)</f>
        <v>17355000</v>
      </c>
      <c r="H2139" s="19">
        <f>SUBTOTAL(9,H2130:H2138)</f>
        <v>4405225.4648899995</v>
      </c>
      <c r="I2139" s="19">
        <f>SUBTOTAL(9,I2130:I2138)</f>
        <v>12949774.535109999</v>
      </c>
    </row>
    <row r="2140" spans="2:9" ht="27" customHeight="1" x14ac:dyDescent="0.25">
      <c r="B2140" s="1"/>
      <c r="C2140" s="2"/>
      <c r="D2140" s="9" t="s">
        <v>1711</v>
      </c>
      <c r="E2140" s="1"/>
      <c r="F2140" s="1"/>
      <c r="G2140" s="1"/>
      <c r="H2140" s="1"/>
      <c r="I2140" s="1"/>
    </row>
    <row r="2141" spans="2:9" ht="15" customHeight="1" x14ac:dyDescent="0.25">
      <c r="B2141" s="10">
        <v>2620</v>
      </c>
      <c r="C2141" s="11"/>
      <c r="D2141" s="5" t="s">
        <v>1712</v>
      </c>
      <c r="E2141" s="12"/>
      <c r="F2141" s="1"/>
      <c r="H2141" s="1"/>
      <c r="I2141" s="1"/>
    </row>
    <row r="2142" spans="2:9" x14ac:dyDescent="0.2">
      <c r="B2142"/>
      <c r="C2142" s="2">
        <v>70</v>
      </c>
      <c r="D2142" s="5" t="s">
        <v>1713</v>
      </c>
      <c r="E2142" s="13">
        <v>0</v>
      </c>
      <c r="F2142" s="13">
        <v>2510000</v>
      </c>
      <c r="G2142" s="13">
        <v>2510000</v>
      </c>
      <c r="H2142" s="13">
        <v>549855.94700000004</v>
      </c>
      <c r="I2142" s="13">
        <v>1960144.0530000001</v>
      </c>
    </row>
    <row r="2143" spans="2:9" x14ac:dyDescent="0.2">
      <c r="B2143"/>
      <c r="C2143" s="2">
        <v>72</v>
      </c>
      <c r="D2143" s="5" t="s">
        <v>1714</v>
      </c>
      <c r="E2143" s="13">
        <v>0</v>
      </c>
      <c r="F2143" s="13">
        <v>295000</v>
      </c>
      <c r="G2143" s="13">
        <v>295000</v>
      </c>
      <c r="H2143" s="13">
        <v>83976.603000000003</v>
      </c>
      <c r="I2143" s="13">
        <v>211023.397</v>
      </c>
    </row>
    <row r="2144" spans="2:9" x14ac:dyDescent="0.2">
      <c r="B2144"/>
      <c r="C2144" s="2">
        <v>73</v>
      </c>
      <c r="D2144" s="5" t="s">
        <v>1715</v>
      </c>
      <c r="E2144" s="13">
        <v>0</v>
      </c>
      <c r="F2144" s="13">
        <v>42000</v>
      </c>
      <c r="G2144" s="13">
        <v>42000</v>
      </c>
      <c r="H2144" s="13">
        <v>6900.8869999999997</v>
      </c>
      <c r="I2144" s="13">
        <v>35099.112999999998</v>
      </c>
    </row>
    <row r="2145" spans="2:9" x14ac:dyDescent="0.2">
      <c r="B2145"/>
      <c r="C2145" s="2">
        <v>75</v>
      </c>
      <c r="D2145" s="5" t="s">
        <v>1716</v>
      </c>
      <c r="E2145" s="13">
        <v>0</v>
      </c>
      <c r="F2145" s="13">
        <v>200</v>
      </c>
      <c r="G2145" s="13">
        <v>200</v>
      </c>
      <c r="H2145" s="13">
        <v>29.678000000000001</v>
      </c>
      <c r="I2145" s="13">
        <v>170.322</v>
      </c>
    </row>
    <row r="2146" spans="2:9" x14ac:dyDescent="0.2">
      <c r="B2146"/>
      <c r="C2146" s="2">
        <v>76</v>
      </c>
      <c r="D2146" s="5" t="s">
        <v>1717</v>
      </c>
      <c r="E2146" s="13">
        <v>0</v>
      </c>
      <c r="F2146" s="13">
        <v>715000</v>
      </c>
      <c r="G2146" s="13">
        <v>715000</v>
      </c>
      <c r="H2146" s="13">
        <v>191853.47003999999</v>
      </c>
      <c r="I2146" s="13">
        <v>523146.52996000001</v>
      </c>
    </row>
    <row r="2147" spans="2:9" ht="15" customHeight="1" x14ac:dyDescent="0.2">
      <c r="B2147"/>
      <c r="C2147" s="14">
        <f>SUBTOTAL(9,C2142:C2146)</f>
        <v>366</v>
      </c>
      <c r="D2147" s="15" t="s">
        <v>1718</v>
      </c>
      <c r="E2147" s="16">
        <f>SUBTOTAL(9,E2142:E2146)</f>
        <v>0</v>
      </c>
      <c r="F2147" s="16">
        <f>SUBTOTAL(9,F2142:F2146)</f>
        <v>3562200</v>
      </c>
      <c r="G2147" s="16">
        <f>SUBTOTAL(9,G2142:G2146)</f>
        <v>3562200</v>
      </c>
      <c r="H2147" s="16">
        <f>SUBTOTAL(9,H2142:H2146)</f>
        <v>832616.58504000003</v>
      </c>
      <c r="I2147" s="16">
        <f>SUBTOTAL(9,I2142:I2146)</f>
        <v>2729583.4149600002</v>
      </c>
    </row>
    <row r="2148" spans="2:9" ht="15" customHeight="1" x14ac:dyDescent="0.25">
      <c r="B2148" s="10">
        <v>2650</v>
      </c>
      <c r="C2148" s="11"/>
      <c r="D2148" s="5" t="s">
        <v>1719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1720</v>
      </c>
      <c r="E2149" s="13">
        <v>0</v>
      </c>
      <c r="F2149" s="13">
        <v>36630000</v>
      </c>
      <c r="G2149" s="13">
        <v>36630000</v>
      </c>
      <c r="H2149" s="13">
        <v>7623251.0449999999</v>
      </c>
      <c r="I2149" s="13">
        <v>29006748.954999998</v>
      </c>
    </row>
    <row r="2150" spans="2:9" x14ac:dyDescent="0.2">
      <c r="B2150"/>
      <c r="C2150" s="2">
        <v>71</v>
      </c>
      <c r="D2150" s="5" t="s">
        <v>1721</v>
      </c>
      <c r="E2150" s="13">
        <v>0</v>
      </c>
      <c r="F2150" s="13">
        <v>1400000</v>
      </c>
      <c r="G2150" s="13">
        <v>1400000</v>
      </c>
      <c r="H2150" s="13">
        <v>355496.84399999998</v>
      </c>
      <c r="I2150" s="13">
        <v>1044503.156</v>
      </c>
    </row>
    <row r="2151" spans="2:9" x14ac:dyDescent="0.2">
      <c r="B2151"/>
      <c r="C2151" s="2">
        <v>72</v>
      </c>
      <c r="D2151" s="5" t="s">
        <v>1722</v>
      </c>
      <c r="E2151" s="13">
        <v>0</v>
      </c>
      <c r="F2151" s="13">
        <v>750000</v>
      </c>
      <c r="G2151" s="13">
        <v>750000</v>
      </c>
      <c r="H2151" s="13">
        <v>130691.909</v>
      </c>
      <c r="I2151" s="13">
        <v>619308.09100000001</v>
      </c>
    </row>
    <row r="2152" spans="2:9" x14ac:dyDescent="0.2">
      <c r="B2152"/>
      <c r="C2152" s="2">
        <v>73</v>
      </c>
      <c r="D2152" s="5" t="s">
        <v>1723</v>
      </c>
      <c r="E2152" s="13">
        <v>106363</v>
      </c>
      <c r="F2152" s="13">
        <v>323656</v>
      </c>
      <c r="G2152" s="13">
        <v>430019</v>
      </c>
      <c r="H2152" s="13">
        <v>94051.143769999995</v>
      </c>
      <c r="I2152" s="13">
        <v>335967.85622999998</v>
      </c>
    </row>
    <row r="2153" spans="2:9" x14ac:dyDescent="0.2">
      <c r="B2153"/>
      <c r="C2153" s="2">
        <v>75</v>
      </c>
      <c r="D2153" s="5" t="s">
        <v>1724</v>
      </c>
      <c r="E2153" s="13">
        <v>0</v>
      </c>
      <c r="F2153" s="13">
        <v>2040000</v>
      </c>
      <c r="G2153" s="13">
        <v>2040000</v>
      </c>
      <c r="H2153" s="13">
        <v>157.477</v>
      </c>
      <c r="I2153" s="13">
        <v>2039842.523</v>
      </c>
    </row>
    <row r="2154" spans="2:9" ht="15" customHeight="1" x14ac:dyDescent="0.2">
      <c r="B2154"/>
      <c r="C2154" s="14">
        <f>SUBTOTAL(9,C2149:C2153)</f>
        <v>361</v>
      </c>
      <c r="D2154" s="15" t="s">
        <v>1725</v>
      </c>
      <c r="E2154" s="16">
        <f>SUBTOTAL(9,E2149:E2153)</f>
        <v>106363</v>
      </c>
      <c r="F2154" s="16">
        <f>SUBTOTAL(9,F2149:F2153)</f>
        <v>41143656</v>
      </c>
      <c r="G2154" s="16">
        <f>SUBTOTAL(9,G2149:G2153)</f>
        <v>41250019</v>
      </c>
      <c r="H2154" s="16">
        <f>SUBTOTAL(9,H2149:H2153)</f>
        <v>8203648.4187699994</v>
      </c>
      <c r="I2154" s="16">
        <f>SUBTOTAL(9,I2149:I2153)</f>
        <v>33046370.58123</v>
      </c>
    </row>
    <row r="2155" spans="2:9" ht="15" customHeight="1" x14ac:dyDescent="0.25">
      <c r="B2155" s="10">
        <v>2651</v>
      </c>
      <c r="C2155" s="11"/>
      <c r="D2155" s="5" t="s">
        <v>1726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1727</v>
      </c>
      <c r="E2156" s="13">
        <v>0</v>
      </c>
      <c r="F2156" s="13">
        <v>34510000</v>
      </c>
      <c r="G2156" s="13">
        <v>34510000</v>
      </c>
      <c r="H2156" s="13">
        <v>8662241.2366899997</v>
      </c>
      <c r="I2156" s="13">
        <v>25847758.76331</v>
      </c>
    </row>
    <row r="2157" spans="2:9" x14ac:dyDescent="0.2">
      <c r="B2157"/>
      <c r="C2157" s="2">
        <v>71</v>
      </c>
      <c r="D2157" s="5" t="s">
        <v>1728</v>
      </c>
      <c r="E2157" s="13">
        <v>0</v>
      </c>
      <c r="F2157" s="13">
        <v>295000</v>
      </c>
      <c r="G2157" s="13">
        <v>295000</v>
      </c>
      <c r="H2157" s="13">
        <v>72290.04376</v>
      </c>
      <c r="I2157" s="13">
        <v>222709.95624</v>
      </c>
    </row>
    <row r="2158" spans="2:9" x14ac:dyDescent="0.2">
      <c r="B2158"/>
      <c r="C2158" s="2">
        <v>72</v>
      </c>
      <c r="D2158" s="5" t="s">
        <v>1729</v>
      </c>
      <c r="E2158" s="13">
        <v>0</v>
      </c>
      <c r="F2158" s="13">
        <v>415000</v>
      </c>
      <c r="G2158" s="13">
        <v>415000</v>
      </c>
      <c r="H2158" s="13">
        <v>103672.29097</v>
      </c>
      <c r="I2158" s="13">
        <v>311327.70903000003</v>
      </c>
    </row>
    <row r="2159" spans="2:9" ht="15" customHeight="1" x14ac:dyDescent="0.2">
      <c r="B2159"/>
      <c r="C2159" s="14">
        <f>SUBTOTAL(9,C2156:C2158)</f>
        <v>213</v>
      </c>
      <c r="D2159" s="15" t="s">
        <v>1730</v>
      </c>
      <c r="E2159" s="16">
        <f>SUBTOTAL(9,E2156:E2158)</f>
        <v>0</v>
      </c>
      <c r="F2159" s="16">
        <f>SUBTOTAL(9,F2156:F2158)</f>
        <v>35220000</v>
      </c>
      <c r="G2159" s="16">
        <f>SUBTOTAL(9,G2156:G2158)</f>
        <v>35220000</v>
      </c>
      <c r="H2159" s="16">
        <f>SUBTOTAL(9,H2156:H2158)</f>
        <v>8838203.571419999</v>
      </c>
      <c r="I2159" s="16">
        <f>SUBTOTAL(9,I2156:I2158)</f>
        <v>26381796.428579997</v>
      </c>
    </row>
    <row r="2160" spans="2:9" ht="15" customHeight="1" x14ac:dyDescent="0.25">
      <c r="B2160" s="10">
        <v>2655</v>
      </c>
      <c r="C2160" s="11"/>
      <c r="D2160" s="5" t="s">
        <v>1731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1732</v>
      </c>
      <c r="E2161" s="13">
        <v>0</v>
      </c>
      <c r="F2161" s="13">
        <v>83812000</v>
      </c>
      <c r="G2161" s="13">
        <v>83812000</v>
      </c>
      <c r="H2161" s="13">
        <v>20445739.344999999</v>
      </c>
      <c r="I2161" s="13">
        <v>63366260.655000001</v>
      </c>
    </row>
    <row r="2162" spans="2:9" x14ac:dyDescent="0.2">
      <c r="B2162"/>
      <c r="C2162" s="2">
        <v>75</v>
      </c>
      <c r="D2162" s="5" t="s">
        <v>1733</v>
      </c>
      <c r="E2162" s="13">
        <v>0</v>
      </c>
      <c r="F2162" s="13">
        <v>100000</v>
      </c>
      <c r="G2162" s="13">
        <v>100000</v>
      </c>
      <c r="H2162" s="13">
        <v>19775.892</v>
      </c>
      <c r="I2162" s="13">
        <v>80224.107999999993</v>
      </c>
    </row>
    <row r="2163" spans="2:9" x14ac:dyDescent="0.2">
      <c r="B2163"/>
      <c r="C2163" s="2">
        <v>76</v>
      </c>
      <c r="D2163" s="5" t="s">
        <v>1734</v>
      </c>
      <c r="E2163" s="13">
        <v>0</v>
      </c>
      <c r="F2163" s="13">
        <v>43000</v>
      </c>
      <c r="G2163" s="13">
        <v>43000</v>
      </c>
      <c r="H2163" s="13">
        <v>12171.359</v>
      </c>
      <c r="I2163" s="13">
        <v>30828.641</v>
      </c>
    </row>
    <row r="2164" spans="2:9" ht="15" customHeight="1" x14ac:dyDescent="0.2">
      <c r="B2164"/>
      <c r="C2164" s="14">
        <f>SUBTOTAL(9,C2161:C2163)</f>
        <v>221</v>
      </c>
      <c r="D2164" s="15" t="s">
        <v>1735</v>
      </c>
      <c r="E2164" s="16">
        <f>SUBTOTAL(9,E2161:E2163)</f>
        <v>0</v>
      </c>
      <c r="F2164" s="16">
        <f>SUBTOTAL(9,F2161:F2163)</f>
        <v>83955000</v>
      </c>
      <c r="G2164" s="16">
        <f>SUBTOTAL(9,G2161:G2163)</f>
        <v>83955000</v>
      </c>
      <c r="H2164" s="16">
        <f>SUBTOTAL(9,H2161:H2163)</f>
        <v>20477686.596000001</v>
      </c>
      <c r="I2164" s="16">
        <f>SUBTOTAL(9,I2161:I2163)</f>
        <v>63477313.404000007</v>
      </c>
    </row>
    <row r="2165" spans="2:9" ht="15" customHeight="1" x14ac:dyDescent="0.25">
      <c r="B2165" s="10">
        <v>2661</v>
      </c>
      <c r="C2165" s="11"/>
      <c r="D2165" s="5" t="s">
        <v>1736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1737</v>
      </c>
      <c r="E2166" s="13">
        <v>0</v>
      </c>
      <c r="F2166" s="13">
        <v>1867000</v>
      </c>
      <c r="G2166" s="13">
        <v>1867000</v>
      </c>
      <c r="H2166" s="13">
        <v>467740.56900000002</v>
      </c>
      <c r="I2166" s="13">
        <v>1399259.4310000001</v>
      </c>
    </row>
    <row r="2167" spans="2:9" x14ac:dyDescent="0.2">
      <c r="B2167"/>
      <c r="C2167" s="2">
        <v>71</v>
      </c>
      <c r="D2167" s="5" t="s">
        <v>1738</v>
      </c>
      <c r="E2167" s="13">
        <v>0</v>
      </c>
      <c r="F2167" s="13">
        <v>1632000</v>
      </c>
      <c r="G2167" s="13">
        <v>1632000</v>
      </c>
      <c r="H2167" s="13">
        <v>412872.14399999997</v>
      </c>
      <c r="I2167" s="13">
        <v>1219127.8559999999</v>
      </c>
    </row>
    <row r="2168" spans="2:9" x14ac:dyDescent="0.2">
      <c r="B2168"/>
      <c r="C2168" s="2">
        <v>73</v>
      </c>
      <c r="D2168" s="5" t="s">
        <v>1739</v>
      </c>
      <c r="E2168" s="13">
        <v>0</v>
      </c>
      <c r="F2168" s="13">
        <v>133000</v>
      </c>
      <c r="G2168" s="13">
        <v>133000</v>
      </c>
      <c r="H2168" s="13">
        <v>33113.838830000001</v>
      </c>
      <c r="I2168" s="13">
        <v>99886.161170000007</v>
      </c>
    </row>
    <row r="2169" spans="2:9" x14ac:dyDescent="0.2">
      <c r="B2169"/>
      <c r="C2169" s="2">
        <v>74</v>
      </c>
      <c r="D2169" s="5" t="s">
        <v>1740</v>
      </c>
      <c r="E2169" s="13">
        <v>0</v>
      </c>
      <c r="F2169" s="13">
        <v>709500</v>
      </c>
      <c r="G2169" s="13">
        <v>709500</v>
      </c>
      <c r="H2169" s="13">
        <v>199684.85464999999</v>
      </c>
      <c r="I2169" s="13">
        <v>509815.14535000001</v>
      </c>
    </row>
    <row r="2170" spans="2:9" x14ac:dyDescent="0.2">
      <c r="B2170"/>
      <c r="C2170" s="2">
        <v>75</v>
      </c>
      <c r="D2170" s="5" t="s">
        <v>1741</v>
      </c>
      <c r="E2170" s="13">
        <v>0</v>
      </c>
      <c r="F2170" s="13">
        <v>2918700</v>
      </c>
      <c r="G2170" s="13">
        <v>2918700</v>
      </c>
      <c r="H2170" s="13">
        <v>739723.20993999997</v>
      </c>
      <c r="I2170" s="13">
        <v>2178976.79006</v>
      </c>
    </row>
    <row r="2171" spans="2:9" x14ac:dyDescent="0.2">
      <c r="B2171"/>
      <c r="C2171" s="2">
        <v>76</v>
      </c>
      <c r="D2171" s="5" t="s">
        <v>1742</v>
      </c>
      <c r="E2171" s="13">
        <v>0</v>
      </c>
      <c r="F2171" s="13">
        <v>271200</v>
      </c>
      <c r="G2171" s="13">
        <v>271200</v>
      </c>
      <c r="H2171" s="13">
        <v>77792.351269999999</v>
      </c>
      <c r="I2171" s="13">
        <v>193407.64872999999</v>
      </c>
    </row>
    <row r="2172" spans="2:9" x14ac:dyDescent="0.2">
      <c r="B2172"/>
      <c r="C2172" s="2">
        <v>77</v>
      </c>
      <c r="D2172" s="5" t="s">
        <v>1743</v>
      </c>
      <c r="E2172" s="13">
        <v>0</v>
      </c>
      <c r="F2172" s="13">
        <v>1305000</v>
      </c>
      <c r="G2172" s="13">
        <v>1305000</v>
      </c>
      <c r="H2172" s="13">
        <v>351304.89387999999</v>
      </c>
      <c r="I2172" s="13">
        <v>953695.10612000001</v>
      </c>
    </row>
    <row r="2173" spans="2:9" x14ac:dyDescent="0.2">
      <c r="B2173"/>
      <c r="C2173" s="2">
        <v>78</v>
      </c>
      <c r="D2173" s="5" t="s">
        <v>1744</v>
      </c>
      <c r="E2173" s="13">
        <v>0</v>
      </c>
      <c r="F2173" s="13">
        <v>700000</v>
      </c>
      <c r="G2173" s="13">
        <v>700000</v>
      </c>
      <c r="H2173" s="13">
        <v>171063.92464000001</v>
      </c>
      <c r="I2173" s="13">
        <v>528936.07536000002</v>
      </c>
    </row>
    <row r="2174" spans="2:9" x14ac:dyDescent="0.2">
      <c r="B2174"/>
      <c r="C2174" s="2">
        <v>79</v>
      </c>
      <c r="D2174" s="5" t="s">
        <v>1745</v>
      </c>
      <c r="E2174" s="13">
        <v>0</v>
      </c>
      <c r="F2174" s="13">
        <v>47740</v>
      </c>
      <c r="G2174" s="13">
        <v>47740</v>
      </c>
      <c r="H2174" s="13">
        <v>8301.0206300000009</v>
      </c>
      <c r="I2174" s="13">
        <v>39438.979370000001</v>
      </c>
    </row>
    <row r="2175" spans="2:9" ht="15" customHeight="1" x14ac:dyDescent="0.2">
      <c r="B2175"/>
      <c r="C2175" s="14">
        <f>SUBTOTAL(9,C2166:C2174)</f>
        <v>673</v>
      </c>
      <c r="D2175" s="15" t="s">
        <v>1746</v>
      </c>
      <c r="E2175" s="16">
        <f>SUBTOTAL(9,E2166:E2174)</f>
        <v>0</v>
      </c>
      <c r="F2175" s="16">
        <f>SUBTOTAL(9,F2166:F2174)</f>
        <v>9584140</v>
      </c>
      <c r="G2175" s="16">
        <f>SUBTOTAL(9,G2166:G2174)</f>
        <v>9584140</v>
      </c>
      <c r="H2175" s="16">
        <f>SUBTOTAL(9,H2166:H2174)</f>
        <v>2461596.8068399997</v>
      </c>
      <c r="I2175" s="16">
        <f>SUBTOTAL(9,I2166:I2174)</f>
        <v>7122543.1931599993</v>
      </c>
    </row>
    <row r="2176" spans="2:9" ht="15" customHeight="1" x14ac:dyDescent="0.25">
      <c r="B2176" s="10">
        <v>2670</v>
      </c>
      <c r="C2176" s="11"/>
      <c r="D2176" s="5" t="s">
        <v>1747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1748</v>
      </c>
      <c r="E2177" s="13">
        <v>0</v>
      </c>
      <c r="F2177" s="13">
        <v>71690000</v>
      </c>
      <c r="G2177" s="13">
        <v>71690000</v>
      </c>
      <c r="H2177" s="13">
        <v>17404065.532000002</v>
      </c>
      <c r="I2177" s="13">
        <v>54285934.468000002</v>
      </c>
    </row>
    <row r="2178" spans="2:9" x14ac:dyDescent="0.2">
      <c r="B2178"/>
      <c r="C2178" s="2">
        <v>71</v>
      </c>
      <c r="D2178" s="5" t="s">
        <v>1749</v>
      </c>
      <c r="E2178" s="13">
        <v>0</v>
      </c>
      <c r="F2178" s="13">
        <v>136720000</v>
      </c>
      <c r="G2178" s="13">
        <v>136720000</v>
      </c>
      <c r="H2178" s="13">
        <v>33115811.285999998</v>
      </c>
      <c r="I2178" s="13">
        <v>103604188.714</v>
      </c>
    </row>
    <row r="2179" spans="2:9" x14ac:dyDescent="0.2">
      <c r="B2179"/>
      <c r="C2179" s="2">
        <v>72</v>
      </c>
      <c r="D2179" s="5" t="s">
        <v>1750</v>
      </c>
      <c r="E2179" s="13">
        <v>0</v>
      </c>
      <c r="F2179" s="13">
        <v>615000</v>
      </c>
      <c r="G2179" s="13">
        <v>615000</v>
      </c>
      <c r="H2179" s="13">
        <v>85774.566000000006</v>
      </c>
      <c r="I2179" s="13">
        <v>529225.43400000001</v>
      </c>
    </row>
    <row r="2180" spans="2:9" x14ac:dyDescent="0.2">
      <c r="B2180"/>
      <c r="C2180" s="2">
        <v>73</v>
      </c>
      <c r="D2180" s="5" t="s">
        <v>1751</v>
      </c>
      <c r="E2180" s="13">
        <v>0</v>
      </c>
      <c r="F2180" s="13">
        <v>5940000</v>
      </c>
      <c r="G2180" s="13">
        <v>5940000</v>
      </c>
      <c r="H2180" s="13">
        <v>1459455.2339999999</v>
      </c>
      <c r="I2180" s="13">
        <v>4480544.7659999998</v>
      </c>
    </row>
    <row r="2181" spans="2:9" ht="15" customHeight="1" x14ac:dyDescent="0.2">
      <c r="B2181"/>
      <c r="C2181" s="14">
        <f>SUBTOTAL(9,C2177:C2180)</f>
        <v>286</v>
      </c>
      <c r="D2181" s="15" t="s">
        <v>1752</v>
      </c>
      <c r="E2181" s="16">
        <f>SUBTOTAL(9,E2177:E2180)</f>
        <v>0</v>
      </c>
      <c r="F2181" s="16">
        <f>SUBTOTAL(9,F2177:F2180)</f>
        <v>214965000</v>
      </c>
      <c r="G2181" s="16">
        <f>SUBTOTAL(9,G2177:G2180)</f>
        <v>214965000</v>
      </c>
      <c r="H2181" s="16">
        <f>SUBTOTAL(9,H2177:H2180)</f>
        <v>52065106.618000001</v>
      </c>
      <c r="I2181" s="16">
        <f>SUBTOTAL(9,I2177:I2180)</f>
        <v>162899893.382</v>
      </c>
    </row>
    <row r="2182" spans="2:9" ht="15" customHeight="1" x14ac:dyDescent="0.25">
      <c r="B2182" s="10">
        <v>2680</v>
      </c>
      <c r="C2182" s="11"/>
      <c r="D2182" s="5" t="s">
        <v>1753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3">
        <v>0</v>
      </c>
      <c r="F2183" s="13">
        <v>1140000</v>
      </c>
      <c r="G2183" s="13">
        <v>1140000</v>
      </c>
      <c r="H2183" s="13">
        <v>286303.56</v>
      </c>
      <c r="I2183" s="13">
        <v>853696.44</v>
      </c>
    </row>
    <row r="2184" spans="2:9" x14ac:dyDescent="0.2">
      <c r="B2184"/>
      <c r="C2184" s="2">
        <v>71</v>
      </c>
      <c r="D2184" s="5" t="s">
        <v>1749</v>
      </c>
      <c r="E2184" s="13">
        <v>0</v>
      </c>
      <c r="F2184" s="13">
        <v>860000</v>
      </c>
      <c r="G2184" s="13">
        <v>860000</v>
      </c>
      <c r="H2184" s="13">
        <v>218300.36199999999</v>
      </c>
      <c r="I2184" s="13">
        <v>641699.63800000004</v>
      </c>
    </row>
    <row r="2185" spans="2:9" x14ac:dyDescent="0.2">
      <c r="B2185"/>
      <c r="C2185" s="2">
        <v>72</v>
      </c>
      <c r="D2185" s="5" t="s">
        <v>1754</v>
      </c>
      <c r="E2185" s="13">
        <v>0</v>
      </c>
      <c r="F2185" s="13">
        <v>88000</v>
      </c>
      <c r="G2185" s="13">
        <v>88000</v>
      </c>
      <c r="H2185" s="13">
        <v>22416.308000000001</v>
      </c>
      <c r="I2185" s="13">
        <v>65583.691999999995</v>
      </c>
    </row>
    <row r="2186" spans="2:9" x14ac:dyDescent="0.2">
      <c r="B2186"/>
      <c r="C2186" s="2">
        <v>74</v>
      </c>
      <c r="D2186" s="5" t="s">
        <v>1715</v>
      </c>
      <c r="E2186" s="13">
        <v>0</v>
      </c>
      <c r="F2186" s="13">
        <v>400</v>
      </c>
      <c r="G2186" s="13">
        <v>400</v>
      </c>
      <c r="H2186" s="13">
        <v>73.701999999999998</v>
      </c>
      <c r="I2186" s="13">
        <v>326.298</v>
      </c>
    </row>
    <row r="2187" spans="2:9" x14ac:dyDescent="0.2">
      <c r="B2187"/>
      <c r="C2187" s="2">
        <v>75</v>
      </c>
      <c r="D2187" s="5" t="s">
        <v>1714</v>
      </c>
      <c r="E2187" s="13">
        <v>0</v>
      </c>
      <c r="F2187" s="13">
        <v>5830</v>
      </c>
      <c r="G2187" s="13">
        <v>5830</v>
      </c>
      <c r="H2187" s="13">
        <v>1740.6849999999999</v>
      </c>
      <c r="I2187" s="13">
        <v>4089.3150000000001</v>
      </c>
    </row>
    <row r="2188" spans="2:9" ht="15" customHeight="1" x14ac:dyDescent="0.2">
      <c r="B2188"/>
      <c r="C2188" s="14">
        <f>SUBTOTAL(9,C2183:C2187)</f>
        <v>362</v>
      </c>
      <c r="D2188" s="15" t="s">
        <v>1755</v>
      </c>
      <c r="E2188" s="16">
        <f>SUBTOTAL(9,E2183:E2187)</f>
        <v>0</v>
      </c>
      <c r="F2188" s="16">
        <f>SUBTOTAL(9,F2183:F2187)</f>
        <v>2094230</v>
      </c>
      <c r="G2188" s="16">
        <f>SUBTOTAL(9,G2183:G2187)</f>
        <v>2094230</v>
      </c>
      <c r="H2188" s="16">
        <f>SUBTOTAL(9,H2183:H2187)</f>
        <v>528834.61700000009</v>
      </c>
      <c r="I2188" s="16">
        <f>SUBTOTAL(9,I2183:I2187)</f>
        <v>1565395.3829999999</v>
      </c>
    </row>
    <row r="2189" spans="2:9" ht="15" customHeight="1" x14ac:dyDescent="0.25">
      <c r="B2189" s="10">
        <v>2686</v>
      </c>
      <c r="C2189" s="11"/>
      <c r="D2189" s="5" t="s">
        <v>1756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1757</v>
      </c>
      <c r="E2190" s="13">
        <v>0</v>
      </c>
      <c r="F2190" s="13">
        <v>181400</v>
      </c>
      <c r="G2190" s="13">
        <v>181400</v>
      </c>
      <c r="H2190" s="13">
        <v>48668.904000000002</v>
      </c>
      <c r="I2190" s="13">
        <v>132731.09599999999</v>
      </c>
    </row>
    <row r="2191" spans="2:9" ht="15" customHeight="1" x14ac:dyDescent="0.2">
      <c r="B2191"/>
      <c r="C2191" s="14">
        <f>SUBTOTAL(9,C2190:C2190)</f>
        <v>70</v>
      </c>
      <c r="D2191" s="15" t="s">
        <v>1758</v>
      </c>
      <c r="E2191" s="16">
        <f>SUBTOTAL(9,E2190:E2190)</f>
        <v>0</v>
      </c>
      <c r="F2191" s="16">
        <f>SUBTOTAL(9,F2190:F2190)</f>
        <v>181400</v>
      </c>
      <c r="G2191" s="16">
        <f>SUBTOTAL(9,G2190:G2190)</f>
        <v>181400</v>
      </c>
      <c r="H2191" s="16">
        <f>SUBTOTAL(9,H2190:H2190)</f>
        <v>48668.904000000002</v>
      </c>
      <c r="I2191" s="16">
        <f>SUBTOTAL(9,I2190:I2190)</f>
        <v>132731.09599999999</v>
      </c>
    </row>
    <row r="2192" spans="2:9" ht="15" customHeight="1" x14ac:dyDescent="0.2">
      <c r="C2192" s="17">
        <f>SUBTOTAL(9,C2141:C2191)</f>
        <v>2552</v>
      </c>
      <c r="D2192" s="18" t="s">
        <v>1759</v>
      </c>
      <c r="E2192" s="19">
        <f>SUBTOTAL(9,E2141:E2191)</f>
        <v>106363</v>
      </c>
      <c r="F2192" s="19">
        <f>SUBTOTAL(9,F2141:F2191)</f>
        <v>390705626</v>
      </c>
      <c r="G2192" s="19">
        <f>SUBTOTAL(9,G2141:G2191)</f>
        <v>390811989</v>
      </c>
      <c r="H2192" s="19">
        <f>SUBTOTAL(9,H2141:H2191)</f>
        <v>93456362.117070004</v>
      </c>
      <c r="I2192" s="19">
        <f>SUBTOTAL(9,I2141:I2191)</f>
        <v>297355626.88292998</v>
      </c>
    </row>
    <row r="2193" spans="2:9" ht="27" customHeight="1" x14ac:dyDescent="0.25">
      <c r="B2193" s="1"/>
      <c r="C2193" s="2"/>
      <c r="D2193" s="9" t="s">
        <v>1760</v>
      </c>
      <c r="E2193" s="1"/>
      <c r="F2193" s="1"/>
      <c r="G2193" s="1"/>
      <c r="H2193" s="1"/>
      <c r="I2193" s="1"/>
    </row>
    <row r="2194" spans="2:9" ht="15" customHeight="1" x14ac:dyDescent="0.25">
      <c r="B2194" s="10">
        <v>2711</v>
      </c>
      <c r="C2194" s="11"/>
      <c r="D2194" s="5" t="s">
        <v>1761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1762</v>
      </c>
      <c r="E2195" s="13">
        <v>0</v>
      </c>
      <c r="F2195" s="13">
        <v>1920000</v>
      </c>
      <c r="G2195" s="13">
        <v>1920000</v>
      </c>
      <c r="H2195" s="13">
        <v>494399.51240000001</v>
      </c>
      <c r="I2195" s="13">
        <v>1425600.4876000001</v>
      </c>
    </row>
    <row r="2196" spans="2:9" x14ac:dyDescent="0.2">
      <c r="B2196"/>
      <c r="C2196" s="2">
        <v>71</v>
      </c>
      <c r="D2196" s="5" t="s">
        <v>1763</v>
      </c>
      <c r="E2196" s="13">
        <v>0</v>
      </c>
      <c r="F2196" s="13">
        <v>287000</v>
      </c>
      <c r="G2196" s="13">
        <v>287000</v>
      </c>
      <c r="H2196" s="13">
        <v>75450.426999999996</v>
      </c>
      <c r="I2196" s="13">
        <v>211549.573</v>
      </c>
    </row>
    <row r="2197" spans="2:9" x14ac:dyDescent="0.2">
      <c r="B2197"/>
      <c r="C2197" s="2">
        <v>72</v>
      </c>
      <c r="D2197" s="5" t="s">
        <v>1764</v>
      </c>
      <c r="E2197" s="13">
        <v>0</v>
      </c>
      <c r="F2197" s="13">
        <v>2507000</v>
      </c>
      <c r="G2197" s="13">
        <v>2507000</v>
      </c>
      <c r="H2197" s="13">
        <v>594567.41049000004</v>
      </c>
      <c r="I2197" s="13">
        <v>1912432.5895100001</v>
      </c>
    </row>
    <row r="2198" spans="2:9" x14ac:dyDescent="0.2">
      <c r="B2198"/>
      <c r="C2198" s="2">
        <v>76</v>
      </c>
      <c r="D2198" s="5" t="s">
        <v>1765</v>
      </c>
      <c r="E2198" s="13">
        <v>0</v>
      </c>
      <c r="F2198" s="13">
        <v>891200</v>
      </c>
      <c r="G2198" s="13">
        <v>891200</v>
      </c>
      <c r="H2198" s="13">
        <v>229883.71314000001</v>
      </c>
      <c r="I2198" s="13">
        <v>661316.28685999999</v>
      </c>
    </row>
    <row r="2199" spans="2:9" ht="15" customHeight="1" x14ac:dyDescent="0.2">
      <c r="B2199"/>
      <c r="C2199" s="14">
        <f>SUBTOTAL(9,C2195:C2198)</f>
        <v>289</v>
      </c>
      <c r="D2199" s="15" t="s">
        <v>1766</v>
      </c>
      <c r="E2199" s="16">
        <f>SUBTOTAL(9,E2195:E2198)</f>
        <v>0</v>
      </c>
      <c r="F2199" s="16">
        <f>SUBTOTAL(9,F2195:F2198)</f>
        <v>5605200</v>
      </c>
      <c r="G2199" s="16">
        <f>SUBTOTAL(9,G2195:G2198)</f>
        <v>5605200</v>
      </c>
      <c r="H2199" s="16">
        <f>SUBTOTAL(9,H2195:H2198)</f>
        <v>1394301.0630300003</v>
      </c>
      <c r="I2199" s="16">
        <f>SUBTOTAL(9,I2195:I2198)</f>
        <v>4210898.9369700002</v>
      </c>
    </row>
    <row r="2200" spans="2:9" ht="15" customHeight="1" x14ac:dyDescent="0.25">
      <c r="B2200" s="10">
        <v>2751</v>
      </c>
      <c r="C2200" s="11"/>
      <c r="D2200" s="5" t="s">
        <v>1767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927</v>
      </c>
      <c r="E2201" s="13">
        <v>0</v>
      </c>
      <c r="F2201" s="13">
        <v>10139900</v>
      </c>
      <c r="G2201" s="13">
        <v>10139900</v>
      </c>
      <c r="H2201" s="13">
        <v>2441698.1120199999</v>
      </c>
      <c r="I2201" s="13">
        <v>7698201.8879800001</v>
      </c>
    </row>
    <row r="2202" spans="2:9" x14ac:dyDescent="0.2">
      <c r="B2202"/>
      <c r="C2202" s="2">
        <v>71</v>
      </c>
      <c r="D2202" s="5" t="s">
        <v>1729</v>
      </c>
      <c r="E2202" s="13">
        <v>0</v>
      </c>
      <c r="F2202" s="13">
        <v>6000</v>
      </c>
      <c r="G2202" s="13">
        <v>6000</v>
      </c>
      <c r="H2202" s="13">
        <v>1596.152</v>
      </c>
      <c r="I2202" s="13">
        <v>4403.848</v>
      </c>
    </row>
    <row r="2203" spans="2:9" x14ac:dyDescent="0.2">
      <c r="B2203"/>
      <c r="C2203" s="2">
        <v>72</v>
      </c>
      <c r="D2203" s="5" t="s">
        <v>1768</v>
      </c>
      <c r="E2203" s="13">
        <v>0</v>
      </c>
      <c r="F2203" s="13">
        <v>2003500</v>
      </c>
      <c r="G2203" s="13">
        <v>2003500</v>
      </c>
      <c r="H2203" s="13">
        <v>425238.09735</v>
      </c>
      <c r="I2203" s="13">
        <v>1578261.9026500001</v>
      </c>
    </row>
    <row r="2204" spans="2:9" ht="15" customHeight="1" x14ac:dyDescent="0.2">
      <c r="B2204"/>
      <c r="C2204" s="14">
        <f>SUBTOTAL(9,C2201:C2203)</f>
        <v>213</v>
      </c>
      <c r="D2204" s="15" t="s">
        <v>1769</v>
      </c>
      <c r="E2204" s="16">
        <f>SUBTOTAL(9,E2201:E2203)</f>
        <v>0</v>
      </c>
      <c r="F2204" s="16">
        <f>SUBTOTAL(9,F2201:F2203)</f>
        <v>12149400</v>
      </c>
      <c r="G2204" s="16">
        <f>SUBTOTAL(9,G2201:G2203)</f>
        <v>12149400</v>
      </c>
      <c r="H2204" s="16">
        <f>SUBTOTAL(9,H2201:H2203)</f>
        <v>2868532.3613699996</v>
      </c>
      <c r="I2204" s="16">
        <f>SUBTOTAL(9,I2201:I2203)</f>
        <v>9280867.6386300009</v>
      </c>
    </row>
    <row r="2205" spans="2:9" ht="15" customHeight="1" x14ac:dyDescent="0.25">
      <c r="B2205" s="10">
        <v>2752</v>
      </c>
      <c r="C2205" s="11"/>
      <c r="D2205" s="5" t="s">
        <v>1770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1771</v>
      </c>
      <c r="E2206" s="13">
        <v>0</v>
      </c>
      <c r="F2206" s="13">
        <v>5000000</v>
      </c>
      <c r="G2206" s="13">
        <v>5000000</v>
      </c>
      <c r="H2206" s="13">
        <v>569372.09968999994</v>
      </c>
      <c r="I2206" s="13">
        <v>4430627.9003100004</v>
      </c>
    </row>
    <row r="2207" spans="2:9" x14ac:dyDescent="0.2">
      <c r="B2207"/>
      <c r="C2207" s="2">
        <v>71</v>
      </c>
      <c r="D2207" s="5" t="s">
        <v>1772</v>
      </c>
      <c r="E2207" s="13">
        <v>0</v>
      </c>
      <c r="F2207" s="13">
        <v>1067600</v>
      </c>
      <c r="G2207" s="13">
        <v>1067600</v>
      </c>
      <c r="H2207" s="13">
        <v>70117.252600000007</v>
      </c>
      <c r="I2207" s="13">
        <v>997482.74739999999</v>
      </c>
    </row>
    <row r="2208" spans="2:9" ht="15" customHeight="1" x14ac:dyDescent="0.2">
      <c r="B2208"/>
      <c r="C2208" s="14">
        <f>SUBTOTAL(9,C2206:C2207)</f>
        <v>141</v>
      </c>
      <c r="D2208" s="15" t="s">
        <v>1773</v>
      </c>
      <c r="E2208" s="16">
        <f>SUBTOTAL(9,E2206:E2207)</f>
        <v>0</v>
      </c>
      <c r="F2208" s="16">
        <f>SUBTOTAL(9,F2206:F2207)</f>
        <v>6067600</v>
      </c>
      <c r="G2208" s="16">
        <f>SUBTOTAL(9,G2206:G2207)</f>
        <v>6067600</v>
      </c>
      <c r="H2208" s="16">
        <f>SUBTOTAL(9,H2206:H2207)</f>
        <v>639489.35228999995</v>
      </c>
      <c r="I2208" s="16">
        <f>SUBTOTAL(9,I2206:I2207)</f>
        <v>5428110.6477100002</v>
      </c>
    </row>
    <row r="2209" spans="2:9" ht="15" customHeight="1" x14ac:dyDescent="0.25">
      <c r="B2209" s="10">
        <v>2755</v>
      </c>
      <c r="C2209" s="11"/>
      <c r="D2209" s="5" t="s">
        <v>1774</v>
      </c>
      <c r="E2209" s="12"/>
      <c r="F2209" s="1"/>
      <c r="H2209" s="1"/>
      <c r="I2209" s="1"/>
    </row>
    <row r="2210" spans="2:9" x14ac:dyDescent="0.2">
      <c r="B2210"/>
      <c r="C2210" s="2">
        <v>62</v>
      </c>
      <c r="D2210" s="5" t="s">
        <v>1775</v>
      </c>
      <c r="E2210" s="13">
        <v>0</v>
      </c>
      <c r="F2210" s="13">
        <v>370000</v>
      </c>
      <c r="G2210" s="13">
        <v>370000</v>
      </c>
      <c r="H2210" s="13">
        <v>164306.99890000001</v>
      </c>
      <c r="I2210" s="13">
        <v>205693.00109999999</v>
      </c>
    </row>
    <row r="2211" spans="2:9" x14ac:dyDescent="0.2">
      <c r="B2211"/>
      <c r="C2211" s="2">
        <v>70</v>
      </c>
      <c r="D2211" s="5" t="s">
        <v>1776</v>
      </c>
      <c r="E2211" s="13">
        <v>0</v>
      </c>
      <c r="F2211" s="13">
        <v>4845000</v>
      </c>
      <c r="G2211" s="13">
        <v>4845000</v>
      </c>
      <c r="H2211" s="13">
        <v>1189490.5445000001</v>
      </c>
      <c r="I2211" s="13">
        <v>3655509.4555000002</v>
      </c>
    </row>
    <row r="2212" spans="2:9" x14ac:dyDescent="0.2">
      <c r="B2212"/>
      <c r="C2212" s="2">
        <v>71</v>
      </c>
      <c r="D2212" s="5" t="s">
        <v>1777</v>
      </c>
      <c r="E2212" s="13">
        <v>0</v>
      </c>
      <c r="F2212" s="13">
        <v>1195000</v>
      </c>
      <c r="G2212" s="13">
        <v>1195000</v>
      </c>
      <c r="H2212" s="13">
        <v>351929.8481</v>
      </c>
      <c r="I2212" s="13">
        <v>843070.15190000006</v>
      </c>
    </row>
    <row r="2213" spans="2:9" x14ac:dyDescent="0.2">
      <c r="B2213"/>
      <c r="C2213" s="2">
        <v>72</v>
      </c>
      <c r="D2213" s="5" t="s">
        <v>1778</v>
      </c>
      <c r="E2213" s="13">
        <v>0</v>
      </c>
      <c r="F2213" s="13">
        <v>61000</v>
      </c>
      <c r="G2213" s="13">
        <v>61000</v>
      </c>
      <c r="H2213" s="13">
        <v>13910.038</v>
      </c>
      <c r="I2213" s="13">
        <v>47089.962</v>
      </c>
    </row>
    <row r="2214" spans="2:9" x14ac:dyDescent="0.2">
      <c r="B2214"/>
      <c r="C2214" s="2">
        <v>73</v>
      </c>
      <c r="D2214" s="5" t="s">
        <v>1779</v>
      </c>
      <c r="E2214" s="13">
        <v>0</v>
      </c>
      <c r="F2214" s="13">
        <v>150000</v>
      </c>
      <c r="G2214" s="13">
        <v>150000</v>
      </c>
      <c r="H2214" s="13">
        <v>33756.886229999996</v>
      </c>
      <c r="I2214" s="13">
        <v>116243.11377</v>
      </c>
    </row>
    <row r="2215" spans="2:9" x14ac:dyDescent="0.2">
      <c r="B2215"/>
      <c r="C2215" s="2">
        <v>75</v>
      </c>
      <c r="D2215" s="5" t="s">
        <v>1780</v>
      </c>
      <c r="E2215" s="13">
        <v>0</v>
      </c>
      <c r="F2215" s="13">
        <v>142000</v>
      </c>
      <c r="G2215" s="13">
        <v>142000</v>
      </c>
      <c r="H2215" s="13">
        <v>37341.476799999997</v>
      </c>
      <c r="I2215" s="13">
        <v>104658.5232</v>
      </c>
    </row>
    <row r="2216" spans="2:9" ht="15" customHeight="1" x14ac:dyDescent="0.2">
      <c r="B2216"/>
      <c r="C2216" s="14">
        <f>SUBTOTAL(9,C2210:C2215)</f>
        <v>423</v>
      </c>
      <c r="D2216" s="15" t="s">
        <v>1781</v>
      </c>
      <c r="E2216" s="16">
        <f>SUBTOTAL(9,E2210:E2215)</f>
        <v>0</v>
      </c>
      <c r="F2216" s="16">
        <f>SUBTOTAL(9,F2210:F2215)</f>
        <v>6763000</v>
      </c>
      <c r="G2216" s="16">
        <f>SUBTOTAL(9,G2210:G2215)</f>
        <v>6763000</v>
      </c>
      <c r="H2216" s="16">
        <f>SUBTOTAL(9,H2210:H2215)</f>
        <v>1790735.7925300002</v>
      </c>
      <c r="I2216" s="16">
        <f>SUBTOTAL(9,I2210:I2215)</f>
        <v>4972264.2074699998</v>
      </c>
    </row>
    <row r="2217" spans="2:9" ht="15" customHeight="1" x14ac:dyDescent="0.25">
      <c r="B2217" s="10">
        <v>2756</v>
      </c>
      <c r="C2217" s="11"/>
      <c r="D2217" s="5" t="s">
        <v>1782</v>
      </c>
      <c r="E2217" s="12"/>
      <c r="F2217" s="1"/>
      <c r="H2217" s="1"/>
      <c r="I2217" s="1"/>
    </row>
    <row r="2218" spans="2:9" x14ac:dyDescent="0.2">
      <c r="B2218"/>
      <c r="C2218" s="2">
        <v>70</v>
      </c>
      <c r="D2218" s="5" t="s">
        <v>883</v>
      </c>
      <c r="E2218" s="13">
        <v>0</v>
      </c>
      <c r="F2218" s="13">
        <v>25000</v>
      </c>
      <c r="G2218" s="13">
        <v>25000</v>
      </c>
      <c r="H2218" s="13">
        <v>6956.2150000000001</v>
      </c>
      <c r="I2218" s="13">
        <v>18043.785</v>
      </c>
    </row>
    <row r="2219" spans="2:9" x14ac:dyDescent="0.2">
      <c r="B2219"/>
      <c r="C2219" s="2">
        <v>71</v>
      </c>
      <c r="D2219" s="5" t="s">
        <v>1783</v>
      </c>
      <c r="E2219" s="13">
        <v>0</v>
      </c>
      <c r="F2219" s="13">
        <v>445000</v>
      </c>
      <c r="G2219" s="13">
        <v>445000</v>
      </c>
      <c r="H2219" s="13">
        <v>68397.101320000002</v>
      </c>
      <c r="I2219" s="13">
        <v>376602.89867999998</v>
      </c>
    </row>
    <row r="2220" spans="2:9" x14ac:dyDescent="0.2">
      <c r="B2220"/>
      <c r="C2220" s="2">
        <v>72</v>
      </c>
      <c r="D2220" s="5" t="s">
        <v>1784</v>
      </c>
      <c r="E2220" s="13">
        <v>0</v>
      </c>
      <c r="F2220" s="13">
        <v>210000</v>
      </c>
      <c r="G2220" s="13">
        <v>210000</v>
      </c>
      <c r="H2220" s="13">
        <v>52523.955840000002</v>
      </c>
      <c r="I2220" s="13">
        <v>157476.04415999999</v>
      </c>
    </row>
    <row r="2221" spans="2:9" ht="15" customHeight="1" x14ac:dyDescent="0.2">
      <c r="B2221"/>
      <c r="C2221" s="14">
        <f>SUBTOTAL(9,C2218:C2220)</f>
        <v>213</v>
      </c>
      <c r="D2221" s="15" t="s">
        <v>1785</v>
      </c>
      <c r="E2221" s="16">
        <f>SUBTOTAL(9,E2218:E2220)</f>
        <v>0</v>
      </c>
      <c r="F2221" s="16">
        <f>SUBTOTAL(9,F2218:F2220)</f>
        <v>680000</v>
      </c>
      <c r="G2221" s="16">
        <f>SUBTOTAL(9,G2218:G2220)</f>
        <v>680000</v>
      </c>
      <c r="H2221" s="16">
        <f>SUBTOTAL(9,H2218:H2220)</f>
        <v>127877.27215999999</v>
      </c>
      <c r="I2221" s="16">
        <f>SUBTOTAL(9,I2218:I2220)</f>
        <v>552122.72783999995</v>
      </c>
    </row>
    <row r="2222" spans="2:9" ht="15" customHeight="1" x14ac:dyDescent="0.25">
      <c r="B2222" s="10">
        <v>2790</v>
      </c>
      <c r="C2222" s="11"/>
      <c r="D2222" s="5" t="s">
        <v>1786</v>
      </c>
      <c r="E2222" s="12"/>
      <c r="F2222" s="1"/>
      <c r="H2222" s="1"/>
      <c r="I2222" s="1"/>
    </row>
    <row r="2223" spans="2:9" x14ac:dyDescent="0.2">
      <c r="B2223"/>
      <c r="C2223" s="2">
        <v>70</v>
      </c>
      <c r="D2223" s="5" t="s">
        <v>1787</v>
      </c>
      <c r="E2223" s="13">
        <v>0</v>
      </c>
      <c r="F2223" s="13">
        <v>235000</v>
      </c>
      <c r="G2223" s="13">
        <v>235000</v>
      </c>
      <c r="H2223" s="13">
        <v>56726.122369999997</v>
      </c>
      <c r="I2223" s="13">
        <v>178273.87763</v>
      </c>
    </row>
    <row r="2224" spans="2:9" ht="15" customHeight="1" x14ac:dyDescent="0.2">
      <c r="B2224"/>
      <c r="C2224" s="14">
        <f>SUBTOTAL(9,C2223:C2223)</f>
        <v>70</v>
      </c>
      <c r="D2224" s="15" t="s">
        <v>1788</v>
      </c>
      <c r="E2224" s="16">
        <f>SUBTOTAL(9,E2223:E2223)</f>
        <v>0</v>
      </c>
      <c r="F2224" s="16">
        <f>SUBTOTAL(9,F2223:F2223)</f>
        <v>235000</v>
      </c>
      <c r="G2224" s="16">
        <f>SUBTOTAL(9,G2223:G2223)</f>
        <v>235000</v>
      </c>
      <c r="H2224" s="16">
        <f>SUBTOTAL(9,H2223:H2223)</f>
        <v>56726.122369999997</v>
      </c>
      <c r="I2224" s="16">
        <f>SUBTOTAL(9,I2223:I2223)</f>
        <v>178273.87763</v>
      </c>
    </row>
    <row r="2225" spans="2:9" ht="15" customHeight="1" x14ac:dyDescent="0.2">
      <c r="C2225" s="17">
        <f>SUBTOTAL(9,C2194:C2224)</f>
        <v>1349</v>
      </c>
      <c r="D2225" s="18" t="s">
        <v>1789</v>
      </c>
      <c r="E2225" s="19">
        <f>SUBTOTAL(9,E2194:E2224)</f>
        <v>0</v>
      </c>
      <c r="F2225" s="19">
        <f>SUBTOTAL(9,F2194:F2224)</f>
        <v>31500200</v>
      </c>
      <c r="G2225" s="19">
        <f>SUBTOTAL(9,G2194:G2224)</f>
        <v>31500200</v>
      </c>
      <c r="H2225" s="19">
        <f>SUBTOTAL(9,H2194:H2224)</f>
        <v>6877661.9637500001</v>
      </c>
      <c r="I2225" s="19">
        <f>SUBTOTAL(9,I2194:I2224)</f>
        <v>24622538.036250006</v>
      </c>
    </row>
    <row r="2226" spans="2:9" ht="15" customHeight="1" x14ac:dyDescent="0.2">
      <c r="C2226" s="17">
        <f>SUBTOTAL(9,C2121:C2225)</f>
        <v>4397</v>
      </c>
      <c r="D2226" s="18" t="s">
        <v>1790</v>
      </c>
      <c r="E2226" s="19">
        <f>SUBTOTAL(9,E2121:E2225)</f>
        <v>106363</v>
      </c>
      <c r="F2226" s="19">
        <f>SUBTOTAL(9,F2121:F2225)</f>
        <v>460531826</v>
      </c>
      <c r="G2226" s="19">
        <f>SUBTOTAL(9,G2121:G2225)</f>
        <v>460638189</v>
      </c>
      <c r="H2226" s="19">
        <f>SUBTOTAL(9,H2121:H2225)</f>
        <v>108516590.77971002</v>
      </c>
      <c r="I2226" s="19">
        <f>SUBTOTAL(9,I2121:I2225)</f>
        <v>352121598.22029001</v>
      </c>
    </row>
    <row r="2227" spans="2:9" x14ac:dyDescent="0.2">
      <c r="C2227" s="17"/>
      <c r="D2227" s="20"/>
      <c r="E2227" s="21"/>
      <c r="F2227" s="21"/>
      <c r="G2227" s="21"/>
      <c r="H2227" s="21"/>
      <c r="I2227" s="21"/>
    </row>
    <row r="2228" spans="2:9" ht="15" customHeight="1" x14ac:dyDescent="0.2">
      <c r="B2228" s="1"/>
      <c r="C2228" s="2"/>
      <c r="D2228" s="3" t="s">
        <v>1791</v>
      </c>
      <c r="E2228" s="1"/>
      <c r="F2228" s="1"/>
      <c r="G2228" s="1"/>
      <c r="H2228" s="1"/>
      <c r="I2228" s="1"/>
    </row>
    <row r="2229" spans="2:9" ht="27" customHeight="1" x14ac:dyDescent="0.25">
      <c r="B2229" s="1"/>
      <c r="C2229" s="2"/>
      <c r="D2229" s="9" t="s">
        <v>9</v>
      </c>
      <c r="E2229" s="1"/>
      <c r="F2229" s="1"/>
      <c r="G2229" s="1"/>
      <c r="H2229" s="1"/>
      <c r="I2229" s="1"/>
    </row>
    <row r="2230" spans="2:9" ht="15" customHeight="1" x14ac:dyDescent="0.25">
      <c r="B2230" s="10">
        <v>2800</v>
      </c>
      <c r="C2230" s="11"/>
      <c r="D2230" s="5" t="s">
        <v>1792</v>
      </c>
      <c r="E2230" s="12"/>
      <c r="F2230" s="1"/>
      <c r="H2230" s="1"/>
      <c r="I2230" s="1"/>
    </row>
    <row r="2231" spans="2:9" x14ac:dyDescent="0.2">
      <c r="B2231"/>
      <c r="C2231" s="2">
        <v>50</v>
      </c>
      <c r="D2231" s="5" t="s">
        <v>1793</v>
      </c>
      <c r="E2231" s="13">
        <v>0</v>
      </c>
      <c r="F2231" s="13">
        <v>138271000</v>
      </c>
      <c r="G2231" s="13">
        <v>138271000</v>
      </c>
      <c r="H2231" s="13">
        <v>-19700000</v>
      </c>
      <c r="I2231" s="13">
        <v>157971000</v>
      </c>
    </row>
    <row r="2232" spans="2:9" ht="15" customHeight="1" x14ac:dyDescent="0.2">
      <c r="B2232"/>
      <c r="C2232" s="14">
        <f>SUBTOTAL(9,C2231:C2231)</f>
        <v>50</v>
      </c>
      <c r="D2232" s="15" t="s">
        <v>1794</v>
      </c>
      <c r="E2232" s="16">
        <f>SUBTOTAL(9,E2231:E2231)</f>
        <v>0</v>
      </c>
      <c r="F2232" s="16">
        <f>SUBTOTAL(9,F2231:F2231)</f>
        <v>138271000</v>
      </c>
      <c r="G2232" s="16">
        <f>SUBTOTAL(9,G2231:G2231)</f>
        <v>138271000</v>
      </c>
      <c r="H2232" s="16">
        <f>SUBTOTAL(9,H2231:H2231)</f>
        <v>-19700000</v>
      </c>
      <c r="I2232" s="16">
        <f>SUBTOTAL(9,I2231:I2231)</f>
        <v>157971000</v>
      </c>
    </row>
    <row r="2233" spans="2:9" ht="15" customHeight="1" x14ac:dyDescent="0.2">
      <c r="C2233" s="17">
        <f>SUBTOTAL(9,C2229:C2232)</f>
        <v>50</v>
      </c>
      <c r="D2233" s="18" t="s">
        <v>1795</v>
      </c>
      <c r="E2233" s="19">
        <f>SUBTOTAL(9,E2229:E2232)</f>
        <v>0</v>
      </c>
      <c r="F2233" s="19">
        <f>SUBTOTAL(9,F2229:F2232)</f>
        <v>138271000</v>
      </c>
      <c r="G2233" s="19">
        <f>SUBTOTAL(9,G2229:G2232)</f>
        <v>138271000</v>
      </c>
      <c r="H2233" s="19">
        <f>SUBTOTAL(9,H2229:H2232)</f>
        <v>-19700000</v>
      </c>
      <c r="I2233" s="19">
        <f>SUBTOTAL(9,I2229:I2232)</f>
        <v>157971000</v>
      </c>
    </row>
    <row r="2234" spans="2:9" x14ac:dyDescent="0.2">
      <c r="C2234" s="17"/>
      <c r="D2234" s="20"/>
      <c r="E2234" s="21"/>
      <c r="F2234" s="21"/>
      <c r="G2234" s="21"/>
      <c r="H2234" s="21"/>
      <c r="I2234" s="21"/>
    </row>
    <row r="2235" spans="2:9" ht="15" customHeight="1" x14ac:dyDescent="0.2">
      <c r="C2235" s="17">
        <f>SUBTOTAL(9,C6:C2234)</f>
        <v>58933</v>
      </c>
      <c r="D2235" s="22" t="s">
        <v>1796</v>
      </c>
      <c r="E2235" s="23">
        <f>SUBTOTAL(9,E6:E2234)</f>
        <v>13557129</v>
      </c>
      <c r="F2235" s="23">
        <f>SUBTOTAL(9,F6:F2234)</f>
        <v>1615914844</v>
      </c>
      <c r="G2235" s="23">
        <f>SUBTOTAL(9,G6:G2234)</f>
        <v>1629471973</v>
      </c>
      <c r="H2235" s="23">
        <f>SUBTOTAL(9,H6:H2234)</f>
        <v>356600908.50976014</v>
      </c>
      <c r="I2235" s="23">
        <f>SUBTOTAL(9,I6:I2234)</f>
        <v>1272871064.4902408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2017-04-24T10:59:07Z</dcterms:created>
  <dcterms:modified xsi:type="dcterms:W3CDTF">2017-04-26T07:35:19Z</dcterms:modified>
</cp:coreProperties>
</file>