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2585"/>
  </bookViews>
  <sheets>
    <sheet name="utgifter - 201705" sheetId="1" r:id="rId1"/>
  </sheets>
  <definedNames>
    <definedName name="Print_Area" localSheetId="0">'utgifter - 201705'!#REF!</definedName>
    <definedName name="Print_Titles" localSheetId="0">'utgifter - 201705'!#REF!</definedName>
  </definedNames>
  <calcPr calcId="145621"/>
</workbook>
</file>

<file path=xl/calcChain.xml><?xml version="1.0" encoding="utf-8"?>
<calcChain xmlns="http://schemas.openxmlformats.org/spreadsheetml/2006/main">
  <c r="H2130" i="1" l="1"/>
  <c r="G2130" i="1"/>
  <c r="G2137" i="1" s="1"/>
  <c r="F2130" i="1"/>
  <c r="E2130" i="1"/>
  <c r="E2137" i="1" s="1"/>
  <c r="I2130" i="1"/>
  <c r="I2137" i="1"/>
  <c r="F2120" i="1"/>
  <c r="G2120" i="1"/>
  <c r="H2120" i="1"/>
  <c r="H2128" i="1" s="1"/>
  <c r="I2120" i="1"/>
  <c r="I2128" i="1" s="1"/>
  <c r="E2120" i="1"/>
  <c r="F2115" i="1"/>
  <c r="F2118" i="1" s="1"/>
  <c r="G2115" i="1"/>
  <c r="G2118" i="1" s="1"/>
  <c r="H2115" i="1"/>
  <c r="H2118" i="1" s="1"/>
  <c r="I2115" i="1"/>
  <c r="I2118" i="1" s="1"/>
  <c r="E2115" i="1"/>
  <c r="E2118" i="1" s="1"/>
  <c r="F2100" i="1"/>
  <c r="G2100" i="1"/>
  <c r="G2113" i="1" s="1"/>
  <c r="H2100" i="1"/>
  <c r="I2100" i="1"/>
  <c r="E2100" i="1"/>
  <c r="E2113" i="1" s="1"/>
  <c r="I2252" i="1"/>
  <c r="H2252" i="1"/>
  <c r="G2252" i="1"/>
  <c r="F2252" i="1"/>
  <c r="E2252" i="1"/>
  <c r="C2252" i="1"/>
  <c r="I2244" i="1"/>
  <c r="H2244" i="1"/>
  <c r="G2244" i="1"/>
  <c r="F2244" i="1"/>
  <c r="E2244" i="1"/>
  <c r="C2244" i="1"/>
  <c r="I2241" i="1"/>
  <c r="H2241" i="1"/>
  <c r="G2241" i="1"/>
  <c r="F2241" i="1"/>
  <c r="E2241" i="1"/>
  <c r="C2241" i="1"/>
  <c r="I2236" i="1"/>
  <c r="H2236" i="1"/>
  <c r="G2236" i="1"/>
  <c r="F2236" i="1"/>
  <c r="E2236" i="1"/>
  <c r="C2236" i="1"/>
  <c r="I2228" i="1"/>
  <c r="H2228" i="1"/>
  <c r="G2228" i="1"/>
  <c r="F2228" i="1"/>
  <c r="E2228" i="1"/>
  <c r="C2228" i="1"/>
  <c r="I2224" i="1"/>
  <c r="H2224" i="1"/>
  <c r="G2224" i="1"/>
  <c r="F2224" i="1"/>
  <c r="E2224" i="1"/>
  <c r="C2224" i="1"/>
  <c r="I2219" i="1"/>
  <c r="H2219" i="1"/>
  <c r="G2219" i="1"/>
  <c r="F2219" i="1"/>
  <c r="E2219" i="1"/>
  <c r="C2219" i="1"/>
  <c r="I2211" i="1"/>
  <c r="H2211" i="1"/>
  <c r="G2211" i="1"/>
  <c r="F2211" i="1"/>
  <c r="E2211" i="1"/>
  <c r="C2211" i="1"/>
  <c r="I2208" i="1"/>
  <c r="H2208" i="1"/>
  <c r="G2208" i="1"/>
  <c r="F2208" i="1"/>
  <c r="E2208" i="1"/>
  <c r="C2208" i="1"/>
  <c r="I2201" i="1"/>
  <c r="H2201" i="1"/>
  <c r="G2201" i="1"/>
  <c r="F2201" i="1"/>
  <c r="E2201" i="1"/>
  <c r="C2201" i="1"/>
  <c r="I2195" i="1"/>
  <c r="H2195" i="1"/>
  <c r="G2195" i="1"/>
  <c r="F2195" i="1"/>
  <c r="E2195" i="1"/>
  <c r="C2195" i="1"/>
  <c r="I2184" i="1"/>
  <c r="H2184" i="1"/>
  <c r="G2184" i="1"/>
  <c r="F2184" i="1"/>
  <c r="E2184" i="1"/>
  <c r="C2184" i="1"/>
  <c r="I2179" i="1"/>
  <c r="H2179" i="1"/>
  <c r="G2179" i="1"/>
  <c r="F2179" i="1"/>
  <c r="E2179" i="1"/>
  <c r="C2179" i="1"/>
  <c r="I2174" i="1"/>
  <c r="H2174" i="1"/>
  <c r="G2174" i="1"/>
  <c r="F2174" i="1"/>
  <c r="E2174" i="1"/>
  <c r="C2174" i="1"/>
  <c r="I2167" i="1"/>
  <c r="H2167" i="1"/>
  <c r="G2167" i="1"/>
  <c r="F2167" i="1"/>
  <c r="E2167" i="1"/>
  <c r="C2167" i="1"/>
  <c r="I2158" i="1"/>
  <c r="H2158" i="1"/>
  <c r="G2158" i="1"/>
  <c r="F2158" i="1"/>
  <c r="E2158" i="1"/>
  <c r="C2158" i="1"/>
  <c r="I2155" i="1"/>
  <c r="H2155" i="1"/>
  <c r="G2155" i="1"/>
  <c r="F2155" i="1"/>
  <c r="E2155" i="1"/>
  <c r="C2155" i="1"/>
  <c r="I2152" i="1"/>
  <c r="H2152" i="1"/>
  <c r="G2152" i="1"/>
  <c r="F2152" i="1"/>
  <c r="E2152" i="1"/>
  <c r="C2152" i="1"/>
  <c r="I2147" i="1"/>
  <c r="H2147" i="1"/>
  <c r="H2148" i="1" s="1"/>
  <c r="G2147" i="1"/>
  <c r="G2148" i="1" s="1"/>
  <c r="F2147" i="1"/>
  <c r="F2148" i="1" s="1"/>
  <c r="E2147" i="1"/>
  <c r="C2147" i="1"/>
  <c r="C2148" i="1" s="1"/>
  <c r="H2137" i="1"/>
  <c r="F2137" i="1"/>
  <c r="C2137" i="1"/>
  <c r="G2128" i="1"/>
  <c r="F2128" i="1"/>
  <c r="E2128" i="1"/>
  <c r="C2128" i="1"/>
  <c r="C2118" i="1"/>
  <c r="I2113" i="1"/>
  <c r="H2113" i="1"/>
  <c r="F2113" i="1"/>
  <c r="C2113" i="1"/>
  <c r="I2094" i="1"/>
  <c r="H2094" i="1"/>
  <c r="G2094" i="1"/>
  <c r="F2094" i="1"/>
  <c r="E2094" i="1"/>
  <c r="C2094" i="1"/>
  <c r="I2087" i="1"/>
  <c r="H2087" i="1"/>
  <c r="G2087" i="1"/>
  <c r="F2087" i="1"/>
  <c r="E2087" i="1"/>
  <c r="C2087" i="1"/>
  <c r="I2082" i="1"/>
  <c r="H2082" i="1"/>
  <c r="G2082" i="1"/>
  <c r="F2082" i="1"/>
  <c r="E2082" i="1"/>
  <c r="C2082" i="1"/>
  <c r="I2077" i="1"/>
  <c r="H2077" i="1"/>
  <c r="G2077" i="1"/>
  <c r="F2077" i="1"/>
  <c r="E2077" i="1"/>
  <c r="C2077" i="1"/>
  <c r="I2061" i="1"/>
  <c r="H2061" i="1"/>
  <c r="G2061" i="1"/>
  <c r="F2061" i="1"/>
  <c r="E2061" i="1"/>
  <c r="C2061" i="1"/>
  <c r="I2053" i="1"/>
  <c r="H2053" i="1"/>
  <c r="G2053" i="1"/>
  <c r="F2053" i="1"/>
  <c r="E2053" i="1"/>
  <c r="C2053" i="1"/>
  <c r="I2038" i="1"/>
  <c r="H2038" i="1"/>
  <c r="G2038" i="1"/>
  <c r="F2038" i="1"/>
  <c r="E2038" i="1"/>
  <c r="C2038" i="1"/>
  <c r="I2030" i="1"/>
  <c r="I2031" i="1" s="1"/>
  <c r="H2030" i="1"/>
  <c r="H2031" i="1" s="1"/>
  <c r="G2030" i="1"/>
  <c r="G2031" i="1" s="1"/>
  <c r="F2030" i="1"/>
  <c r="F2031" i="1" s="1"/>
  <c r="E2030" i="1"/>
  <c r="E2031" i="1" s="1"/>
  <c r="C2030" i="1"/>
  <c r="C2031" i="1" s="1"/>
  <c r="I2020" i="1"/>
  <c r="I2021" i="1" s="1"/>
  <c r="H2020" i="1"/>
  <c r="H2021" i="1" s="1"/>
  <c r="G2020" i="1"/>
  <c r="G2021" i="1" s="1"/>
  <c r="F2020" i="1"/>
  <c r="F2021" i="1" s="1"/>
  <c r="E2020" i="1"/>
  <c r="E2021" i="1" s="1"/>
  <c r="C2020" i="1"/>
  <c r="C2021" i="1" s="1"/>
  <c r="I2013" i="1"/>
  <c r="H2013" i="1"/>
  <c r="G2013" i="1"/>
  <c r="F2013" i="1"/>
  <c r="E2013" i="1"/>
  <c r="C2013" i="1"/>
  <c r="I2008" i="1"/>
  <c r="H2008" i="1"/>
  <c r="G2008" i="1"/>
  <c r="F2008" i="1"/>
  <c r="E2008" i="1"/>
  <c r="C2008" i="1"/>
  <c r="I1995" i="1"/>
  <c r="H1995" i="1"/>
  <c r="G1995" i="1"/>
  <c r="F1995" i="1"/>
  <c r="E1995" i="1"/>
  <c r="C1995" i="1"/>
  <c r="I1990" i="1"/>
  <c r="H1990" i="1"/>
  <c r="G1990" i="1"/>
  <c r="F1990" i="1"/>
  <c r="E1990" i="1"/>
  <c r="C1990" i="1"/>
  <c r="I1987" i="1"/>
  <c r="H1987" i="1"/>
  <c r="G1987" i="1"/>
  <c r="F1987" i="1"/>
  <c r="E1987" i="1"/>
  <c r="C1987" i="1"/>
  <c r="I1980" i="1"/>
  <c r="I1981" i="1" s="1"/>
  <c r="H1980" i="1"/>
  <c r="G1980" i="1"/>
  <c r="F1980" i="1"/>
  <c r="F1981" i="1" s="1"/>
  <c r="E1980" i="1"/>
  <c r="E1981" i="1" s="1"/>
  <c r="C1980" i="1"/>
  <c r="I1967" i="1"/>
  <c r="H1967" i="1"/>
  <c r="G1967" i="1"/>
  <c r="F1967" i="1"/>
  <c r="E1967" i="1"/>
  <c r="C1967" i="1"/>
  <c r="I1963" i="1"/>
  <c r="H1963" i="1"/>
  <c r="G1963" i="1"/>
  <c r="F1963" i="1"/>
  <c r="E1963" i="1"/>
  <c r="C1963" i="1"/>
  <c r="I1960" i="1"/>
  <c r="H1960" i="1"/>
  <c r="G1960" i="1"/>
  <c r="F1960" i="1"/>
  <c r="E1960" i="1"/>
  <c r="C1960" i="1"/>
  <c r="I1957" i="1"/>
  <c r="H1957" i="1"/>
  <c r="G1957" i="1"/>
  <c r="F1957" i="1"/>
  <c r="E1957" i="1"/>
  <c r="C1957" i="1"/>
  <c r="I1954" i="1"/>
  <c r="H1954" i="1"/>
  <c r="G1954" i="1"/>
  <c r="F1954" i="1"/>
  <c r="E1954" i="1"/>
  <c r="C1954" i="1"/>
  <c r="I1949" i="1"/>
  <c r="H1949" i="1"/>
  <c r="G1949" i="1"/>
  <c r="F1949" i="1"/>
  <c r="E1949" i="1"/>
  <c r="C1949" i="1"/>
  <c r="I1942" i="1"/>
  <c r="H1942" i="1"/>
  <c r="G1942" i="1"/>
  <c r="F1942" i="1"/>
  <c r="E1942" i="1"/>
  <c r="C1942" i="1"/>
  <c r="I1939" i="1"/>
  <c r="H1939" i="1"/>
  <c r="G1939" i="1"/>
  <c r="F1939" i="1"/>
  <c r="E1939" i="1"/>
  <c r="C1939" i="1"/>
  <c r="I1936" i="1"/>
  <c r="H1936" i="1"/>
  <c r="G1936" i="1"/>
  <c r="F1936" i="1"/>
  <c r="E1936" i="1"/>
  <c r="C1936" i="1"/>
  <c r="I1933" i="1"/>
  <c r="H1933" i="1"/>
  <c r="G1933" i="1"/>
  <c r="F1933" i="1"/>
  <c r="E1933" i="1"/>
  <c r="C1933" i="1"/>
  <c r="I1930" i="1"/>
  <c r="H1930" i="1"/>
  <c r="G1930" i="1"/>
  <c r="F1930" i="1"/>
  <c r="E1930" i="1"/>
  <c r="C1930" i="1"/>
  <c r="I1927" i="1"/>
  <c r="H1927" i="1"/>
  <c r="G1927" i="1"/>
  <c r="F1927" i="1"/>
  <c r="E1927" i="1"/>
  <c r="C1927" i="1"/>
  <c r="I1924" i="1"/>
  <c r="H1924" i="1"/>
  <c r="G1924" i="1"/>
  <c r="F1924" i="1"/>
  <c r="E1924" i="1"/>
  <c r="C1924" i="1"/>
  <c r="I1920" i="1"/>
  <c r="H1920" i="1"/>
  <c r="G1920" i="1"/>
  <c r="F1920" i="1"/>
  <c r="E1920" i="1"/>
  <c r="C1920" i="1"/>
  <c r="I1917" i="1"/>
  <c r="H1917" i="1"/>
  <c r="G1917" i="1"/>
  <c r="F1917" i="1"/>
  <c r="E1917" i="1"/>
  <c r="C1917" i="1"/>
  <c r="I1913" i="1"/>
  <c r="H1913" i="1"/>
  <c r="G1913" i="1"/>
  <c r="F1913" i="1"/>
  <c r="E1913" i="1"/>
  <c r="C1913" i="1"/>
  <c r="I1910" i="1"/>
  <c r="H1910" i="1"/>
  <c r="G1910" i="1"/>
  <c r="F1910" i="1"/>
  <c r="E1910" i="1"/>
  <c r="C1910" i="1"/>
  <c r="I1905" i="1"/>
  <c r="H1905" i="1"/>
  <c r="G1905" i="1"/>
  <c r="F1905" i="1"/>
  <c r="E1905" i="1"/>
  <c r="C1905" i="1"/>
  <c r="I1892" i="1"/>
  <c r="I1893" i="1" s="1"/>
  <c r="H1892" i="1"/>
  <c r="H1893" i="1" s="1"/>
  <c r="G1892" i="1"/>
  <c r="G1893" i="1" s="1"/>
  <c r="F1892" i="1"/>
  <c r="F1893" i="1" s="1"/>
  <c r="E1892" i="1"/>
  <c r="E1893" i="1" s="1"/>
  <c r="C1892" i="1"/>
  <c r="C1893" i="1" s="1"/>
  <c r="I1886" i="1"/>
  <c r="H1886" i="1"/>
  <c r="G1886" i="1"/>
  <c r="F1886" i="1"/>
  <c r="E1886" i="1"/>
  <c r="C1886" i="1"/>
  <c r="I1883" i="1"/>
  <c r="H1883" i="1"/>
  <c r="G1883" i="1"/>
  <c r="F1883" i="1"/>
  <c r="E1883" i="1"/>
  <c r="C1883" i="1"/>
  <c r="I1877" i="1"/>
  <c r="H1877" i="1"/>
  <c r="G1877" i="1"/>
  <c r="F1877" i="1"/>
  <c r="E1877" i="1"/>
  <c r="C1877" i="1"/>
  <c r="I1874" i="1"/>
  <c r="H1874" i="1"/>
  <c r="G1874" i="1"/>
  <c r="F1874" i="1"/>
  <c r="E1874" i="1"/>
  <c r="C1874" i="1"/>
  <c r="I1868" i="1"/>
  <c r="I1869" i="1" s="1"/>
  <c r="H1868" i="1"/>
  <c r="H1869" i="1" s="1"/>
  <c r="G1868" i="1"/>
  <c r="G1869" i="1" s="1"/>
  <c r="F1868" i="1"/>
  <c r="F1869" i="1" s="1"/>
  <c r="E1868" i="1"/>
  <c r="E1869" i="1" s="1"/>
  <c r="C1868" i="1"/>
  <c r="C1869" i="1" s="1"/>
  <c r="I1861" i="1"/>
  <c r="H1861" i="1"/>
  <c r="G1861" i="1"/>
  <c r="F1861" i="1"/>
  <c r="E1861" i="1"/>
  <c r="C1861" i="1"/>
  <c r="I1853" i="1"/>
  <c r="H1853" i="1"/>
  <c r="G1853" i="1"/>
  <c r="F1853" i="1"/>
  <c r="E1853" i="1"/>
  <c r="C1853" i="1"/>
  <c r="I1847" i="1"/>
  <c r="H1847" i="1"/>
  <c r="G1847" i="1"/>
  <c r="F1847" i="1"/>
  <c r="E1847" i="1"/>
  <c r="C1847" i="1"/>
  <c r="I1844" i="1"/>
  <c r="H1844" i="1"/>
  <c r="G1844" i="1"/>
  <c r="F1844" i="1"/>
  <c r="E1844" i="1"/>
  <c r="C1844" i="1"/>
  <c r="I1840" i="1"/>
  <c r="H1840" i="1"/>
  <c r="G1840" i="1"/>
  <c r="F1840" i="1"/>
  <c r="E1840" i="1"/>
  <c r="C1840" i="1"/>
  <c r="I1836" i="1"/>
  <c r="H1836" i="1"/>
  <c r="G1836" i="1"/>
  <c r="F1836" i="1"/>
  <c r="E1836" i="1"/>
  <c r="C1836" i="1"/>
  <c r="I1826" i="1"/>
  <c r="H1826" i="1"/>
  <c r="G1826" i="1"/>
  <c r="F1826" i="1"/>
  <c r="E1826" i="1"/>
  <c r="C1826" i="1"/>
  <c r="I1822" i="1"/>
  <c r="H1822" i="1"/>
  <c r="G1822" i="1"/>
  <c r="F1822" i="1"/>
  <c r="E1822" i="1"/>
  <c r="C1822" i="1"/>
  <c r="I1815" i="1"/>
  <c r="H1815" i="1"/>
  <c r="G1815" i="1"/>
  <c r="F1815" i="1"/>
  <c r="E1815" i="1"/>
  <c r="C1815" i="1"/>
  <c r="I1811" i="1"/>
  <c r="H1811" i="1"/>
  <c r="G1811" i="1"/>
  <c r="F1811" i="1"/>
  <c r="E1811" i="1"/>
  <c r="C1811" i="1"/>
  <c r="I1808" i="1"/>
  <c r="H1808" i="1"/>
  <c r="G1808" i="1"/>
  <c r="F1808" i="1"/>
  <c r="E1808" i="1"/>
  <c r="C1808" i="1"/>
  <c r="I1805" i="1"/>
  <c r="H1805" i="1"/>
  <c r="G1805" i="1"/>
  <c r="F1805" i="1"/>
  <c r="E1805" i="1"/>
  <c r="C1805" i="1"/>
  <c r="I1798" i="1"/>
  <c r="H1798" i="1"/>
  <c r="G1798" i="1"/>
  <c r="F1798" i="1"/>
  <c r="E1798" i="1"/>
  <c r="C1798" i="1"/>
  <c r="I1795" i="1"/>
  <c r="H1795" i="1"/>
  <c r="G1795" i="1"/>
  <c r="F1795" i="1"/>
  <c r="E1795" i="1"/>
  <c r="C1795" i="1"/>
  <c r="I1778" i="1"/>
  <c r="H1778" i="1"/>
  <c r="G1778" i="1"/>
  <c r="F1778" i="1"/>
  <c r="E1778" i="1"/>
  <c r="C1778" i="1"/>
  <c r="I1772" i="1"/>
  <c r="H1772" i="1"/>
  <c r="G1772" i="1"/>
  <c r="F1772" i="1"/>
  <c r="E1772" i="1"/>
  <c r="C1772" i="1"/>
  <c r="I1769" i="1"/>
  <c r="H1769" i="1"/>
  <c r="G1769" i="1"/>
  <c r="F1769" i="1"/>
  <c r="E1769" i="1"/>
  <c r="C1769" i="1"/>
  <c r="I1766" i="1"/>
  <c r="H1766" i="1"/>
  <c r="G1766" i="1"/>
  <c r="F1766" i="1"/>
  <c r="E1766" i="1"/>
  <c r="C1766" i="1"/>
  <c r="I1762" i="1"/>
  <c r="H1762" i="1"/>
  <c r="G1762" i="1"/>
  <c r="F1762" i="1"/>
  <c r="E1762" i="1"/>
  <c r="C1762" i="1"/>
  <c r="I1727" i="1"/>
  <c r="H1727" i="1"/>
  <c r="G1727" i="1"/>
  <c r="F1727" i="1"/>
  <c r="E1727" i="1"/>
  <c r="C1727" i="1"/>
  <c r="I1717" i="1"/>
  <c r="H1717" i="1"/>
  <c r="G1717" i="1"/>
  <c r="F1717" i="1"/>
  <c r="E1717" i="1"/>
  <c r="C1717" i="1"/>
  <c r="I1702" i="1"/>
  <c r="H1702" i="1"/>
  <c r="G1702" i="1"/>
  <c r="F1702" i="1"/>
  <c r="E1702" i="1"/>
  <c r="C1702" i="1"/>
  <c r="I1696" i="1"/>
  <c r="H1696" i="1"/>
  <c r="G1696" i="1"/>
  <c r="F1696" i="1"/>
  <c r="E1696" i="1"/>
  <c r="C1696" i="1"/>
  <c r="I1691" i="1"/>
  <c r="H1691" i="1"/>
  <c r="G1691" i="1"/>
  <c r="F1691" i="1"/>
  <c r="E1691" i="1"/>
  <c r="C1691" i="1"/>
  <c r="I1688" i="1"/>
  <c r="H1688" i="1"/>
  <c r="G1688" i="1"/>
  <c r="F1688" i="1"/>
  <c r="E1688" i="1"/>
  <c r="C1688" i="1"/>
  <c r="I1676" i="1"/>
  <c r="H1676" i="1"/>
  <c r="G1676" i="1"/>
  <c r="F1676" i="1"/>
  <c r="E1676" i="1"/>
  <c r="C1676" i="1"/>
  <c r="I1673" i="1"/>
  <c r="H1673" i="1"/>
  <c r="G1673" i="1"/>
  <c r="F1673" i="1"/>
  <c r="E1673" i="1"/>
  <c r="C1673" i="1"/>
  <c r="I1670" i="1"/>
  <c r="H1670" i="1"/>
  <c r="G1670" i="1"/>
  <c r="F1670" i="1"/>
  <c r="E1670" i="1"/>
  <c r="C1670" i="1"/>
  <c r="I1667" i="1"/>
  <c r="H1667" i="1"/>
  <c r="G1667" i="1"/>
  <c r="F1667" i="1"/>
  <c r="E1667" i="1"/>
  <c r="C1667" i="1"/>
  <c r="I1662" i="1"/>
  <c r="H1662" i="1"/>
  <c r="G1662" i="1"/>
  <c r="F1662" i="1"/>
  <c r="E1662" i="1"/>
  <c r="C1662" i="1"/>
  <c r="I1658" i="1"/>
  <c r="H1658" i="1"/>
  <c r="G1658" i="1"/>
  <c r="F1658" i="1"/>
  <c r="E1658" i="1"/>
  <c r="C1658" i="1"/>
  <c r="I1646" i="1"/>
  <c r="I1647" i="1" s="1"/>
  <c r="H1646" i="1"/>
  <c r="H1647" i="1" s="1"/>
  <c r="G1646" i="1"/>
  <c r="G1647" i="1" s="1"/>
  <c r="F1646" i="1"/>
  <c r="F1647" i="1" s="1"/>
  <c r="E1646" i="1"/>
  <c r="E1647" i="1" s="1"/>
  <c r="C1646" i="1"/>
  <c r="C1647" i="1" s="1"/>
  <c r="I1636" i="1"/>
  <c r="H1636" i="1"/>
  <c r="G1636" i="1"/>
  <c r="F1636" i="1"/>
  <c r="E1636" i="1"/>
  <c r="C1636" i="1"/>
  <c r="I1633" i="1"/>
  <c r="H1633" i="1"/>
  <c r="G1633" i="1"/>
  <c r="F1633" i="1"/>
  <c r="E1633" i="1"/>
  <c r="C1633" i="1"/>
  <c r="I1628" i="1"/>
  <c r="H1628" i="1"/>
  <c r="G1628" i="1"/>
  <c r="F1628" i="1"/>
  <c r="E1628" i="1"/>
  <c r="C1628" i="1"/>
  <c r="I1612" i="1"/>
  <c r="H1612" i="1"/>
  <c r="G1612" i="1"/>
  <c r="F1612" i="1"/>
  <c r="E1612" i="1"/>
  <c r="C1612" i="1"/>
  <c r="I1609" i="1"/>
  <c r="H1609" i="1"/>
  <c r="G1609" i="1"/>
  <c r="F1609" i="1"/>
  <c r="E1609" i="1"/>
  <c r="C1609" i="1"/>
  <c r="I1606" i="1"/>
  <c r="H1606" i="1"/>
  <c r="G1606" i="1"/>
  <c r="F1606" i="1"/>
  <c r="E1606" i="1"/>
  <c r="C1606" i="1"/>
  <c r="I1603" i="1"/>
  <c r="H1603" i="1"/>
  <c r="G1603" i="1"/>
  <c r="F1603" i="1"/>
  <c r="E1603" i="1"/>
  <c r="C1603" i="1"/>
  <c r="I1598" i="1"/>
  <c r="H1598" i="1"/>
  <c r="G1598" i="1"/>
  <c r="F1598" i="1"/>
  <c r="E1598" i="1"/>
  <c r="C1598" i="1"/>
  <c r="I1594" i="1"/>
  <c r="H1594" i="1"/>
  <c r="G1594" i="1"/>
  <c r="F1594" i="1"/>
  <c r="E1594" i="1"/>
  <c r="C1594" i="1"/>
  <c r="I1580" i="1"/>
  <c r="H1580" i="1"/>
  <c r="G1580" i="1"/>
  <c r="F1580" i="1"/>
  <c r="E1580" i="1"/>
  <c r="C1580" i="1"/>
  <c r="I1576" i="1"/>
  <c r="H1576" i="1"/>
  <c r="G1576" i="1"/>
  <c r="F1576" i="1"/>
  <c r="E1576" i="1"/>
  <c r="C1576" i="1"/>
  <c r="I1570" i="1"/>
  <c r="H1570" i="1"/>
  <c r="G1570" i="1"/>
  <c r="F1570" i="1"/>
  <c r="E1570" i="1"/>
  <c r="C1570" i="1"/>
  <c r="I1560" i="1"/>
  <c r="H1560" i="1"/>
  <c r="G1560" i="1"/>
  <c r="F1560" i="1"/>
  <c r="E1560" i="1"/>
  <c r="C1560" i="1"/>
  <c r="I1554" i="1"/>
  <c r="H1554" i="1"/>
  <c r="G1554" i="1"/>
  <c r="F1554" i="1"/>
  <c r="E1554" i="1"/>
  <c r="C1554" i="1"/>
  <c r="I1550" i="1"/>
  <c r="H1550" i="1"/>
  <c r="G1550" i="1"/>
  <c r="F1550" i="1"/>
  <c r="E1550" i="1"/>
  <c r="C1550" i="1"/>
  <c r="I1537" i="1"/>
  <c r="H1537" i="1"/>
  <c r="G1537" i="1"/>
  <c r="F1537" i="1"/>
  <c r="E1537" i="1"/>
  <c r="C1537" i="1"/>
  <c r="I1534" i="1"/>
  <c r="H1534" i="1"/>
  <c r="G1534" i="1"/>
  <c r="F1534" i="1"/>
  <c r="E1534" i="1"/>
  <c r="C1534" i="1"/>
  <c r="I1527" i="1"/>
  <c r="H1527" i="1"/>
  <c r="G1527" i="1"/>
  <c r="F1527" i="1"/>
  <c r="E1527" i="1"/>
  <c r="C1527" i="1"/>
  <c r="I1520" i="1"/>
  <c r="H1520" i="1"/>
  <c r="G1520" i="1"/>
  <c r="F1520" i="1"/>
  <c r="E1520" i="1"/>
  <c r="C1520" i="1"/>
  <c r="I1515" i="1"/>
  <c r="H1515" i="1"/>
  <c r="G1515" i="1"/>
  <c r="F1515" i="1"/>
  <c r="E1515" i="1"/>
  <c r="C1515" i="1"/>
  <c r="I1510" i="1"/>
  <c r="H1510" i="1"/>
  <c r="G1510" i="1"/>
  <c r="F1510" i="1"/>
  <c r="E1510" i="1"/>
  <c r="C1510" i="1"/>
  <c r="I1505" i="1"/>
  <c r="H1505" i="1"/>
  <c r="G1505" i="1"/>
  <c r="F1505" i="1"/>
  <c r="F1506" i="1" s="1"/>
  <c r="E1505" i="1"/>
  <c r="C1505" i="1"/>
  <c r="I1494" i="1"/>
  <c r="I1495" i="1" s="1"/>
  <c r="H1494" i="1"/>
  <c r="H1495" i="1" s="1"/>
  <c r="G1494" i="1"/>
  <c r="G1495" i="1" s="1"/>
  <c r="F1494" i="1"/>
  <c r="F1495" i="1" s="1"/>
  <c r="E1494" i="1"/>
  <c r="E1495" i="1" s="1"/>
  <c r="C1494" i="1"/>
  <c r="C1495" i="1" s="1"/>
  <c r="I1484" i="1"/>
  <c r="I1485" i="1" s="1"/>
  <c r="H1484" i="1"/>
  <c r="H1485" i="1" s="1"/>
  <c r="G1484" i="1"/>
  <c r="G1485" i="1" s="1"/>
  <c r="F1484" i="1"/>
  <c r="F1485" i="1" s="1"/>
  <c r="E1484" i="1"/>
  <c r="E1485" i="1" s="1"/>
  <c r="C1484" i="1"/>
  <c r="C1485" i="1" s="1"/>
  <c r="I1478" i="1"/>
  <c r="H1478" i="1"/>
  <c r="G1478" i="1"/>
  <c r="F1478" i="1"/>
  <c r="E1478" i="1"/>
  <c r="C1478" i="1"/>
  <c r="I1475" i="1"/>
  <c r="H1475" i="1"/>
  <c r="G1475" i="1"/>
  <c r="F1475" i="1"/>
  <c r="E1475" i="1"/>
  <c r="C1475" i="1"/>
  <c r="I1472" i="1"/>
  <c r="H1472" i="1"/>
  <c r="G1472" i="1"/>
  <c r="F1472" i="1"/>
  <c r="E1472" i="1"/>
  <c r="C1472" i="1"/>
  <c r="I1469" i="1"/>
  <c r="H1469" i="1"/>
  <c r="G1469" i="1"/>
  <c r="F1469" i="1"/>
  <c r="E1469" i="1"/>
  <c r="C1469" i="1"/>
  <c r="I1465" i="1"/>
  <c r="H1465" i="1"/>
  <c r="G1465" i="1"/>
  <c r="F1465" i="1"/>
  <c r="E1465" i="1"/>
  <c r="C1465" i="1"/>
  <c r="I1460" i="1"/>
  <c r="H1460" i="1"/>
  <c r="G1460" i="1"/>
  <c r="F1460" i="1"/>
  <c r="E1460" i="1"/>
  <c r="C1460" i="1"/>
  <c r="I1455" i="1"/>
  <c r="H1455" i="1"/>
  <c r="G1455" i="1"/>
  <c r="F1455" i="1"/>
  <c r="E1455" i="1"/>
  <c r="C1455" i="1"/>
  <c r="I1450" i="1"/>
  <c r="H1450" i="1"/>
  <c r="G1450" i="1"/>
  <c r="F1450" i="1"/>
  <c r="E1450" i="1"/>
  <c r="C1450" i="1"/>
  <c r="I1447" i="1"/>
  <c r="H1447" i="1"/>
  <c r="G1447" i="1"/>
  <c r="F1447" i="1"/>
  <c r="E1447" i="1"/>
  <c r="C1447" i="1"/>
  <c r="I1439" i="1"/>
  <c r="H1439" i="1"/>
  <c r="G1439" i="1"/>
  <c r="F1439" i="1"/>
  <c r="E1439" i="1"/>
  <c r="C1439" i="1"/>
  <c r="I1434" i="1"/>
  <c r="H1434" i="1"/>
  <c r="G1434" i="1"/>
  <c r="F1434" i="1"/>
  <c r="E1434" i="1"/>
  <c r="C1434" i="1"/>
  <c r="I1425" i="1"/>
  <c r="H1425" i="1"/>
  <c r="G1425" i="1"/>
  <c r="F1425" i="1"/>
  <c r="E1425" i="1"/>
  <c r="C1425" i="1"/>
  <c r="I1420" i="1"/>
  <c r="H1420" i="1"/>
  <c r="G1420" i="1"/>
  <c r="F1420" i="1"/>
  <c r="E1420" i="1"/>
  <c r="C1420" i="1"/>
  <c r="I1417" i="1"/>
  <c r="H1417" i="1"/>
  <c r="G1417" i="1"/>
  <c r="F1417" i="1"/>
  <c r="E1417" i="1"/>
  <c r="C1417" i="1"/>
  <c r="I1414" i="1"/>
  <c r="H1414" i="1"/>
  <c r="G1414" i="1"/>
  <c r="F1414" i="1"/>
  <c r="E1414" i="1"/>
  <c r="C1414" i="1"/>
  <c r="I1411" i="1"/>
  <c r="H1411" i="1"/>
  <c r="G1411" i="1"/>
  <c r="F1411" i="1"/>
  <c r="E1411" i="1"/>
  <c r="C1411" i="1"/>
  <c r="I1408" i="1"/>
  <c r="H1408" i="1"/>
  <c r="G1408" i="1"/>
  <c r="F1408" i="1"/>
  <c r="E1408" i="1"/>
  <c r="C1408" i="1"/>
  <c r="I1405" i="1"/>
  <c r="H1405" i="1"/>
  <c r="G1405" i="1"/>
  <c r="F1405" i="1"/>
  <c r="E1405" i="1"/>
  <c r="C1405" i="1"/>
  <c r="I1400" i="1"/>
  <c r="H1400" i="1"/>
  <c r="G1400" i="1"/>
  <c r="F1400" i="1"/>
  <c r="E1400" i="1"/>
  <c r="C1400" i="1"/>
  <c r="I1396" i="1"/>
  <c r="H1396" i="1"/>
  <c r="G1396" i="1"/>
  <c r="F1396" i="1"/>
  <c r="E1396" i="1"/>
  <c r="C1396" i="1"/>
  <c r="I1390" i="1"/>
  <c r="H1390" i="1"/>
  <c r="G1390" i="1"/>
  <c r="F1390" i="1"/>
  <c r="E1390" i="1"/>
  <c r="C1390" i="1"/>
  <c r="I1387" i="1"/>
  <c r="H1387" i="1"/>
  <c r="G1387" i="1"/>
  <c r="F1387" i="1"/>
  <c r="E1387" i="1"/>
  <c r="C1387" i="1"/>
  <c r="I1382" i="1"/>
  <c r="H1382" i="1"/>
  <c r="G1382" i="1"/>
  <c r="F1382" i="1"/>
  <c r="E1382" i="1"/>
  <c r="C1382" i="1"/>
  <c r="I1359" i="1"/>
  <c r="H1359" i="1"/>
  <c r="G1359" i="1"/>
  <c r="F1359" i="1"/>
  <c r="E1359" i="1"/>
  <c r="C1359" i="1"/>
  <c r="I1356" i="1"/>
  <c r="H1356" i="1"/>
  <c r="G1356" i="1"/>
  <c r="F1356" i="1"/>
  <c r="E1356" i="1"/>
  <c r="C1356" i="1"/>
  <c r="I1350" i="1"/>
  <c r="H1350" i="1"/>
  <c r="G1350" i="1"/>
  <c r="F1350" i="1"/>
  <c r="E1350" i="1"/>
  <c r="C1350" i="1"/>
  <c r="I1343" i="1"/>
  <c r="H1343" i="1"/>
  <c r="G1343" i="1"/>
  <c r="F1343" i="1"/>
  <c r="E1343" i="1"/>
  <c r="C1343" i="1"/>
  <c r="I1338" i="1"/>
  <c r="H1338" i="1"/>
  <c r="G1338" i="1"/>
  <c r="F1338" i="1"/>
  <c r="E1338" i="1"/>
  <c r="C1338" i="1"/>
  <c r="I1335" i="1"/>
  <c r="H1335" i="1"/>
  <c r="G1335" i="1"/>
  <c r="F1335" i="1"/>
  <c r="E1335" i="1"/>
  <c r="C1335" i="1"/>
  <c r="I1332" i="1"/>
  <c r="H1332" i="1"/>
  <c r="G1332" i="1"/>
  <c r="F1332" i="1"/>
  <c r="E1332" i="1"/>
  <c r="C1332" i="1"/>
  <c r="I1326" i="1"/>
  <c r="H1326" i="1"/>
  <c r="G1326" i="1"/>
  <c r="F1326" i="1"/>
  <c r="E1326" i="1"/>
  <c r="C1326" i="1"/>
  <c r="I1323" i="1"/>
  <c r="H1323" i="1"/>
  <c r="G1323" i="1"/>
  <c r="F1323" i="1"/>
  <c r="E1323" i="1"/>
  <c r="C1323" i="1"/>
  <c r="I1317" i="1"/>
  <c r="H1317" i="1"/>
  <c r="G1317" i="1"/>
  <c r="F1317" i="1"/>
  <c r="E1317" i="1"/>
  <c r="C1317" i="1"/>
  <c r="I1313" i="1"/>
  <c r="H1313" i="1"/>
  <c r="G1313" i="1"/>
  <c r="F1313" i="1"/>
  <c r="E1313" i="1"/>
  <c r="C1313" i="1"/>
  <c r="I1310" i="1"/>
  <c r="H1310" i="1"/>
  <c r="G1310" i="1"/>
  <c r="F1310" i="1"/>
  <c r="E1310" i="1"/>
  <c r="C1310" i="1"/>
  <c r="I1304" i="1"/>
  <c r="H1304" i="1"/>
  <c r="G1304" i="1"/>
  <c r="F1304" i="1"/>
  <c r="E1304" i="1"/>
  <c r="C1304" i="1"/>
  <c r="I1294" i="1"/>
  <c r="H1294" i="1"/>
  <c r="G1294" i="1"/>
  <c r="F1294" i="1"/>
  <c r="E1294" i="1"/>
  <c r="C1294" i="1"/>
  <c r="I1288" i="1"/>
  <c r="H1288" i="1"/>
  <c r="G1288" i="1"/>
  <c r="F1288" i="1"/>
  <c r="E1288" i="1"/>
  <c r="C1288" i="1"/>
  <c r="I1285" i="1"/>
  <c r="H1285" i="1"/>
  <c r="G1285" i="1"/>
  <c r="F1285" i="1"/>
  <c r="E1285" i="1"/>
  <c r="C1285" i="1"/>
  <c r="I1282" i="1"/>
  <c r="H1282" i="1"/>
  <c r="G1282" i="1"/>
  <c r="F1282" i="1"/>
  <c r="E1282" i="1"/>
  <c r="C1282" i="1"/>
  <c r="I1272" i="1"/>
  <c r="H1272" i="1"/>
  <c r="G1272" i="1"/>
  <c r="F1272" i="1"/>
  <c r="E1272" i="1"/>
  <c r="C1272" i="1"/>
  <c r="I1269" i="1"/>
  <c r="H1269" i="1"/>
  <c r="G1269" i="1"/>
  <c r="F1269" i="1"/>
  <c r="E1269" i="1"/>
  <c r="C1269" i="1"/>
  <c r="I1266" i="1"/>
  <c r="H1266" i="1"/>
  <c r="G1266" i="1"/>
  <c r="F1266" i="1"/>
  <c r="E1266" i="1"/>
  <c r="C1266" i="1"/>
  <c r="I1263" i="1"/>
  <c r="H1263" i="1"/>
  <c r="G1263" i="1"/>
  <c r="F1263" i="1"/>
  <c r="E1263" i="1"/>
  <c r="C1263" i="1"/>
  <c r="I1258" i="1"/>
  <c r="H1258" i="1"/>
  <c r="G1258" i="1"/>
  <c r="F1258" i="1"/>
  <c r="E1258" i="1"/>
  <c r="C1258" i="1"/>
  <c r="I1252" i="1"/>
  <c r="H1252" i="1"/>
  <c r="G1252" i="1"/>
  <c r="F1252" i="1"/>
  <c r="E1252" i="1"/>
  <c r="C1252" i="1"/>
  <c r="I1244" i="1"/>
  <c r="I1245" i="1" s="1"/>
  <c r="H1244" i="1"/>
  <c r="H1245" i="1" s="1"/>
  <c r="G1244" i="1"/>
  <c r="G1245" i="1" s="1"/>
  <c r="F1244" i="1"/>
  <c r="E1244" i="1"/>
  <c r="E1245" i="1" s="1"/>
  <c r="C1244" i="1"/>
  <c r="C1245" i="1" s="1"/>
  <c r="I1235" i="1"/>
  <c r="H1235" i="1"/>
  <c r="G1235" i="1"/>
  <c r="F1235" i="1"/>
  <c r="E1235" i="1"/>
  <c r="C1235" i="1"/>
  <c r="I1230" i="1"/>
  <c r="H1230" i="1"/>
  <c r="G1230" i="1"/>
  <c r="F1230" i="1"/>
  <c r="E1230" i="1"/>
  <c r="C1230" i="1"/>
  <c r="I1226" i="1"/>
  <c r="H1226" i="1"/>
  <c r="G1226" i="1"/>
  <c r="F1226" i="1"/>
  <c r="E1226" i="1"/>
  <c r="C1226" i="1"/>
  <c r="I1221" i="1"/>
  <c r="I1222" i="1" s="1"/>
  <c r="H1221" i="1"/>
  <c r="H1222" i="1" s="1"/>
  <c r="G1221" i="1"/>
  <c r="G1222" i="1" s="1"/>
  <c r="F1221" i="1"/>
  <c r="F1222" i="1" s="1"/>
  <c r="E1221" i="1"/>
  <c r="E1222" i="1" s="1"/>
  <c r="C1221" i="1"/>
  <c r="C1222" i="1" s="1"/>
  <c r="I1215" i="1"/>
  <c r="H1215" i="1"/>
  <c r="G1215" i="1"/>
  <c r="F1215" i="1"/>
  <c r="E1215" i="1"/>
  <c r="C1215" i="1"/>
  <c r="I1211" i="1"/>
  <c r="H1211" i="1"/>
  <c r="G1211" i="1"/>
  <c r="F1211" i="1"/>
  <c r="E1211" i="1"/>
  <c r="C1211" i="1"/>
  <c r="I1201" i="1"/>
  <c r="H1201" i="1"/>
  <c r="G1201" i="1"/>
  <c r="F1201" i="1"/>
  <c r="E1201" i="1"/>
  <c r="C1201" i="1"/>
  <c r="I1190" i="1"/>
  <c r="H1190" i="1"/>
  <c r="G1190" i="1"/>
  <c r="F1190" i="1"/>
  <c r="E1190" i="1"/>
  <c r="C1190" i="1"/>
  <c r="I1172" i="1"/>
  <c r="H1172" i="1"/>
  <c r="G1172" i="1"/>
  <c r="F1172" i="1"/>
  <c r="E1172" i="1"/>
  <c r="C1172" i="1"/>
  <c r="I1168" i="1"/>
  <c r="H1168" i="1"/>
  <c r="G1168" i="1"/>
  <c r="F1168" i="1"/>
  <c r="E1168" i="1"/>
  <c r="C1168" i="1"/>
  <c r="I1163" i="1"/>
  <c r="I1164" i="1" s="1"/>
  <c r="H1163" i="1"/>
  <c r="H1164" i="1" s="1"/>
  <c r="G1163" i="1"/>
  <c r="G1164" i="1" s="1"/>
  <c r="F1163" i="1"/>
  <c r="F1164" i="1" s="1"/>
  <c r="E1163" i="1"/>
  <c r="E1164" i="1" s="1"/>
  <c r="C1163" i="1"/>
  <c r="C1164" i="1" s="1"/>
  <c r="I1156" i="1"/>
  <c r="H1156" i="1"/>
  <c r="G1156" i="1"/>
  <c r="F1156" i="1"/>
  <c r="E1156" i="1"/>
  <c r="C1156" i="1"/>
  <c r="I1149" i="1"/>
  <c r="H1149" i="1"/>
  <c r="G1149" i="1"/>
  <c r="F1149" i="1"/>
  <c r="E1149" i="1"/>
  <c r="C1149" i="1"/>
  <c r="I1143" i="1"/>
  <c r="H1143" i="1"/>
  <c r="G1143" i="1"/>
  <c r="F1143" i="1"/>
  <c r="E1143" i="1"/>
  <c r="C1143" i="1"/>
  <c r="I1124" i="1"/>
  <c r="H1124" i="1"/>
  <c r="G1124" i="1"/>
  <c r="F1124" i="1"/>
  <c r="E1124" i="1"/>
  <c r="C1124" i="1"/>
  <c r="I1121" i="1"/>
  <c r="H1121" i="1"/>
  <c r="G1121" i="1"/>
  <c r="F1121" i="1"/>
  <c r="E1121" i="1"/>
  <c r="C1121" i="1"/>
  <c r="I1117" i="1"/>
  <c r="H1117" i="1"/>
  <c r="G1117" i="1"/>
  <c r="F1117" i="1"/>
  <c r="E1117" i="1"/>
  <c r="C1117" i="1"/>
  <c r="I1112" i="1"/>
  <c r="H1112" i="1"/>
  <c r="G1112" i="1"/>
  <c r="F1112" i="1"/>
  <c r="E1112" i="1"/>
  <c r="C1112" i="1"/>
  <c r="I1109" i="1"/>
  <c r="H1109" i="1"/>
  <c r="G1109" i="1"/>
  <c r="F1109" i="1"/>
  <c r="E1109" i="1"/>
  <c r="C1109" i="1"/>
  <c r="I1098" i="1"/>
  <c r="H1098" i="1"/>
  <c r="G1098" i="1"/>
  <c r="F1098" i="1"/>
  <c r="E1098" i="1"/>
  <c r="C1098" i="1"/>
  <c r="I1091" i="1"/>
  <c r="H1091" i="1"/>
  <c r="G1091" i="1"/>
  <c r="F1091" i="1"/>
  <c r="E1091" i="1"/>
  <c r="C1091" i="1"/>
  <c r="I1088" i="1"/>
  <c r="H1088" i="1"/>
  <c r="G1088" i="1"/>
  <c r="F1088" i="1"/>
  <c r="E1088" i="1"/>
  <c r="C1088" i="1"/>
  <c r="I1081" i="1"/>
  <c r="H1081" i="1"/>
  <c r="G1081" i="1"/>
  <c r="F1081" i="1"/>
  <c r="E1081" i="1"/>
  <c r="C1081" i="1"/>
  <c r="I1077" i="1"/>
  <c r="H1077" i="1"/>
  <c r="G1077" i="1"/>
  <c r="F1077" i="1"/>
  <c r="E1077" i="1"/>
  <c r="C1077" i="1"/>
  <c r="I1073" i="1"/>
  <c r="H1073" i="1"/>
  <c r="G1073" i="1"/>
  <c r="F1073" i="1"/>
  <c r="E1073" i="1"/>
  <c r="C1073" i="1"/>
  <c r="I1067" i="1"/>
  <c r="H1067" i="1"/>
  <c r="G1067" i="1"/>
  <c r="F1067" i="1"/>
  <c r="E1067" i="1"/>
  <c r="C1067" i="1"/>
  <c r="I1059" i="1"/>
  <c r="H1059" i="1"/>
  <c r="G1059" i="1"/>
  <c r="F1059" i="1"/>
  <c r="E1059" i="1"/>
  <c r="C1059" i="1"/>
  <c r="I1056" i="1"/>
  <c r="H1056" i="1"/>
  <c r="G1056" i="1"/>
  <c r="F1056" i="1"/>
  <c r="E1056" i="1"/>
  <c r="C1056" i="1"/>
  <c r="I1053" i="1"/>
  <c r="H1053" i="1"/>
  <c r="G1053" i="1"/>
  <c r="F1053" i="1"/>
  <c r="E1053" i="1"/>
  <c r="C1053" i="1"/>
  <c r="I1050" i="1"/>
  <c r="H1050" i="1"/>
  <c r="G1050" i="1"/>
  <c r="F1050" i="1"/>
  <c r="E1050" i="1"/>
  <c r="C1050" i="1"/>
  <c r="I1044" i="1"/>
  <c r="H1044" i="1"/>
  <c r="G1044" i="1"/>
  <c r="F1044" i="1"/>
  <c r="E1044" i="1"/>
  <c r="C1044" i="1"/>
  <c r="I1041" i="1"/>
  <c r="H1041" i="1"/>
  <c r="G1041" i="1"/>
  <c r="F1041" i="1"/>
  <c r="E1041" i="1"/>
  <c r="C1041" i="1"/>
  <c r="I1036" i="1"/>
  <c r="H1036" i="1"/>
  <c r="G1036" i="1"/>
  <c r="F1036" i="1"/>
  <c r="E1036" i="1"/>
  <c r="C1036" i="1"/>
  <c r="I1032" i="1"/>
  <c r="H1032" i="1"/>
  <c r="G1032" i="1"/>
  <c r="F1032" i="1"/>
  <c r="E1032" i="1"/>
  <c r="C1032" i="1"/>
  <c r="I1029" i="1"/>
  <c r="H1029" i="1"/>
  <c r="G1029" i="1"/>
  <c r="F1029" i="1"/>
  <c r="E1029" i="1"/>
  <c r="C1029" i="1"/>
  <c r="I1024" i="1"/>
  <c r="H1024" i="1"/>
  <c r="G1024" i="1"/>
  <c r="F1024" i="1"/>
  <c r="E1024" i="1"/>
  <c r="C1024" i="1"/>
  <c r="I1017" i="1"/>
  <c r="H1017" i="1"/>
  <c r="G1017" i="1"/>
  <c r="F1017" i="1"/>
  <c r="E1017" i="1"/>
  <c r="C1017" i="1"/>
  <c r="I1014" i="1"/>
  <c r="H1014" i="1"/>
  <c r="G1014" i="1"/>
  <c r="F1014" i="1"/>
  <c r="E1014" i="1"/>
  <c r="C1014" i="1"/>
  <c r="I1005" i="1"/>
  <c r="I1006" i="1" s="1"/>
  <c r="H1005" i="1"/>
  <c r="H1006" i="1" s="1"/>
  <c r="G1005" i="1"/>
  <c r="G1006" i="1" s="1"/>
  <c r="F1005" i="1"/>
  <c r="F1006" i="1" s="1"/>
  <c r="E1005" i="1"/>
  <c r="E1006" i="1" s="1"/>
  <c r="C1005" i="1"/>
  <c r="C1006" i="1" s="1"/>
  <c r="I997" i="1"/>
  <c r="H997" i="1"/>
  <c r="G997" i="1"/>
  <c r="F997" i="1"/>
  <c r="E997" i="1"/>
  <c r="C997" i="1"/>
  <c r="I994" i="1"/>
  <c r="H994" i="1"/>
  <c r="G994" i="1"/>
  <c r="F994" i="1"/>
  <c r="E994" i="1"/>
  <c r="C994" i="1"/>
  <c r="I991" i="1"/>
  <c r="H991" i="1"/>
  <c r="G991" i="1"/>
  <c r="F991" i="1"/>
  <c r="E991" i="1"/>
  <c r="C991" i="1"/>
  <c r="I986" i="1"/>
  <c r="H986" i="1"/>
  <c r="G986" i="1"/>
  <c r="F986" i="1"/>
  <c r="E986" i="1"/>
  <c r="C986" i="1"/>
  <c r="I982" i="1"/>
  <c r="H982" i="1"/>
  <c r="G982" i="1"/>
  <c r="F982" i="1"/>
  <c r="E982" i="1"/>
  <c r="C982" i="1"/>
  <c r="I977" i="1"/>
  <c r="H977" i="1"/>
  <c r="G977" i="1"/>
  <c r="F977" i="1"/>
  <c r="E977" i="1"/>
  <c r="C977" i="1"/>
  <c r="I972" i="1"/>
  <c r="H972" i="1"/>
  <c r="G972" i="1"/>
  <c r="F972" i="1"/>
  <c r="E972" i="1"/>
  <c r="C972" i="1"/>
  <c r="I969" i="1"/>
  <c r="H969" i="1"/>
  <c r="G969" i="1"/>
  <c r="F969" i="1"/>
  <c r="E969" i="1"/>
  <c r="C969" i="1"/>
  <c r="I962" i="1"/>
  <c r="H962" i="1"/>
  <c r="G962" i="1"/>
  <c r="F962" i="1"/>
  <c r="E962" i="1"/>
  <c r="C962" i="1"/>
  <c r="I956" i="1"/>
  <c r="H956" i="1"/>
  <c r="G956" i="1"/>
  <c r="F956" i="1"/>
  <c r="E956" i="1"/>
  <c r="C956" i="1"/>
  <c r="I950" i="1"/>
  <c r="H950" i="1"/>
  <c r="G950" i="1"/>
  <c r="F950" i="1"/>
  <c r="E950" i="1"/>
  <c r="C950" i="1"/>
  <c r="I942" i="1"/>
  <c r="H942" i="1"/>
  <c r="G942" i="1"/>
  <c r="F942" i="1"/>
  <c r="E942" i="1"/>
  <c r="C942" i="1"/>
  <c r="I937" i="1"/>
  <c r="H937" i="1"/>
  <c r="G937" i="1"/>
  <c r="F937" i="1"/>
  <c r="E937" i="1"/>
  <c r="C937" i="1"/>
  <c r="I928" i="1"/>
  <c r="H928" i="1"/>
  <c r="G928" i="1"/>
  <c r="F928" i="1"/>
  <c r="E928" i="1"/>
  <c r="C928" i="1"/>
  <c r="I923" i="1"/>
  <c r="H923" i="1"/>
  <c r="G923" i="1"/>
  <c r="F923" i="1"/>
  <c r="E923" i="1"/>
  <c r="C923" i="1"/>
  <c r="I920" i="1"/>
  <c r="H920" i="1"/>
  <c r="G920" i="1"/>
  <c r="F920" i="1"/>
  <c r="E920" i="1"/>
  <c r="C920" i="1"/>
  <c r="I913" i="1"/>
  <c r="H913" i="1"/>
  <c r="G913" i="1"/>
  <c r="F913" i="1"/>
  <c r="E913" i="1"/>
  <c r="C913" i="1"/>
  <c r="I908" i="1"/>
  <c r="H908" i="1"/>
  <c r="G908" i="1"/>
  <c r="F908" i="1"/>
  <c r="E908" i="1"/>
  <c r="C908" i="1"/>
  <c r="I905" i="1"/>
  <c r="H905" i="1"/>
  <c r="G905" i="1"/>
  <c r="F905" i="1"/>
  <c r="E905" i="1"/>
  <c r="C905" i="1"/>
  <c r="I901" i="1"/>
  <c r="H901" i="1"/>
  <c r="G901" i="1"/>
  <c r="F901" i="1"/>
  <c r="E901" i="1"/>
  <c r="C901" i="1"/>
  <c r="I898" i="1"/>
  <c r="H898" i="1"/>
  <c r="G898" i="1"/>
  <c r="F898" i="1"/>
  <c r="E898" i="1"/>
  <c r="C898" i="1"/>
  <c r="I895" i="1"/>
  <c r="H895" i="1"/>
  <c r="G895" i="1"/>
  <c r="F895" i="1"/>
  <c r="E895" i="1"/>
  <c r="C895" i="1"/>
  <c r="I891" i="1"/>
  <c r="H891" i="1"/>
  <c r="G891" i="1"/>
  <c r="F891" i="1"/>
  <c r="E891" i="1"/>
  <c r="C891" i="1"/>
  <c r="I886" i="1"/>
  <c r="H886" i="1"/>
  <c r="G886" i="1"/>
  <c r="F886" i="1"/>
  <c r="E886" i="1"/>
  <c r="C886" i="1"/>
  <c r="I874" i="1"/>
  <c r="I875" i="1" s="1"/>
  <c r="H874" i="1"/>
  <c r="H875" i="1" s="1"/>
  <c r="G874" i="1"/>
  <c r="G875" i="1" s="1"/>
  <c r="F874" i="1"/>
  <c r="F875" i="1" s="1"/>
  <c r="E874" i="1"/>
  <c r="E875" i="1" s="1"/>
  <c r="C874" i="1"/>
  <c r="C875" i="1" s="1"/>
  <c r="I861" i="1"/>
  <c r="H861" i="1"/>
  <c r="G861" i="1"/>
  <c r="F861" i="1"/>
  <c r="E861" i="1"/>
  <c r="C861" i="1"/>
  <c r="I857" i="1"/>
  <c r="H857" i="1"/>
  <c r="G857" i="1"/>
  <c r="F857" i="1"/>
  <c r="E857" i="1"/>
  <c r="C857" i="1"/>
  <c r="I852" i="1"/>
  <c r="H852" i="1"/>
  <c r="G852" i="1"/>
  <c r="F852" i="1"/>
  <c r="E852" i="1"/>
  <c r="C852" i="1"/>
  <c r="I846" i="1"/>
  <c r="H846" i="1"/>
  <c r="G846" i="1"/>
  <c r="F846" i="1"/>
  <c r="E846" i="1"/>
  <c r="C846" i="1"/>
  <c r="I843" i="1"/>
  <c r="H843" i="1"/>
  <c r="G843" i="1"/>
  <c r="F843" i="1"/>
  <c r="E843" i="1"/>
  <c r="C843" i="1"/>
  <c r="I836" i="1"/>
  <c r="H836" i="1"/>
  <c r="G836" i="1"/>
  <c r="F836" i="1"/>
  <c r="E836" i="1"/>
  <c r="C836" i="1"/>
  <c r="I832" i="1"/>
  <c r="H832" i="1"/>
  <c r="G832" i="1"/>
  <c r="F832" i="1"/>
  <c r="E832" i="1"/>
  <c r="C832" i="1"/>
  <c r="I829" i="1"/>
  <c r="H829" i="1"/>
  <c r="G829" i="1"/>
  <c r="F829" i="1"/>
  <c r="E829" i="1"/>
  <c r="C829" i="1"/>
  <c r="I820" i="1"/>
  <c r="H820" i="1"/>
  <c r="G820" i="1"/>
  <c r="F820" i="1"/>
  <c r="E820" i="1"/>
  <c r="C820" i="1"/>
  <c r="I817" i="1"/>
  <c r="H817" i="1"/>
  <c r="G817" i="1"/>
  <c r="F817" i="1"/>
  <c r="E817" i="1"/>
  <c r="C817" i="1"/>
  <c r="I812" i="1"/>
  <c r="H812" i="1"/>
  <c r="G812" i="1"/>
  <c r="F812" i="1"/>
  <c r="E812" i="1"/>
  <c r="C812" i="1"/>
  <c r="I808" i="1"/>
  <c r="H808" i="1"/>
  <c r="G808" i="1"/>
  <c r="F808" i="1"/>
  <c r="E808" i="1"/>
  <c r="C808" i="1"/>
  <c r="I804" i="1"/>
  <c r="H804" i="1"/>
  <c r="G804" i="1"/>
  <c r="F804" i="1"/>
  <c r="E804" i="1"/>
  <c r="C804" i="1"/>
  <c r="I793" i="1"/>
  <c r="H793" i="1"/>
  <c r="G793" i="1"/>
  <c r="F793" i="1"/>
  <c r="E793" i="1"/>
  <c r="C793" i="1"/>
  <c r="I790" i="1"/>
  <c r="H790" i="1"/>
  <c r="G790" i="1"/>
  <c r="F790" i="1"/>
  <c r="E790" i="1"/>
  <c r="C790" i="1"/>
  <c r="I786" i="1"/>
  <c r="H786" i="1"/>
  <c r="G786" i="1"/>
  <c r="F786" i="1"/>
  <c r="E786" i="1"/>
  <c r="C786" i="1"/>
  <c r="I782" i="1"/>
  <c r="H782" i="1"/>
  <c r="G782" i="1"/>
  <c r="F782" i="1"/>
  <c r="E782" i="1"/>
  <c r="C782" i="1"/>
  <c r="I778" i="1"/>
  <c r="H778" i="1"/>
  <c r="G778" i="1"/>
  <c r="F778" i="1"/>
  <c r="E778" i="1"/>
  <c r="C778" i="1"/>
  <c r="I769" i="1"/>
  <c r="I770" i="1" s="1"/>
  <c r="H769" i="1"/>
  <c r="H770" i="1" s="1"/>
  <c r="G769" i="1"/>
  <c r="G770" i="1" s="1"/>
  <c r="F769" i="1"/>
  <c r="F770" i="1" s="1"/>
  <c r="E769" i="1"/>
  <c r="E770" i="1" s="1"/>
  <c r="C769" i="1"/>
  <c r="C770" i="1" s="1"/>
  <c r="I763" i="1"/>
  <c r="H763" i="1"/>
  <c r="G763" i="1"/>
  <c r="F763" i="1"/>
  <c r="E763" i="1"/>
  <c r="C763" i="1"/>
  <c r="I755" i="1"/>
  <c r="H755" i="1"/>
  <c r="G755" i="1"/>
  <c r="F755" i="1"/>
  <c r="E755" i="1"/>
  <c r="C755" i="1"/>
  <c r="I748" i="1"/>
  <c r="H748" i="1"/>
  <c r="G748" i="1"/>
  <c r="F748" i="1"/>
  <c r="E748" i="1"/>
  <c r="C748" i="1"/>
  <c r="I743" i="1"/>
  <c r="H743" i="1"/>
  <c r="G743" i="1"/>
  <c r="F743" i="1"/>
  <c r="E743" i="1"/>
  <c r="C743" i="1"/>
  <c r="I731" i="1"/>
  <c r="H731" i="1"/>
  <c r="G731" i="1"/>
  <c r="F731" i="1"/>
  <c r="E731" i="1"/>
  <c r="C731" i="1"/>
  <c r="I726" i="1"/>
  <c r="H726" i="1"/>
  <c r="G726" i="1"/>
  <c r="F726" i="1"/>
  <c r="E726" i="1"/>
  <c r="C726" i="1"/>
  <c r="I714" i="1"/>
  <c r="H714" i="1"/>
  <c r="G714" i="1"/>
  <c r="F714" i="1"/>
  <c r="E714" i="1"/>
  <c r="C714" i="1"/>
  <c r="I709" i="1"/>
  <c r="H709" i="1"/>
  <c r="G709" i="1"/>
  <c r="F709" i="1"/>
  <c r="E709" i="1"/>
  <c r="C709" i="1"/>
  <c r="I705" i="1"/>
  <c r="H705" i="1"/>
  <c r="G705" i="1"/>
  <c r="F705" i="1"/>
  <c r="E705" i="1"/>
  <c r="C705" i="1"/>
  <c r="I690" i="1"/>
  <c r="I691" i="1" s="1"/>
  <c r="H690" i="1"/>
  <c r="H691" i="1" s="1"/>
  <c r="G690" i="1"/>
  <c r="G691" i="1" s="1"/>
  <c r="F690" i="1"/>
  <c r="F691" i="1" s="1"/>
  <c r="E690" i="1"/>
  <c r="E691" i="1" s="1"/>
  <c r="C690" i="1"/>
  <c r="C691" i="1" s="1"/>
  <c r="I685" i="1"/>
  <c r="H685" i="1"/>
  <c r="G685" i="1"/>
  <c r="F685" i="1"/>
  <c r="E685" i="1"/>
  <c r="C685" i="1"/>
  <c r="I681" i="1"/>
  <c r="H681" i="1"/>
  <c r="G681" i="1"/>
  <c r="F681" i="1"/>
  <c r="E681" i="1"/>
  <c r="C681" i="1"/>
  <c r="I677" i="1"/>
  <c r="H677" i="1"/>
  <c r="G677" i="1"/>
  <c r="F677" i="1"/>
  <c r="E677" i="1"/>
  <c r="C677" i="1"/>
  <c r="I674" i="1"/>
  <c r="H674" i="1"/>
  <c r="G674" i="1"/>
  <c r="F674" i="1"/>
  <c r="E674" i="1"/>
  <c r="C674" i="1"/>
  <c r="I670" i="1"/>
  <c r="H670" i="1"/>
  <c r="G670" i="1"/>
  <c r="F670" i="1"/>
  <c r="E670" i="1"/>
  <c r="C670" i="1"/>
  <c r="I665" i="1"/>
  <c r="H665" i="1"/>
  <c r="G665" i="1"/>
  <c r="F665" i="1"/>
  <c r="E665" i="1"/>
  <c r="C665" i="1"/>
  <c r="I659" i="1"/>
  <c r="H659" i="1"/>
  <c r="G659" i="1"/>
  <c r="F659" i="1"/>
  <c r="E659" i="1"/>
  <c r="C659" i="1"/>
  <c r="I655" i="1"/>
  <c r="H655" i="1"/>
  <c r="G655" i="1"/>
  <c r="F655" i="1"/>
  <c r="E655" i="1"/>
  <c r="C655" i="1"/>
  <c r="I652" i="1"/>
  <c r="H652" i="1"/>
  <c r="G652" i="1"/>
  <c r="F652" i="1"/>
  <c r="E652" i="1"/>
  <c r="C652" i="1"/>
  <c r="I649" i="1"/>
  <c r="H649" i="1"/>
  <c r="G649" i="1"/>
  <c r="F649" i="1"/>
  <c r="E649" i="1"/>
  <c r="C649" i="1"/>
  <c r="I646" i="1"/>
  <c r="H646" i="1"/>
  <c r="G646" i="1"/>
  <c r="F646" i="1"/>
  <c r="E646" i="1"/>
  <c r="C646" i="1"/>
  <c r="I641" i="1"/>
  <c r="H641" i="1"/>
  <c r="G641" i="1"/>
  <c r="F641" i="1"/>
  <c r="E641" i="1"/>
  <c r="C641" i="1"/>
  <c r="I635" i="1"/>
  <c r="H635" i="1"/>
  <c r="G635" i="1"/>
  <c r="F635" i="1"/>
  <c r="E635" i="1"/>
  <c r="C635" i="1"/>
  <c r="I628" i="1"/>
  <c r="H628" i="1"/>
  <c r="G628" i="1"/>
  <c r="F628" i="1"/>
  <c r="E628" i="1"/>
  <c r="C628" i="1"/>
  <c r="I624" i="1"/>
  <c r="H624" i="1"/>
  <c r="G624" i="1"/>
  <c r="F624" i="1"/>
  <c r="E624" i="1"/>
  <c r="C624" i="1"/>
  <c r="I621" i="1"/>
  <c r="H621" i="1"/>
  <c r="G621" i="1"/>
  <c r="F621" i="1"/>
  <c r="E621" i="1"/>
  <c r="C621" i="1"/>
  <c r="I618" i="1"/>
  <c r="H618" i="1"/>
  <c r="G618" i="1"/>
  <c r="F618" i="1"/>
  <c r="E618" i="1"/>
  <c r="C618" i="1"/>
  <c r="I611" i="1"/>
  <c r="H611" i="1"/>
  <c r="G611" i="1"/>
  <c r="F611" i="1"/>
  <c r="E611" i="1"/>
  <c r="C611" i="1"/>
  <c r="I608" i="1"/>
  <c r="H608" i="1"/>
  <c r="G608" i="1"/>
  <c r="F608" i="1"/>
  <c r="E608" i="1"/>
  <c r="C608" i="1"/>
  <c r="I605" i="1"/>
  <c r="H605" i="1"/>
  <c r="G605" i="1"/>
  <c r="F605" i="1"/>
  <c r="E605" i="1"/>
  <c r="C605" i="1"/>
  <c r="I602" i="1"/>
  <c r="H602" i="1"/>
  <c r="G602" i="1"/>
  <c r="F602" i="1"/>
  <c r="E602" i="1"/>
  <c r="C602" i="1"/>
  <c r="I599" i="1"/>
  <c r="H599" i="1"/>
  <c r="G599" i="1"/>
  <c r="F599" i="1"/>
  <c r="E599" i="1"/>
  <c r="C599" i="1"/>
  <c r="I596" i="1"/>
  <c r="H596" i="1"/>
  <c r="G596" i="1"/>
  <c r="F596" i="1"/>
  <c r="E596" i="1"/>
  <c r="C596" i="1"/>
  <c r="I583" i="1"/>
  <c r="H583" i="1"/>
  <c r="G583" i="1"/>
  <c r="F583" i="1"/>
  <c r="E583" i="1"/>
  <c r="C583" i="1"/>
  <c r="I580" i="1"/>
  <c r="H580" i="1"/>
  <c r="G580" i="1"/>
  <c r="F580" i="1"/>
  <c r="E580" i="1"/>
  <c r="C580" i="1"/>
  <c r="I571" i="1"/>
  <c r="H571" i="1"/>
  <c r="G571" i="1"/>
  <c r="F571" i="1"/>
  <c r="E571" i="1"/>
  <c r="C571" i="1"/>
  <c r="I567" i="1"/>
  <c r="H567" i="1"/>
  <c r="G567" i="1"/>
  <c r="F567" i="1"/>
  <c r="E567" i="1"/>
  <c r="C567" i="1"/>
  <c r="I564" i="1"/>
  <c r="H564" i="1"/>
  <c r="G564" i="1"/>
  <c r="F564" i="1"/>
  <c r="E564" i="1"/>
  <c r="C564" i="1"/>
  <c r="I557" i="1"/>
  <c r="I558" i="1" s="1"/>
  <c r="H557" i="1"/>
  <c r="G557" i="1"/>
  <c r="F557" i="1"/>
  <c r="F558" i="1" s="1"/>
  <c r="E557" i="1"/>
  <c r="E558" i="1" s="1"/>
  <c r="C557" i="1"/>
  <c r="I544" i="1"/>
  <c r="H544" i="1"/>
  <c r="G544" i="1"/>
  <c r="F544" i="1"/>
  <c r="E544" i="1"/>
  <c r="C544" i="1"/>
  <c r="I538" i="1"/>
  <c r="H538" i="1"/>
  <c r="G538" i="1"/>
  <c r="F538" i="1"/>
  <c r="E538" i="1"/>
  <c r="C538" i="1"/>
  <c r="I534" i="1"/>
  <c r="H534" i="1"/>
  <c r="G534" i="1"/>
  <c r="F534" i="1"/>
  <c r="E534" i="1"/>
  <c r="C534" i="1"/>
  <c r="I525" i="1"/>
  <c r="H525" i="1"/>
  <c r="G525" i="1"/>
  <c r="F525" i="1"/>
  <c r="E525" i="1"/>
  <c r="C525" i="1"/>
  <c r="I521" i="1"/>
  <c r="H521" i="1"/>
  <c r="G521" i="1"/>
  <c r="F521" i="1"/>
  <c r="E521" i="1"/>
  <c r="C521" i="1"/>
  <c r="I518" i="1"/>
  <c r="H518" i="1"/>
  <c r="G518" i="1"/>
  <c r="F518" i="1"/>
  <c r="E518" i="1"/>
  <c r="C518" i="1"/>
  <c r="I511" i="1"/>
  <c r="H511" i="1"/>
  <c r="G511" i="1"/>
  <c r="F511" i="1"/>
  <c r="E511" i="1"/>
  <c r="C511" i="1"/>
  <c r="I501" i="1"/>
  <c r="H501" i="1"/>
  <c r="G501" i="1"/>
  <c r="F501" i="1"/>
  <c r="E501" i="1"/>
  <c r="C501" i="1"/>
  <c r="I495" i="1"/>
  <c r="H495" i="1"/>
  <c r="G495" i="1"/>
  <c r="F495" i="1"/>
  <c r="E495" i="1"/>
  <c r="C495" i="1"/>
  <c r="I491" i="1"/>
  <c r="H491" i="1"/>
  <c r="G491" i="1"/>
  <c r="F491" i="1"/>
  <c r="E491" i="1"/>
  <c r="C491" i="1"/>
  <c r="I481" i="1"/>
  <c r="H481" i="1"/>
  <c r="G481" i="1"/>
  <c r="F481" i="1"/>
  <c r="E481" i="1"/>
  <c r="C481" i="1"/>
  <c r="I467" i="1"/>
  <c r="H467" i="1"/>
  <c r="G467" i="1"/>
  <c r="F467" i="1"/>
  <c r="E467" i="1"/>
  <c r="C467" i="1"/>
  <c r="I458" i="1"/>
  <c r="H458" i="1"/>
  <c r="G458" i="1"/>
  <c r="F458" i="1"/>
  <c r="E458" i="1"/>
  <c r="C458" i="1"/>
  <c r="I452" i="1"/>
  <c r="H452" i="1"/>
  <c r="G452" i="1"/>
  <c r="F452" i="1"/>
  <c r="E452" i="1"/>
  <c r="C452" i="1"/>
  <c r="I446" i="1"/>
  <c r="H446" i="1"/>
  <c r="G446" i="1"/>
  <c r="F446" i="1"/>
  <c r="E446" i="1"/>
  <c r="C446" i="1"/>
  <c r="I438" i="1"/>
  <c r="I439" i="1" s="1"/>
  <c r="H438" i="1"/>
  <c r="H439" i="1" s="1"/>
  <c r="G438" i="1"/>
  <c r="G439" i="1" s="1"/>
  <c r="F438" i="1"/>
  <c r="F439" i="1" s="1"/>
  <c r="E438" i="1"/>
  <c r="E439" i="1" s="1"/>
  <c r="C438" i="1"/>
  <c r="C439" i="1" s="1"/>
  <c r="I423" i="1"/>
  <c r="I424" i="1" s="1"/>
  <c r="H423" i="1"/>
  <c r="G423" i="1"/>
  <c r="F423" i="1"/>
  <c r="E423" i="1"/>
  <c r="E424" i="1" s="1"/>
  <c r="C423" i="1"/>
  <c r="C424" i="1" s="1"/>
  <c r="I414" i="1"/>
  <c r="H414" i="1"/>
  <c r="G414" i="1"/>
  <c r="F414" i="1"/>
  <c r="E414" i="1"/>
  <c r="C414" i="1"/>
  <c r="I407" i="1"/>
  <c r="H407" i="1"/>
  <c r="G407" i="1"/>
  <c r="F407" i="1"/>
  <c r="E407" i="1"/>
  <c r="C407" i="1"/>
  <c r="I398" i="1"/>
  <c r="H398" i="1"/>
  <c r="G398" i="1"/>
  <c r="F398" i="1"/>
  <c r="E398" i="1"/>
  <c r="C398" i="1"/>
  <c r="I392" i="1"/>
  <c r="H392" i="1"/>
  <c r="G392" i="1"/>
  <c r="F392" i="1"/>
  <c r="E392" i="1"/>
  <c r="C392" i="1"/>
  <c r="I389" i="1"/>
  <c r="H389" i="1"/>
  <c r="G389" i="1"/>
  <c r="F389" i="1"/>
  <c r="E389" i="1"/>
  <c r="C389" i="1"/>
  <c r="I383" i="1"/>
  <c r="H383" i="1"/>
  <c r="G383" i="1"/>
  <c r="F383" i="1"/>
  <c r="E383" i="1"/>
  <c r="C383" i="1"/>
  <c r="I375" i="1"/>
  <c r="H375" i="1"/>
  <c r="G375" i="1"/>
  <c r="F375" i="1"/>
  <c r="E375" i="1"/>
  <c r="C375" i="1"/>
  <c r="I366" i="1"/>
  <c r="H366" i="1"/>
  <c r="G366" i="1"/>
  <c r="F366" i="1"/>
  <c r="E366" i="1"/>
  <c r="C366" i="1"/>
  <c r="I361" i="1"/>
  <c r="H361" i="1"/>
  <c r="G361" i="1"/>
  <c r="F361" i="1"/>
  <c r="E361" i="1"/>
  <c r="C361" i="1"/>
  <c r="I356" i="1"/>
  <c r="H356" i="1"/>
  <c r="G356" i="1"/>
  <c r="F356" i="1"/>
  <c r="E356" i="1"/>
  <c r="C356" i="1"/>
  <c r="I350" i="1"/>
  <c r="H350" i="1"/>
  <c r="G350" i="1"/>
  <c r="F350" i="1"/>
  <c r="E350" i="1"/>
  <c r="C350" i="1"/>
  <c r="I345" i="1"/>
  <c r="H345" i="1"/>
  <c r="G345" i="1"/>
  <c r="F345" i="1"/>
  <c r="E345" i="1"/>
  <c r="C345" i="1"/>
  <c r="I341" i="1"/>
  <c r="H341" i="1"/>
  <c r="G341" i="1"/>
  <c r="F341" i="1"/>
  <c r="E341" i="1"/>
  <c r="C341" i="1"/>
  <c r="I337" i="1"/>
  <c r="H337" i="1"/>
  <c r="G337" i="1"/>
  <c r="F337" i="1"/>
  <c r="E337" i="1"/>
  <c r="C337" i="1"/>
  <c r="I328" i="1"/>
  <c r="H328" i="1"/>
  <c r="G328" i="1"/>
  <c r="F328" i="1"/>
  <c r="E328" i="1"/>
  <c r="C328" i="1"/>
  <c r="I324" i="1"/>
  <c r="H324" i="1"/>
  <c r="G324" i="1"/>
  <c r="F324" i="1"/>
  <c r="E324" i="1"/>
  <c r="C324" i="1"/>
  <c r="I319" i="1"/>
  <c r="H319" i="1"/>
  <c r="G319" i="1"/>
  <c r="F319" i="1"/>
  <c r="E319" i="1"/>
  <c r="C319" i="1"/>
  <c r="I314" i="1"/>
  <c r="I315" i="1" s="1"/>
  <c r="H314" i="1"/>
  <c r="H315" i="1" s="1"/>
  <c r="G314" i="1"/>
  <c r="G315" i="1" s="1"/>
  <c r="F314" i="1"/>
  <c r="F315" i="1" s="1"/>
  <c r="E314" i="1"/>
  <c r="E315" i="1" s="1"/>
  <c r="C314" i="1"/>
  <c r="C315" i="1" s="1"/>
  <c r="I304" i="1"/>
  <c r="H304" i="1"/>
  <c r="G304" i="1"/>
  <c r="F304" i="1"/>
  <c r="E304" i="1"/>
  <c r="C304" i="1"/>
  <c r="I299" i="1"/>
  <c r="H299" i="1"/>
  <c r="G299" i="1"/>
  <c r="F299" i="1"/>
  <c r="E299" i="1"/>
  <c r="C299" i="1"/>
  <c r="I295" i="1"/>
  <c r="H295" i="1"/>
  <c r="G295" i="1"/>
  <c r="F295" i="1"/>
  <c r="E295" i="1"/>
  <c r="C295" i="1"/>
  <c r="I279" i="1"/>
  <c r="H279" i="1"/>
  <c r="G279" i="1"/>
  <c r="F279" i="1"/>
  <c r="E279" i="1"/>
  <c r="C279" i="1"/>
  <c r="I267" i="1"/>
  <c r="H267" i="1"/>
  <c r="G267" i="1"/>
  <c r="F267" i="1"/>
  <c r="E267" i="1"/>
  <c r="C267" i="1"/>
  <c r="I257" i="1"/>
  <c r="H257" i="1"/>
  <c r="G257" i="1"/>
  <c r="F257" i="1"/>
  <c r="E257" i="1"/>
  <c r="C257" i="1"/>
  <c r="I239" i="1"/>
  <c r="H239" i="1"/>
  <c r="G239" i="1"/>
  <c r="F239" i="1"/>
  <c r="E239" i="1"/>
  <c r="C239" i="1"/>
  <c r="I235" i="1"/>
  <c r="H235" i="1"/>
  <c r="G235" i="1"/>
  <c r="F235" i="1"/>
  <c r="E235" i="1"/>
  <c r="C235" i="1"/>
  <c r="I232" i="1"/>
  <c r="H232" i="1"/>
  <c r="G232" i="1"/>
  <c r="F232" i="1"/>
  <c r="E232" i="1"/>
  <c r="C232" i="1"/>
  <c r="I228" i="1"/>
  <c r="H228" i="1"/>
  <c r="G228" i="1"/>
  <c r="F228" i="1"/>
  <c r="E228" i="1"/>
  <c r="C228" i="1"/>
  <c r="I225" i="1"/>
  <c r="H225" i="1"/>
  <c r="G225" i="1"/>
  <c r="F225" i="1"/>
  <c r="E225" i="1"/>
  <c r="C225" i="1"/>
  <c r="I218" i="1"/>
  <c r="I219" i="1" s="1"/>
  <c r="H218" i="1"/>
  <c r="G218" i="1"/>
  <c r="G219" i="1" s="1"/>
  <c r="F218" i="1"/>
  <c r="F219" i="1" s="1"/>
  <c r="E218" i="1"/>
  <c r="E219" i="1" s="1"/>
  <c r="C218" i="1"/>
  <c r="I208" i="1"/>
  <c r="H208" i="1"/>
  <c r="G208" i="1"/>
  <c r="F208" i="1"/>
  <c r="E208" i="1"/>
  <c r="C208" i="1"/>
  <c r="I205" i="1"/>
  <c r="H205" i="1"/>
  <c r="G205" i="1"/>
  <c r="F205" i="1"/>
  <c r="E205" i="1"/>
  <c r="C205" i="1"/>
  <c r="I200" i="1"/>
  <c r="H200" i="1"/>
  <c r="G200" i="1"/>
  <c r="F200" i="1"/>
  <c r="E200" i="1"/>
  <c r="C200" i="1"/>
  <c r="I183" i="1"/>
  <c r="H183" i="1"/>
  <c r="G183" i="1"/>
  <c r="F183" i="1"/>
  <c r="E183" i="1"/>
  <c r="C183" i="1"/>
  <c r="I178" i="1"/>
  <c r="H178" i="1"/>
  <c r="G178" i="1"/>
  <c r="F178" i="1"/>
  <c r="E178" i="1"/>
  <c r="C178" i="1"/>
  <c r="I175" i="1"/>
  <c r="H175" i="1"/>
  <c r="G175" i="1"/>
  <c r="F175" i="1"/>
  <c r="E175" i="1"/>
  <c r="C175" i="1"/>
  <c r="I172" i="1"/>
  <c r="H172" i="1"/>
  <c r="G172" i="1"/>
  <c r="F172" i="1"/>
  <c r="E172" i="1"/>
  <c r="C172" i="1"/>
  <c r="I167" i="1"/>
  <c r="H167" i="1"/>
  <c r="G167" i="1"/>
  <c r="F167" i="1"/>
  <c r="E167" i="1"/>
  <c r="C167" i="1"/>
  <c r="I161" i="1"/>
  <c r="H161" i="1"/>
  <c r="G161" i="1"/>
  <c r="F161" i="1"/>
  <c r="E161" i="1"/>
  <c r="C161" i="1"/>
  <c r="I155" i="1"/>
  <c r="H155" i="1"/>
  <c r="G155" i="1"/>
  <c r="F155" i="1"/>
  <c r="E155" i="1"/>
  <c r="C155" i="1"/>
  <c r="I151" i="1"/>
  <c r="H151" i="1"/>
  <c r="G151" i="1"/>
  <c r="F151" i="1"/>
  <c r="E151" i="1"/>
  <c r="C151" i="1"/>
  <c r="I148" i="1"/>
  <c r="H148" i="1"/>
  <c r="G148" i="1"/>
  <c r="F148" i="1"/>
  <c r="E148" i="1"/>
  <c r="C148" i="1"/>
  <c r="I143" i="1"/>
  <c r="H143" i="1"/>
  <c r="G143" i="1"/>
  <c r="F143" i="1"/>
  <c r="E143" i="1"/>
  <c r="C143" i="1"/>
  <c r="I136" i="1"/>
  <c r="H136" i="1"/>
  <c r="G136" i="1"/>
  <c r="F136" i="1"/>
  <c r="E136" i="1"/>
  <c r="C136" i="1"/>
  <c r="I133" i="1"/>
  <c r="H133" i="1"/>
  <c r="G133" i="1"/>
  <c r="F133" i="1"/>
  <c r="E133" i="1"/>
  <c r="C133" i="1"/>
  <c r="I130" i="1"/>
  <c r="H130" i="1"/>
  <c r="G130" i="1"/>
  <c r="F130" i="1"/>
  <c r="E130" i="1"/>
  <c r="C130" i="1"/>
  <c r="I127" i="1"/>
  <c r="H127" i="1"/>
  <c r="G127" i="1"/>
  <c r="F127" i="1"/>
  <c r="E127" i="1"/>
  <c r="C127" i="1"/>
  <c r="I122" i="1"/>
  <c r="H122" i="1"/>
  <c r="G122" i="1"/>
  <c r="F122" i="1"/>
  <c r="E122" i="1"/>
  <c r="C122" i="1"/>
  <c r="I119" i="1"/>
  <c r="H119" i="1"/>
  <c r="G119" i="1"/>
  <c r="F119" i="1"/>
  <c r="E119" i="1"/>
  <c r="C119" i="1"/>
  <c r="I116" i="1"/>
  <c r="H116" i="1"/>
  <c r="G116" i="1"/>
  <c r="F116" i="1"/>
  <c r="E116" i="1"/>
  <c r="C116" i="1"/>
  <c r="I110" i="1"/>
  <c r="H110" i="1"/>
  <c r="G110" i="1"/>
  <c r="F110" i="1"/>
  <c r="E110" i="1"/>
  <c r="C110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4" i="1"/>
  <c r="H94" i="1"/>
  <c r="G94" i="1"/>
  <c r="F94" i="1"/>
  <c r="E94" i="1"/>
  <c r="C94" i="1"/>
  <c r="I90" i="1"/>
  <c r="H90" i="1"/>
  <c r="G90" i="1"/>
  <c r="F90" i="1"/>
  <c r="E90" i="1"/>
  <c r="C90" i="1"/>
  <c r="I84" i="1"/>
  <c r="H84" i="1"/>
  <c r="G84" i="1"/>
  <c r="F84" i="1"/>
  <c r="E84" i="1"/>
  <c r="C84" i="1"/>
  <c r="I81" i="1"/>
  <c r="H81" i="1"/>
  <c r="G81" i="1"/>
  <c r="F81" i="1"/>
  <c r="E81" i="1"/>
  <c r="C81" i="1"/>
  <c r="I78" i="1"/>
  <c r="H78" i="1"/>
  <c r="G78" i="1"/>
  <c r="F78" i="1"/>
  <c r="E78" i="1"/>
  <c r="C78" i="1"/>
  <c r="I65" i="1"/>
  <c r="H65" i="1"/>
  <c r="G65" i="1"/>
  <c r="F65" i="1"/>
  <c r="E65" i="1"/>
  <c r="C65" i="1"/>
  <c r="I58" i="1"/>
  <c r="H58" i="1"/>
  <c r="G58" i="1"/>
  <c r="F58" i="1"/>
  <c r="E58" i="1"/>
  <c r="C58" i="1"/>
  <c r="I54" i="1"/>
  <c r="H54" i="1"/>
  <c r="G54" i="1"/>
  <c r="F54" i="1"/>
  <c r="E54" i="1"/>
  <c r="C54" i="1"/>
  <c r="I51" i="1"/>
  <c r="H51" i="1"/>
  <c r="G51" i="1"/>
  <c r="F51" i="1"/>
  <c r="E51" i="1"/>
  <c r="C51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H42" i="1"/>
  <c r="G42" i="1"/>
  <c r="F42" i="1"/>
  <c r="E42" i="1"/>
  <c r="C42" i="1"/>
  <c r="I29" i="1"/>
  <c r="H29" i="1"/>
  <c r="G29" i="1"/>
  <c r="F29" i="1"/>
  <c r="E29" i="1"/>
  <c r="C29" i="1"/>
  <c r="I25" i="1"/>
  <c r="H25" i="1"/>
  <c r="G25" i="1"/>
  <c r="F25" i="1"/>
  <c r="E25" i="1"/>
  <c r="C25" i="1"/>
  <c r="I22" i="1"/>
  <c r="H22" i="1"/>
  <c r="G22" i="1"/>
  <c r="F22" i="1"/>
  <c r="E22" i="1"/>
  <c r="C22" i="1"/>
  <c r="I15" i="1"/>
  <c r="H15" i="1"/>
  <c r="G15" i="1"/>
  <c r="F15" i="1"/>
  <c r="E15" i="1"/>
  <c r="C15" i="1"/>
  <c r="I12" i="1"/>
  <c r="H12" i="1"/>
  <c r="G12" i="1"/>
  <c r="F12" i="1"/>
  <c r="E12" i="1"/>
  <c r="C12" i="1"/>
  <c r="C85" i="1" l="1"/>
  <c r="H85" i="1"/>
  <c r="F111" i="1"/>
  <c r="C123" i="1"/>
  <c r="H123" i="1"/>
  <c r="F137" i="1"/>
  <c r="F184" i="1"/>
  <c r="F209" i="1"/>
  <c r="F351" i="1"/>
  <c r="C384" i="1"/>
  <c r="H384" i="1"/>
  <c r="F415" i="1"/>
  <c r="E111" i="1"/>
  <c r="G710" i="1"/>
  <c r="G794" i="1"/>
  <c r="E813" i="1"/>
  <c r="I813" i="1"/>
  <c r="G821" i="1"/>
  <c r="G847" i="1"/>
  <c r="E862" i="1"/>
  <c r="I862" i="1"/>
  <c r="E909" i="1"/>
  <c r="I909" i="1"/>
  <c r="G929" i="1"/>
  <c r="G943" i="1"/>
  <c r="G957" i="1"/>
  <c r="G973" i="1"/>
  <c r="E973" i="1"/>
  <c r="I973" i="1"/>
  <c r="E998" i="1"/>
  <c r="I998" i="1"/>
  <c r="G1018" i="1"/>
  <c r="G1045" i="1"/>
  <c r="G1060" i="1"/>
  <c r="G1157" i="1"/>
  <c r="E1157" i="1"/>
  <c r="I1157" i="1"/>
  <c r="H2159" i="1"/>
  <c r="F2212" i="1"/>
  <c r="F2245" i="1"/>
  <c r="E686" i="1"/>
  <c r="I686" i="1"/>
  <c r="F1018" i="1"/>
  <c r="F1045" i="1"/>
  <c r="F1060" i="1"/>
  <c r="F1082" i="1"/>
  <c r="F1099" i="1"/>
  <c r="C1125" i="1"/>
  <c r="H1125" i="1"/>
  <c r="F1157" i="1"/>
  <c r="C1289" i="1"/>
  <c r="H1289" i="1"/>
  <c r="F1318" i="1"/>
  <c r="C1318" i="1"/>
  <c r="H1318" i="1"/>
  <c r="F1360" i="1"/>
  <c r="F1435" i="1"/>
  <c r="C1479" i="1"/>
  <c r="H1479" i="1"/>
  <c r="E1516" i="1"/>
  <c r="I1516" i="1"/>
  <c r="E1528" i="1"/>
  <c r="I1528" i="1"/>
  <c r="E1581" i="1"/>
  <c r="I1581" i="1"/>
  <c r="E2212" i="1"/>
  <c r="I2212" i="1"/>
  <c r="E2245" i="1"/>
  <c r="I2245" i="1"/>
  <c r="C1173" i="1"/>
  <c r="H1173" i="1"/>
  <c r="C1216" i="1"/>
  <c r="H1216" i="1"/>
  <c r="G1692" i="1"/>
  <c r="G1703" i="1"/>
  <c r="G1779" i="1"/>
  <c r="F1878" i="1"/>
  <c r="F1887" i="1"/>
  <c r="G1996" i="1"/>
  <c r="E1996" i="1"/>
  <c r="I1996" i="1"/>
  <c r="E2014" i="1"/>
  <c r="I2014" i="1"/>
  <c r="G305" i="1"/>
  <c r="E305" i="1"/>
  <c r="I305" i="1"/>
  <c r="C1516" i="1"/>
  <c r="H1516" i="1"/>
  <c r="C1581" i="1"/>
  <c r="H1581" i="1"/>
  <c r="C1613" i="1"/>
  <c r="H1613" i="1"/>
  <c r="C1637" i="1"/>
  <c r="H1637" i="1"/>
  <c r="F1637" i="1"/>
  <c r="C1677" i="1"/>
  <c r="H1677" i="1"/>
  <c r="C1703" i="1"/>
  <c r="H1703" i="1"/>
  <c r="C1728" i="1"/>
  <c r="H1728" i="1"/>
  <c r="F1827" i="1"/>
  <c r="F1862" i="1"/>
  <c r="H1968" i="1"/>
  <c r="H1969" i="1" s="1"/>
  <c r="C1996" i="1"/>
  <c r="H1996" i="1"/>
  <c r="I111" i="1"/>
  <c r="G111" i="1"/>
  <c r="E137" i="1"/>
  <c r="I137" i="1"/>
  <c r="E184" i="1"/>
  <c r="I184" i="1"/>
  <c r="E209" i="1"/>
  <c r="I209" i="1"/>
  <c r="G209" i="1"/>
  <c r="C305" i="1"/>
  <c r="H305" i="1"/>
  <c r="C710" i="1"/>
  <c r="H710" i="1"/>
  <c r="C794" i="1"/>
  <c r="H794" i="1"/>
  <c r="F813" i="1"/>
  <c r="C821" i="1"/>
  <c r="H821" i="1"/>
  <c r="C847" i="1"/>
  <c r="H847" i="1"/>
  <c r="F862" i="1"/>
  <c r="F909" i="1"/>
  <c r="C929" i="1"/>
  <c r="H929" i="1"/>
  <c r="C943" i="1"/>
  <c r="H943" i="1"/>
  <c r="C973" i="1"/>
  <c r="H973" i="1"/>
  <c r="F998" i="1"/>
  <c r="G1236" i="1"/>
  <c r="E1236" i="1"/>
  <c r="I1236" i="1"/>
  <c r="E1677" i="1"/>
  <c r="I1677" i="1"/>
  <c r="G1799" i="1"/>
  <c r="G1816" i="1"/>
  <c r="G1827" i="1"/>
  <c r="G1862" i="1"/>
  <c r="E2159" i="1"/>
  <c r="I2159" i="1"/>
  <c r="E502" i="1"/>
  <c r="I502" i="1"/>
  <c r="E526" i="1"/>
  <c r="I526" i="1"/>
  <c r="E545" i="1"/>
  <c r="I545" i="1"/>
  <c r="G545" i="1"/>
  <c r="C572" i="1"/>
  <c r="H572" i="1"/>
  <c r="F572" i="1"/>
  <c r="F584" i="1"/>
  <c r="F612" i="1"/>
  <c r="F642" i="1"/>
  <c r="F660" i="1"/>
  <c r="C660" i="1"/>
  <c r="H660" i="1"/>
  <c r="C686" i="1"/>
  <c r="H686" i="1"/>
  <c r="E1018" i="1"/>
  <c r="I1018" i="1"/>
  <c r="E1045" i="1"/>
  <c r="I1045" i="1"/>
  <c r="E1060" i="1"/>
  <c r="I1060" i="1"/>
  <c r="G1125" i="1"/>
  <c r="E1125" i="1"/>
  <c r="I1125" i="1"/>
  <c r="G1173" i="1"/>
  <c r="G1216" i="1"/>
  <c r="G1289" i="1"/>
  <c r="E1318" i="1"/>
  <c r="I1318" i="1"/>
  <c r="G1318" i="1"/>
  <c r="E1360" i="1"/>
  <c r="I1360" i="1"/>
  <c r="G1479" i="1"/>
  <c r="G1599" i="1"/>
  <c r="G1613" i="1"/>
  <c r="G1637" i="1"/>
  <c r="E1637" i="1"/>
  <c r="I1637" i="1"/>
  <c r="F1779" i="1"/>
  <c r="C1779" i="1"/>
  <c r="H1779" i="1"/>
  <c r="C1799" i="1"/>
  <c r="H1799" i="1"/>
  <c r="F1799" i="1"/>
  <c r="E1878" i="1"/>
  <c r="I1878" i="1"/>
  <c r="E1887" i="1"/>
  <c r="I1887" i="1"/>
  <c r="F1996" i="1"/>
  <c r="C2014" i="1"/>
  <c r="H2014" i="1"/>
  <c r="H2039" i="1"/>
  <c r="E2138" i="1"/>
  <c r="I2138" i="1"/>
  <c r="H2245" i="1"/>
  <c r="G384" i="1"/>
  <c r="E384" i="1"/>
  <c r="I384" i="1"/>
  <c r="F502" i="1"/>
  <c r="F526" i="1"/>
  <c r="F545" i="1"/>
  <c r="C545" i="1"/>
  <c r="H545" i="1"/>
  <c r="G584" i="1"/>
  <c r="G612" i="1"/>
  <c r="G642" i="1"/>
  <c r="I1506" i="1"/>
  <c r="I1582" i="1" s="1"/>
  <c r="F2039" i="1"/>
  <c r="I30" i="1"/>
  <c r="E85" i="1"/>
  <c r="I85" i="1"/>
  <c r="G85" i="1"/>
  <c r="E123" i="1"/>
  <c r="E210" i="1" s="1"/>
  <c r="I123" i="1"/>
  <c r="G123" i="1"/>
  <c r="G137" i="1"/>
  <c r="G184" i="1"/>
  <c r="G351" i="1"/>
  <c r="E351" i="1"/>
  <c r="I351" i="1"/>
  <c r="G415" i="1"/>
  <c r="E415" i="1"/>
  <c r="I415" i="1"/>
  <c r="G502" i="1"/>
  <c r="G526" i="1"/>
  <c r="C2095" i="1"/>
  <c r="H2095" i="1"/>
  <c r="C66" i="1"/>
  <c r="H66" i="1"/>
  <c r="C111" i="1"/>
  <c r="H111" i="1"/>
  <c r="F123" i="1"/>
  <c r="C137" i="1"/>
  <c r="H137" i="1"/>
  <c r="C184" i="1"/>
  <c r="H184" i="1"/>
  <c r="C209" i="1"/>
  <c r="H209" i="1"/>
  <c r="F305" i="1"/>
  <c r="F416" i="1" s="1"/>
  <c r="C351" i="1"/>
  <c r="H351" i="1"/>
  <c r="F384" i="1"/>
  <c r="C415" i="1"/>
  <c r="H415" i="1"/>
  <c r="C502" i="1"/>
  <c r="H502" i="1"/>
  <c r="C526" i="1"/>
  <c r="H526" i="1"/>
  <c r="C584" i="1"/>
  <c r="H584" i="1"/>
  <c r="C2253" i="1"/>
  <c r="C59" i="1"/>
  <c r="H424" i="1"/>
  <c r="E1506" i="1"/>
  <c r="G30" i="1"/>
  <c r="E66" i="1"/>
  <c r="I66" i="1"/>
  <c r="G424" i="1"/>
  <c r="G1082" i="1"/>
  <c r="G1099" i="1"/>
  <c r="E1099" i="1"/>
  <c r="I1099" i="1"/>
  <c r="E2095" i="1"/>
  <c r="I2095" i="1"/>
  <c r="C612" i="1"/>
  <c r="H612" i="1"/>
  <c r="C642" i="1"/>
  <c r="H642" i="1"/>
  <c r="F686" i="1"/>
  <c r="E710" i="1"/>
  <c r="I710" i="1"/>
  <c r="E732" i="1"/>
  <c r="I732" i="1"/>
  <c r="G732" i="1"/>
  <c r="E794" i="1"/>
  <c r="I794" i="1"/>
  <c r="G813" i="1"/>
  <c r="E821" i="1"/>
  <c r="I821" i="1"/>
  <c r="E847" i="1"/>
  <c r="I847" i="1"/>
  <c r="G862" i="1"/>
  <c r="G909" i="1"/>
  <c r="E929" i="1"/>
  <c r="I929" i="1"/>
  <c r="E943" i="1"/>
  <c r="I943" i="1"/>
  <c r="G998" i="1"/>
  <c r="C1018" i="1"/>
  <c r="H1018" i="1"/>
  <c r="C1045" i="1"/>
  <c r="H1045" i="1"/>
  <c r="C1060" i="1"/>
  <c r="H1060" i="1"/>
  <c r="C1099" i="1"/>
  <c r="H1099" i="1"/>
  <c r="F1125" i="1"/>
  <c r="C1157" i="1"/>
  <c r="H1157" i="1"/>
  <c r="E1173" i="1"/>
  <c r="I1173" i="1"/>
  <c r="E1216" i="1"/>
  <c r="I1216" i="1"/>
  <c r="C1236" i="1"/>
  <c r="H1236" i="1"/>
  <c r="F1236" i="1"/>
  <c r="E1289" i="1"/>
  <c r="I1289" i="1"/>
  <c r="E1339" i="1"/>
  <c r="I1339" i="1"/>
  <c r="G1339" i="1"/>
  <c r="G1360" i="1"/>
  <c r="E1479" i="1"/>
  <c r="I1479" i="1"/>
  <c r="F1528" i="1"/>
  <c r="F1581" i="1"/>
  <c r="E1613" i="1"/>
  <c r="I1613" i="1"/>
  <c r="E1692" i="1"/>
  <c r="I1692" i="1"/>
  <c r="E1703" i="1"/>
  <c r="I1703" i="1"/>
  <c r="E1799" i="1"/>
  <c r="I1799" i="1"/>
  <c r="C1816" i="1"/>
  <c r="H1816" i="1"/>
  <c r="C1862" i="1"/>
  <c r="H1862" i="1"/>
  <c r="G1878" i="1"/>
  <c r="G1887" i="1"/>
  <c r="F1968" i="1"/>
  <c r="F1969" i="1" s="1"/>
  <c r="F2014" i="1"/>
  <c r="F2159" i="1"/>
  <c r="C2159" i="1"/>
  <c r="G2212" i="1"/>
  <c r="G2245" i="1"/>
  <c r="F2253" i="1"/>
  <c r="G572" i="1"/>
  <c r="E572" i="1"/>
  <c r="I572" i="1"/>
  <c r="E584" i="1"/>
  <c r="I584" i="1"/>
  <c r="E612" i="1"/>
  <c r="I612" i="1"/>
  <c r="E642" i="1"/>
  <c r="I642" i="1"/>
  <c r="E660" i="1"/>
  <c r="I660" i="1"/>
  <c r="G660" i="1"/>
  <c r="G686" i="1"/>
  <c r="F710" i="1"/>
  <c r="F732" i="1"/>
  <c r="C732" i="1"/>
  <c r="H732" i="1"/>
  <c r="F794" i="1"/>
  <c r="C813" i="1"/>
  <c r="H813" i="1"/>
  <c r="F821" i="1"/>
  <c r="F847" i="1"/>
  <c r="C862" i="1"/>
  <c r="H862" i="1"/>
  <c r="C909" i="1"/>
  <c r="H909" i="1"/>
  <c r="F929" i="1"/>
  <c r="F943" i="1"/>
  <c r="F957" i="1"/>
  <c r="F973" i="1"/>
  <c r="C998" i="1"/>
  <c r="H998" i="1"/>
  <c r="F1173" i="1"/>
  <c r="F1216" i="1"/>
  <c r="F1289" i="1"/>
  <c r="F1339" i="1"/>
  <c r="C1339" i="1"/>
  <c r="H1339" i="1"/>
  <c r="C1360" i="1"/>
  <c r="H1360" i="1"/>
  <c r="G1516" i="1"/>
  <c r="G1528" i="1"/>
  <c r="G1581" i="1"/>
  <c r="F1599" i="1"/>
  <c r="F1613" i="1"/>
  <c r="G1677" i="1"/>
  <c r="F1692" i="1"/>
  <c r="F1703" i="1"/>
  <c r="E1779" i="1"/>
  <c r="I1779" i="1"/>
  <c r="E1816" i="1"/>
  <c r="I1816" i="1"/>
  <c r="E1827" i="1"/>
  <c r="I1827" i="1"/>
  <c r="E1862" i="1"/>
  <c r="I1862" i="1"/>
  <c r="C1887" i="1"/>
  <c r="H1887" i="1"/>
  <c r="G1968" i="1"/>
  <c r="G1969" i="1" s="1"/>
  <c r="G2014" i="1"/>
  <c r="E2039" i="1"/>
  <c r="I2039" i="1"/>
  <c r="C2039" i="1"/>
  <c r="C2088" i="1"/>
  <c r="F2095" i="1"/>
  <c r="G2159" i="1"/>
  <c r="C2245" i="1"/>
  <c r="E59" i="1"/>
  <c r="I59" i="1"/>
  <c r="F30" i="1"/>
  <c r="C30" i="1"/>
  <c r="H30" i="1"/>
  <c r="F59" i="1"/>
  <c r="H59" i="1"/>
  <c r="F66" i="1"/>
  <c r="F85" i="1"/>
  <c r="F210" i="1" s="1"/>
  <c r="C219" i="1"/>
  <c r="H219" i="1"/>
  <c r="F424" i="1"/>
  <c r="C558" i="1"/>
  <c r="H558" i="1"/>
  <c r="F764" i="1"/>
  <c r="E30" i="1"/>
  <c r="G59" i="1"/>
  <c r="G66" i="1"/>
  <c r="E546" i="1"/>
  <c r="G764" i="1"/>
  <c r="F16" i="1"/>
  <c r="C16" i="1"/>
  <c r="H16" i="1"/>
  <c r="H764" i="1"/>
  <c r="C764" i="1"/>
  <c r="G16" i="1"/>
  <c r="E16" i="1"/>
  <c r="I16" i="1"/>
  <c r="G558" i="1"/>
  <c r="E764" i="1"/>
  <c r="I764" i="1"/>
  <c r="C957" i="1"/>
  <c r="H957" i="1"/>
  <c r="C1082" i="1"/>
  <c r="H1082" i="1"/>
  <c r="F1245" i="1"/>
  <c r="E957" i="1"/>
  <c r="I957" i="1"/>
  <c r="E1082" i="1"/>
  <c r="I1082" i="1"/>
  <c r="G1435" i="1"/>
  <c r="F1516" i="1"/>
  <c r="C1528" i="1"/>
  <c r="H1528" i="1"/>
  <c r="C1599" i="1"/>
  <c r="C1435" i="1"/>
  <c r="H1435" i="1"/>
  <c r="H1496" i="1" s="1"/>
  <c r="C1506" i="1"/>
  <c r="H1506" i="1"/>
  <c r="H1599" i="1"/>
  <c r="F1677" i="1"/>
  <c r="C1692" i="1"/>
  <c r="H1692" i="1"/>
  <c r="F1848" i="1"/>
  <c r="C1878" i="1"/>
  <c r="H1878" i="1"/>
  <c r="C1981" i="1"/>
  <c r="C2032" i="1" s="1"/>
  <c r="H1981" i="1"/>
  <c r="H2088" i="1"/>
  <c r="F2088" i="1"/>
  <c r="C2138" i="1"/>
  <c r="H2138" i="1"/>
  <c r="F2138" i="1"/>
  <c r="C2212" i="1"/>
  <c r="H2212" i="1"/>
  <c r="H2253" i="1"/>
  <c r="F1479" i="1"/>
  <c r="F1496" i="1" s="1"/>
  <c r="F1816" i="1"/>
  <c r="C1827" i="1"/>
  <c r="H1827" i="1"/>
  <c r="C1968" i="1"/>
  <c r="C1969" i="1" s="1"/>
  <c r="I2032" i="1"/>
  <c r="G1506" i="1"/>
  <c r="E1599" i="1"/>
  <c r="I1599" i="1"/>
  <c r="E1728" i="1"/>
  <c r="I1728" i="1"/>
  <c r="G1848" i="1"/>
  <c r="E1968" i="1"/>
  <c r="E1969" i="1" s="1"/>
  <c r="I1968" i="1"/>
  <c r="I1969" i="1" s="1"/>
  <c r="G1981" i="1"/>
  <c r="G2039" i="1"/>
  <c r="E2088" i="1"/>
  <c r="I2088" i="1"/>
  <c r="G2088" i="1"/>
  <c r="G2095" i="1"/>
  <c r="G2138" i="1"/>
  <c r="E2148" i="1"/>
  <c r="I2148" i="1"/>
  <c r="G2253" i="1"/>
  <c r="E2253" i="1"/>
  <c r="I2253" i="1"/>
  <c r="F1728" i="1"/>
  <c r="C1848" i="1"/>
  <c r="H1848" i="1"/>
  <c r="E1435" i="1"/>
  <c r="E1496" i="1" s="1"/>
  <c r="I1435" i="1"/>
  <c r="I1496" i="1" s="1"/>
  <c r="G1728" i="1"/>
  <c r="E1848" i="1"/>
  <c r="I1848" i="1"/>
  <c r="I1894" i="1" s="1"/>
  <c r="F1894" i="1" l="1"/>
  <c r="H416" i="1"/>
  <c r="H1361" i="1"/>
  <c r="E1361" i="1"/>
  <c r="E416" i="1"/>
  <c r="E2032" i="1"/>
  <c r="C1496" i="1"/>
  <c r="I2246" i="1"/>
  <c r="G2032" i="1"/>
  <c r="G1496" i="1"/>
  <c r="C1361" i="1"/>
  <c r="F2032" i="1"/>
  <c r="I1361" i="1"/>
  <c r="G416" i="1"/>
  <c r="G1828" i="1"/>
  <c r="C1828" i="1"/>
  <c r="H2246" i="1"/>
  <c r="H1582" i="1"/>
  <c r="E1061" i="1"/>
  <c r="E2246" i="1"/>
  <c r="F1828" i="1"/>
  <c r="C2246" i="1"/>
  <c r="I1237" i="1"/>
  <c r="C416" i="1"/>
  <c r="E1582" i="1"/>
  <c r="F2246" i="1"/>
  <c r="G1061" i="1"/>
  <c r="H1704" i="1"/>
  <c r="F733" i="1"/>
  <c r="C1704" i="1"/>
  <c r="E1894" i="1"/>
  <c r="G546" i="1"/>
  <c r="E733" i="1"/>
  <c r="G2246" i="1"/>
  <c r="I210" i="1"/>
  <c r="C1582" i="1"/>
  <c r="G1704" i="1"/>
  <c r="I546" i="1"/>
  <c r="F1361" i="1"/>
  <c r="C1061" i="1"/>
  <c r="H944" i="1"/>
  <c r="F944" i="1"/>
  <c r="H546" i="1"/>
  <c r="C546" i="1"/>
  <c r="G1237" i="1"/>
  <c r="C1894" i="1"/>
  <c r="I1828" i="1"/>
  <c r="E1704" i="1"/>
  <c r="F546" i="1"/>
  <c r="I1704" i="1"/>
  <c r="G1361" i="1"/>
  <c r="I416" i="1"/>
  <c r="G210" i="1"/>
  <c r="H1237" i="1"/>
  <c r="I944" i="1"/>
  <c r="G944" i="1"/>
  <c r="F1237" i="1"/>
  <c r="F1061" i="1"/>
  <c r="C944" i="1"/>
  <c r="I733" i="1"/>
  <c r="G1894" i="1"/>
  <c r="H1828" i="1"/>
  <c r="H2032" i="1"/>
  <c r="I1061" i="1"/>
  <c r="E944" i="1"/>
  <c r="C733" i="1"/>
  <c r="C210" i="1"/>
  <c r="H210" i="1"/>
  <c r="E1237" i="1"/>
  <c r="C1237" i="1"/>
  <c r="G733" i="1"/>
  <c r="E1828" i="1"/>
  <c r="G1582" i="1"/>
  <c r="H1894" i="1"/>
  <c r="F1704" i="1"/>
  <c r="F1582" i="1"/>
  <c r="H1061" i="1"/>
  <c r="H733" i="1"/>
  <c r="E2255" i="1" l="1"/>
  <c r="C2255" i="1"/>
  <c r="G2255" i="1"/>
  <c r="F2255" i="1"/>
  <c r="H2255" i="1"/>
  <c r="I2255" i="1"/>
</calcChain>
</file>

<file path=xl/sharedStrings.xml><?xml version="1.0" encoding="utf-8"?>
<sst xmlns="http://schemas.openxmlformats.org/spreadsheetml/2006/main" count="2233" uniqueCount="1812">
  <si>
    <t>Kap.</t>
  </si>
  <si>
    <t>Post</t>
  </si>
  <si>
    <t>Overført fra 2016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</si>
  <si>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</si>
  <si>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</si>
  <si>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</si>
  <si>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</si>
  <si>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</si>
  <si>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</si>
  <si>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</si>
  <si>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</si>
  <si>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</si>
  <si>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</si>
  <si>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</si>
  <si>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</si>
  <si>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</si>
  <si>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 xml:space="preserve">Sum 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</si>
  <si>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</si>
  <si>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</si>
  <si>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</si>
  <si>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</si>
  <si>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</si>
  <si>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</si>
  <si>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</si>
  <si>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</si>
  <si>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</si>
  <si>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</si>
  <si>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</si>
  <si>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</si>
  <si>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</si>
  <si>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</si>
  <si>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</si>
  <si>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</si>
  <si>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</si>
  <si>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</si>
  <si>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</si>
  <si>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</si>
  <si>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</si>
  <si>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</si>
  <si>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</si>
  <si>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</si>
  <si>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</si>
  <si>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</si>
  <si>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</si>
  <si>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</si>
  <si>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</si>
  <si>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</si>
  <si>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</si>
  <si>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</si>
  <si>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</si>
  <si>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</si>
  <si>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</si>
  <si>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</si>
  <si>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</si>
  <si>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</si>
  <si>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Spesielle driftsutgifter, kan overføres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</si>
  <si>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</si>
  <si>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</si>
  <si>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</si>
  <si>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</si>
  <si>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</si>
  <si>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</si>
  <si>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</si>
  <si>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</si>
  <si>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</si>
  <si>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</si>
  <si>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</si>
  <si>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</si>
  <si>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</si>
  <si>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</si>
  <si>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</si>
  <si>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</si>
  <si>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</si>
  <si>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</si>
  <si>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</si>
  <si>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</si>
  <si>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</si>
  <si>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</si>
  <si>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</si>
  <si>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</si>
  <si>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</si>
  <si>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</si>
  <si>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</si>
  <si>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</si>
  <si>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</si>
  <si>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</si>
  <si>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</si>
  <si>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</si>
  <si>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</si>
  <si>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</si>
  <si>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</si>
  <si>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</si>
  <si>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</si>
  <si>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</si>
  <si>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</si>
  <si>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</si>
  <si>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</si>
  <si>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</si>
  <si>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</si>
  <si>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</si>
  <si>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</si>
  <si>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</si>
  <si>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</si>
  <si>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</si>
  <si>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</si>
  <si>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</si>
  <si>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</si>
  <si>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</si>
  <si>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</si>
  <si>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</si>
  <si>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</si>
  <si>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</si>
  <si>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</si>
  <si>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</si>
  <si>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</si>
  <si>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</si>
  <si>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</si>
  <si>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</si>
  <si>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</si>
  <si>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</si>
  <si>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</si>
  <si>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</si>
  <si>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</si>
  <si>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</si>
  <si>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</si>
  <si>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</si>
  <si>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</si>
  <si>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</si>
  <si>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</si>
  <si>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</si>
  <si>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</si>
  <si>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</si>
  <si>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</si>
  <si>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</si>
  <si>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</si>
  <si>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</si>
  <si>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</si>
  <si>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Større utstyrsanskaffelser og vedlikehold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</si>
  <si>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</si>
  <si>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</si>
  <si>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</si>
  <si>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</si>
  <si>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</si>
  <si>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</si>
  <si>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</si>
  <si>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</si>
  <si>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</si>
  <si>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</si>
  <si>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</si>
  <si>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</si>
  <si>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</si>
  <si>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</si>
  <si>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</si>
  <si>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</si>
  <si>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</si>
  <si>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</si>
  <si>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</si>
  <si>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</si>
  <si>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</si>
  <si>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</si>
  <si>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</si>
  <si>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</si>
  <si>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</si>
  <si>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</si>
  <si>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</si>
  <si>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</si>
  <si>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</si>
  <si>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</si>
  <si>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</si>
  <si>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</si>
  <si>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</si>
  <si>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</si>
  <si>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</si>
  <si>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</si>
  <si>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</si>
  <si>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</si>
  <si>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</si>
  <si>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</si>
  <si>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</si>
  <si>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</si>
  <si>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</si>
  <si>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</si>
  <si>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</si>
  <si>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</si>
  <si>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</si>
  <si>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</si>
  <si>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</si>
  <si>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</si>
  <si>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</si>
  <si>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</si>
  <si>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</si>
  <si>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</si>
  <si>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</si>
  <si>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</si>
  <si>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</si>
  <si>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</si>
  <si>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</si>
  <si>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</si>
  <si>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</si>
  <si>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</si>
  <si>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</si>
  <si>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</si>
  <si>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</si>
  <si>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</si>
  <si>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</si>
  <si>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</si>
  <si>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</si>
  <si>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</si>
  <si>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</si>
  <si>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</si>
  <si>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</si>
  <si>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lærlinger, praksisbrevkandidater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</si>
  <si>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</si>
  <si>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</si>
  <si>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</si>
  <si>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</si>
  <si>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</si>
  <si>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</si>
  <si>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</si>
  <si>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</si>
  <si>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forskning på tiltak for å øke gjennomføringen i videregående opplæring</t>
  </si>
  <si>
    <t>Tilskudd for økt lærertetthet</t>
  </si>
  <si>
    <t>Tidlig innsats i skolen gjennom økt lærerinnsats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</si>
  <si>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</si>
  <si>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</si>
  <si>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</si>
  <si>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</si>
  <si>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</si>
  <si>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</si>
  <si>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</si>
  <si>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</si>
  <si>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</si>
  <si>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</si>
  <si>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</si>
  <si>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</si>
  <si>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</si>
  <si>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</si>
  <si>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</si>
  <si>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</si>
  <si>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</si>
  <si>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</si>
  <si>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</si>
  <si>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</si>
  <si>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</si>
  <si>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</si>
  <si>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</si>
  <si>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</si>
  <si>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</si>
  <si>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</si>
  <si>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</si>
  <si>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</si>
  <si>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</si>
  <si>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Tilskudd til friskoler med internat og friskoler som gir undervisning til voksne elever uten rett til videregående opplæring, kan overføres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</si>
  <si>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</si>
  <si>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</si>
  <si>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</si>
  <si>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</si>
  <si>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</si>
  <si>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</si>
  <si>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</si>
  <si>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</si>
  <si>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</si>
  <si>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</si>
  <si>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</si>
  <si>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flere barnehagelærere</t>
  </si>
  <si>
    <t>Tilskudd til tiltak for å styrke den norskspråklige utviklingen for minoritetsspråklige barn i barnehage</t>
  </si>
  <si>
    <t>Tilskudd for svømming i barnehagene, prøveprosjekt frivillige organisasjoner</t>
  </si>
  <si>
    <t>Sum kap 0231</t>
  </si>
  <si>
    <t>Sum Barnehager</t>
  </si>
  <si>
    <t>Kompetansepolitikk og livslang læring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</si>
  <si>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</si>
  <si>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</si>
  <si>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</si>
  <si>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</si>
  <si>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</si>
  <si>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</si>
  <si>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</si>
  <si>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</si>
  <si>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</si>
  <si>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</si>
  <si>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</si>
  <si>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</si>
  <si>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</si>
  <si>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</si>
  <si>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</si>
  <si>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</si>
  <si>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</si>
  <si>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</si>
  <si>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</si>
  <si>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</si>
  <si>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</si>
  <si>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</si>
  <si>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</si>
  <si>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</si>
  <si>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</si>
  <si>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</si>
  <si>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</si>
  <si>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</si>
  <si>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</si>
  <si>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</si>
  <si>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</si>
  <si>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Kompetansepolitikk og livslang læring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</si>
  <si>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</si>
  <si>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</si>
  <si>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</si>
  <si>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</si>
  <si>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</si>
  <si>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</si>
  <si>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</si>
  <si>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</si>
  <si>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</si>
  <si>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</si>
  <si>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</si>
  <si>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Andre overføringer, kan nyttes under post 1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</si>
  <si>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</si>
  <si>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</si>
  <si>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</si>
  <si>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</si>
  <si>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</si>
  <si>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</si>
  <si>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</si>
  <si>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</si>
  <si>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</si>
  <si>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</si>
  <si>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</si>
  <si>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</si>
  <si>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</si>
  <si>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</si>
  <si>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</si>
  <si>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</si>
  <si>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</si>
  <si>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</si>
  <si>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</si>
  <si>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</si>
  <si>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</si>
  <si>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</si>
  <si>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</si>
  <si>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</si>
  <si>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</si>
  <si>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</si>
  <si>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</si>
  <si>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</si>
  <si>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</si>
  <si>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</si>
  <si>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</si>
  <si>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</si>
  <si>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</si>
  <si>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</si>
  <si>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</si>
  <si>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</si>
  <si>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</si>
  <si>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</si>
  <si>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</si>
  <si>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</si>
  <si>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</si>
  <si>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</si>
  <si>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</si>
  <si>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</si>
  <si>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</si>
  <si>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</si>
  <si>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</si>
  <si>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</si>
  <si>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Frivillighetsformål:</t>
  </si>
  <si>
    <t>Forskning og utredning</t>
  </si>
  <si>
    <t>Merverdiavgiftskompensasjon til frivillige organisasjoner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</si>
  <si>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</si>
  <si>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</si>
  <si>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</si>
  <si>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</si>
  <si>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</si>
  <si>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</si>
  <si>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</si>
  <si>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</si>
  <si>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</t>
  </si>
  <si>
    <t>Sum kap 0315</t>
  </si>
  <si>
    <t>Sum Samfunns- og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</si>
  <si>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</si>
  <si>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</si>
  <si>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</si>
  <si>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</si>
  <si>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</si>
  <si>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</si>
  <si>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</si>
  <si>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</si>
  <si>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</si>
  <si>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</si>
  <si>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</si>
  <si>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</si>
  <si>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</si>
  <si>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</si>
  <si>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</si>
  <si>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</si>
  <si>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</si>
  <si>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</si>
  <si>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</si>
  <si>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</si>
  <si>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</si>
  <si>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</si>
  <si>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Forskning, utredning og spesielle driftsutgifter, kan overføres</t>
  </si>
  <si>
    <t>Norges forskningsråd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</si>
  <si>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</si>
  <si>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</si>
  <si>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</si>
  <si>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</si>
  <si>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</si>
  <si>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</si>
  <si>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</si>
  <si>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</si>
  <si>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</si>
  <si>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</si>
  <si>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</si>
  <si>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</si>
  <si>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</si>
  <si>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</si>
  <si>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</si>
  <si>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</si>
  <si>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</si>
  <si>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</si>
  <si>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</si>
  <si>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</si>
  <si>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</si>
  <si>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</si>
  <si>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</si>
  <si>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</si>
  <si>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</si>
  <si>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</si>
  <si>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</si>
  <si>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</si>
  <si>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</si>
  <si>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</si>
  <si>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</si>
  <si>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</si>
  <si>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</si>
  <si>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</si>
  <si>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</si>
  <si>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</si>
  <si>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</si>
  <si>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</si>
  <si>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</si>
  <si>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</si>
  <si>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</si>
  <si>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</si>
  <si>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kirke, kan nyttes under post 1</t>
  </si>
  <si>
    <t>Tilskudd til Sjømannskirken - Norsk kirke i utlandet</t>
  </si>
  <si>
    <t>Tilskudd til egenkapital for Den norske kirke</t>
  </si>
  <si>
    <t>Tilskudd til Den norske kirke - oppgjør av feriepengeforpliktelser m.m.</t>
  </si>
  <si>
    <t>Sum kap 0340</t>
  </si>
  <si>
    <t>Tilskudd til trossamfunn m.m.:</t>
  </si>
  <si>
    <t>Tilskudd til tros- og livssynssamfunn, overslagsbevilgning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</si>
  <si>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</si>
  <si>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</si>
  <si>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</si>
  <si>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</si>
  <si>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</si>
  <si>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</si>
  <si>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</si>
  <si>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</si>
  <si>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</si>
  <si>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</si>
  <si>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 og kunnskapsutvikling,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</si>
  <si>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</si>
  <si>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</si>
  <si>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</si>
  <si>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</si>
  <si>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</si>
  <si>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</si>
  <si>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</si>
  <si>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</si>
  <si>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</si>
  <si>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</si>
  <si>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</si>
  <si>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</si>
  <si>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</si>
  <si>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</si>
  <si>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</si>
  <si>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</si>
  <si>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</si>
  <si>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</si>
  <si>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</si>
  <si>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</si>
  <si>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</si>
  <si>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</si>
  <si>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</si>
  <si>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</si>
  <si>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</si>
  <si>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</si>
  <si>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</si>
  <si>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</si>
  <si>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</si>
  <si>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</si>
  <si>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</si>
  <si>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</si>
  <si>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</si>
  <si>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</si>
  <si>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</si>
  <si>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</si>
  <si>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</si>
  <si>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</si>
  <si>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</si>
  <si>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</si>
  <si>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</si>
  <si>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</si>
  <si>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</si>
  <si>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</si>
  <si>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</si>
  <si>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</si>
  <si>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</si>
  <si>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</si>
  <si>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</si>
  <si>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</si>
  <si>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</si>
  <si>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</si>
  <si>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</si>
  <si>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</si>
  <si>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</si>
  <si>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</si>
  <si>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</si>
  <si>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</si>
  <si>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</si>
  <si>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</si>
  <si>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</si>
  <si>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</si>
  <si>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</si>
  <si>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</si>
  <si>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</si>
  <si>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</si>
  <si>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</si>
  <si>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</si>
  <si>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</si>
  <si>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</si>
  <si>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</si>
  <si>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</si>
  <si>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</si>
  <si>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</si>
  <si>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</si>
  <si>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</si>
  <si>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</si>
  <si>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</si>
  <si>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</si>
  <si>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</si>
  <si>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</si>
  <si>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</si>
  <si>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</si>
  <si>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</si>
  <si>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</si>
  <si>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</si>
  <si>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</si>
  <si>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</si>
  <si>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</si>
  <si>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</si>
  <si>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</si>
  <si>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</si>
  <si>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</si>
  <si>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</si>
  <si>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</si>
  <si>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</si>
  <si>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</si>
  <si>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</si>
  <si>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</si>
  <si>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</si>
  <si>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</si>
  <si>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</si>
  <si>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</si>
  <si>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</si>
  <si>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</si>
  <si>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</si>
  <si>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</si>
  <si>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</si>
  <si>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</si>
  <si>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</si>
  <si>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</si>
  <si>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</si>
  <si>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</si>
  <si>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</si>
  <si>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</si>
  <si>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</si>
  <si>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</si>
  <si>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</si>
  <si>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</si>
  <si>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</si>
  <si>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</si>
  <si>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</si>
  <si>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</si>
  <si>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</si>
  <si>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</si>
  <si>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</si>
  <si>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</si>
  <si>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</si>
  <si>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</si>
  <si>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</si>
  <si>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</si>
  <si>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</si>
  <si>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</si>
  <si>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</si>
  <si>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Forprosjekt nytt regjeringskvartal, kan overføres</t>
  </si>
  <si>
    <t>Forskningsprogrammer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</si>
  <si>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</si>
  <si>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</si>
  <si>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</si>
  <si>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</si>
  <si>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</si>
  <si>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</si>
  <si>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</si>
  <si>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</si>
  <si>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</si>
  <si>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</si>
  <si>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</si>
  <si>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</si>
  <si>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</si>
  <si>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</si>
  <si>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</si>
  <si>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</si>
  <si>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</si>
  <si>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</si>
  <si>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</si>
  <si>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</si>
  <si>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</si>
  <si>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</si>
  <si>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</si>
  <si>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</si>
  <si>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</si>
  <si>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</si>
  <si>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</si>
  <si>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Etterbruk og salg av 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</si>
  <si>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</si>
  <si>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</si>
  <si>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</si>
  <si>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</si>
  <si>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</si>
  <si>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</si>
  <si>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</si>
  <si>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</si>
  <si>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</si>
  <si>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</si>
  <si>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</si>
  <si>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</si>
  <si>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</si>
  <si>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</si>
  <si>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</si>
  <si>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</si>
  <si>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</si>
  <si>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</si>
  <si>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</si>
  <si>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</si>
  <si>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</si>
  <si>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</si>
  <si>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</si>
  <si>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</si>
  <si>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</si>
  <si>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</si>
  <si>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</si>
  <si>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</si>
  <si>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</si>
  <si>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</si>
  <si>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</si>
  <si>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</si>
  <si>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</si>
  <si>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</si>
  <si>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</si>
  <si>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</si>
  <si>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</si>
  <si>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</si>
  <si>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</si>
  <si>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</si>
  <si>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</si>
  <si>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</si>
  <si>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Regional utvikling og nyskaping: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</si>
  <si>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</si>
  <si>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</si>
  <si>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</si>
  <si>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</t>
  </si>
  <si>
    <t>Nasjonale tiltak for regional utvikling, kan overføres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</si>
  <si>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</si>
  <si>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</si>
  <si>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</si>
  <si>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</si>
  <si>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</si>
  <si>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</si>
  <si>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</si>
  <si>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</si>
  <si>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</si>
  <si>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</si>
  <si>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</si>
  <si>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</si>
  <si>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</si>
  <si>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</si>
  <si>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</si>
  <si>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</si>
  <si>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</si>
  <si>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</si>
  <si>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</si>
  <si>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</si>
  <si>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</si>
  <si>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</si>
  <si>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</si>
  <si>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</si>
  <si>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</si>
  <si>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romanifolket/taterne, kan overføres</t>
  </si>
  <si>
    <t>Tiltak for rom, kan overføres</t>
  </si>
  <si>
    <t>Tilskudd til nasjonale minoriteter</t>
  </si>
  <si>
    <t>Tilskudd til Romanifolkets/taternes kulturfond</t>
  </si>
  <si>
    <t>Det Mosaiske Trossamfund</t>
  </si>
  <si>
    <t>Tilskudd til kvensk språk og kultur</t>
  </si>
  <si>
    <t>Kultur- og ressurssenter for norske rom</t>
  </si>
  <si>
    <t>Midlertidig tilskuddsordning til romanifolket/taterne, kan overføres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</si>
  <si>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</si>
  <si>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</si>
  <si>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</si>
  <si>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</si>
  <si>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</si>
  <si>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</si>
  <si>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</si>
  <si>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</si>
  <si>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</si>
  <si>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</si>
  <si>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</si>
  <si>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</si>
  <si>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</si>
  <si>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</si>
  <si>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</si>
  <si>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</si>
  <si>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</si>
  <si>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Engangskostnader og reformstøtte ved kommunesammenslåing, overslagsbevilgning</t>
  </si>
  <si>
    <t>Engangskostnader ved fylkessammenslåing, overslagsbevilgning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</si>
  <si>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</si>
  <si>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</si>
  <si>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</si>
  <si>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</si>
  <si>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</si>
  <si>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Tilskudd til vedlikehold og rehabilitering i kommuner</t>
  </si>
  <si>
    <t>Sum kap 0576</t>
  </si>
  <si>
    <t>Valgdirektoratet:</t>
  </si>
  <si>
    <t>Informasjonstiltak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</si>
  <si>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</si>
  <si>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</si>
  <si>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</si>
  <si>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</si>
  <si>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</si>
  <si>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</si>
  <si>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</si>
  <si>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</si>
  <si>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</si>
  <si>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</si>
  <si>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</si>
  <si>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</si>
  <si>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</si>
  <si>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</si>
  <si>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</si>
  <si>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</si>
  <si>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</si>
  <si>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</si>
  <si>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</si>
  <si>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</si>
  <si>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</si>
  <si>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</si>
  <si>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</si>
  <si>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</si>
  <si>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</si>
  <si>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</si>
  <si>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</si>
  <si>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</si>
  <si>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</si>
  <si>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</si>
  <si>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</si>
  <si>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</si>
  <si>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</si>
  <si>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</si>
  <si>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</si>
  <si>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</si>
  <si>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</si>
  <si>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</si>
  <si>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</si>
  <si>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</si>
  <si>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</si>
  <si>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</si>
  <si>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</si>
  <si>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</si>
  <si>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</si>
  <si>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</si>
  <si>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</si>
  <si>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</si>
  <si>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</si>
  <si>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</si>
  <si>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</si>
  <si>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</si>
  <si>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</si>
  <si>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</si>
  <si>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</si>
  <si>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</si>
  <si>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</si>
  <si>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</si>
  <si>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</si>
  <si>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</si>
  <si>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</si>
  <si>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</si>
  <si>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</si>
  <si>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</si>
  <si>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</si>
  <si>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</si>
  <si>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</si>
  <si>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</si>
  <si>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</si>
  <si>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</si>
  <si>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</si>
  <si>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</si>
  <si>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</si>
  <si>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</si>
  <si>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</si>
  <si>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</si>
  <si>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</si>
  <si>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</si>
  <si>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</si>
  <si>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</si>
  <si>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</si>
  <si>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</si>
  <si>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</si>
  <si>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</si>
  <si>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</si>
  <si>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</si>
  <si>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</si>
  <si>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</si>
  <si>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</si>
  <si>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</si>
  <si>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</si>
  <si>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</si>
  <si>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</si>
  <si>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</si>
  <si>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</si>
  <si>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</si>
  <si>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</si>
  <si>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</si>
  <si>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</si>
  <si>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</si>
  <si>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</si>
  <si>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</si>
  <si>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</si>
  <si>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</si>
  <si>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</si>
  <si>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</si>
  <si>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</si>
  <si>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</si>
  <si>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</si>
  <si>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</si>
  <si>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</si>
  <si>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</si>
  <si>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</si>
  <si>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</si>
  <si>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</si>
  <si>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</si>
  <si>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</si>
  <si>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</si>
  <si>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</si>
  <si>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</si>
  <si>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</si>
  <si>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</si>
  <si>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</si>
  <si>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</si>
  <si>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</si>
  <si>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</si>
  <si>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</si>
  <si>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</si>
  <si>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</si>
  <si>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</si>
  <si>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</si>
  <si>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</si>
  <si>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</si>
  <si>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</si>
  <si>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</si>
  <si>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</si>
  <si>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</si>
  <si>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</si>
  <si>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</si>
  <si>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</si>
  <si>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</si>
  <si>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</si>
  <si>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</si>
  <si>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</si>
  <si>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</si>
  <si>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</si>
  <si>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</si>
  <si>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</si>
  <si>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</si>
  <si>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</si>
  <si>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</si>
  <si>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</si>
  <si>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</si>
  <si>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</si>
  <si>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</si>
  <si>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Gjesteinnbyggeroppgjør for fastleger</t>
  </si>
  <si>
    <t>Helsetjenester i annet EØS-land</t>
  </si>
  <si>
    <t>Oppgjøringsordningen h-reseptlegemidler</t>
  </si>
  <si>
    <t>Oppgjøringsordningen fritt behandlingsvalg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</si>
  <si>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</si>
  <si>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</si>
  <si>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</si>
  <si>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</si>
  <si>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</si>
  <si>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</si>
  <si>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</si>
  <si>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</si>
  <si>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</si>
  <si>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</si>
  <si>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</si>
  <si>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</si>
  <si>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</si>
  <si>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</si>
  <si>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</si>
  <si>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</si>
  <si>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</si>
  <si>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</si>
  <si>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</si>
  <si>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</si>
  <si>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</si>
  <si>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</si>
  <si>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</si>
  <si>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</si>
  <si>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</si>
  <si>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</si>
  <si>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</si>
  <si>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</si>
  <si>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</si>
  <si>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</si>
  <si>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</si>
  <si>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</si>
  <si>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</si>
  <si>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</si>
  <si>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</si>
  <si>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</si>
  <si>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</si>
  <si>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</si>
  <si>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</si>
  <si>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</si>
  <si>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</si>
  <si>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Sentral helseforvaltning</t>
  </si>
  <si>
    <t>Statens strålevern:</t>
  </si>
  <si>
    <t>Sum kap 0747</t>
  </si>
  <si>
    <t>Sum Sentral helseforvaltning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</si>
  <si>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</si>
  <si>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</si>
  <si>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</si>
  <si>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</si>
  <si>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</si>
  <si>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</si>
  <si>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</si>
  <si>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</si>
  <si>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</si>
  <si>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</si>
  <si>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</si>
  <si>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</si>
  <si>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</si>
  <si>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</si>
  <si>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</si>
  <si>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</si>
  <si>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</si>
  <si>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</si>
  <si>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</si>
  <si>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</si>
  <si>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</si>
  <si>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</si>
  <si>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</si>
  <si>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</si>
  <si>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</si>
  <si>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</si>
  <si>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</si>
  <si>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</si>
  <si>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</si>
  <si>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</si>
  <si>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</si>
  <si>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</si>
  <si>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</si>
  <si>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</si>
  <si>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</si>
  <si>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</si>
  <si>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</si>
  <si>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</si>
  <si>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</si>
  <si>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</si>
  <si>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</si>
  <si>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</si>
  <si>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</si>
  <si>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</si>
  <si>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</si>
  <si>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</si>
  <si>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</si>
  <si>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</si>
  <si>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</si>
  <si>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</si>
  <si>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</si>
  <si>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</si>
  <si>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</si>
  <si>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</si>
  <si>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</si>
  <si>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</si>
  <si>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</si>
  <si>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</si>
  <si>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</si>
  <si>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</si>
  <si>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</si>
  <si>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</si>
  <si>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</si>
  <si>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</si>
  <si>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</si>
  <si>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</si>
  <si>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</si>
  <si>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</si>
  <si>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</si>
  <si>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</si>
  <si>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</si>
  <si>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</si>
  <si>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</si>
  <si>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</si>
  <si>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</si>
  <si>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</si>
  <si>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</si>
  <si>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</si>
  <si>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</si>
  <si>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</si>
  <si>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</si>
  <si>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</si>
  <si>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</si>
  <si>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</si>
  <si>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</si>
  <si>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</si>
  <si>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</si>
  <si>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</si>
  <si>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</si>
  <si>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</si>
  <si>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</si>
  <si>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</si>
  <si>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</si>
  <si>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</si>
  <si>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</si>
  <si>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</si>
  <si>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</si>
  <si>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</si>
  <si>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</si>
  <si>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</si>
  <si>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</si>
  <si>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</si>
  <si>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</si>
  <si>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</si>
  <si>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</si>
  <si>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</si>
  <si>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</si>
  <si>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</si>
  <si>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</si>
  <si>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</si>
  <si>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</si>
  <si>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</si>
  <si>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</si>
  <si>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</si>
  <si>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</si>
  <si>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</si>
  <si>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</si>
  <si>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</si>
  <si>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</si>
  <si>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</si>
  <si>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</si>
  <si>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</si>
  <si>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</si>
  <si>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</si>
  <si>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</si>
  <si>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</si>
  <si>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</si>
  <si>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</si>
  <si>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</si>
  <si>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</si>
  <si>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</si>
  <si>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</si>
  <si>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</si>
  <si>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</si>
  <si>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</si>
  <si>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</si>
  <si>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</si>
  <si>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</si>
  <si>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</si>
  <si>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</si>
  <si>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</si>
  <si>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</si>
  <si>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</si>
  <si>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Sekretariatet for Likestillings- og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</si>
  <si>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</si>
  <si>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</si>
  <si>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</si>
  <si>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</si>
  <si>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</si>
  <si>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</si>
  <si>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</si>
  <si>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</si>
  <si>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</si>
  <si>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</si>
  <si>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</si>
  <si>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</si>
  <si>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</si>
  <si>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</si>
  <si>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</si>
  <si>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</si>
  <si>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</si>
  <si>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</si>
  <si>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</si>
  <si>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</si>
  <si>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</si>
  <si>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</si>
  <si>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</si>
  <si>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</si>
  <si>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</si>
  <si>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</si>
  <si>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</si>
  <si>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</si>
  <si>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</si>
  <si>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</si>
  <si>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</si>
  <si>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Tilskudd til Laboratorium for undervannsteknologi i Lindesnes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</si>
  <si>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</si>
  <si>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</si>
  <si>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</si>
  <si>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</si>
  <si>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</si>
  <si>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</si>
  <si>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</si>
  <si>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</si>
  <si>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</si>
  <si>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</si>
  <si>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</si>
  <si>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</si>
  <si>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</si>
  <si>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</si>
  <si>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</si>
  <si>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</si>
  <si>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</si>
  <si>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</si>
  <si>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</si>
  <si>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</si>
  <si>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</si>
  <si>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</si>
  <si>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</si>
  <si>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</si>
  <si>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</si>
  <si>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</si>
  <si>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</si>
  <si>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</si>
  <si>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</si>
  <si>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kommuner og fylkeskommuner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</si>
  <si>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</si>
  <si>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</si>
  <si>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</si>
  <si>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</si>
  <si>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</si>
  <si>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</si>
  <si>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</si>
  <si>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</si>
  <si>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</si>
  <si>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</si>
  <si>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</si>
  <si>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</si>
  <si>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</si>
  <si>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</si>
  <si>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</si>
  <si>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</si>
  <si>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</si>
  <si>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</si>
  <si>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</si>
  <si>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</si>
  <si>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</si>
  <si>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</si>
  <si>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</si>
  <si>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</si>
  <si>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</si>
  <si>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</si>
  <si>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</si>
  <si>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</si>
  <si>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</si>
  <si>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</si>
  <si>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</si>
  <si>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</si>
  <si>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</si>
  <si>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</si>
  <si>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</si>
  <si>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</si>
  <si>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</si>
  <si>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</si>
  <si>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</si>
  <si>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</si>
  <si>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</si>
  <si>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</si>
  <si>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</si>
  <si>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</si>
  <si>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</si>
  <si>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Kjøp av eiendom, kan overføres</t>
  </si>
  <si>
    <t>Tapsavsetning, egenkapitalinnskudd til Store Norske Spitsbergen Kulkompani AS</t>
  </si>
  <si>
    <t>Tapsavsetning, investeringskapital Investinor AS</t>
  </si>
  <si>
    <t>Kapitalinnskudd</t>
  </si>
  <si>
    <t>Aksjer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</si>
  <si>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</si>
  <si>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</si>
  <si>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</si>
  <si>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</si>
  <si>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</si>
  <si>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</si>
  <si>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</si>
  <si>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</si>
  <si>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</si>
  <si>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</si>
  <si>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</si>
  <si>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</si>
  <si>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</si>
  <si>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</si>
  <si>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</si>
  <si>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</si>
  <si>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</si>
  <si>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</si>
  <si>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</si>
  <si>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</si>
  <si>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</si>
  <si>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</si>
  <si>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</si>
  <si>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</si>
  <si>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</si>
  <si>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</si>
  <si>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</si>
  <si>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</si>
  <si>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</si>
  <si>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</si>
  <si>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</si>
  <si>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</si>
  <si>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</si>
  <si>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</si>
  <si>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</si>
  <si>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</si>
  <si>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</si>
  <si>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</si>
  <si>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</si>
  <si>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</si>
  <si>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</si>
  <si>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</si>
  <si>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</si>
  <si>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</si>
  <si>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</si>
  <si>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</si>
  <si>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</si>
  <si>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</si>
  <si>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gårder, kan overføres</t>
  </si>
  <si>
    <t>Radioaktivitetstiltak, kan overføres</t>
  </si>
  <si>
    <t>Sum kap 1142</t>
  </si>
  <si>
    <t>Naturskade - erstatninger:</t>
  </si>
  <si>
    <t>Naturskade, administrasjon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</si>
  <si>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</si>
  <si>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</si>
  <si>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</si>
  <si>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</si>
  <si>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</si>
  <si>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</t>
  </si>
  <si>
    <t>Tilskudd til skog-, klima- og energitiltak, kan overføres</t>
  </si>
  <si>
    <t>Sum kap 1149</t>
  </si>
  <si>
    <t>Til gjennomføring av jordbruksavtalen m.m.:</t>
  </si>
  <si>
    <t>Fondsavsetninger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</si>
  <si>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</si>
  <si>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</si>
  <si>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</si>
  <si>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</si>
  <si>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</si>
  <si>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</si>
  <si>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</si>
  <si>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</si>
  <si>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</si>
  <si>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</si>
  <si>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</si>
  <si>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</si>
  <si>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</si>
  <si>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</si>
  <si>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</si>
  <si>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</si>
  <si>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</si>
  <si>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</si>
  <si>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</si>
  <si>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</si>
  <si>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</si>
  <si>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</si>
  <si>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</si>
  <si>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</si>
  <si>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</si>
  <si>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</si>
  <si>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</si>
  <si>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</si>
  <si>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</si>
  <si>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</si>
  <si>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</si>
  <si>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</si>
  <si>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1311, post 71</t>
  </si>
  <si>
    <t>Sum kap 1310</t>
  </si>
  <si>
    <t>Tilskudd til regionale flyplasser:</t>
  </si>
  <si>
    <t>Tilskudd til ikke-statlige flyplasser, kan overføres, kan nyttes under kap. 1310,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</si>
  <si>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</si>
  <si>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</si>
  <si>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</si>
  <si>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</si>
  <si>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</si>
  <si>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</si>
  <si>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</si>
  <si>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</si>
  <si>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</si>
  <si>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</si>
  <si>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</si>
  <si>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</si>
  <si>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</si>
  <si>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</si>
  <si>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</si>
  <si>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</si>
  <si>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</si>
  <si>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</si>
  <si>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</si>
  <si>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</si>
  <si>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</si>
  <si>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</si>
  <si>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</si>
  <si>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Netto utgifter - overføring av eiendeler og forpliktelser fra Statens vegvesen</t>
  </si>
  <si>
    <t>Tilskudd til egenkapital</t>
  </si>
  <si>
    <t>Sum kap 1321</t>
  </si>
  <si>
    <t>Vegtilsyn:</t>
  </si>
  <si>
    <t>Sum kap 1323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</si>
  <si>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</si>
  <si>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</si>
  <si>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</si>
  <si>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</si>
  <si>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</si>
  <si>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</si>
  <si>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bymiljøavtaler, kan overføres</t>
  </si>
  <si>
    <t>Kjøp av sjøtransporttjenester på strekningen Bergen-Kirkenes</t>
  </si>
  <si>
    <t>Tilskudd for reduserte bompengetakster utenfor byområdene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</si>
  <si>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</si>
  <si>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</si>
  <si>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</si>
  <si>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</si>
  <si>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</si>
  <si>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</si>
  <si>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</si>
  <si>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</si>
  <si>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</si>
  <si>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Tilskudd til kompensasjon for økt arbeidsgiveravgift, kan overføres</t>
  </si>
  <si>
    <t>Merverdiavgift på kjøp av infrastrukturtjenester, kan overføres, kan nyttes under post 71, post 72, post 73 og post 75</t>
  </si>
  <si>
    <t>Sum kap 1352</t>
  </si>
  <si>
    <t>Statens jernbanetilsyn:</t>
  </si>
  <si>
    <t>Spesielle driftsutgifter - tilsyn med tau- og kabelbaner og fornøyelsesinnretninger</t>
  </si>
  <si>
    <t>Sum kap 1354</t>
  </si>
  <si>
    <t>Bane NOR SF:</t>
  </si>
  <si>
    <t>Tilskudd til omstilling</t>
  </si>
  <si>
    <t>Foretakskapital</t>
  </si>
  <si>
    <t>Sum kap 1356</t>
  </si>
  <si>
    <t>Togvedlikeholdsselskap:</t>
  </si>
  <si>
    <t>Tilskudd fra drift</t>
  </si>
  <si>
    <t>Sum kap 1357</t>
  </si>
  <si>
    <t>Togmateriellselskap:</t>
  </si>
  <si>
    <t>Sum kap 1358</t>
  </si>
  <si>
    <t>Salgs- og billetteringsselskap:</t>
  </si>
  <si>
    <t>Tilskudd til drift</t>
  </si>
  <si>
    <t>Sum kap 1359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</si>
  <si>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</si>
  <si>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</si>
  <si>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</si>
  <si>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</si>
  <si>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</si>
  <si>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</si>
  <si>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</si>
  <si>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</si>
  <si>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</si>
  <si>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</si>
  <si>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</si>
  <si>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</si>
  <si>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</si>
  <si>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</si>
  <si>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</si>
  <si>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</si>
  <si>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</si>
  <si>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</si>
  <si>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</si>
  <si>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</si>
  <si>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</si>
  <si>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</si>
  <si>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</si>
  <si>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</si>
  <si>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</si>
  <si>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</si>
  <si>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</si>
  <si>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</si>
  <si>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</si>
  <si>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</si>
  <si>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</si>
  <si>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</si>
  <si>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</si>
  <si>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</si>
  <si>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</si>
  <si>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</si>
  <si>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</si>
  <si>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</si>
  <si>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</si>
  <si>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</si>
  <si>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</si>
  <si>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</si>
  <si>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</si>
  <si>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</si>
  <si>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</si>
  <si>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</si>
  <si>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</si>
  <si>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</si>
  <si>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</si>
  <si>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</si>
  <si>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</si>
  <si>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</si>
  <si>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</si>
  <si>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</si>
  <si>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</si>
  <si>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</si>
  <si>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</si>
  <si>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</si>
  <si>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</si>
  <si>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</si>
  <si>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</si>
  <si>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</si>
  <si>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</si>
  <si>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</si>
  <si>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</si>
  <si>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</si>
  <si>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</si>
  <si>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</si>
  <si>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</si>
  <si>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</si>
  <si>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</si>
  <si>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</si>
  <si>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</si>
  <si>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</si>
  <si>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</si>
  <si>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</si>
  <si>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Tilskudd til kommuner og fylkeskommuner, kan overføres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</si>
  <si>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</si>
  <si>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</si>
  <si>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</si>
  <si>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</si>
  <si>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</si>
  <si>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</si>
  <si>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</si>
  <si>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</si>
  <si>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</si>
  <si>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</si>
  <si>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</si>
  <si>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</si>
  <si>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</si>
  <si>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</si>
  <si>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</si>
  <si>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</si>
  <si>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</si>
  <si>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</si>
  <si>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</si>
  <si>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</si>
  <si>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</si>
  <si>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</si>
  <si>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</si>
  <si>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</si>
  <si>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</si>
  <si>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</si>
  <si>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</si>
  <si>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</si>
  <si>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</si>
  <si>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</si>
  <si>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</si>
  <si>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</si>
  <si>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</si>
  <si>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</si>
  <si>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</si>
  <si>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</si>
  <si>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</si>
  <si>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</si>
  <si>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</si>
  <si>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</si>
  <si>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</si>
  <si>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</si>
  <si>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</si>
  <si>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</si>
  <si>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</si>
  <si>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</si>
  <si>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</si>
  <si>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</si>
  <si>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</si>
  <si>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</si>
  <si>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</si>
  <si>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</si>
  <si>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</si>
  <si>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</si>
  <si>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</si>
  <si>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</si>
  <si>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</si>
  <si>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</si>
  <si>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</si>
  <si>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</si>
  <si>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</si>
  <si>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</si>
  <si>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</si>
  <si>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</si>
  <si>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</si>
  <si>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</si>
  <si>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</si>
  <si>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</si>
  <si>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</si>
  <si>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</si>
  <si>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</si>
  <si>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</si>
  <si>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</si>
  <si>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</si>
  <si>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</si>
  <si>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</si>
  <si>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</si>
  <si>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</si>
  <si>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</si>
  <si>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</si>
  <si>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</si>
  <si>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</si>
  <si>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</si>
  <si>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</si>
  <si>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</si>
  <si>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</si>
  <si>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</si>
  <si>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</si>
  <si>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</si>
  <si>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</si>
  <si>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</si>
  <si>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</si>
  <si>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</si>
  <si>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</si>
  <si>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</si>
  <si>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Innbetalt grunnkapital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</si>
  <si>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</si>
  <si>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</si>
  <si>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</si>
  <si>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</si>
  <si>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</si>
  <si>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</si>
  <si>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</si>
  <si>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</si>
  <si>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</si>
  <si>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</si>
  <si>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</si>
  <si>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</si>
  <si>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Større utstyrsanskaffelser og vedlikehold, kan overføres, kan nyttes under kap. 1760, post 45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</si>
  <si>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</si>
  <si>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</si>
  <si>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</si>
  <si>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</si>
  <si>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</si>
  <si>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 ledelse og kommandoapparat:</t>
  </si>
  <si>
    <t>Renter låneordning</t>
  </si>
  <si>
    <t>Sum kap 1720</t>
  </si>
  <si>
    <t>Nasjonal sikkerhetsmyndighet:</t>
  </si>
  <si>
    <t>Sum kap 1723</t>
  </si>
  <si>
    <t>Fellesinstitusjoner og -utgifter under Forsvarsstaben: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</si>
  <si>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</si>
  <si>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</si>
  <si>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</si>
  <si>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</si>
  <si>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</si>
  <si>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</si>
  <si>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</si>
  <si>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</si>
  <si>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</si>
  <si>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</si>
  <si>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</si>
  <si>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</si>
  <si>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</si>
  <si>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</si>
  <si>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</si>
  <si>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</si>
  <si>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</si>
  <si>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</si>
  <si>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</si>
  <si>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</si>
  <si>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</si>
  <si>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</si>
  <si>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</si>
  <si>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</si>
  <si>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</si>
  <si>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</si>
  <si>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</si>
  <si>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</si>
  <si>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</si>
  <si>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</si>
  <si>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</si>
  <si>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</si>
  <si>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</si>
  <si>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</si>
  <si>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</si>
  <si>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</si>
  <si>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internasjonale organisasjoner mv.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</si>
  <si>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</si>
  <si>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</si>
  <si>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</si>
  <si>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</si>
  <si>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</si>
  <si>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Oppdrags- og samarbeidsvirksomhet, kan overføres</t>
  </si>
  <si>
    <t>Sum kap 1810</t>
  </si>
  <si>
    <t>Statoil ASA: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</si>
  <si>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</si>
  <si>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</si>
  <si>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</si>
  <si>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</si>
  <si>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</si>
  <si>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</si>
  <si>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</si>
  <si>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</si>
  <si>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45, 60 og 72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</si>
  <si>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</si>
  <si>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</si>
  <si>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</si>
  <si>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</t>
  </si>
  <si>
    <t>Tilskudd til museums- og kulturminnetiltak, kan overføres</t>
  </si>
  <si>
    <t>Sum kap 1820</t>
  </si>
  <si>
    <t>Energiomlegging, energi- og klimateknologi:</t>
  </si>
  <si>
    <t>Overføring til Energifondet</t>
  </si>
  <si>
    <t>Sum kap 1825</t>
  </si>
  <si>
    <t>Sum Energi- og vannressurssektoren</t>
  </si>
  <si>
    <t>Forskning og næringsutvikling</t>
  </si>
  <si>
    <t>Forskning og næringsutvikling:</t>
  </si>
  <si>
    <t>Overføring til Norges forskningsråd</t>
  </si>
  <si>
    <t>Internasjonale samarbeids- og utviklingstiltak, kan overføres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</si>
  <si>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</si>
  <si>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</si>
  <si>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</si>
  <si>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</si>
  <si>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</si>
  <si>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</si>
  <si>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</si>
  <si>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</si>
  <si>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Tilskudd til teknologisenter for CO2-fangst på Mongstad</t>
  </si>
  <si>
    <t>Tilskudd til Gassco AS,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</si>
  <si>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</si>
  <si>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</si>
  <si>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</si>
  <si>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</si>
  <si>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</si>
  <si>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</si>
  <si>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</si>
  <si>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</si>
  <si>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</si>
  <si>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</si>
  <si>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</si>
  <si>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</si>
  <si>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</si>
  <si>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</si>
  <si>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</si>
  <si>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</si>
  <si>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</si>
  <si>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</si>
  <si>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</si>
  <si>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</si>
  <si>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</si>
  <si>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</si>
  <si>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</si>
  <si>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</si>
  <si>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Tapsavsetning, såkornfond og koinvesteringsfond</t>
  </si>
  <si>
    <t>Såkornfond IKT-næringer, risikoavlasting</t>
  </si>
  <si>
    <t>Basiskostnader</t>
  </si>
  <si>
    <t>Innovative næringsmiljøer, kan overføres</t>
  </si>
  <si>
    <t>Forsknings- og utviklingskontrakter, kan overføres</t>
  </si>
  <si>
    <t>Tilskudd til innkjøpskonsortium for kjøp av kraft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</si>
  <si>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</si>
  <si>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</si>
  <si>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</si>
  <si>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</si>
  <si>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</si>
  <si>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</si>
  <si>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Egenkapital, såkornfond og koinvesteringsfond</t>
  </si>
  <si>
    <t>Sum kap 2421</t>
  </si>
  <si>
    <t>Siva SF:</t>
  </si>
  <si>
    <t>Tilskudd til testfasiliteter</t>
  </si>
  <si>
    <t>Lån, overslagsbevilgning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</si>
  <si>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</si>
  <si>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</si>
  <si>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</si>
  <si>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</si>
  <si>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</si>
  <si>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</si>
  <si>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</si>
  <si>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</si>
  <si>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</si>
  <si>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</si>
  <si>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</si>
  <si>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</si>
  <si>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</si>
  <si>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</si>
  <si>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</si>
  <si>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</si>
  <si>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</si>
  <si>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</si>
  <si>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</si>
  <si>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</si>
  <si>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</si>
  <si>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</si>
  <si>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</si>
  <si>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</si>
  <si>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</si>
  <si>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</si>
  <si>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</si>
  <si>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</si>
  <si>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</si>
  <si>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</si>
  <si>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</si>
  <si>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</si>
  <si>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</si>
  <si>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</si>
  <si>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</si>
  <si>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</si>
  <si>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</si>
  <si>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</si>
  <si>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</si>
  <si>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</si>
  <si>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</si>
  <si>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</si>
  <si>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</si>
  <si>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</si>
  <si>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</si>
  <si>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</si>
  <si>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</si>
  <si>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</si>
  <si>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</si>
  <si>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</si>
  <si>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</si>
  <si>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</si>
  <si>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</si>
  <si>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</si>
  <si>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</si>
  <si>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</si>
  <si>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</si>
  <si>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</si>
  <si>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</si>
  <si>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</si>
  <si>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</si>
  <si>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</si>
  <si>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</si>
  <si>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</si>
  <si>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</si>
  <si>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</si>
  <si>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</si>
  <si>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</si>
  <si>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</si>
  <si>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</si>
  <si>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</si>
  <si>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</si>
  <si>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</si>
  <si>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</si>
  <si>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</si>
  <si>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</si>
  <si>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</si>
  <si>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</si>
  <si>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</si>
  <si>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</si>
  <si>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</si>
  <si>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</si>
  <si>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</si>
  <si>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</si>
  <si>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</si>
  <si>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</si>
  <si>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</si>
  <si>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</si>
  <si>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</si>
  <si>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</si>
  <si>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</si>
  <si>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</si>
  <si>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</si>
  <si>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</si>
  <si>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</si>
  <si>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</si>
  <si>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</si>
  <si>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</si>
  <si>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</si>
  <si>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</si>
  <si>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</si>
  <si>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</si>
  <si>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</si>
  <si>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</si>
  <si>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</si>
  <si>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</si>
  <si>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</si>
  <si>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</si>
  <si>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</si>
  <si>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</si>
  <si>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</si>
  <si>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</si>
  <si>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</si>
  <si>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</si>
  <si>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</si>
  <si>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</si>
  <si>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</si>
  <si>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</si>
  <si>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</si>
  <si>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</si>
  <si>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</si>
  <si>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</si>
  <si>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</si>
  <si>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</si>
  <si>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</si>
  <si>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</si>
  <si>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</si>
  <si>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</si>
  <si>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</si>
  <si>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</si>
  <si>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</si>
  <si>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</si>
  <si>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</si>
  <si>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</si>
  <si>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</si>
  <si>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</si>
  <si>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</si>
  <si>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</si>
  <si>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</si>
  <si>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Utgifter mai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</si>
</sst>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55"/>
  <sheetViews>
    <sheetView tabSelected="1" zoomScaleNormal="100" workbookViewId="0">
      <pane ySplit="4" topLeftCell="A5" activePane="bottomLeft" state="frozen"/>
      <selection pane="bottomLeft" activeCell="A5" sqref="A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1811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0</v>
      </c>
      <c r="C4" s="2" t="s">
        <v>1</v>
      </c>
      <c r="D4" s="6"/>
      <c r="E4" s="7" t="s">
        <v>2</v>
      </c>
      <c r="F4" s="8" t="s">
        <v>3</v>
      </c>
      <c r="G4" s="8" t="s">
        <v>4</v>
      </c>
      <c r="H4" s="8" t="s">
        <v>5</v>
      </c>
      <c r="I4" s="8" t="s">
        <v>6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7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8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9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10</v>
      </c>
      <c r="E9" s="13">
        <v>0</v>
      </c>
      <c r="F9" s="13">
        <v>11466</v>
      </c>
      <c r="G9" s="13">
        <v>11466</v>
      </c>
      <c r="H9" s="13">
        <v>5733</v>
      </c>
      <c r="I9" s="13">
        <v>5733</v>
      </c>
    </row>
    <row r="10" spans="1:17" x14ac:dyDescent="0.2">
      <c r="B10"/>
      <c r="C10" s="2">
        <v>50</v>
      </c>
      <c r="D10" s="5" t="s">
        <v>11</v>
      </c>
      <c r="E10" s="13">
        <v>0</v>
      </c>
      <c r="F10" s="13">
        <v>194684</v>
      </c>
      <c r="G10" s="13">
        <v>194684</v>
      </c>
      <c r="H10" s="13">
        <v>97342</v>
      </c>
      <c r="I10" s="13">
        <v>97342</v>
      </c>
    </row>
    <row r="11" spans="1:17" x14ac:dyDescent="0.2">
      <c r="B11"/>
      <c r="C11" s="2">
        <v>51</v>
      </c>
      <c r="D11" s="5" t="s">
        <v>12</v>
      </c>
      <c r="E11" s="13">
        <v>0</v>
      </c>
      <c r="F11" s="13">
        <v>31841</v>
      </c>
      <c r="G11" s="13">
        <v>31841</v>
      </c>
      <c r="H11" s="13">
        <v>31841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13</v>
      </c>
      <c r="E12" s="16">
        <f>SUBTOTAL(9,E9:E11)</f>
        <v>0</v>
      </c>
      <c r="F12" s="16">
        <f>SUBTOTAL(9,F9:F11)</f>
        <v>237991</v>
      </c>
      <c r="G12" s="16">
        <f>SUBTOTAL(9,G9:G11)</f>
        <v>237991</v>
      </c>
      <c r="H12" s="16">
        <f>SUBTOTAL(9,H9:H11)</f>
        <v>134916</v>
      </c>
      <c r="I12" s="16">
        <f>SUBTOTAL(9,I9:I11)</f>
        <v>103075</v>
      </c>
    </row>
    <row r="13" spans="1:17" ht="15" customHeight="1" x14ac:dyDescent="0.25">
      <c r="B13" s="10">
        <v>2</v>
      </c>
      <c r="C13" s="11"/>
      <c r="D13" s="5" t="s">
        <v>14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10</v>
      </c>
      <c r="E14" s="13">
        <v>0</v>
      </c>
      <c r="F14" s="13">
        <v>9543</v>
      </c>
      <c r="G14" s="13">
        <v>9543</v>
      </c>
      <c r="H14" s="13">
        <v>4771.5</v>
      </c>
      <c r="I14" s="13">
        <v>4771.5</v>
      </c>
    </row>
    <row r="15" spans="1:17" ht="15" customHeight="1" x14ac:dyDescent="0.2">
      <c r="B15"/>
      <c r="C15" s="14">
        <f>SUBTOTAL(9,C14:C14)</f>
        <v>1</v>
      </c>
      <c r="D15" s="15" t="s">
        <v>15</v>
      </c>
      <c r="E15" s="16">
        <f>SUBTOTAL(9,E14:E14)</f>
        <v>0</v>
      </c>
      <c r="F15" s="16">
        <f>SUBTOTAL(9,F14:F14)</f>
        <v>9543</v>
      </c>
      <c r="G15" s="16">
        <f>SUBTOTAL(9,G14:G14)</f>
        <v>9543</v>
      </c>
      <c r="H15" s="16">
        <f>SUBTOTAL(9,H14:H14)</f>
        <v>4771.5</v>
      </c>
      <c r="I15" s="16">
        <f>SUBTOTAL(9,I14:I14)</f>
        <v>4771.5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247534</v>
      </c>
      <c r="G16" s="19">
        <f>SUBTOTAL(9,G7:G15)</f>
        <v>247534</v>
      </c>
      <c r="H16" s="19">
        <f>SUBTOTAL(9,H7:H15)</f>
        <v>139687.5</v>
      </c>
      <c r="I16" s="19">
        <f>SUBTOTAL(9,I7:I15)</f>
        <v>107846.5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8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4323</v>
      </c>
      <c r="F21" s="13">
        <v>117900</v>
      </c>
      <c r="G21" s="13">
        <v>122223</v>
      </c>
      <c r="H21" s="13">
        <v>41895.753230000002</v>
      </c>
      <c r="I21" s="13">
        <v>80327.246769999998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4323</v>
      </c>
      <c r="F22" s="16">
        <f>SUBTOTAL(9,F21:F21)</f>
        <v>117900</v>
      </c>
      <c r="G22" s="16">
        <f>SUBTOTAL(9,G21:G21)</f>
        <v>122223</v>
      </c>
      <c r="H22" s="16">
        <f>SUBTOTAL(9,H21:H21)</f>
        <v>41895.753230000002</v>
      </c>
      <c r="I22" s="16">
        <f>SUBTOTAL(9,I21:I21)</f>
        <v>80327.246769999998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2370</v>
      </c>
      <c r="F24" s="13">
        <v>177200</v>
      </c>
      <c r="G24" s="13">
        <v>179570</v>
      </c>
      <c r="H24" s="13">
        <v>65860.329859999998</v>
      </c>
      <c r="I24" s="13">
        <v>113709.67014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2370</v>
      </c>
      <c r="F25" s="16">
        <f>SUBTOTAL(9,F24:F24)</f>
        <v>177200</v>
      </c>
      <c r="G25" s="16">
        <f>SUBTOTAL(9,G24:G24)</f>
        <v>179570</v>
      </c>
      <c r="H25" s="16">
        <f>SUBTOTAL(9,H24:H24)</f>
        <v>65860.329859999998</v>
      </c>
      <c r="I25" s="16">
        <f>SUBTOTAL(9,I24:I24)</f>
        <v>113709.67014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1773</v>
      </c>
      <c r="F27" s="13">
        <v>95000</v>
      </c>
      <c r="G27" s="13">
        <v>96773</v>
      </c>
      <c r="H27" s="13">
        <v>37577.50978</v>
      </c>
      <c r="I27" s="13">
        <v>59195.49022</v>
      </c>
    </row>
    <row r="28" spans="2:9" x14ac:dyDescent="0.2">
      <c r="B28"/>
      <c r="C28" s="2">
        <v>21</v>
      </c>
      <c r="D28" s="5" t="s">
        <v>25</v>
      </c>
      <c r="E28" s="13">
        <v>1080</v>
      </c>
      <c r="F28" s="13">
        <v>22200</v>
      </c>
      <c r="G28" s="13">
        <v>23280</v>
      </c>
      <c r="H28" s="13">
        <v>6356.6614300000001</v>
      </c>
      <c r="I28" s="13">
        <v>16923.33857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2853</v>
      </c>
      <c r="F29" s="16">
        <f>SUBTOTAL(9,F27:F28)</f>
        <v>117200</v>
      </c>
      <c r="G29" s="16">
        <f>SUBTOTAL(9,G27:G28)</f>
        <v>120053</v>
      </c>
      <c r="H29" s="16">
        <f>SUBTOTAL(9,H27:H28)</f>
        <v>43934.17121</v>
      </c>
      <c r="I29" s="16">
        <f>SUBTOTAL(9,I27:I28)</f>
        <v>76118.82879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9546</v>
      </c>
      <c r="F30" s="19">
        <f>SUBTOTAL(9,F19:F29)</f>
        <v>412300</v>
      </c>
      <c r="G30" s="19">
        <f>SUBTOTAL(9,G19:G29)</f>
        <v>421846</v>
      </c>
      <c r="H30" s="19">
        <f>SUBTOTAL(9,H19:H29)</f>
        <v>151690.2543</v>
      </c>
      <c r="I30" s="19">
        <f>SUBTOTAL(9,I19:I29)</f>
        <v>270155.74570000003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8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0</v>
      </c>
      <c r="F35" s="13">
        <v>924500</v>
      </c>
      <c r="G35" s="13">
        <v>924500</v>
      </c>
      <c r="H35" s="13">
        <v>370081.97599000001</v>
      </c>
      <c r="I35" s="13">
        <v>554418.02401000005</v>
      </c>
    </row>
    <row r="36" spans="2:9" x14ac:dyDescent="0.2">
      <c r="B36"/>
      <c r="C36" s="2">
        <v>21</v>
      </c>
      <c r="D36" s="5" t="s">
        <v>25</v>
      </c>
      <c r="E36" s="13">
        <v>0</v>
      </c>
      <c r="F36" s="13">
        <v>15000</v>
      </c>
      <c r="G36" s="13">
        <v>15000</v>
      </c>
      <c r="H36" s="13">
        <v>6609.2278699999997</v>
      </c>
      <c r="I36" s="13">
        <v>8390.7721299999994</v>
      </c>
    </row>
    <row r="37" spans="2:9" x14ac:dyDescent="0.2">
      <c r="B37"/>
      <c r="C37" s="2">
        <v>45</v>
      </c>
      <c r="D37" s="5" t="s">
        <v>30</v>
      </c>
      <c r="E37" s="13">
        <v>70335</v>
      </c>
      <c r="F37" s="13">
        <v>514000</v>
      </c>
      <c r="G37" s="13">
        <v>584335</v>
      </c>
      <c r="H37" s="13">
        <v>176756.03112</v>
      </c>
      <c r="I37" s="13">
        <v>407578.96888</v>
      </c>
    </row>
    <row r="38" spans="2:9" x14ac:dyDescent="0.2">
      <c r="B38"/>
      <c r="C38" s="2">
        <v>70</v>
      </c>
      <c r="D38" s="5" t="s">
        <v>31</v>
      </c>
      <c r="E38" s="13">
        <v>0</v>
      </c>
      <c r="F38" s="13">
        <v>183000</v>
      </c>
      <c r="G38" s="13">
        <v>183000</v>
      </c>
      <c r="H38" s="13">
        <v>74356.260999999999</v>
      </c>
      <c r="I38" s="13">
        <v>108643.739</v>
      </c>
    </row>
    <row r="39" spans="2:9" x14ac:dyDescent="0.2">
      <c r="B39"/>
      <c r="C39" s="2">
        <v>72</v>
      </c>
      <c r="D39" s="5" t="s">
        <v>32</v>
      </c>
      <c r="E39" s="13">
        <v>0</v>
      </c>
      <c r="F39" s="13">
        <v>1500</v>
      </c>
      <c r="G39" s="13">
        <v>1500</v>
      </c>
      <c r="H39" s="13">
        <v>1500</v>
      </c>
      <c r="I39" s="13">
        <v>0</v>
      </c>
    </row>
    <row r="40" spans="2:9" x14ac:dyDescent="0.2">
      <c r="B40"/>
      <c r="C40" s="2">
        <v>73</v>
      </c>
      <c r="D40" s="5" t="s">
        <v>33</v>
      </c>
      <c r="E40" s="13">
        <v>0</v>
      </c>
      <c r="F40" s="13">
        <v>15500</v>
      </c>
      <c r="G40" s="13">
        <v>15500</v>
      </c>
      <c r="H40" s="13">
        <v>7403.87968</v>
      </c>
      <c r="I40" s="13">
        <v>8096.12032</v>
      </c>
    </row>
    <row r="41" spans="2:9" x14ac:dyDescent="0.2">
      <c r="B41"/>
      <c r="C41" s="2">
        <v>74</v>
      </c>
      <c r="D41" s="5" t="s">
        <v>34</v>
      </c>
      <c r="E41" s="13">
        <v>0</v>
      </c>
      <c r="F41" s="13">
        <v>5000</v>
      </c>
      <c r="G41" s="13">
        <v>5000</v>
      </c>
      <c r="H41" s="13">
        <v>1161.3710000000001</v>
      </c>
      <c r="I41" s="13">
        <v>3838.6289999999999</v>
      </c>
    </row>
    <row r="42" spans="2:9" ht="15" customHeight="1" x14ac:dyDescent="0.2">
      <c r="B42"/>
      <c r="C42" s="14">
        <f>SUBTOTAL(9,C35:C41)</f>
        <v>356</v>
      </c>
      <c r="D42" s="15" t="s">
        <v>35</v>
      </c>
      <c r="E42" s="16">
        <f>SUBTOTAL(9,E35:E41)</f>
        <v>70335</v>
      </c>
      <c r="F42" s="16">
        <f>SUBTOTAL(9,F35:F41)</f>
        <v>1658500</v>
      </c>
      <c r="G42" s="16">
        <f>SUBTOTAL(9,G35:G41)</f>
        <v>1728835</v>
      </c>
      <c r="H42" s="16">
        <f>SUBTOTAL(9,H35:H41)</f>
        <v>637868.74665999995</v>
      </c>
      <c r="I42" s="16">
        <f>SUBTOTAL(9,I35:I41)</f>
        <v>1090966.2533400001</v>
      </c>
    </row>
    <row r="43" spans="2:9" ht="15" customHeight="1" x14ac:dyDescent="0.25">
      <c r="B43" s="10">
        <v>42</v>
      </c>
      <c r="C43" s="11"/>
      <c r="D43" s="5" t="s">
        <v>36</v>
      </c>
      <c r="E43" s="12"/>
      <c r="F43" s="1"/>
      <c r="H43" s="1"/>
      <c r="I43" s="1"/>
    </row>
    <row r="44" spans="2:9" x14ac:dyDescent="0.2">
      <c r="B44"/>
      <c r="C44" s="2">
        <v>1</v>
      </c>
      <c r="D44" s="5" t="s">
        <v>20</v>
      </c>
      <c r="E44" s="13">
        <v>350</v>
      </c>
      <c r="F44" s="13">
        <v>7100</v>
      </c>
      <c r="G44" s="13">
        <v>7450</v>
      </c>
      <c r="H44" s="13">
        <v>2645.27945</v>
      </c>
      <c r="I44" s="13">
        <v>4804.72055</v>
      </c>
    </row>
    <row r="45" spans="2:9" ht="15" customHeight="1" x14ac:dyDescent="0.2">
      <c r="B45"/>
      <c r="C45" s="14">
        <f>SUBTOTAL(9,C44:C44)</f>
        <v>1</v>
      </c>
      <c r="D45" s="15" t="s">
        <v>37</v>
      </c>
      <c r="E45" s="16">
        <f>SUBTOTAL(9,E44:E44)</f>
        <v>350</v>
      </c>
      <c r="F45" s="16">
        <f>SUBTOTAL(9,F44:F44)</f>
        <v>7100</v>
      </c>
      <c r="G45" s="16">
        <f>SUBTOTAL(9,G44:G44)</f>
        <v>7450</v>
      </c>
      <c r="H45" s="16">
        <f>SUBTOTAL(9,H44:H44)</f>
        <v>2645.27945</v>
      </c>
      <c r="I45" s="16">
        <f>SUBTOTAL(9,I44:I44)</f>
        <v>4804.72055</v>
      </c>
    </row>
    <row r="46" spans="2:9" ht="15" customHeight="1" x14ac:dyDescent="0.25">
      <c r="B46" s="10">
        <v>43</v>
      </c>
      <c r="C46" s="11"/>
      <c r="D46" s="5" t="s">
        <v>38</v>
      </c>
      <c r="E46" s="12"/>
      <c r="F46" s="1"/>
      <c r="H46" s="1"/>
      <c r="I46" s="1"/>
    </row>
    <row r="47" spans="2:9" x14ac:dyDescent="0.2">
      <c r="B47"/>
      <c r="C47" s="2">
        <v>1</v>
      </c>
      <c r="D47" s="5" t="s">
        <v>20</v>
      </c>
      <c r="E47" s="13">
        <v>3755</v>
      </c>
      <c r="F47" s="13">
        <v>76300</v>
      </c>
      <c r="G47" s="13">
        <v>80055</v>
      </c>
      <c r="H47" s="13">
        <v>34162.694190000002</v>
      </c>
      <c r="I47" s="13">
        <v>45892.305809999998</v>
      </c>
    </row>
    <row r="48" spans="2:9" ht="15" customHeight="1" x14ac:dyDescent="0.2">
      <c r="B48"/>
      <c r="C48" s="14">
        <f>SUBTOTAL(9,C47:C47)</f>
        <v>1</v>
      </c>
      <c r="D48" s="15" t="s">
        <v>39</v>
      </c>
      <c r="E48" s="16">
        <f>SUBTOTAL(9,E47:E47)</f>
        <v>3755</v>
      </c>
      <c r="F48" s="16">
        <f>SUBTOTAL(9,F47:F47)</f>
        <v>76300</v>
      </c>
      <c r="G48" s="16">
        <f>SUBTOTAL(9,G47:G47)</f>
        <v>80055</v>
      </c>
      <c r="H48" s="16">
        <f>SUBTOTAL(9,H47:H47)</f>
        <v>34162.694190000002</v>
      </c>
      <c r="I48" s="16">
        <f>SUBTOTAL(9,I47:I47)</f>
        <v>45892.305809999998</v>
      </c>
    </row>
    <row r="49" spans="2:9" ht="15" customHeight="1" x14ac:dyDescent="0.25">
      <c r="B49" s="10">
        <v>44</v>
      </c>
      <c r="C49" s="11"/>
      <c r="D49" s="5" t="s">
        <v>40</v>
      </c>
      <c r="E49" s="12"/>
      <c r="F49" s="1"/>
      <c r="H49" s="1"/>
      <c r="I49" s="1"/>
    </row>
    <row r="50" spans="2:9" x14ac:dyDescent="0.2">
      <c r="B50"/>
      <c r="C50" s="2">
        <v>1</v>
      </c>
      <c r="D50" s="5" t="s">
        <v>20</v>
      </c>
      <c r="E50" s="13">
        <v>185</v>
      </c>
      <c r="F50" s="13">
        <v>15000</v>
      </c>
      <c r="G50" s="13">
        <v>15185</v>
      </c>
      <c r="H50" s="13">
        <v>6116.7928099999999</v>
      </c>
      <c r="I50" s="13">
        <v>9068.2071899999992</v>
      </c>
    </row>
    <row r="51" spans="2:9" ht="15" customHeight="1" x14ac:dyDescent="0.2">
      <c r="B51"/>
      <c r="C51" s="14">
        <f>SUBTOTAL(9,C50:C50)</f>
        <v>1</v>
      </c>
      <c r="D51" s="15" t="s">
        <v>41</v>
      </c>
      <c r="E51" s="16">
        <f>SUBTOTAL(9,E50:E50)</f>
        <v>185</v>
      </c>
      <c r="F51" s="16">
        <f>SUBTOTAL(9,F50:F50)</f>
        <v>15000</v>
      </c>
      <c r="G51" s="16">
        <f>SUBTOTAL(9,G50:G50)</f>
        <v>15185</v>
      </c>
      <c r="H51" s="16">
        <f>SUBTOTAL(9,H50:H50)</f>
        <v>6116.7928099999999</v>
      </c>
      <c r="I51" s="16">
        <f>SUBTOTAL(9,I50:I50)</f>
        <v>9068.2071899999992</v>
      </c>
    </row>
    <row r="52" spans="2:9" ht="15" customHeight="1" x14ac:dyDescent="0.25">
      <c r="B52" s="10">
        <v>45</v>
      </c>
      <c r="C52" s="11"/>
      <c r="D52" s="5" t="s">
        <v>42</v>
      </c>
      <c r="E52" s="12"/>
      <c r="F52" s="1"/>
      <c r="H52" s="1"/>
      <c r="I52" s="1"/>
    </row>
    <row r="53" spans="2:9" x14ac:dyDescent="0.2">
      <c r="B53"/>
      <c r="C53" s="2">
        <v>1</v>
      </c>
      <c r="D53" s="5" t="s">
        <v>20</v>
      </c>
      <c r="E53" s="13">
        <v>492</v>
      </c>
      <c r="F53" s="13">
        <v>20600</v>
      </c>
      <c r="G53" s="13">
        <v>21092</v>
      </c>
      <c r="H53" s="13">
        <v>6741.643</v>
      </c>
      <c r="I53" s="13">
        <v>14350.357</v>
      </c>
    </row>
    <row r="54" spans="2:9" ht="15" customHeight="1" x14ac:dyDescent="0.2">
      <c r="B54"/>
      <c r="C54" s="14">
        <f>SUBTOTAL(9,C53:C53)</f>
        <v>1</v>
      </c>
      <c r="D54" s="15" t="s">
        <v>43</v>
      </c>
      <c r="E54" s="16">
        <f>SUBTOTAL(9,E53:E53)</f>
        <v>492</v>
      </c>
      <c r="F54" s="16">
        <f>SUBTOTAL(9,F53:F53)</f>
        <v>20600</v>
      </c>
      <c r="G54" s="16">
        <f>SUBTOTAL(9,G53:G53)</f>
        <v>21092</v>
      </c>
      <c r="H54" s="16">
        <f>SUBTOTAL(9,H53:H53)</f>
        <v>6741.643</v>
      </c>
      <c r="I54" s="16">
        <f>SUBTOTAL(9,I53:I53)</f>
        <v>14350.357</v>
      </c>
    </row>
    <row r="55" spans="2:9" ht="15" customHeight="1" x14ac:dyDescent="0.25">
      <c r="B55" s="10">
        <v>51</v>
      </c>
      <c r="C55" s="11"/>
      <c r="D55" s="5" t="s">
        <v>44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3">
        <v>0</v>
      </c>
      <c r="F56" s="13">
        <v>468200</v>
      </c>
      <c r="G56" s="13">
        <v>468200</v>
      </c>
      <c r="H56" s="13">
        <v>195725.01040999999</v>
      </c>
      <c r="I56" s="13">
        <v>272474.98959000001</v>
      </c>
    </row>
    <row r="57" spans="2:9" x14ac:dyDescent="0.2">
      <c r="B57"/>
      <c r="C57" s="2">
        <v>75</v>
      </c>
      <c r="D57" s="5" t="s">
        <v>45</v>
      </c>
      <c r="E57" s="13">
        <v>0</v>
      </c>
      <c r="F57" s="13">
        <v>25000</v>
      </c>
      <c r="G57" s="13">
        <v>25000</v>
      </c>
      <c r="H57" s="13">
        <v>12500</v>
      </c>
      <c r="I57" s="13">
        <v>12500</v>
      </c>
    </row>
    <row r="58" spans="2:9" ht="15" customHeight="1" x14ac:dyDescent="0.2">
      <c r="B58"/>
      <c r="C58" s="14">
        <f>SUBTOTAL(9,C56:C57)</f>
        <v>76</v>
      </c>
      <c r="D58" s="15" t="s">
        <v>46</v>
      </c>
      <c r="E58" s="16">
        <f>SUBTOTAL(9,E56:E57)</f>
        <v>0</v>
      </c>
      <c r="F58" s="16">
        <f>SUBTOTAL(9,F56:F57)</f>
        <v>493200</v>
      </c>
      <c r="G58" s="16">
        <f>SUBTOTAL(9,G56:G57)</f>
        <v>493200</v>
      </c>
      <c r="H58" s="16">
        <f>SUBTOTAL(9,H56:H57)</f>
        <v>208225.01040999999</v>
      </c>
      <c r="I58" s="16">
        <f>SUBTOTAL(9,I56:I57)</f>
        <v>284974.98959000001</v>
      </c>
    </row>
    <row r="59" spans="2:9" ht="15" customHeight="1" x14ac:dyDescent="0.2">
      <c r="C59" s="17">
        <f>SUBTOTAL(9,C33:C58)</f>
        <v>436</v>
      </c>
      <c r="D59" s="18" t="s">
        <v>47</v>
      </c>
      <c r="E59" s="19">
        <f>SUBTOTAL(9,E33:E58)</f>
        <v>75117</v>
      </c>
      <c r="F59" s="19">
        <f>SUBTOTAL(9,F33:F58)</f>
        <v>2270700</v>
      </c>
      <c r="G59" s="19">
        <f>SUBTOTAL(9,G33:G58)</f>
        <v>2345817</v>
      </c>
      <c r="H59" s="19">
        <f>SUBTOTAL(9,H33:H58)</f>
        <v>895760.16651999997</v>
      </c>
      <c r="I59" s="19">
        <f>SUBTOTAL(9,I33:I58)</f>
        <v>1450056.83348</v>
      </c>
    </row>
    <row r="60" spans="2:9" x14ac:dyDescent="0.2">
      <c r="C60" s="17"/>
      <c r="D60" s="20"/>
      <c r="E60" s="21"/>
      <c r="F60" s="21"/>
      <c r="G60" s="21"/>
      <c r="H60" s="21"/>
      <c r="I60" s="21"/>
    </row>
    <row r="61" spans="2:9" ht="15" customHeight="1" x14ac:dyDescent="0.2">
      <c r="B61" s="1"/>
      <c r="C61" s="2"/>
      <c r="D61" s="3" t="s">
        <v>48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8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11"/>
      <c r="D63" s="5" t="s">
        <v>49</v>
      </c>
      <c r="E63" s="12"/>
      <c r="F63" s="1"/>
      <c r="H63" s="1"/>
      <c r="I63" s="1"/>
    </row>
    <row r="64" spans="2:9" x14ac:dyDescent="0.2">
      <c r="B64"/>
      <c r="C64" s="2">
        <v>1</v>
      </c>
      <c r="D64" s="5" t="s">
        <v>20</v>
      </c>
      <c r="E64" s="13">
        <v>463</v>
      </c>
      <c r="F64" s="13">
        <v>108387</v>
      </c>
      <c r="G64" s="13">
        <v>108850</v>
      </c>
      <c r="H64" s="13">
        <v>43551.816420000003</v>
      </c>
      <c r="I64" s="13">
        <v>65298.183579999997</v>
      </c>
    </row>
    <row r="65" spans="2:9" ht="15" customHeight="1" x14ac:dyDescent="0.2">
      <c r="B65"/>
      <c r="C65" s="14">
        <f>SUBTOTAL(9,C64:C64)</f>
        <v>1</v>
      </c>
      <c r="D65" s="15" t="s">
        <v>50</v>
      </c>
      <c r="E65" s="16">
        <f>SUBTOTAL(9,E64:E64)</f>
        <v>463</v>
      </c>
      <c r="F65" s="16">
        <f>SUBTOTAL(9,F64:F64)</f>
        <v>108387</v>
      </c>
      <c r="G65" s="16">
        <f>SUBTOTAL(9,G64:G64)</f>
        <v>108850</v>
      </c>
      <c r="H65" s="16">
        <f>SUBTOTAL(9,H64:H64)</f>
        <v>43551.816420000003</v>
      </c>
      <c r="I65" s="16">
        <f>SUBTOTAL(9,I64:I64)</f>
        <v>65298.183579999997</v>
      </c>
    </row>
    <row r="66" spans="2:9" ht="15" customHeight="1" x14ac:dyDescent="0.2">
      <c r="C66" s="17">
        <f>SUBTOTAL(9,C62:C65)</f>
        <v>1</v>
      </c>
      <c r="D66" s="18" t="s">
        <v>51</v>
      </c>
      <c r="E66" s="19">
        <f>SUBTOTAL(9,E62:E65)</f>
        <v>463</v>
      </c>
      <c r="F66" s="19">
        <f>SUBTOTAL(9,F62:F65)</f>
        <v>108387</v>
      </c>
      <c r="G66" s="19">
        <f>SUBTOTAL(9,G62:G65)</f>
        <v>108850</v>
      </c>
      <c r="H66" s="19">
        <f>SUBTOTAL(9,H62:H65)</f>
        <v>43551.816420000003</v>
      </c>
      <c r="I66" s="19">
        <f>SUBTOTAL(9,I62:I65)</f>
        <v>65298.183579999997</v>
      </c>
    </row>
    <row r="67" spans="2:9" x14ac:dyDescent="0.2">
      <c r="C67" s="17"/>
      <c r="D67" s="20"/>
      <c r="E67" s="21"/>
      <c r="F67" s="21"/>
      <c r="G67" s="21"/>
      <c r="H67" s="21"/>
      <c r="I67" s="21"/>
    </row>
    <row r="68" spans="2:9" ht="15" customHeight="1" x14ac:dyDescent="0.2">
      <c r="B68" s="1"/>
      <c r="C68" s="2"/>
      <c r="D68" s="3" t="s">
        <v>52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53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11"/>
      <c r="D70" s="5" t="s">
        <v>54</v>
      </c>
      <c r="E70" s="12"/>
      <c r="F70" s="1"/>
      <c r="H70" s="1"/>
      <c r="I70" s="1"/>
    </row>
    <row r="71" spans="2:9" x14ac:dyDescent="0.2">
      <c r="B71"/>
      <c r="C71" s="2">
        <v>1</v>
      </c>
      <c r="D71" s="5" t="s">
        <v>20</v>
      </c>
      <c r="E71" s="13">
        <v>102178</v>
      </c>
      <c r="F71" s="13">
        <v>2244698</v>
      </c>
      <c r="G71" s="13">
        <v>2346876</v>
      </c>
      <c r="H71" s="13">
        <v>877258.78916000004</v>
      </c>
      <c r="I71" s="13">
        <v>1469617.2108400001</v>
      </c>
    </row>
    <row r="72" spans="2:9" x14ac:dyDescent="0.2">
      <c r="B72"/>
      <c r="C72" s="2">
        <v>21</v>
      </c>
      <c r="D72" s="5" t="s">
        <v>55</v>
      </c>
      <c r="E72" s="13">
        <v>7431</v>
      </c>
      <c r="F72" s="13">
        <v>12678</v>
      </c>
      <c r="G72" s="13">
        <v>20109</v>
      </c>
      <c r="H72" s="13">
        <v>3326.8010599999998</v>
      </c>
      <c r="I72" s="13">
        <v>16782.198939999998</v>
      </c>
    </row>
    <row r="73" spans="2:9" x14ac:dyDescent="0.2">
      <c r="B73"/>
      <c r="C73" s="2">
        <v>45</v>
      </c>
      <c r="D73" s="5" t="s">
        <v>30</v>
      </c>
      <c r="E73" s="13">
        <v>337</v>
      </c>
      <c r="F73" s="13">
        <v>47876</v>
      </c>
      <c r="G73" s="13">
        <v>48213</v>
      </c>
      <c r="H73" s="13">
        <v>860.98992999999996</v>
      </c>
      <c r="I73" s="13">
        <v>47352.010069999997</v>
      </c>
    </row>
    <row r="74" spans="2:9" x14ac:dyDescent="0.2">
      <c r="B74"/>
      <c r="C74" s="2">
        <v>70</v>
      </c>
      <c r="D74" s="5" t="s">
        <v>56</v>
      </c>
      <c r="E74" s="13">
        <v>0</v>
      </c>
      <c r="F74" s="13">
        <v>1026</v>
      </c>
      <c r="G74" s="13">
        <v>1026</v>
      </c>
      <c r="H74" s="13">
        <v>0</v>
      </c>
      <c r="I74" s="13">
        <v>1026</v>
      </c>
    </row>
    <row r="75" spans="2:9" x14ac:dyDescent="0.2">
      <c r="B75"/>
      <c r="C75" s="2">
        <v>71</v>
      </c>
      <c r="D75" s="5" t="s">
        <v>57</v>
      </c>
      <c r="E75" s="13">
        <v>0</v>
      </c>
      <c r="F75" s="13">
        <v>26755</v>
      </c>
      <c r="G75" s="13">
        <v>26755</v>
      </c>
      <c r="H75" s="13">
        <v>8970.1967199999999</v>
      </c>
      <c r="I75" s="13">
        <v>17784.80328</v>
      </c>
    </row>
    <row r="76" spans="2:9" x14ac:dyDescent="0.2">
      <c r="B76"/>
      <c r="C76" s="2">
        <v>72</v>
      </c>
      <c r="D76" s="5" t="s">
        <v>58</v>
      </c>
      <c r="E76" s="13">
        <v>0</v>
      </c>
      <c r="F76" s="13">
        <v>174</v>
      </c>
      <c r="G76" s="13">
        <v>174</v>
      </c>
      <c r="H76" s="13">
        <v>60.404640000000001</v>
      </c>
      <c r="I76" s="13">
        <v>113.59536</v>
      </c>
    </row>
    <row r="77" spans="2:9" x14ac:dyDescent="0.2">
      <c r="B77"/>
      <c r="C77" s="2">
        <v>90</v>
      </c>
      <c r="D77" s="5" t="s">
        <v>59</v>
      </c>
      <c r="E77" s="13">
        <v>0</v>
      </c>
      <c r="F77" s="13">
        <v>360</v>
      </c>
      <c r="G77" s="13">
        <v>360</v>
      </c>
      <c r="H77" s="13">
        <v>7.0276699999999996</v>
      </c>
      <c r="I77" s="13">
        <v>352.97233</v>
      </c>
    </row>
    <row r="78" spans="2:9" ht="15" customHeight="1" x14ac:dyDescent="0.2">
      <c r="B78"/>
      <c r="C78" s="14">
        <f>SUBTOTAL(9,C71:C77)</f>
        <v>370</v>
      </c>
      <c r="D78" s="15" t="s">
        <v>60</v>
      </c>
      <c r="E78" s="16">
        <f>SUBTOTAL(9,E71:E77)</f>
        <v>109946</v>
      </c>
      <c r="F78" s="16">
        <f>SUBTOTAL(9,F71:F77)</f>
        <v>2333567</v>
      </c>
      <c r="G78" s="16">
        <f>SUBTOTAL(9,G71:G77)</f>
        <v>2443513</v>
      </c>
      <c r="H78" s="16">
        <f>SUBTOTAL(9,H71:H77)</f>
        <v>890484.20918000001</v>
      </c>
      <c r="I78" s="16">
        <f>SUBTOTAL(9,I71:I77)</f>
        <v>1553028.7908200002</v>
      </c>
    </row>
    <row r="79" spans="2:9" ht="15" customHeight="1" x14ac:dyDescent="0.25">
      <c r="B79" s="10">
        <v>103</v>
      </c>
      <c r="C79" s="11"/>
      <c r="D79" s="5" t="s">
        <v>61</v>
      </c>
      <c r="E79" s="12"/>
      <c r="F79" s="1"/>
      <c r="H79" s="1"/>
      <c r="I79" s="1"/>
    </row>
    <row r="80" spans="2:9" x14ac:dyDescent="0.2">
      <c r="B80"/>
      <c r="C80" s="2">
        <v>1</v>
      </c>
      <c r="D80" s="5" t="s">
        <v>20</v>
      </c>
      <c r="E80" s="13">
        <v>2472</v>
      </c>
      <c r="F80" s="13">
        <v>57274</v>
      </c>
      <c r="G80" s="13">
        <v>59746</v>
      </c>
      <c r="H80" s="13">
        <v>27975.855500000001</v>
      </c>
      <c r="I80" s="13">
        <v>31770.144499999999</v>
      </c>
    </row>
    <row r="81" spans="2:9" ht="15" customHeight="1" x14ac:dyDescent="0.2">
      <c r="B81"/>
      <c r="C81" s="14">
        <f>SUBTOTAL(9,C80:C80)</f>
        <v>1</v>
      </c>
      <c r="D81" s="15" t="s">
        <v>62</v>
      </c>
      <c r="E81" s="16">
        <f>SUBTOTAL(9,E80:E80)</f>
        <v>2472</v>
      </c>
      <c r="F81" s="16">
        <f>SUBTOTAL(9,F80:F80)</f>
        <v>57274</v>
      </c>
      <c r="G81" s="16">
        <f>SUBTOTAL(9,G80:G80)</f>
        <v>59746</v>
      </c>
      <c r="H81" s="16">
        <f>SUBTOTAL(9,H80:H80)</f>
        <v>27975.855500000001</v>
      </c>
      <c r="I81" s="16">
        <f>SUBTOTAL(9,I80:I80)</f>
        <v>31770.144499999999</v>
      </c>
    </row>
    <row r="82" spans="2:9" ht="15" customHeight="1" x14ac:dyDescent="0.25">
      <c r="B82" s="10">
        <v>104</v>
      </c>
      <c r="C82" s="11"/>
      <c r="D82" s="5" t="s">
        <v>63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20</v>
      </c>
      <c r="E83" s="13">
        <v>478</v>
      </c>
      <c r="F83" s="13">
        <v>9719</v>
      </c>
      <c r="G83" s="13">
        <v>10197</v>
      </c>
      <c r="H83" s="13">
        <v>1035.78206</v>
      </c>
      <c r="I83" s="13">
        <v>9161.2179400000005</v>
      </c>
    </row>
    <row r="84" spans="2:9" ht="15" customHeight="1" x14ac:dyDescent="0.2">
      <c r="B84"/>
      <c r="C84" s="14">
        <f>SUBTOTAL(9,C83:C83)</f>
        <v>1</v>
      </c>
      <c r="D84" s="15" t="s">
        <v>64</v>
      </c>
      <c r="E84" s="16">
        <f>SUBTOTAL(9,E83:E83)</f>
        <v>478</v>
      </c>
      <c r="F84" s="16">
        <f>SUBTOTAL(9,F83:F83)</f>
        <v>9719</v>
      </c>
      <c r="G84" s="16">
        <f>SUBTOTAL(9,G83:G83)</f>
        <v>10197</v>
      </c>
      <c r="H84" s="16">
        <f>SUBTOTAL(9,H83:H83)</f>
        <v>1035.78206</v>
      </c>
      <c r="I84" s="16">
        <f>SUBTOTAL(9,I83:I83)</f>
        <v>9161.2179400000005</v>
      </c>
    </row>
    <row r="85" spans="2:9" ht="15" customHeight="1" x14ac:dyDescent="0.2">
      <c r="C85" s="17">
        <f>SUBTOTAL(9,C70:C84)</f>
        <v>372</v>
      </c>
      <c r="D85" s="18" t="s">
        <v>65</v>
      </c>
      <c r="E85" s="19">
        <f>SUBTOTAL(9,E70:E84)</f>
        <v>112896</v>
      </c>
      <c r="F85" s="19">
        <f>SUBTOTAL(9,F70:F84)</f>
        <v>2400560</v>
      </c>
      <c r="G85" s="19">
        <f>SUBTOTAL(9,G70:G84)</f>
        <v>2513456</v>
      </c>
      <c r="H85" s="19">
        <f>SUBTOTAL(9,H70:H84)</f>
        <v>919495.84673999995</v>
      </c>
      <c r="I85" s="19">
        <f>SUBTOTAL(9,I70:I84)</f>
        <v>1593960.1532600001</v>
      </c>
    </row>
    <row r="86" spans="2:9" ht="27" customHeight="1" x14ac:dyDescent="0.25">
      <c r="B86" s="1"/>
      <c r="C86" s="2"/>
      <c r="D86" s="9" t="s">
        <v>66</v>
      </c>
      <c r="E86" s="1"/>
      <c r="F86" s="1"/>
      <c r="G86" s="1"/>
      <c r="H86" s="1"/>
      <c r="I86" s="1"/>
    </row>
    <row r="87" spans="2:9" ht="15" customHeight="1" x14ac:dyDescent="0.25">
      <c r="B87" s="10">
        <v>115</v>
      </c>
      <c r="C87" s="11"/>
      <c r="D87" s="5" t="s">
        <v>67</v>
      </c>
      <c r="E87" s="12"/>
      <c r="F87" s="1"/>
      <c r="H87" s="1"/>
      <c r="I87" s="1"/>
    </row>
    <row r="88" spans="2:9" x14ac:dyDescent="0.2">
      <c r="B88"/>
      <c r="C88" s="2">
        <v>1</v>
      </c>
      <c r="D88" s="5" t="s">
        <v>68</v>
      </c>
      <c r="E88" s="13">
        <v>0</v>
      </c>
      <c r="F88" s="13">
        <v>17410</v>
      </c>
      <c r="G88" s="13">
        <v>17410</v>
      </c>
      <c r="H88" s="13">
        <v>5825.2029199999997</v>
      </c>
      <c r="I88" s="13">
        <v>11584.79708</v>
      </c>
    </row>
    <row r="89" spans="2:9" x14ac:dyDescent="0.2">
      <c r="B89"/>
      <c r="C89" s="2">
        <v>70</v>
      </c>
      <c r="D89" s="5" t="s">
        <v>69</v>
      </c>
      <c r="E89" s="13">
        <v>6137</v>
      </c>
      <c r="F89" s="13">
        <v>49201</v>
      </c>
      <c r="G89" s="13">
        <v>55338</v>
      </c>
      <c r="H89" s="13">
        <v>14398.51154</v>
      </c>
      <c r="I89" s="13">
        <v>40939.48846</v>
      </c>
    </row>
    <row r="90" spans="2:9" ht="15" customHeight="1" x14ac:dyDescent="0.2">
      <c r="B90"/>
      <c r="C90" s="14">
        <f>SUBTOTAL(9,C88:C89)</f>
        <v>71</v>
      </c>
      <c r="D90" s="15" t="s">
        <v>70</v>
      </c>
      <c r="E90" s="16">
        <f>SUBTOTAL(9,E88:E89)</f>
        <v>6137</v>
      </c>
      <c r="F90" s="16">
        <f>SUBTOTAL(9,F88:F89)</f>
        <v>66611</v>
      </c>
      <c r="G90" s="16">
        <f>SUBTOTAL(9,G88:G89)</f>
        <v>72748</v>
      </c>
      <c r="H90" s="16">
        <f>SUBTOTAL(9,H88:H89)</f>
        <v>20223.714459999999</v>
      </c>
      <c r="I90" s="16">
        <f>SUBTOTAL(9,I88:I89)</f>
        <v>52524.285539999997</v>
      </c>
    </row>
    <row r="91" spans="2:9" ht="15" customHeight="1" x14ac:dyDescent="0.25">
      <c r="B91" s="10">
        <v>116</v>
      </c>
      <c r="C91" s="11"/>
      <c r="D91" s="5" t="s">
        <v>71</v>
      </c>
      <c r="E91" s="12"/>
      <c r="F91" s="1"/>
      <c r="H91" s="1"/>
      <c r="I91" s="1"/>
    </row>
    <row r="92" spans="2:9" x14ac:dyDescent="0.2">
      <c r="B92"/>
      <c r="C92" s="2">
        <v>70</v>
      </c>
      <c r="D92" s="5" t="s">
        <v>72</v>
      </c>
      <c r="E92" s="13">
        <v>0</v>
      </c>
      <c r="F92" s="13">
        <v>1586302</v>
      </c>
      <c r="G92" s="13">
        <v>1586302</v>
      </c>
      <c r="H92" s="13">
        <v>695681.14254999999</v>
      </c>
      <c r="I92" s="13">
        <v>890620.85745000001</v>
      </c>
    </row>
    <row r="93" spans="2:9" x14ac:dyDescent="0.2">
      <c r="B93"/>
      <c r="C93" s="2">
        <v>90</v>
      </c>
      <c r="D93" s="5" t="s">
        <v>73</v>
      </c>
      <c r="E93" s="13">
        <v>0</v>
      </c>
      <c r="F93" s="13">
        <v>190000</v>
      </c>
      <c r="G93" s="13">
        <v>190000</v>
      </c>
      <c r="H93" s="13">
        <v>189790.38</v>
      </c>
      <c r="I93" s="13">
        <v>209.62</v>
      </c>
    </row>
    <row r="94" spans="2:9" ht="15" customHeight="1" x14ac:dyDescent="0.2">
      <c r="B94"/>
      <c r="C94" s="14">
        <f>SUBTOTAL(9,C92:C93)</f>
        <v>160</v>
      </c>
      <c r="D94" s="15" t="s">
        <v>74</v>
      </c>
      <c r="E94" s="16">
        <f>SUBTOTAL(9,E92:E93)</f>
        <v>0</v>
      </c>
      <c r="F94" s="16">
        <f>SUBTOTAL(9,F92:F93)</f>
        <v>1776302</v>
      </c>
      <c r="G94" s="16">
        <f>SUBTOTAL(9,G92:G93)</f>
        <v>1776302</v>
      </c>
      <c r="H94" s="16">
        <f>SUBTOTAL(9,H92:H93)</f>
        <v>885471.52254999999</v>
      </c>
      <c r="I94" s="16">
        <f>SUBTOTAL(9,I92:I93)</f>
        <v>890830.47745000001</v>
      </c>
    </row>
    <row r="95" spans="2:9" ht="15" customHeight="1" x14ac:dyDescent="0.25">
      <c r="B95" s="10">
        <v>117</v>
      </c>
      <c r="C95" s="11"/>
      <c r="D95" s="5" t="s">
        <v>75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76</v>
      </c>
      <c r="E96" s="13">
        <v>175244</v>
      </c>
      <c r="F96" s="13">
        <v>549000</v>
      </c>
      <c r="G96" s="13">
        <v>724244</v>
      </c>
      <c r="H96" s="13">
        <v>210185.61686000001</v>
      </c>
      <c r="I96" s="13">
        <v>514058.38313999999</v>
      </c>
    </row>
    <row r="97" spans="2:9" x14ac:dyDescent="0.2">
      <c r="B97"/>
      <c r="C97" s="2">
        <v>76</v>
      </c>
      <c r="D97" s="5" t="s">
        <v>77</v>
      </c>
      <c r="E97" s="13">
        <v>12638</v>
      </c>
      <c r="F97" s="13">
        <v>761000</v>
      </c>
      <c r="G97" s="13">
        <v>773638</v>
      </c>
      <c r="H97" s="13">
        <v>389482.91798000003</v>
      </c>
      <c r="I97" s="13">
        <v>384155.08201999997</v>
      </c>
    </row>
    <row r="98" spans="2:9" x14ac:dyDescent="0.2">
      <c r="B98"/>
      <c r="C98" s="2">
        <v>77</v>
      </c>
      <c r="D98" s="5" t="s">
        <v>78</v>
      </c>
      <c r="E98" s="13">
        <v>12896</v>
      </c>
      <c r="F98" s="13">
        <v>264000</v>
      </c>
      <c r="G98" s="13">
        <v>276896</v>
      </c>
      <c r="H98" s="13">
        <v>22586.830730000001</v>
      </c>
      <c r="I98" s="13">
        <v>254309.16927000001</v>
      </c>
    </row>
    <row r="99" spans="2:9" x14ac:dyDescent="0.2">
      <c r="B99"/>
      <c r="C99" s="2">
        <v>78</v>
      </c>
      <c r="D99" s="5" t="s">
        <v>79</v>
      </c>
      <c r="E99" s="13">
        <v>9710</v>
      </c>
      <c r="F99" s="13">
        <v>238000</v>
      </c>
      <c r="G99" s="13">
        <v>247710</v>
      </c>
      <c r="H99" s="13">
        <v>18983.894339999999</v>
      </c>
      <c r="I99" s="13">
        <v>228726.10566</v>
      </c>
    </row>
    <row r="100" spans="2:9" ht="15" customHeight="1" x14ac:dyDescent="0.2">
      <c r="B100"/>
      <c r="C100" s="14">
        <f>SUBTOTAL(9,C96:C99)</f>
        <v>306</v>
      </c>
      <c r="D100" s="15" t="s">
        <v>80</v>
      </c>
      <c r="E100" s="16">
        <f>SUBTOTAL(9,E96:E99)</f>
        <v>210488</v>
      </c>
      <c r="F100" s="16">
        <f>SUBTOTAL(9,F96:F99)</f>
        <v>1812000</v>
      </c>
      <c r="G100" s="16">
        <f>SUBTOTAL(9,G96:G99)</f>
        <v>2022488</v>
      </c>
      <c r="H100" s="16">
        <f>SUBTOTAL(9,H96:H99)</f>
        <v>641239.25991000014</v>
      </c>
      <c r="I100" s="16">
        <f>SUBTOTAL(9,I96:I99)</f>
        <v>1381248.74009</v>
      </c>
    </row>
    <row r="101" spans="2:9" ht="15" customHeight="1" x14ac:dyDescent="0.25">
      <c r="B101" s="10">
        <v>118</v>
      </c>
      <c r="C101" s="11"/>
      <c r="D101" s="5" t="s">
        <v>81</v>
      </c>
      <c r="E101" s="12"/>
      <c r="F101" s="1"/>
      <c r="H101" s="1"/>
      <c r="I101" s="1"/>
    </row>
    <row r="102" spans="2:9" x14ac:dyDescent="0.2">
      <c r="B102"/>
      <c r="C102" s="2">
        <v>1</v>
      </c>
      <c r="D102" s="5" t="s">
        <v>82</v>
      </c>
      <c r="E102" s="13">
        <v>0</v>
      </c>
      <c r="F102" s="13">
        <v>32882</v>
      </c>
      <c r="G102" s="13">
        <v>32882</v>
      </c>
      <c r="H102" s="13">
        <v>9965.2306599999993</v>
      </c>
      <c r="I102" s="13">
        <v>22916.769339999999</v>
      </c>
    </row>
    <row r="103" spans="2:9" x14ac:dyDescent="0.2">
      <c r="B103"/>
      <c r="C103" s="2">
        <v>70</v>
      </c>
      <c r="D103" s="5" t="s">
        <v>83</v>
      </c>
      <c r="E103" s="13">
        <v>50503</v>
      </c>
      <c r="F103" s="13">
        <v>312641</v>
      </c>
      <c r="G103" s="13">
        <v>363144</v>
      </c>
      <c r="H103" s="13">
        <v>78843.492410000006</v>
      </c>
      <c r="I103" s="13">
        <v>284300.50758999999</v>
      </c>
    </row>
    <row r="104" spans="2:9" ht="25.5" x14ac:dyDescent="0.2">
      <c r="B104"/>
      <c r="C104" s="2">
        <v>71</v>
      </c>
      <c r="D104" s="5" t="s">
        <v>84</v>
      </c>
      <c r="E104" s="13">
        <v>11369</v>
      </c>
      <c r="F104" s="13">
        <v>62610</v>
      </c>
      <c r="G104" s="13">
        <v>73979</v>
      </c>
      <c r="H104" s="13">
        <v>17882.131870000001</v>
      </c>
      <c r="I104" s="13">
        <v>56096.868130000003</v>
      </c>
    </row>
    <row r="105" spans="2:9" x14ac:dyDescent="0.2">
      <c r="B105"/>
      <c r="C105" s="2">
        <v>76</v>
      </c>
      <c r="D105" s="5" t="s">
        <v>85</v>
      </c>
      <c r="E105" s="13">
        <v>40</v>
      </c>
      <c r="F105" s="13">
        <v>39609</v>
      </c>
      <c r="G105" s="13">
        <v>39649</v>
      </c>
      <c r="H105" s="13">
        <v>1750</v>
      </c>
      <c r="I105" s="13">
        <v>37899</v>
      </c>
    </row>
    <row r="106" spans="2:9" ht="15" customHeight="1" x14ac:dyDescent="0.2">
      <c r="B106"/>
      <c r="C106" s="14">
        <f>SUBTOTAL(9,C102:C105)</f>
        <v>218</v>
      </c>
      <c r="D106" s="15" t="s">
        <v>86</v>
      </c>
      <c r="E106" s="16">
        <f>SUBTOTAL(9,E102:E105)</f>
        <v>61912</v>
      </c>
      <c r="F106" s="16">
        <f>SUBTOTAL(9,F102:F105)</f>
        <v>447742</v>
      </c>
      <c r="G106" s="16">
        <f>SUBTOTAL(9,G102:G105)</f>
        <v>509654</v>
      </c>
      <c r="H106" s="16">
        <f>SUBTOTAL(9,H102:H105)</f>
        <v>108440.85494</v>
      </c>
      <c r="I106" s="16">
        <f>SUBTOTAL(9,I102:I105)</f>
        <v>401213.14506000001</v>
      </c>
    </row>
    <row r="107" spans="2:9" ht="15" customHeight="1" x14ac:dyDescent="0.25">
      <c r="B107" s="10">
        <v>119</v>
      </c>
      <c r="C107" s="11"/>
      <c r="D107" s="5" t="s">
        <v>87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68</v>
      </c>
      <c r="E108" s="13">
        <v>104</v>
      </c>
      <c r="F108" s="13">
        <v>2119</v>
      </c>
      <c r="G108" s="13">
        <v>2223</v>
      </c>
      <c r="H108" s="13">
        <v>0</v>
      </c>
      <c r="I108" s="13">
        <v>2223</v>
      </c>
    </row>
    <row r="109" spans="2:9" x14ac:dyDescent="0.2">
      <c r="B109"/>
      <c r="C109" s="2">
        <v>70</v>
      </c>
      <c r="D109" s="5" t="s">
        <v>88</v>
      </c>
      <c r="E109" s="13">
        <v>2150</v>
      </c>
      <c r="F109" s="13">
        <v>12339</v>
      </c>
      <c r="G109" s="13">
        <v>14489</v>
      </c>
      <c r="H109" s="13">
        <v>960</v>
      </c>
      <c r="I109" s="13">
        <v>13529</v>
      </c>
    </row>
    <row r="110" spans="2:9" ht="15" customHeight="1" x14ac:dyDescent="0.2">
      <c r="B110"/>
      <c r="C110" s="14">
        <f>SUBTOTAL(9,C108:C109)</f>
        <v>71</v>
      </c>
      <c r="D110" s="15" t="s">
        <v>89</v>
      </c>
      <c r="E110" s="16">
        <f>SUBTOTAL(9,E108:E109)</f>
        <v>2254</v>
      </c>
      <c r="F110" s="16">
        <f>SUBTOTAL(9,F108:F109)</f>
        <v>14458</v>
      </c>
      <c r="G110" s="16">
        <f>SUBTOTAL(9,G108:G109)</f>
        <v>16712</v>
      </c>
      <c r="H110" s="16">
        <f>SUBTOTAL(9,H108:H109)</f>
        <v>960</v>
      </c>
      <c r="I110" s="16">
        <f>SUBTOTAL(9,I108:I109)</f>
        <v>15752</v>
      </c>
    </row>
    <row r="111" spans="2:9" ht="15" customHeight="1" x14ac:dyDescent="0.2">
      <c r="C111" s="17">
        <f>SUBTOTAL(9,C87:C110)</f>
        <v>826</v>
      </c>
      <c r="D111" s="18" t="s">
        <v>90</v>
      </c>
      <c r="E111" s="19">
        <f>SUBTOTAL(9,E87:E110)</f>
        <v>280791</v>
      </c>
      <c r="F111" s="19">
        <f>SUBTOTAL(9,F87:F110)</f>
        <v>4117113</v>
      </c>
      <c r="G111" s="19">
        <f>SUBTOTAL(9,G87:G110)</f>
        <v>4397904</v>
      </c>
      <c r="H111" s="19">
        <f>SUBTOTAL(9,H87:H110)</f>
        <v>1656335.3518600001</v>
      </c>
      <c r="I111" s="19">
        <f>SUBTOTAL(9,I87:I110)</f>
        <v>2741568.6481399997</v>
      </c>
    </row>
    <row r="112" spans="2:9" ht="27" customHeight="1" x14ac:dyDescent="0.25">
      <c r="B112" s="1"/>
      <c r="C112" s="2"/>
      <c r="D112" s="9" t="s">
        <v>91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92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59481</v>
      </c>
      <c r="F114" s="13">
        <v>1544954</v>
      </c>
      <c r="G114" s="13">
        <v>1604435</v>
      </c>
      <c r="H114" s="13">
        <v>570477.44820999994</v>
      </c>
      <c r="I114" s="13">
        <v>1033957.5517900001</v>
      </c>
    </row>
    <row r="115" spans="2:9" x14ac:dyDescent="0.2">
      <c r="B115"/>
      <c r="C115" s="2">
        <v>45</v>
      </c>
      <c r="D115" s="5" t="s">
        <v>30</v>
      </c>
      <c r="E115" s="13">
        <v>11825</v>
      </c>
      <c r="F115" s="13">
        <v>31502</v>
      </c>
      <c r="G115" s="13">
        <v>43327</v>
      </c>
      <c r="H115" s="13">
        <v>3704.9085599999999</v>
      </c>
      <c r="I115" s="13">
        <v>39622.091439999997</v>
      </c>
    </row>
    <row r="116" spans="2:9" ht="15" customHeight="1" x14ac:dyDescent="0.2">
      <c r="B116"/>
      <c r="C116" s="14">
        <f>SUBTOTAL(9,C114:C115)</f>
        <v>46</v>
      </c>
      <c r="D116" s="15" t="s">
        <v>93</v>
      </c>
      <c r="E116" s="16">
        <f>SUBTOTAL(9,E114:E115)</f>
        <v>71306</v>
      </c>
      <c r="F116" s="16">
        <f>SUBTOTAL(9,F114:F115)</f>
        <v>1576456</v>
      </c>
      <c r="G116" s="16">
        <f>SUBTOTAL(9,G114:G115)</f>
        <v>1647762</v>
      </c>
      <c r="H116" s="16">
        <f>SUBTOTAL(9,H114:H115)</f>
        <v>574182.35676999995</v>
      </c>
      <c r="I116" s="16">
        <f>SUBTOTAL(9,I114:I115)</f>
        <v>1073579.64323</v>
      </c>
    </row>
    <row r="117" spans="2:9" ht="15" customHeight="1" x14ac:dyDescent="0.25">
      <c r="B117" s="10">
        <v>141</v>
      </c>
      <c r="C117" s="11"/>
      <c r="D117" s="5" t="s">
        <v>94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20</v>
      </c>
      <c r="E118" s="13">
        <v>11953</v>
      </c>
      <c r="F118" s="13">
        <v>266758</v>
      </c>
      <c r="G118" s="13">
        <v>278711</v>
      </c>
      <c r="H118" s="13">
        <v>101153.1486</v>
      </c>
      <c r="I118" s="13">
        <v>177557.85140000001</v>
      </c>
    </row>
    <row r="119" spans="2:9" ht="15" customHeight="1" x14ac:dyDescent="0.2">
      <c r="B119"/>
      <c r="C119" s="14">
        <f>SUBTOTAL(9,C118:C118)</f>
        <v>1</v>
      </c>
      <c r="D119" s="15" t="s">
        <v>95</v>
      </c>
      <c r="E119" s="16">
        <f>SUBTOTAL(9,E118:E118)</f>
        <v>11953</v>
      </c>
      <c r="F119" s="16">
        <f>SUBTOTAL(9,F118:F118)</f>
        <v>266758</v>
      </c>
      <c r="G119" s="16">
        <f>SUBTOTAL(9,G118:G118)</f>
        <v>278711</v>
      </c>
      <c r="H119" s="16">
        <f>SUBTOTAL(9,H118:H118)</f>
        <v>101153.1486</v>
      </c>
      <c r="I119" s="16">
        <f>SUBTOTAL(9,I118:I118)</f>
        <v>177557.85140000001</v>
      </c>
    </row>
    <row r="120" spans="2:9" ht="15" customHeight="1" x14ac:dyDescent="0.25">
      <c r="B120" s="10">
        <v>144</v>
      </c>
      <c r="C120" s="11"/>
      <c r="D120" s="5" t="s">
        <v>96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2279</v>
      </c>
      <c r="F121" s="13">
        <v>45886</v>
      </c>
      <c r="G121" s="13">
        <v>48165</v>
      </c>
      <c r="H121" s="13">
        <v>19887.252649999999</v>
      </c>
      <c r="I121" s="13">
        <v>28277.747350000001</v>
      </c>
    </row>
    <row r="122" spans="2:9" ht="15" customHeight="1" x14ac:dyDescent="0.2">
      <c r="B122"/>
      <c r="C122" s="14">
        <f>SUBTOTAL(9,C121:C121)</f>
        <v>1</v>
      </c>
      <c r="D122" s="15" t="s">
        <v>97</v>
      </c>
      <c r="E122" s="16">
        <f>SUBTOTAL(9,E121:E121)</f>
        <v>2279</v>
      </c>
      <c r="F122" s="16">
        <f>SUBTOTAL(9,F121:F121)</f>
        <v>45886</v>
      </c>
      <c r="G122" s="16">
        <f>SUBTOTAL(9,G121:G121)</f>
        <v>48165</v>
      </c>
      <c r="H122" s="16">
        <f>SUBTOTAL(9,H121:H121)</f>
        <v>19887.252649999999</v>
      </c>
      <c r="I122" s="16">
        <f>SUBTOTAL(9,I121:I121)</f>
        <v>28277.747350000001</v>
      </c>
    </row>
    <row r="123" spans="2:9" ht="15" customHeight="1" x14ac:dyDescent="0.2">
      <c r="C123" s="17">
        <f>SUBTOTAL(9,C113:C122)</f>
        <v>48</v>
      </c>
      <c r="D123" s="18" t="s">
        <v>98</v>
      </c>
      <c r="E123" s="19">
        <f>SUBTOTAL(9,E113:E122)</f>
        <v>85538</v>
      </c>
      <c r="F123" s="19">
        <f>SUBTOTAL(9,F113:F122)</f>
        <v>1889100</v>
      </c>
      <c r="G123" s="19">
        <f>SUBTOTAL(9,G113:G122)</f>
        <v>1974638</v>
      </c>
      <c r="H123" s="19">
        <f>SUBTOTAL(9,H113:H122)</f>
        <v>695222.75801999995</v>
      </c>
      <c r="I123" s="19">
        <f>SUBTOTAL(9,I113:I122)</f>
        <v>1279415.2419800002</v>
      </c>
    </row>
    <row r="124" spans="2:9" ht="27" customHeight="1" x14ac:dyDescent="0.2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100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101</v>
      </c>
      <c r="E126" s="13">
        <v>21800</v>
      </c>
      <c r="F126" s="13">
        <v>2319640</v>
      </c>
      <c r="G126" s="13">
        <v>2341440</v>
      </c>
      <c r="H126" s="13">
        <v>296781.94276000001</v>
      </c>
      <c r="I126" s="13">
        <v>2044658.05724</v>
      </c>
    </row>
    <row r="127" spans="2:9" ht="15" customHeight="1" x14ac:dyDescent="0.2">
      <c r="B127"/>
      <c r="C127" s="14">
        <f>SUBTOTAL(9,C126:C126)</f>
        <v>78</v>
      </c>
      <c r="D127" s="15" t="s">
        <v>102</v>
      </c>
      <c r="E127" s="16">
        <f>SUBTOTAL(9,E126:E126)</f>
        <v>21800</v>
      </c>
      <c r="F127" s="16">
        <f>SUBTOTAL(9,F126:F126)</f>
        <v>2319640</v>
      </c>
      <c r="G127" s="16">
        <f>SUBTOTAL(9,G126:G126)</f>
        <v>2341440</v>
      </c>
      <c r="H127" s="16">
        <f>SUBTOTAL(9,H126:H126)</f>
        <v>296781.94276000001</v>
      </c>
      <c r="I127" s="16">
        <f>SUBTOTAL(9,I126:I126)</f>
        <v>2044658.05724</v>
      </c>
    </row>
    <row r="128" spans="2:9" ht="15" customHeight="1" x14ac:dyDescent="0.25">
      <c r="B128" s="10">
        <v>151</v>
      </c>
      <c r="C128" s="11"/>
      <c r="D128" s="5" t="s">
        <v>103</v>
      </c>
      <c r="E128" s="12"/>
      <c r="F128" s="1"/>
      <c r="H128" s="1"/>
      <c r="I128" s="1"/>
    </row>
    <row r="129" spans="2:9" x14ac:dyDescent="0.2">
      <c r="B129"/>
      <c r="C129" s="2">
        <v>78</v>
      </c>
      <c r="D129" s="5" t="s">
        <v>104</v>
      </c>
      <c r="E129" s="13">
        <v>2162</v>
      </c>
      <c r="F129" s="13">
        <v>611500</v>
      </c>
      <c r="G129" s="13">
        <v>613662</v>
      </c>
      <c r="H129" s="13">
        <v>173672.25122999999</v>
      </c>
      <c r="I129" s="13">
        <v>439989.74877000001</v>
      </c>
    </row>
    <row r="130" spans="2:9" ht="15" customHeight="1" x14ac:dyDescent="0.2">
      <c r="B130"/>
      <c r="C130" s="14">
        <f>SUBTOTAL(9,C129:C129)</f>
        <v>78</v>
      </c>
      <c r="D130" s="15" t="s">
        <v>105</v>
      </c>
      <c r="E130" s="16">
        <f>SUBTOTAL(9,E129:E129)</f>
        <v>2162</v>
      </c>
      <c r="F130" s="16">
        <f>SUBTOTAL(9,F129:F129)</f>
        <v>611500</v>
      </c>
      <c r="G130" s="16">
        <f>SUBTOTAL(9,G129:G129)</f>
        <v>613662</v>
      </c>
      <c r="H130" s="16">
        <f>SUBTOTAL(9,H129:H129)</f>
        <v>173672.25122999999</v>
      </c>
      <c r="I130" s="16">
        <f>SUBTOTAL(9,I129:I129)</f>
        <v>439989.74877000001</v>
      </c>
    </row>
    <row r="131" spans="2:9" ht="15" customHeight="1" x14ac:dyDescent="0.25">
      <c r="B131" s="10">
        <v>152</v>
      </c>
      <c r="C131" s="11"/>
      <c r="D131" s="5" t="s">
        <v>106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107</v>
      </c>
      <c r="E132" s="13">
        <v>4573</v>
      </c>
      <c r="F132" s="13">
        <v>566000</v>
      </c>
      <c r="G132" s="13">
        <v>570573</v>
      </c>
      <c r="H132" s="13">
        <v>34920.065580000002</v>
      </c>
      <c r="I132" s="13">
        <v>535652.93441999995</v>
      </c>
    </row>
    <row r="133" spans="2:9" ht="15" customHeight="1" x14ac:dyDescent="0.2">
      <c r="B133"/>
      <c r="C133" s="14">
        <f>SUBTOTAL(9,C132:C132)</f>
        <v>78</v>
      </c>
      <c r="D133" s="15" t="s">
        <v>108</v>
      </c>
      <c r="E133" s="16">
        <f>SUBTOTAL(9,E132:E132)</f>
        <v>4573</v>
      </c>
      <c r="F133" s="16">
        <f>SUBTOTAL(9,F132:F132)</f>
        <v>566000</v>
      </c>
      <c r="G133" s="16">
        <f>SUBTOTAL(9,G132:G132)</f>
        <v>570573</v>
      </c>
      <c r="H133" s="16">
        <f>SUBTOTAL(9,H132:H132)</f>
        <v>34920.065580000002</v>
      </c>
      <c r="I133" s="16">
        <f>SUBTOTAL(9,I132:I132)</f>
        <v>535652.93441999995</v>
      </c>
    </row>
    <row r="134" spans="2:9" ht="15" customHeight="1" x14ac:dyDescent="0.25">
      <c r="B134" s="10">
        <v>153</v>
      </c>
      <c r="C134" s="11"/>
      <c r="D134" s="5" t="s">
        <v>109</v>
      </c>
      <c r="E134" s="12"/>
      <c r="F134" s="1"/>
      <c r="H134" s="1"/>
      <c r="I134" s="1"/>
    </row>
    <row r="135" spans="2:9" x14ac:dyDescent="0.2">
      <c r="B135"/>
      <c r="C135" s="2">
        <v>78</v>
      </c>
      <c r="D135" s="5" t="s">
        <v>110</v>
      </c>
      <c r="E135" s="13">
        <v>2053</v>
      </c>
      <c r="F135" s="13">
        <v>100000</v>
      </c>
      <c r="G135" s="13">
        <v>102053</v>
      </c>
      <c r="H135" s="13">
        <v>11497.26937</v>
      </c>
      <c r="I135" s="13">
        <v>90555.730630000005</v>
      </c>
    </row>
    <row r="136" spans="2:9" ht="15" customHeight="1" x14ac:dyDescent="0.2">
      <c r="B136"/>
      <c r="C136" s="14">
        <f>SUBTOTAL(9,C135:C135)</f>
        <v>78</v>
      </c>
      <c r="D136" s="15" t="s">
        <v>111</v>
      </c>
      <c r="E136" s="16">
        <f>SUBTOTAL(9,E135:E135)</f>
        <v>2053</v>
      </c>
      <c r="F136" s="16">
        <f>SUBTOTAL(9,F135:F135)</f>
        <v>100000</v>
      </c>
      <c r="G136" s="16">
        <f>SUBTOTAL(9,G135:G135)</f>
        <v>102053</v>
      </c>
      <c r="H136" s="16">
        <f>SUBTOTAL(9,H135:H135)</f>
        <v>11497.26937</v>
      </c>
      <c r="I136" s="16">
        <f>SUBTOTAL(9,I135:I135)</f>
        <v>90555.730630000005</v>
      </c>
    </row>
    <row r="137" spans="2:9" ht="15" customHeight="1" x14ac:dyDescent="0.2">
      <c r="C137" s="17">
        <f>SUBTOTAL(9,C125:C136)</f>
        <v>312</v>
      </c>
      <c r="D137" s="18" t="s">
        <v>112</v>
      </c>
      <c r="E137" s="19">
        <f>SUBTOTAL(9,E125:E136)</f>
        <v>30588</v>
      </c>
      <c r="F137" s="19">
        <f>SUBTOTAL(9,F125:F136)</f>
        <v>3597140</v>
      </c>
      <c r="G137" s="19">
        <f>SUBTOTAL(9,G125:G136)</f>
        <v>3627728</v>
      </c>
      <c r="H137" s="19">
        <f>SUBTOTAL(9,H125:H136)</f>
        <v>516871.52893999999</v>
      </c>
      <c r="I137" s="19">
        <f>SUBTOTAL(9,I125:I136)</f>
        <v>3110856.4710599999</v>
      </c>
    </row>
    <row r="138" spans="2:9" ht="27" customHeight="1" x14ac:dyDescent="0.25">
      <c r="B138" s="1"/>
      <c r="C138" s="2"/>
      <c r="D138" s="9" t="s">
        <v>113</v>
      </c>
      <c r="E138" s="1"/>
      <c r="F138" s="1"/>
      <c r="G138" s="1"/>
      <c r="H138" s="1"/>
      <c r="I138" s="1"/>
    </row>
    <row r="139" spans="2:9" ht="15" customHeight="1" x14ac:dyDescent="0.25">
      <c r="B139" s="10">
        <v>160</v>
      </c>
      <c r="C139" s="11"/>
      <c r="D139" s="5" t="s">
        <v>114</v>
      </c>
      <c r="E139" s="12"/>
      <c r="F139" s="1"/>
      <c r="H139" s="1"/>
      <c r="I139" s="1"/>
    </row>
    <row r="140" spans="2:9" x14ac:dyDescent="0.2">
      <c r="B140"/>
      <c r="C140" s="2">
        <v>1</v>
      </c>
      <c r="D140" s="5" t="s">
        <v>20</v>
      </c>
      <c r="E140" s="13">
        <v>1106</v>
      </c>
      <c r="F140" s="13">
        <v>22044</v>
      </c>
      <c r="G140" s="13">
        <v>23150</v>
      </c>
      <c r="H140" s="13">
        <v>4156.4617699999999</v>
      </c>
      <c r="I140" s="13">
        <v>18993.538229999998</v>
      </c>
    </row>
    <row r="141" spans="2:9" x14ac:dyDescent="0.2">
      <c r="B141"/>
      <c r="C141" s="2">
        <v>70</v>
      </c>
      <c r="D141" s="5" t="s">
        <v>115</v>
      </c>
      <c r="E141" s="13">
        <v>43092</v>
      </c>
      <c r="F141" s="13">
        <v>2075471</v>
      </c>
      <c r="G141" s="13">
        <v>2118563</v>
      </c>
      <c r="H141" s="13">
        <v>806768.63314000005</v>
      </c>
      <c r="I141" s="13">
        <v>1311794.36686</v>
      </c>
    </row>
    <row r="142" spans="2:9" x14ac:dyDescent="0.2">
      <c r="B142"/>
      <c r="C142" s="2">
        <v>77</v>
      </c>
      <c r="D142" s="5" t="s">
        <v>116</v>
      </c>
      <c r="E142" s="13">
        <v>1502</v>
      </c>
      <c r="F142" s="13">
        <v>142000</v>
      </c>
      <c r="G142" s="13">
        <v>143502</v>
      </c>
      <c r="H142" s="13">
        <v>36017.809439999997</v>
      </c>
      <c r="I142" s="13">
        <v>107484.19056</v>
      </c>
    </row>
    <row r="143" spans="2:9" ht="15" customHeight="1" x14ac:dyDescent="0.2">
      <c r="B143"/>
      <c r="C143" s="14">
        <f>SUBTOTAL(9,C140:C142)</f>
        <v>148</v>
      </c>
      <c r="D143" s="15" t="s">
        <v>117</v>
      </c>
      <c r="E143" s="16">
        <f>SUBTOTAL(9,E140:E142)</f>
        <v>45700</v>
      </c>
      <c r="F143" s="16">
        <f>SUBTOTAL(9,F140:F142)</f>
        <v>2239515</v>
      </c>
      <c r="G143" s="16">
        <f>SUBTOTAL(9,G140:G142)</f>
        <v>2285215</v>
      </c>
      <c r="H143" s="16">
        <f>SUBTOTAL(9,H140:H142)</f>
        <v>846942.90435000008</v>
      </c>
      <c r="I143" s="16">
        <f>SUBTOTAL(9,I140:I142)</f>
        <v>1438272.09565</v>
      </c>
    </row>
    <row r="144" spans="2:9" ht="15" customHeight="1" x14ac:dyDescent="0.25">
      <c r="B144" s="10">
        <v>161</v>
      </c>
      <c r="C144" s="11"/>
      <c r="D144" s="5" t="s">
        <v>118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119</v>
      </c>
      <c r="E145" s="13">
        <v>29975</v>
      </c>
      <c r="F145" s="13">
        <v>169000</v>
      </c>
      <c r="G145" s="13">
        <v>198975</v>
      </c>
      <c r="H145" s="13">
        <v>10777.31842</v>
      </c>
      <c r="I145" s="13">
        <v>188197.68158</v>
      </c>
    </row>
    <row r="146" spans="2:9" x14ac:dyDescent="0.2">
      <c r="B146"/>
      <c r="C146" s="2">
        <v>75</v>
      </c>
      <c r="D146" s="5" t="s">
        <v>120</v>
      </c>
      <c r="E146" s="13">
        <v>0</v>
      </c>
      <c r="F146" s="13">
        <v>375000</v>
      </c>
      <c r="G146" s="13">
        <v>375000</v>
      </c>
      <c r="H146" s="13">
        <v>0</v>
      </c>
      <c r="I146" s="13">
        <v>375000</v>
      </c>
    </row>
    <row r="147" spans="2:9" x14ac:dyDescent="0.2">
      <c r="B147"/>
      <c r="C147" s="2">
        <v>95</v>
      </c>
      <c r="D147" s="5" t="s">
        <v>121</v>
      </c>
      <c r="E147" s="13">
        <v>0</v>
      </c>
      <c r="F147" s="13">
        <v>1125000</v>
      </c>
      <c r="G147" s="13">
        <v>1125000</v>
      </c>
      <c r="H147" s="13">
        <v>0</v>
      </c>
      <c r="I147" s="13">
        <v>1125000</v>
      </c>
    </row>
    <row r="148" spans="2:9" ht="15" customHeight="1" x14ac:dyDescent="0.2">
      <c r="B148"/>
      <c r="C148" s="14">
        <f>SUBTOTAL(9,C145:C147)</f>
        <v>240</v>
      </c>
      <c r="D148" s="15" t="s">
        <v>122</v>
      </c>
      <c r="E148" s="16">
        <f>SUBTOTAL(9,E145:E147)</f>
        <v>29975</v>
      </c>
      <c r="F148" s="16">
        <f>SUBTOTAL(9,F145:F147)</f>
        <v>1669000</v>
      </c>
      <c r="G148" s="16">
        <f>SUBTOTAL(9,G145:G147)</f>
        <v>1698975</v>
      </c>
      <c r="H148" s="16">
        <f>SUBTOTAL(9,H145:H147)</f>
        <v>10777.31842</v>
      </c>
      <c r="I148" s="16">
        <f>SUBTOTAL(9,I145:I147)</f>
        <v>1688197.6815800001</v>
      </c>
    </row>
    <row r="149" spans="2:9" ht="15" customHeight="1" x14ac:dyDescent="0.25">
      <c r="B149" s="10">
        <v>162</v>
      </c>
      <c r="C149" s="11"/>
      <c r="D149" s="5" t="s">
        <v>123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124</v>
      </c>
      <c r="E150" s="13">
        <v>0</v>
      </c>
      <c r="F150" s="13">
        <v>202500</v>
      </c>
      <c r="G150" s="13">
        <v>202500</v>
      </c>
      <c r="H150" s="13">
        <v>20000</v>
      </c>
      <c r="I150" s="13">
        <v>182500</v>
      </c>
    </row>
    <row r="151" spans="2:9" ht="15" customHeight="1" x14ac:dyDescent="0.2">
      <c r="B151"/>
      <c r="C151" s="14">
        <f>SUBTOTAL(9,C150:C150)</f>
        <v>70</v>
      </c>
      <c r="D151" s="15" t="s">
        <v>125</v>
      </c>
      <c r="E151" s="16">
        <f>SUBTOTAL(9,E150:E150)</f>
        <v>0</v>
      </c>
      <c r="F151" s="16">
        <f>SUBTOTAL(9,F150:F150)</f>
        <v>202500</v>
      </c>
      <c r="G151" s="16">
        <f>SUBTOTAL(9,G150:G150)</f>
        <v>202500</v>
      </c>
      <c r="H151" s="16">
        <f>SUBTOTAL(9,H150:H150)</f>
        <v>20000</v>
      </c>
      <c r="I151" s="16">
        <f>SUBTOTAL(9,I150:I150)</f>
        <v>182500</v>
      </c>
    </row>
    <row r="152" spans="2:9" ht="15" customHeight="1" x14ac:dyDescent="0.25">
      <c r="B152" s="10">
        <v>163</v>
      </c>
      <c r="C152" s="11"/>
      <c r="D152" s="5" t="s">
        <v>126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127</v>
      </c>
      <c r="E153" s="13">
        <v>4825</v>
      </c>
      <c r="F153" s="13">
        <v>4709971</v>
      </c>
      <c r="G153" s="13">
        <v>4714796</v>
      </c>
      <c r="H153" s="13">
        <v>2489509.0808600001</v>
      </c>
      <c r="I153" s="13">
        <v>2225286.9191399999</v>
      </c>
    </row>
    <row r="154" spans="2:9" x14ac:dyDescent="0.2">
      <c r="B154"/>
      <c r="C154" s="2">
        <v>72</v>
      </c>
      <c r="D154" s="5" t="s">
        <v>128</v>
      </c>
      <c r="E154" s="13">
        <v>1638</v>
      </c>
      <c r="F154" s="13">
        <v>308300</v>
      </c>
      <c r="G154" s="13">
        <v>309938</v>
      </c>
      <c r="H154" s="13">
        <v>44683.833449999998</v>
      </c>
      <c r="I154" s="13">
        <v>265254.16655000002</v>
      </c>
    </row>
    <row r="155" spans="2:9" ht="15" customHeight="1" x14ac:dyDescent="0.2">
      <c r="B155"/>
      <c r="C155" s="14">
        <f>SUBTOTAL(9,C153:C154)</f>
        <v>142</v>
      </c>
      <c r="D155" s="15" t="s">
        <v>129</v>
      </c>
      <c r="E155" s="16">
        <f>SUBTOTAL(9,E153:E154)</f>
        <v>6463</v>
      </c>
      <c r="F155" s="16">
        <f>SUBTOTAL(9,F153:F154)</f>
        <v>5018271</v>
      </c>
      <c r="G155" s="16">
        <f>SUBTOTAL(9,G153:G154)</f>
        <v>5024734</v>
      </c>
      <c r="H155" s="16">
        <f>SUBTOTAL(9,H153:H154)</f>
        <v>2534192.9143099999</v>
      </c>
      <c r="I155" s="16">
        <f>SUBTOTAL(9,I153:I154)</f>
        <v>2490541.0856900001</v>
      </c>
    </row>
    <row r="156" spans="2:9" ht="15" customHeight="1" x14ac:dyDescent="0.25">
      <c r="B156" s="10">
        <v>164</v>
      </c>
      <c r="C156" s="11"/>
      <c r="D156" s="5" t="s">
        <v>130</v>
      </c>
      <c r="E156" s="12"/>
      <c r="F156" s="1"/>
      <c r="H156" s="1"/>
      <c r="I156" s="1"/>
    </row>
    <row r="157" spans="2:9" x14ac:dyDescent="0.2">
      <c r="B157"/>
      <c r="C157" s="2">
        <v>70</v>
      </c>
      <c r="D157" s="5" t="s">
        <v>131</v>
      </c>
      <c r="E157" s="13">
        <v>2908</v>
      </c>
      <c r="F157" s="13">
        <v>415900</v>
      </c>
      <c r="G157" s="13">
        <v>418808</v>
      </c>
      <c r="H157" s="13">
        <v>66630.744930000001</v>
      </c>
      <c r="I157" s="13">
        <v>352177.25507000001</v>
      </c>
    </row>
    <row r="158" spans="2:9" x14ac:dyDescent="0.2">
      <c r="B158"/>
      <c r="C158" s="2">
        <v>71</v>
      </c>
      <c r="D158" s="5" t="s">
        <v>132</v>
      </c>
      <c r="E158" s="13">
        <v>20693</v>
      </c>
      <c r="F158" s="13">
        <v>175000</v>
      </c>
      <c r="G158" s="13">
        <v>195693</v>
      </c>
      <c r="H158" s="13">
        <v>20500.78398</v>
      </c>
      <c r="I158" s="13">
        <v>175192.21601999999</v>
      </c>
    </row>
    <row r="159" spans="2:9" x14ac:dyDescent="0.2">
      <c r="B159"/>
      <c r="C159" s="2">
        <v>72</v>
      </c>
      <c r="D159" s="5" t="s">
        <v>133</v>
      </c>
      <c r="E159" s="13">
        <v>14758</v>
      </c>
      <c r="F159" s="13">
        <v>179700</v>
      </c>
      <c r="G159" s="13">
        <v>194458</v>
      </c>
      <c r="H159" s="13">
        <v>9291.9377600000007</v>
      </c>
      <c r="I159" s="13">
        <v>185166.06224</v>
      </c>
    </row>
    <row r="160" spans="2:9" x14ac:dyDescent="0.2">
      <c r="B160"/>
      <c r="C160" s="2">
        <v>73</v>
      </c>
      <c r="D160" s="5" t="s">
        <v>134</v>
      </c>
      <c r="E160" s="13">
        <v>63114</v>
      </c>
      <c r="F160" s="13">
        <v>365500</v>
      </c>
      <c r="G160" s="13">
        <v>428614</v>
      </c>
      <c r="H160" s="13">
        <v>39070.974249999999</v>
      </c>
      <c r="I160" s="13">
        <v>389543.02574999997</v>
      </c>
    </row>
    <row r="161" spans="2:9" ht="15" customHeight="1" x14ac:dyDescent="0.2">
      <c r="B161"/>
      <c r="C161" s="14">
        <f>SUBTOTAL(9,C157:C160)</f>
        <v>286</v>
      </c>
      <c r="D161" s="15" t="s">
        <v>135</v>
      </c>
      <c r="E161" s="16">
        <f>SUBTOTAL(9,E157:E160)</f>
        <v>101473</v>
      </c>
      <c r="F161" s="16">
        <f>SUBTOTAL(9,F157:F160)</f>
        <v>1136100</v>
      </c>
      <c r="G161" s="16">
        <f>SUBTOTAL(9,G157:G160)</f>
        <v>1237573</v>
      </c>
      <c r="H161" s="16">
        <f>SUBTOTAL(9,H157:H160)</f>
        <v>135494.44091999999</v>
      </c>
      <c r="I161" s="16">
        <f>SUBTOTAL(9,I157:I160)</f>
        <v>1102078.55908</v>
      </c>
    </row>
    <row r="162" spans="2:9" ht="15" customHeight="1" x14ac:dyDescent="0.25">
      <c r="B162" s="10">
        <v>165</v>
      </c>
      <c r="C162" s="11"/>
      <c r="D162" s="5" t="s">
        <v>136</v>
      </c>
      <c r="E162" s="12"/>
      <c r="F162" s="1"/>
      <c r="H162" s="1"/>
      <c r="I162" s="1"/>
    </row>
    <row r="163" spans="2:9" x14ac:dyDescent="0.2">
      <c r="B163"/>
      <c r="C163" s="2">
        <v>1</v>
      </c>
      <c r="D163" s="5" t="s">
        <v>20</v>
      </c>
      <c r="E163" s="13">
        <v>5529</v>
      </c>
      <c r="F163" s="13">
        <v>91918</v>
      </c>
      <c r="G163" s="13">
        <v>97447</v>
      </c>
      <c r="H163" s="13">
        <v>11790.20025</v>
      </c>
      <c r="I163" s="13">
        <v>85656.799750000006</v>
      </c>
    </row>
    <row r="164" spans="2:9" x14ac:dyDescent="0.2">
      <c r="B164"/>
      <c r="C164" s="2">
        <v>45</v>
      </c>
      <c r="D164" s="5" t="s">
        <v>137</v>
      </c>
      <c r="E164" s="13">
        <v>259954</v>
      </c>
      <c r="F164" s="13">
        <v>0</v>
      </c>
      <c r="G164" s="13">
        <v>259954</v>
      </c>
      <c r="H164" s="13">
        <v>244061.23259</v>
      </c>
      <c r="I164" s="13">
        <v>15892.76741</v>
      </c>
    </row>
    <row r="165" spans="2:9" x14ac:dyDescent="0.2">
      <c r="B165"/>
      <c r="C165" s="2">
        <v>70</v>
      </c>
      <c r="D165" s="5" t="s">
        <v>138</v>
      </c>
      <c r="E165" s="13">
        <v>2436</v>
      </c>
      <c r="F165" s="13">
        <v>168000</v>
      </c>
      <c r="G165" s="13">
        <v>170436</v>
      </c>
      <c r="H165" s="13">
        <v>30000</v>
      </c>
      <c r="I165" s="13">
        <v>140436</v>
      </c>
    </row>
    <row r="166" spans="2:9" x14ac:dyDescent="0.2">
      <c r="B166"/>
      <c r="C166" s="2">
        <v>71</v>
      </c>
      <c r="D166" s="5" t="s">
        <v>139</v>
      </c>
      <c r="E166" s="13">
        <v>8430</v>
      </c>
      <c r="F166" s="13">
        <v>355900</v>
      </c>
      <c r="G166" s="13">
        <v>364330</v>
      </c>
      <c r="H166" s="13">
        <v>63158.191460000002</v>
      </c>
      <c r="I166" s="13">
        <v>301171.80854</v>
      </c>
    </row>
    <row r="167" spans="2:9" ht="15" customHeight="1" x14ac:dyDescent="0.2">
      <c r="B167"/>
      <c r="C167" s="14">
        <f>SUBTOTAL(9,C163:C166)</f>
        <v>187</v>
      </c>
      <c r="D167" s="15" t="s">
        <v>140</v>
      </c>
      <c r="E167" s="16">
        <f>SUBTOTAL(9,E163:E166)</f>
        <v>276349</v>
      </c>
      <c r="F167" s="16">
        <f>SUBTOTAL(9,F163:F166)</f>
        <v>615818</v>
      </c>
      <c r="G167" s="16">
        <f>SUBTOTAL(9,G163:G166)</f>
        <v>892167</v>
      </c>
      <c r="H167" s="16">
        <f>SUBTOTAL(9,H163:H166)</f>
        <v>349009.62430000002</v>
      </c>
      <c r="I167" s="16">
        <f>SUBTOTAL(9,I163:I166)</f>
        <v>543157.37569999998</v>
      </c>
    </row>
    <row r="168" spans="2:9" ht="15" customHeight="1" x14ac:dyDescent="0.25">
      <c r="B168" s="10">
        <v>166</v>
      </c>
      <c r="C168" s="11"/>
      <c r="D168" s="5" t="s">
        <v>141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142</v>
      </c>
      <c r="E169" s="13">
        <v>5500</v>
      </c>
      <c r="F169" s="13">
        <v>5500</v>
      </c>
      <c r="G169" s="13">
        <v>11000</v>
      </c>
      <c r="H169" s="13">
        <v>0</v>
      </c>
      <c r="I169" s="13">
        <v>11000</v>
      </c>
    </row>
    <row r="170" spans="2:9" x14ac:dyDescent="0.2">
      <c r="B170"/>
      <c r="C170" s="2">
        <v>72</v>
      </c>
      <c r="D170" s="5" t="s">
        <v>143</v>
      </c>
      <c r="E170" s="13">
        <v>314</v>
      </c>
      <c r="F170" s="13">
        <v>767200</v>
      </c>
      <c r="G170" s="13">
        <v>767514</v>
      </c>
      <c r="H170" s="13">
        <v>0</v>
      </c>
      <c r="I170" s="13">
        <v>767514</v>
      </c>
    </row>
    <row r="171" spans="2:9" x14ac:dyDescent="0.2">
      <c r="B171"/>
      <c r="C171" s="2">
        <v>74</v>
      </c>
      <c r="D171" s="5" t="s">
        <v>144</v>
      </c>
      <c r="E171" s="13">
        <v>15848</v>
      </c>
      <c r="F171" s="13">
        <v>495000</v>
      </c>
      <c r="G171" s="13">
        <v>510848</v>
      </c>
      <c r="H171" s="13">
        <v>42209.728060000001</v>
      </c>
      <c r="I171" s="13">
        <v>468638.27194000001</v>
      </c>
    </row>
    <row r="172" spans="2:9" ht="15" customHeight="1" x14ac:dyDescent="0.2">
      <c r="B172"/>
      <c r="C172" s="14">
        <f>SUBTOTAL(9,C169:C171)</f>
        <v>216</v>
      </c>
      <c r="D172" s="15" t="s">
        <v>145</v>
      </c>
      <c r="E172" s="16">
        <f>SUBTOTAL(9,E169:E171)</f>
        <v>21662</v>
      </c>
      <c r="F172" s="16">
        <f>SUBTOTAL(9,F169:F171)</f>
        <v>1267700</v>
      </c>
      <c r="G172" s="16">
        <f>SUBTOTAL(9,G169:G171)</f>
        <v>1289362</v>
      </c>
      <c r="H172" s="16">
        <f>SUBTOTAL(9,H169:H171)</f>
        <v>42209.728060000001</v>
      </c>
      <c r="I172" s="16">
        <f>SUBTOTAL(9,I169:I171)</f>
        <v>1247152.2719399999</v>
      </c>
    </row>
    <row r="173" spans="2:9" ht="15" customHeight="1" x14ac:dyDescent="0.25">
      <c r="B173" s="10">
        <v>167</v>
      </c>
      <c r="C173" s="11"/>
      <c r="D173" s="5" t="s">
        <v>146</v>
      </c>
      <c r="E173" s="12"/>
      <c r="F173" s="1"/>
      <c r="H173" s="1"/>
      <c r="I173" s="1"/>
    </row>
    <row r="174" spans="2:9" x14ac:dyDescent="0.2">
      <c r="B174"/>
      <c r="C174" s="2">
        <v>21</v>
      </c>
      <c r="D174" s="5" t="s">
        <v>25</v>
      </c>
      <c r="E174" s="13">
        <v>0</v>
      </c>
      <c r="F174" s="13">
        <v>2599575</v>
      </c>
      <c r="G174" s="13">
        <v>2599575</v>
      </c>
      <c r="H174" s="13">
        <v>0</v>
      </c>
      <c r="I174" s="13">
        <v>2599575</v>
      </c>
    </row>
    <row r="175" spans="2:9" ht="15" customHeight="1" x14ac:dyDescent="0.2">
      <c r="B175"/>
      <c r="C175" s="14">
        <f>SUBTOTAL(9,C174:C174)</f>
        <v>21</v>
      </c>
      <c r="D175" s="15" t="s">
        <v>147</v>
      </c>
      <c r="E175" s="16">
        <f>SUBTOTAL(9,E174:E174)</f>
        <v>0</v>
      </c>
      <c r="F175" s="16">
        <f>SUBTOTAL(9,F174:F174)</f>
        <v>2599575</v>
      </c>
      <c r="G175" s="16">
        <f>SUBTOTAL(9,G174:G174)</f>
        <v>2599575</v>
      </c>
      <c r="H175" s="16">
        <f>SUBTOTAL(9,H174:H174)</f>
        <v>0</v>
      </c>
      <c r="I175" s="16">
        <f>SUBTOTAL(9,I174:I174)</f>
        <v>2599575</v>
      </c>
    </row>
    <row r="176" spans="2:9" ht="15" customHeight="1" x14ac:dyDescent="0.25">
      <c r="B176" s="10">
        <v>168</v>
      </c>
      <c r="C176" s="11"/>
      <c r="D176" s="5" t="s">
        <v>148</v>
      </c>
      <c r="E176" s="12"/>
      <c r="F176" s="1"/>
      <c r="H176" s="1"/>
      <c r="I176" s="1"/>
    </row>
    <row r="177" spans="2:9" x14ac:dyDescent="0.2">
      <c r="B177"/>
      <c r="C177" s="2">
        <v>70</v>
      </c>
      <c r="D177" s="5" t="s">
        <v>149</v>
      </c>
      <c r="E177" s="13">
        <v>1763</v>
      </c>
      <c r="F177" s="13">
        <v>316700</v>
      </c>
      <c r="G177" s="13">
        <v>318463</v>
      </c>
      <c r="H177" s="13">
        <v>22857.577519999999</v>
      </c>
      <c r="I177" s="13">
        <v>295605.42248000001</v>
      </c>
    </row>
    <row r="178" spans="2:9" ht="15" customHeight="1" x14ac:dyDescent="0.2">
      <c r="B178"/>
      <c r="C178" s="14">
        <f>SUBTOTAL(9,C177:C177)</f>
        <v>70</v>
      </c>
      <c r="D178" s="15" t="s">
        <v>150</v>
      </c>
      <c r="E178" s="16">
        <f>SUBTOTAL(9,E177:E177)</f>
        <v>1763</v>
      </c>
      <c r="F178" s="16">
        <f>SUBTOTAL(9,F177:F177)</f>
        <v>316700</v>
      </c>
      <c r="G178" s="16">
        <f>SUBTOTAL(9,G177:G177)</f>
        <v>318463</v>
      </c>
      <c r="H178" s="16">
        <f>SUBTOTAL(9,H177:H177)</f>
        <v>22857.577519999999</v>
      </c>
      <c r="I178" s="16">
        <f>SUBTOTAL(9,I177:I177)</f>
        <v>295605.42248000001</v>
      </c>
    </row>
    <row r="179" spans="2:9" ht="15" customHeight="1" x14ac:dyDescent="0.25">
      <c r="B179" s="10">
        <v>169</v>
      </c>
      <c r="C179" s="11"/>
      <c r="D179" s="5" t="s">
        <v>151</v>
      </c>
      <c r="E179" s="12"/>
      <c r="F179" s="1"/>
      <c r="H179" s="1"/>
      <c r="I179" s="1"/>
    </row>
    <row r="180" spans="2:9" x14ac:dyDescent="0.2">
      <c r="B180"/>
      <c r="C180" s="2">
        <v>1</v>
      </c>
      <c r="D180" s="5" t="s">
        <v>20</v>
      </c>
      <c r="E180" s="13">
        <v>171</v>
      </c>
      <c r="F180" s="13">
        <v>17277</v>
      </c>
      <c r="G180" s="13">
        <v>17448</v>
      </c>
      <c r="H180" s="13">
        <v>3997.7746099999999</v>
      </c>
      <c r="I180" s="13">
        <v>13450.22539</v>
      </c>
    </row>
    <row r="181" spans="2:9" x14ac:dyDescent="0.2">
      <c r="B181"/>
      <c r="C181" s="2">
        <v>70</v>
      </c>
      <c r="D181" s="5" t="s">
        <v>152</v>
      </c>
      <c r="E181" s="13">
        <v>21849</v>
      </c>
      <c r="F181" s="13">
        <v>3075000</v>
      </c>
      <c r="G181" s="13">
        <v>3096849</v>
      </c>
      <c r="H181" s="13">
        <v>1271787.3455399999</v>
      </c>
      <c r="I181" s="13">
        <v>1825061.6544600001</v>
      </c>
    </row>
    <row r="182" spans="2:9" x14ac:dyDescent="0.2">
      <c r="B182"/>
      <c r="C182" s="2">
        <v>73</v>
      </c>
      <c r="D182" s="5" t="s">
        <v>153</v>
      </c>
      <c r="E182" s="13">
        <v>5004</v>
      </c>
      <c r="F182" s="13">
        <v>1837000</v>
      </c>
      <c r="G182" s="13">
        <v>1842004</v>
      </c>
      <c r="H182" s="13">
        <v>162904.42290000001</v>
      </c>
      <c r="I182" s="13">
        <v>1679099.5771000001</v>
      </c>
    </row>
    <row r="183" spans="2:9" ht="15" customHeight="1" x14ac:dyDescent="0.2">
      <c r="B183"/>
      <c r="C183" s="14">
        <f>SUBTOTAL(9,C180:C182)</f>
        <v>144</v>
      </c>
      <c r="D183" s="15" t="s">
        <v>154</v>
      </c>
      <c r="E183" s="16">
        <f>SUBTOTAL(9,E180:E182)</f>
        <v>27024</v>
      </c>
      <c r="F183" s="16">
        <f>SUBTOTAL(9,F180:F182)</f>
        <v>4929277</v>
      </c>
      <c r="G183" s="16">
        <f>SUBTOTAL(9,G180:G182)</f>
        <v>4956301</v>
      </c>
      <c r="H183" s="16">
        <f>SUBTOTAL(9,H180:H182)</f>
        <v>1438689.54305</v>
      </c>
      <c r="I183" s="16">
        <f>SUBTOTAL(9,I180:I182)</f>
        <v>3517611.4569500005</v>
      </c>
    </row>
    <row r="184" spans="2:9" ht="15" customHeight="1" x14ac:dyDescent="0.2">
      <c r="C184" s="17">
        <f>SUBTOTAL(9,C139:C183)</f>
        <v>1524</v>
      </c>
      <c r="D184" s="18" t="s">
        <v>155</v>
      </c>
      <c r="E184" s="19">
        <f>SUBTOTAL(9,E139:E183)</f>
        <v>510409</v>
      </c>
      <c r="F184" s="19">
        <f>SUBTOTAL(9,F139:F183)</f>
        <v>19994456</v>
      </c>
      <c r="G184" s="19">
        <f>SUBTOTAL(9,G139:G183)</f>
        <v>20504865</v>
      </c>
      <c r="H184" s="19">
        <f>SUBTOTAL(9,H139:H183)</f>
        <v>5400174.0509299999</v>
      </c>
      <c r="I184" s="19">
        <f>SUBTOTAL(9,I139:I183)</f>
        <v>15104690.949069999</v>
      </c>
    </row>
    <row r="185" spans="2:9" ht="27" customHeight="1" x14ac:dyDescent="0.25">
      <c r="B185" s="1"/>
      <c r="C185" s="2"/>
      <c r="D185" s="9" t="s">
        <v>156</v>
      </c>
      <c r="E185" s="1"/>
      <c r="F185" s="1"/>
      <c r="G185" s="1"/>
      <c r="H185" s="1"/>
      <c r="I185" s="1"/>
    </row>
    <row r="186" spans="2:9" ht="15" customHeight="1" x14ac:dyDescent="0.25">
      <c r="B186" s="10">
        <v>170</v>
      </c>
      <c r="C186" s="11"/>
      <c r="D186" s="5" t="s">
        <v>157</v>
      </c>
      <c r="E186" s="12"/>
      <c r="F186" s="1"/>
      <c r="H186" s="1"/>
      <c r="I186" s="1"/>
    </row>
    <row r="187" spans="2:9" x14ac:dyDescent="0.2">
      <c r="B187"/>
      <c r="C187" s="2">
        <v>70</v>
      </c>
      <c r="D187" s="5" t="s">
        <v>158</v>
      </c>
      <c r="E187" s="13">
        <v>0</v>
      </c>
      <c r="F187" s="13">
        <v>585000</v>
      </c>
      <c r="G187" s="13">
        <v>585000</v>
      </c>
      <c r="H187" s="13">
        <v>545000</v>
      </c>
      <c r="I187" s="13">
        <v>40000</v>
      </c>
    </row>
    <row r="188" spans="2:9" x14ac:dyDescent="0.2">
      <c r="B188"/>
      <c r="C188" s="2">
        <v>71</v>
      </c>
      <c r="D188" s="5" t="s">
        <v>159</v>
      </c>
      <c r="E188" s="13">
        <v>0</v>
      </c>
      <c r="F188" s="13">
        <v>423000</v>
      </c>
      <c r="G188" s="13">
        <v>423000</v>
      </c>
      <c r="H188" s="13">
        <v>401000</v>
      </c>
      <c r="I188" s="13">
        <v>22000</v>
      </c>
    </row>
    <row r="189" spans="2:9" x14ac:dyDescent="0.2">
      <c r="B189"/>
      <c r="C189" s="2">
        <v>72</v>
      </c>
      <c r="D189" s="5" t="s">
        <v>160</v>
      </c>
      <c r="E189" s="13">
        <v>0</v>
      </c>
      <c r="F189" s="13">
        <v>480000</v>
      </c>
      <c r="G189" s="13">
        <v>480000</v>
      </c>
      <c r="H189" s="13">
        <v>420000</v>
      </c>
      <c r="I189" s="13">
        <v>60000</v>
      </c>
    </row>
    <row r="190" spans="2:9" x14ac:dyDescent="0.2">
      <c r="B190"/>
      <c r="C190" s="2">
        <v>73</v>
      </c>
      <c r="D190" s="5" t="s">
        <v>161</v>
      </c>
      <c r="E190" s="13">
        <v>0</v>
      </c>
      <c r="F190" s="13">
        <v>277000</v>
      </c>
      <c r="G190" s="13">
        <v>277000</v>
      </c>
      <c r="H190" s="13">
        <v>277000</v>
      </c>
      <c r="I190" s="13">
        <v>0</v>
      </c>
    </row>
    <row r="191" spans="2:9" x14ac:dyDescent="0.2">
      <c r="B191"/>
      <c r="C191" s="2">
        <v>74</v>
      </c>
      <c r="D191" s="5" t="s">
        <v>162</v>
      </c>
      <c r="E191" s="13">
        <v>0</v>
      </c>
      <c r="F191" s="13">
        <v>350000</v>
      </c>
      <c r="G191" s="13">
        <v>350000</v>
      </c>
      <c r="H191" s="13">
        <v>350000</v>
      </c>
      <c r="I191" s="13">
        <v>0</v>
      </c>
    </row>
    <row r="192" spans="2:9" x14ac:dyDescent="0.2">
      <c r="B192"/>
      <c r="C192" s="2">
        <v>75</v>
      </c>
      <c r="D192" s="5" t="s">
        <v>163</v>
      </c>
      <c r="E192" s="13">
        <v>0</v>
      </c>
      <c r="F192" s="13">
        <v>125000</v>
      </c>
      <c r="G192" s="13">
        <v>125000</v>
      </c>
      <c r="H192" s="13">
        <v>125000</v>
      </c>
      <c r="I192" s="13">
        <v>0</v>
      </c>
    </row>
    <row r="193" spans="2:9" x14ac:dyDescent="0.2">
      <c r="B193"/>
      <c r="C193" s="2">
        <v>76</v>
      </c>
      <c r="D193" s="5" t="s">
        <v>164</v>
      </c>
      <c r="E193" s="13">
        <v>785</v>
      </c>
      <c r="F193" s="13">
        <v>238300</v>
      </c>
      <c r="G193" s="13">
        <v>239085</v>
      </c>
      <c r="H193" s="13">
        <v>19875.861010000001</v>
      </c>
      <c r="I193" s="13">
        <v>219209.13899000001</v>
      </c>
    </row>
    <row r="194" spans="2:9" x14ac:dyDescent="0.2">
      <c r="B194"/>
      <c r="C194" s="2">
        <v>77</v>
      </c>
      <c r="D194" s="5" t="s">
        <v>165</v>
      </c>
      <c r="E194" s="13">
        <v>0</v>
      </c>
      <c r="F194" s="13">
        <v>130000</v>
      </c>
      <c r="G194" s="13">
        <v>130000</v>
      </c>
      <c r="H194" s="13">
        <v>130000</v>
      </c>
      <c r="I194" s="13">
        <v>0</v>
      </c>
    </row>
    <row r="195" spans="2:9" x14ac:dyDescent="0.2">
      <c r="B195"/>
      <c r="C195" s="2">
        <v>78</v>
      </c>
      <c r="D195" s="5" t="s">
        <v>166</v>
      </c>
      <c r="E195" s="13">
        <v>4437</v>
      </c>
      <c r="F195" s="13">
        <v>217300</v>
      </c>
      <c r="G195" s="13">
        <v>221737</v>
      </c>
      <c r="H195" s="13">
        <v>166783.24014000001</v>
      </c>
      <c r="I195" s="13">
        <v>54953.759859999998</v>
      </c>
    </row>
    <row r="196" spans="2:9" x14ac:dyDescent="0.2">
      <c r="B196"/>
      <c r="C196" s="2">
        <v>79</v>
      </c>
      <c r="D196" s="5" t="s">
        <v>167</v>
      </c>
      <c r="E196" s="13">
        <v>15620</v>
      </c>
      <c r="F196" s="13">
        <v>39000</v>
      </c>
      <c r="G196" s="13">
        <v>54620</v>
      </c>
      <c r="H196" s="13">
        <v>14073.19857</v>
      </c>
      <c r="I196" s="13">
        <v>40546.80143</v>
      </c>
    </row>
    <row r="197" spans="2:9" x14ac:dyDescent="0.2">
      <c r="B197"/>
      <c r="C197" s="2">
        <v>81</v>
      </c>
      <c r="D197" s="5" t="s">
        <v>168</v>
      </c>
      <c r="E197" s="13">
        <v>0</v>
      </c>
      <c r="F197" s="13">
        <v>205000</v>
      </c>
      <c r="G197" s="13">
        <v>205000</v>
      </c>
      <c r="H197" s="13">
        <v>0</v>
      </c>
      <c r="I197" s="13">
        <v>205000</v>
      </c>
    </row>
    <row r="198" spans="2:9" x14ac:dyDescent="0.2">
      <c r="B198"/>
      <c r="C198" s="2">
        <v>82</v>
      </c>
      <c r="D198" s="5" t="s">
        <v>169</v>
      </c>
      <c r="E198" s="13">
        <v>0</v>
      </c>
      <c r="F198" s="13">
        <v>75000</v>
      </c>
      <c r="G198" s="13">
        <v>75000</v>
      </c>
      <c r="H198" s="13">
        <v>75000</v>
      </c>
      <c r="I198" s="13">
        <v>0</v>
      </c>
    </row>
    <row r="199" spans="2:9" x14ac:dyDescent="0.2">
      <c r="B199"/>
      <c r="C199" s="2">
        <v>83</v>
      </c>
      <c r="D199" s="5" t="s">
        <v>170</v>
      </c>
      <c r="E199" s="13">
        <v>0</v>
      </c>
      <c r="F199" s="13">
        <v>183500</v>
      </c>
      <c r="G199" s="13">
        <v>183500</v>
      </c>
      <c r="H199" s="13">
        <v>0</v>
      </c>
      <c r="I199" s="13">
        <v>183500</v>
      </c>
    </row>
    <row r="200" spans="2:9" ht="15" customHeight="1" x14ac:dyDescent="0.2">
      <c r="B200"/>
      <c r="C200" s="14">
        <f>SUBTOTAL(9,C187:C199)</f>
        <v>991</v>
      </c>
      <c r="D200" s="15" t="s">
        <v>171</v>
      </c>
      <c r="E200" s="16">
        <f>SUBTOTAL(9,E187:E199)</f>
        <v>20842</v>
      </c>
      <c r="F200" s="16">
        <f>SUBTOTAL(9,F187:F199)</f>
        <v>3328100</v>
      </c>
      <c r="G200" s="16">
        <f>SUBTOTAL(9,G187:G199)</f>
        <v>3348942</v>
      </c>
      <c r="H200" s="16">
        <f>SUBTOTAL(9,H187:H199)</f>
        <v>2523732.29972</v>
      </c>
      <c r="I200" s="16">
        <f>SUBTOTAL(9,I187:I199)</f>
        <v>825209.70027999999</v>
      </c>
    </row>
    <row r="201" spans="2:9" ht="15" customHeight="1" x14ac:dyDescent="0.25">
      <c r="B201" s="10">
        <v>171</v>
      </c>
      <c r="C201" s="11"/>
      <c r="D201" s="5" t="s">
        <v>172</v>
      </c>
      <c r="E201" s="12"/>
      <c r="F201" s="1"/>
      <c r="H201" s="1"/>
      <c r="I201" s="1"/>
    </row>
    <row r="202" spans="2:9" x14ac:dyDescent="0.2">
      <c r="B202"/>
      <c r="C202" s="2">
        <v>70</v>
      </c>
      <c r="D202" s="5" t="s">
        <v>173</v>
      </c>
      <c r="E202" s="13">
        <v>685</v>
      </c>
      <c r="F202" s="13">
        <v>916000</v>
      </c>
      <c r="G202" s="13">
        <v>916685</v>
      </c>
      <c r="H202" s="13">
        <v>0</v>
      </c>
      <c r="I202" s="13">
        <v>916685</v>
      </c>
    </row>
    <row r="203" spans="2:9" x14ac:dyDescent="0.2">
      <c r="B203"/>
      <c r="C203" s="2">
        <v>71</v>
      </c>
      <c r="D203" s="5" t="s">
        <v>174</v>
      </c>
      <c r="E203" s="13">
        <v>1046</v>
      </c>
      <c r="F203" s="13">
        <v>770500</v>
      </c>
      <c r="G203" s="13">
        <v>771546</v>
      </c>
      <c r="H203" s="13">
        <v>686779.02075000003</v>
      </c>
      <c r="I203" s="13">
        <v>84766.979250000004</v>
      </c>
    </row>
    <row r="204" spans="2:9" x14ac:dyDescent="0.2">
      <c r="B204"/>
      <c r="C204" s="2">
        <v>72</v>
      </c>
      <c r="D204" s="5" t="s">
        <v>175</v>
      </c>
      <c r="E204" s="13">
        <v>0</v>
      </c>
      <c r="F204" s="13">
        <v>110500</v>
      </c>
      <c r="G204" s="13">
        <v>110500</v>
      </c>
      <c r="H204" s="13">
        <v>1600</v>
      </c>
      <c r="I204" s="13">
        <v>108900</v>
      </c>
    </row>
    <row r="205" spans="2:9" ht="15" customHeight="1" x14ac:dyDescent="0.2">
      <c r="B205"/>
      <c r="C205" s="14">
        <f>SUBTOTAL(9,C202:C204)</f>
        <v>213</v>
      </c>
      <c r="D205" s="15" t="s">
        <v>176</v>
      </c>
      <c r="E205" s="16">
        <f>SUBTOTAL(9,E202:E204)</f>
        <v>1731</v>
      </c>
      <c r="F205" s="16">
        <f>SUBTOTAL(9,F202:F204)</f>
        <v>1797000</v>
      </c>
      <c r="G205" s="16">
        <f>SUBTOTAL(9,G202:G204)</f>
        <v>1798731</v>
      </c>
      <c r="H205" s="16">
        <f>SUBTOTAL(9,H202:H204)</f>
        <v>688379.02075000003</v>
      </c>
      <c r="I205" s="16">
        <f>SUBTOTAL(9,I202:I204)</f>
        <v>1110351.9792499999</v>
      </c>
    </row>
    <row r="206" spans="2:9" ht="15" customHeight="1" x14ac:dyDescent="0.25">
      <c r="B206" s="10">
        <v>172</v>
      </c>
      <c r="C206" s="11"/>
      <c r="D206" s="5" t="s">
        <v>177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178</v>
      </c>
      <c r="E207" s="13">
        <v>351</v>
      </c>
      <c r="F207" s="13">
        <v>311000</v>
      </c>
      <c r="G207" s="13">
        <v>311351</v>
      </c>
      <c r="H207" s="13">
        <v>195202.86522000001</v>
      </c>
      <c r="I207" s="13">
        <v>116148.13477999999</v>
      </c>
    </row>
    <row r="208" spans="2:9" ht="15" customHeight="1" x14ac:dyDescent="0.2">
      <c r="B208"/>
      <c r="C208" s="14">
        <f>SUBTOTAL(9,C207:C207)</f>
        <v>70</v>
      </c>
      <c r="D208" s="15" t="s">
        <v>179</v>
      </c>
      <c r="E208" s="16">
        <f>SUBTOTAL(9,E207:E207)</f>
        <v>351</v>
      </c>
      <c r="F208" s="16">
        <f>SUBTOTAL(9,F207:F207)</f>
        <v>311000</v>
      </c>
      <c r="G208" s="16">
        <f>SUBTOTAL(9,G207:G207)</f>
        <v>311351</v>
      </c>
      <c r="H208" s="16">
        <f>SUBTOTAL(9,H207:H207)</f>
        <v>195202.86522000001</v>
      </c>
      <c r="I208" s="16">
        <f>SUBTOTAL(9,I207:I207)</f>
        <v>116148.13477999999</v>
      </c>
    </row>
    <row r="209" spans="2:9" ht="15" customHeight="1" x14ac:dyDescent="0.2">
      <c r="C209" s="17">
        <f>SUBTOTAL(9,C186:C208)</f>
        <v>1274</v>
      </c>
      <c r="D209" s="18" t="s">
        <v>180</v>
      </c>
      <c r="E209" s="19">
        <f>SUBTOTAL(9,E186:E208)</f>
        <v>22924</v>
      </c>
      <c r="F209" s="19">
        <f>SUBTOTAL(9,F186:F208)</f>
        <v>5436100</v>
      </c>
      <c r="G209" s="19">
        <f>SUBTOTAL(9,G186:G208)</f>
        <v>5459024</v>
      </c>
      <c r="H209" s="19">
        <f>SUBTOTAL(9,H186:H208)</f>
        <v>3407314.1856900002</v>
      </c>
      <c r="I209" s="19">
        <f>SUBTOTAL(9,I186:I208)</f>
        <v>2051709.81431</v>
      </c>
    </row>
    <row r="210" spans="2:9" ht="15" customHeight="1" x14ac:dyDescent="0.2">
      <c r="C210" s="17">
        <f>SUBTOTAL(9,C69:C209)</f>
        <v>4356</v>
      </c>
      <c r="D210" s="18" t="s">
        <v>181</v>
      </c>
      <c r="E210" s="19">
        <f>SUBTOTAL(9,E69:E209)</f>
        <v>1043146</v>
      </c>
      <c r="F210" s="19">
        <f>SUBTOTAL(9,F69:F209)</f>
        <v>37434469</v>
      </c>
      <c r="G210" s="19">
        <f>SUBTOTAL(9,G69:G209)</f>
        <v>38477615</v>
      </c>
      <c r="H210" s="19">
        <f>SUBTOTAL(9,H69:H209)</f>
        <v>12595413.722179998</v>
      </c>
      <c r="I210" s="19">
        <f>SUBTOTAL(9,I69:I209)</f>
        <v>25882201.277820006</v>
      </c>
    </row>
    <row r="211" spans="2:9" x14ac:dyDescent="0.2">
      <c r="C211" s="17"/>
      <c r="D211" s="20"/>
      <c r="E211" s="21"/>
      <c r="F211" s="21"/>
      <c r="G211" s="21"/>
      <c r="H211" s="21"/>
      <c r="I211" s="21"/>
    </row>
    <row r="212" spans="2:9" ht="15" customHeight="1" x14ac:dyDescent="0.2">
      <c r="B212" s="1"/>
      <c r="C212" s="2"/>
      <c r="D212" s="3" t="s">
        <v>182</v>
      </c>
      <c r="E212" s="1"/>
      <c r="F212" s="1"/>
      <c r="G212" s="1"/>
      <c r="H212" s="1"/>
      <c r="I212" s="1"/>
    </row>
    <row r="213" spans="2:9" ht="27" customHeight="1" x14ac:dyDescent="0.25">
      <c r="B213" s="1"/>
      <c r="C213" s="2"/>
      <c r="D213" s="9" t="s">
        <v>183</v>
      </c>
      <c r="E213" s="1"/>
      <c r="F213" s="1"/>
      <c r="G213" s="1"/>
      <c r="H213" s="1"/>
      <c r="I213" s="1"/>
    </row>
    <row r="214" spans="2:9" ht="15" customHeight="1" x14ac:dyDescent="0.25">
      <c r="B214" s="10">
        <v>200</v>
      </c>
      <c r="C214" s="11"/>
      <c r="D214" s="5" t="s">
        <v>184</v>
      </c>
      <c r="E214" s="12"/>
      <c r="F214" s="1"/>
      <c r="H214" s="1"/>
      <c r="I214" s="1"/>
    </row>
    <row r="215" spans="2:9" x14ac:dyDescent="0.2">
      <c r="B215"/>
      <c r="C215" s="2">
        <v>1</v>
      </c>
      <c r="D215" s="5" t="s">
        <v>20</v>
      </c>
      <c r="E215" s="13">
        <v>10684</v>
      </c>
      <c r="F215" s="13">
        <v>348026</v>
      </c>
      <c r="G215" s="13">
        <v>358710</v>
      </c>
      <c r="H215" s="13">
        <v>145146.85836000001</v>
      </c>
      <c r="I215" s="13">
        <v>213563.14163999999</v>
      </c>
    </row>
    <row r="216" spans="2:9" x14ac:dyDescent="0.2">
      <c r="B216"/>
      <c r="C216" s="2">
        <v>21</v>
      </c>
      <c r="D216" s="5" t="s">
        <v>25</v>
      </c>
      <c r="E216" s="13">
        <v>228</v>
      </c>
      <c r="F216" s="13">
        <v>11769</v>
      </c>
      <c r="G216" s="13">
        <v>11997</v>
      </c>
      <c r="H216" s="13">
        <v>3250.43226</v>
      </c>
      <c r="I216" s="13">
        <v>8746.5677400000004</v>
      </c>
    </row>
    <row r="217" spans="2:9" x14ac:dyDescent="0.2">
      <c r="B217"/>
      <c r="C217" s="2">
        <v>45</v>
      </c>
      <c r="D217" s="5" t="s">
        <v>30</v>
      </c>
      <c r="E217" s="13">
        <v>3391</v>
      </c>
      <c r="F217" s="13">
        <v>2814</v>
      </c>
      <c r="G217" s="13">
        <v>6205</v>
      </c>
      <c r="H217" s="13">
        <v>0</v>
      </c>
      <c r="I217" s="13">
        <v>6205</v>
      </c>
    </row>
    <row r="218" spans="2:9" ht="15" customHeight="1" x14ac:dyDescent="0.2">
      <c r="B218"/>
      <c r="C218" s="14">
        <f>SUBTOTAL(9,C215:C217)</f>
        <v>67</v>
      </c>
      <c r="D218" s="15" t="s">
        <v>185</v>
      </c>
      <c r="E218" s="16">
        <f>SUBTOTAL(9,E215:E217)</f>
        <v>14303</v>
      </c>
      <c r="F218" s="16">
        <f>SUBTOTAL(9,F215:F217)</f>
        <v>362609</v>
      </c>
      <c r="G218" s="16">
        <f>SUBTOTAL(9,G215:G217)</f>
        <v>376912</v>
      </c>
      <c r="H218" s="16">
        <f>SUBTOTAL(9,H215:H217)</f>
        <v>148397.29062000001</v>
      </c>
      <c r="I218" s="16">
        <f>SUBTOTAL(9,I215:I217)</f>
        <v>228514.70937999999</v>
      </c>
    </row>
    <row r="219" spans="2:9" ht="15" customHeight="1" x14ac:dyDescent="0.2">
      <c r="C219" s="17">
        <f>SUBTOTAL(9,C214:C218)</f>
        <v>67</v>
      </c>
      <c r="D219" s="18" t="s">
        <v>186</v>
      </c>
      <c r="E219" s="19">
        <f>SUBTOTAL(9,E214:E218)</f>
        <v>14303</v>
      </c>
      <c r="F219" s="19">
        <f>SUBTOTAL(9,F214:F218)</f>
        <v>362609</v>
      </c>
      <c r="G219" s="19">
        <f>SUBTOTAL(9,G214:G218)</f>
        <v>376912</v>
      </c>
      <c r="H219" s="19">
        <f>SUBTOTAL(9,H214:H218)</f>
        <v>148397.29062000001</v>
      </c>
      <c r="I219" s="19">
        <f>SUBTOTAL(9,I214:I218)</f>
        <v>228514.70937999999</v>
      </c>
    </row>
    <row r="220" spans="2:9" ht="27" customHeight="1" x14ac:dyDescent="0.25">
      <c r="B220" s="1"/>
      <c r="C220" s="2"/>
      <c r="D220" s="9" t="s">
        <v>187</v>
      </c>
      <c r="E220" s="1"/>
      <c r="F220" s="1"/>
      <c r="G220" s="1"/>
      <c r="H220" s="1"/>
      <c r="I220" s="1"/>
    </row>
    <row r="221" spans="2:9" ht="15" customHeight="1" x14ac:dyDescent="0.25">
      <c r="B221" s="10">
        <v>220</v>
      </c>
      <c r="C221" s="11"/>
      <c r="D221" s="5" t="s">
        <v>188</v>
      </c>
      <c r="E221" s="12"/>
      <c r="F221" s="1"/>
      <c r="H221" s="1"/>
      <c r="I221" s="1"/>
    </row>
    <row r="222" spans="2:9" x14ac:dyDescent="0.2">
      <c r="B222"/>
      <c r="C222" s="2">
        <v>1</v>
      </c>
      <c r="D222" s="5" t="s">
        <v>20</v>
      </c>
      <c r="E222" s="13">
        <v>2972</v>
      </c>
      <c r="F222" s="13">
        <v>301055</v>
      </c>
      <c r="G222" s="13">
        <v>304027</v>
      </c>
      <c r="H222" s="13">
        <v>104972.62441</v>
      </c>
      <c r="I222" s="13">
        <v>199054.37559000001</v>
      </c>
    </row>
    <row r="223" spans="2:9" x14ac:dyDescent="0.2">
      <c r="B223"/>
      <c r="C223" s="2">
        <v>21</v>
      </c>
      <c r="D223" s="5" t="s">
        <v>189</v>
      </c>
      <c r="E223" s="13">
        <v>3981</v>
      </c>
      <c r="F223" s="13">
        <v>142916</v>
      </c>
      <c r="G223" s="13">
        <v>146897</v>
      </c>
      <c r="H223" s="13">
        <v>55544.449200000003</v>
      </c>
      <c r="I223" s="13">
        <v>91352.550799999997</v>
      </c>
    </row>
    <row r="224" spans="2:9" x14ac:dyDescent="0.2">
      <c r="B224"/>
      <c r="C224" s="2">
        <v>70</v>
      </c>
      <c r="D224" s="5" t="s">
        <v>190</v>
      </c>
      <c r="E224" s="13">
        <v>2584</v>
      </c>
      <c r="F224" s="13">
        <v>65185</v>
      </c>
      <c r="G224" s="13">
        <v>67769</v>
      </c>
      <c r="H224" s="13">
        <v>4549.9260000000004</v>
      </c>
      <c r="I224" s="13">
        <v>63219.074000000001</v>
      </c>
    </row>
    <row r="225" spans="2:9" ht="15" customHeight="1" x14ac:dyDescent="0.2">
      <c r="B225"/>
      <c r="C225" s="14">
        <f>SUBTOTAL(9,C222:C224)</f>
        <v>92</v>
      </c>
      <c r="D225" s="15" t="s">
        <v>191</v>
      </c>
      <c r="E225" s="16">
        <f>SUBTOTAL(9,E222:E224)</f>
        <v>9537</v>
      </c>
      <c r="F225" s="16">
        <f>SUBTOTAL(9,F222:F224)</f>
        <v>509156</v>
      </c>
      <c r="G225" s="16">
        <f>SUBTOTAL(9,G222:G224)</f>
        <v>518693</v>
      </c>
      <c r="H225" s="16">
        <f>SUBTOTAL(9,H222:H224)</f>
        <v>165066.99961000003</v>
      </c>
      <c r="I225" s="16">
        <f>SUBTOTAL(9,I222:I224)</f>
        <v>353626.00039000006</v>
      </c>
    </row>
    <row r="226" spans="2:9" ht="15" customHeight="1" x14ac:dyDescent="0.25">
      <c r="B226" s="10">
        <v>221</v>
      </c>
      <c r="C226" s="11"/>
      <c r="D226" s="5" t="s">
        <v>192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20</v>
      </c>
      <c r="E227" s="13">
        <v>704</v>
      </c>
      <c r="F227" s="13">
        <v>14785</v>
      </c>
      <c r="G227" s="13">
        <v>15489</v>
      </c>
      <c r="H227" s="13">
        <v>5376.9600600000003</v>
      </c>
      <c r="I227" s="13">
        <v>10112.039940000001</v>
      </c>
    </row>
    <row r="228" spans="2:9" ht="15" customHeight="1" x14ac:dyDescent="0.2">
      <c r="B228"/>
      <c r="C228" s="14">
        <f>SUBTOTAL(9,C227:C227)</f>
        <v>1</v>
      </c>
      <c r="D228" s="15" t="s">
        <v>193</v>
      </c>
      <c r="E228" s="16">
        <f>SUBTOTAL(9,E227:E227)</f>
        <v>704</v>
      </c>
      <c r="F228" s="16">
        <f>SUBTOTAL(9,F227:F227)</f>
        <v>14785</v>
      </c>
      <c r="G228" s="16">
        <f>SUBTOTAL(9,G227:G227)</f>
        <v>15489</v>
      </c>
      <c r="H228" s="16">
        <f>SUBTOTAL(9,H227:H227)</f>
        <v>5376.9600600000003</v>
      </c>
      <c r="I228" s="16">
        <f>SUBTOTAL(9,I227:I227)</f>
        <v>10112.039940000001</v>
      </c>
    </row>
    <row r="229" spans="2:9" ht="15" customHeight="1" x14ac:dyDescent="0.25">
      <c r="B229" s="10">
        <v>222</v>
      </c>
      <c r="C229" s="11"/>
      <c r="D229" s="5" t="s">
        <v>194</v>
      </c>
      <c r="E229" s="12"/>
      <c r="F229" s="1"/>
      <c r="H229" s="1"/>
      <c r="I229" s="1"/>
    </row>
    <row r="230" spans="2:9" x14ac:dyDescent="0.2">
      <c r="B230"/>
      <c r="C230" s="2">
        <v>1</v>
      </c>
      <c r="D230" s="5" t="s">
        <v>20</v>
      </c>
      <c r="E230" s="13">
        <v>2922</v>
      </c>
      <c r="F230" s="13">
        <v>100839</v>
      </c>
      <c r="G230" s="13">
        <v>103761</v>
      </c>
      <c r="H230" s="13">
        <v>42745.99841</v>
      </c>
      <c r="I230" s="13">
        <v>61015.00159</v>
      </c>
    </row>
    <row r="231" spans="2:9" x14ac:dyDescent="0.2">
      <c r="B231"/>
      <c r="C231" s="2">
        <v>45</v>
      </c>
      <c r="D231" s="5" t="s">
        <v>30</v>
      </c>
      <c r="E231" s="13">
        <v>0</v>
      </c>
      <c r="F231" s="13">
        <v>1528</v>
      </c>
      <c r="G231" s="13">
        <v>1528</v>
      </c>
      <c r="H231" s="13">
        <v>463.64711999999997</v>
      </c>
      <c r="I231" s="13">
        <v>1064.3528799999999</v>
      </c>
    </row>
    <row r="232" spans="2:9" ht="15" customHeight="1" x14ac:dyDescent="0.2">
      <c r="B232"/>
      <c r="C232" s="14">
        <f>SUBTOTAL(9,C230:C231)</f>
        <v>46</v>
      </c>
      <c r="D232" s="15" t="s">
        <v>195</v>
      </c>
      <c r="E232" s="16">
        <f>SUBTOTAL(9,E230:E231)</f>
        <v>2922</v>
      </c>
      <c r="F232" s="16">
        <f>SUBTOTAL(9,F230:F231)</f>
        <v>102367</v>
      </c>
      <c r="G232" s="16">
        <f>SUBTOTAL(9,G230:G231)</f>
        <v>105289</v>
      </c>
      <c r="H232" s="16">
        <f>SUBTOTAL(9,H230:H231)</f>
        <v>43209.645530000002</v>
      </c>
      <c r="I232" s="16">
        <f>SUBTOTAL(9,I230:I231)</f>
        <v>62079.354469999998</v>
      </c>
    </row>
    <row r="233" spans="2:9" ht="15" customHeight="1" x14ac:dyDescent="0.25">
      <c r="B233" s="10">
        <v>223</v>
      </c>
      <c r="C233" s="11"/>
      <c r="D233" s="5" t="s">
        <v>196</v>
      </c>
      <c r="E233" s="12"/>
      <c r="F233" s="1"/>
      <c r="H233" s="1"/>
      <c r="I233" s="1"/>
    </row>
    <row r="234" spans="2:9" x14ac:dyDescent="0.2">
      <c r="B234"/>
      <c r="C234" s="2">
        <v>50</v>
      </c>
      <c r="D234" s="5" t="s">
        <v>197</v>
      </c>
      <c r="E234" s="13">
        <v>0</v>
      </c>
      <c r="F234" s="13">
        <v>42551</v>
      </c>
      <c r="G234" s="13">
        <v>42551</v>
      </c>
      <c r="H234" s="13">
        <v>42551</v>
      </c>
      <c r="I234" s="13">
        <v>0</v>
      </c>
    </row>
    <row r="235" spans="2:9" ht="15" customHeight="1" x14ac:dyDescent="0.2">
      <c r="B235"/>
      <c r="C235" s="14">
        <f>SUBTOTAL(9,C234:C234)</f>
        <v>50</v>
      </c>
      <c r="D235" s="15" t="s">
        <v>198</v>
      </c>
      <c r="E235" s="16">
        <f>SUBTOTAL(9,E234:E234)</f>
        <v>0</v>
      </c>
      <c r="F235" s="16">
        <f>SUBTOTAL(9,F234:F234)</f>
        <v>42551</v>
      </c>
      <c r="G235" s="16">
        <f>SUBTOTAL(9,G234:G234)</f>
        <v>42551</v>
      </c>
      <c r="H235" s="16">
        <f>SUBTOTAL(9,H234:H234)</f>
        <v>42551</v>
      </c>
      <c r="I235" s="16">
        <f>SUBTOTAL(9,I234:I234)</f>
        <v>0</v>
      </c>
    </row>
    <row r="236" spans="2:9" ht="15" customHeight="1" x14ac:dyDescent="0.25">
      <c r="B236" s="10">
        <v>224</v>
      </c>
      <c r="C236" s="11"/>
      <c r="D236" s="5" t="s">
        <v>199</v>
      </c>
      <c r="E236" s="12"/>
      <c r="F236" s="1"/>
      <c r="H236" s="1"/>
      <c r="I236" s="1"/>
    </row>
    <row r="237" spans="2:9" x14ac:dyDescent="0.2">
      <c r="B237"/>
      <c r="C237" s="2">
        <v>1</v>
      </c>
      <c r="D237" s="5" t="s">
        <v>20</v>
      </c>
      <c r="E237" s="13">
        <v>2236</v>
      </c>
      <c r="F237" s="13">
        <v>68984</v>
      </c>
      <c r="G237" s="13">
        <v>71220</v>
      </c>
      <c r="H237" s="13">
        <v>27695.184590000001</v>
      </c>
      <c r="I237" s="13">
        <v>43524.815410000003</v>
      </c>
    </row>
    <row r="238" spans="2:9" x14ac:dyDescent="0.2">
      <c r="B238"/>
      <c r="C238" s="2">
        <v>21</v>
      </c>
      <c r="D238" s="5" t="s">
        <v>25</v>
      </c>
      <c r="E238" s="13">
        <v>0</v>
      </c>
      <c r="F238" s="13">
        <v>21070</v>
      </c>
      <c r="G238" s="13">
        <v>21070</v>
      </c>
      <c r="H238" s="13">
        <v>8015.2400799999996</v>
      </c>
      <c r="I238" s="13">
        <v>13054.75992</v>
      </c>
    </row>
    <row r="239" spans="2:9" ht="15" customHeight="1" x14ac:dyDescent="0.2">
      <c r="B239"/>
      <c r="C239" s="14">
        <f>SUBTOTAL(9,C237:C238)</f>
        <v>22</v>
      </c>
      <c r="D239" s="15" t="s">
        <v>200</v>
      </c>
      <c r="E239" s="16">
        <f>SUBTOTAL(9,E237:E238)</f>
        <v>2236</v>
      </c>
      <c r="F239" s="16">
        <f>SUBTOTAL(9,F237:F238)</f>
        <v>90054</v>
      </c>
      <c r="G239" s="16">
        <f>SUBTOTAL(9,G237:G238)</f>
        <v>92290</v>
      </c>
      <c r="H239" s="16">
        <f>SUBTOTAL(9,H237:H238)</f>
        <v>35710.42467</v>
      </c>
      <c r="I239" s="16">
        <f>SUBTOTAL(9,I237:I238)</f>
        <v>56579.575330000007</v>
      </c>
    </row>
    <row r="240" spans="2:9" ht="15" customHeight="1" x14ac:dyDescent="0.25">
      <c r="B240" s="10">
        <v>225</v>
      </c>
      <c r="C240" s="11"/>
      <c r="D240" s="5" t="s">
        <v>201</v>
      </c>
      <c r="E240" s="12"/>
      <c r="F240" s="1"/>
      <c r="H240" s="1"/>
      <c r="I240" s="1"/>
    </row>
    <row r="241" spans="2:9" x14ac:dyDescent="0.2">
      <c r="B241"/>
      <c r="C241" s="2">
        <v>1</v>
      </c>
      <c r="D241" s="5" t="s">
        <v>20</v>
      </c>
      <c r="E241" s="13">
        <v>0</v>
      </c>
      <c r="F241" s="13">
        <v>22598</v>
      </c>
      <c r="G241" s="13">
        <v>22598</v>
      </c>
      <c r="H241" s="13">
        <v>6487.9955399999999</v>
      </c>
      <c r="I241" s="13">
        <v>16110.00446</v>
      </c>
    </row>
    <row r="242" spans="2:9" x14ac:dyDescent="0.2">
      <c r="B242"/>
      <c r="C242" s="2">
        <v>21</v>
      </c>
      <c r="D242" s="5" t="s">
        <v>25</v>
      </c>
      <c r="E242" s="13">
        <v>0</v>
      </c>
      <c r="F242" s="13">
        <v>102232</v>
      </c>
      <c r="G242" s="13">
        <v>102232</v>
      </c>
      <c r="H242" s="13">
        <v>11148.20052</v>
      </c>
      <c r="I242" s="13">
        <v>91083.799480000001</v>
      </c>
    </row>
    <row r="243" spans="2:9" x14ac:dyDescent="0.2">
      <c r="B243"/>
      <c r="C243" s="2">
        <v>60</v>
      </c>
      <c r="D243" s="5" t="s">
        <v>202</v>
      </c>
      <c r="E243" s="13">
        <v>0</v>
      </c>
      <c r="F243" s="13">
        <v>221444</v>
      </c>
      <c r="G243" s="13">
        <v>221444</v>
      </c>
      <c r="H243" s="13">
        <v>120648.36599999999</v>
      </c>
      <c r="I243" s="13">
        <v>100795.63400000001</v>
      </c>
    </row>
    <row r="244" spans="2:9" x14ac:dyDescent="0.2">
      <c r="B244"/>
      <c r="C244" s="2">
        <v>62</v>
      </c>
      <c r="D244" s="5" t="s">
        <v>203</v>
      </c>
      <c r="E244" s="13">
        <v>0</v>
      </c>
      <c r="F244" s="13">
        <v>24321</v>
      </c>
      <c r="G244" s="13">
        <v>24321</v>
      </c>
      <c r="H244" s="13">
        <v>12160.5</v>
      </c>
      <c r="I244" s="13">
        <v>12160.5</v>
      </c>
    </row>
    <row r="245" spans="2:9" x14ac:dyDescent="0.2">
      <c r="B245"/>
      <c r="C245" s="2">
        <v>63</v>
      </c>
      <c r="D245" s="5" t="s">
        <v>204</v>
      </c>
      <c r="E245" s="13">
        <v>0</v>
      </c>
      <c r="F245" s="13">
        <v>63806</v>
      </c>
      <c r="G245" s="13">
        <v>63806</v>
      </c>
      <c r="H245" s="13">
        <v>2444.3209999999999</v>
      </c>
      <c r="I245" s="13">
        <v>61361.678999999996</v>
      </c>
    </row>
    <row r="246" spans="2:9" x14ac:dyDescent="0.2">
      <c r="B246"/>
      <c r="C246" s="2">
        <v>64</v>
      </c>
      <c r="D246" s="5" t="s">
        <v>205</v>
      </c>
      <c r="E246" s="13">
        <v>0</v>
      </c>
      <c r="F246" s="13">
        <v>252043</v>
      </c>
      <c r="G246" s="13">
        <v>252043</v>
      </c>
      <c r="H246" s="13">
        <v>157571.31099999999</v>
      </c>
      <c r="I246" s="13">
        <v>94471.688999999998</v>
      </c>
    </row>
    <row r="247" spans="2:9" x14ac:dyDescent="0.2">
      <c r="B247"/>
      <c r="C247" s="2">
        <v>65</v>
      </c>
      <c r="D247" s="5" t="s">
        <v>206</v>
      </c>
      <c r="E247" s="13">
        <v>0</v>
      </c>
      <c r="F247" s="13">
        <v>223186</v>
      </c>
      <c r="G247" s="13">
        <v>223186</v>
      </c>
      <c r="H247" s="13">
        <v>0</v>
      </c>
      <c r="I247" s="13">
        <v>223186</v>
      </c>
    </row>
    <row r="248" spans="2:9" x14ac:dyDescent="0.2">
      <c r="B248"/>
      <c r="C248" s="2">
        <v>66</v>
      </c>
      <c r="D248" s="5" t="s">
        <v>207</v>
      </c>
      <c r="E248" s="13">
        <v>0</v>
      </c>
      <c r="F248" s="13">
        <v>49574</v>
      </c>
      <c r="G248" s="13">
        <v>49574</v>
      </c>
      <c r="H248" s="13">
        <v>506.97899999999998</v>
      </c>
      <c r="I248" s="13">
        <v>49067.021000000001</v>
      </c>
    </row>
    <row r="249" spans="2:9" x14ac:dyDescent="0.2">
      <c r="B249"/>
      <c r="C249" s="2">
        <v>67</v>
      </c>
      <c r="D249" s="5" t="s">
        <v>208</v>
      </c>
      <c r="E249" s="13">
        <v>0</v>
      </c>
      <c r="F249" s="13">
        <v>9365</v>
      </c>
      <c r="G249" s="13">
        <v>9365</v>
      </c>
      <c r="H249" s="13">
        <v>3552.6840000000002</v>
      </c>
      <c r="I249" s="13">
        <v>5812.3159999999998</v>
      </c>
    </row>
    <row r="250" spans="2:9" x14ac:dyDescent="0.2">
      <c r="B250"/>
      <c r="C250" s="2">
        <v>68</v>
      </c>
      <c r="D250" s="5" t="s">
        <v>209</v>
      </c>
      <c r="E250" s="13">
        <v>0</v>
      </c>
      <c r="F250" s="13">
        <v>279396</v>
      </c>
      <c r="G250" s="13">
        <v>279396</v>
      </c>
      <c r="H250" s="13">
        <v>130950.32</v>
      </c>
      <c r="I250" s="13">
        <v>148445.68</v>
      </c>
    </row>
    <row r="251" spans="2:9" x14ac:dyDescent="0.2">
      <c r="B251"/>
      <c r="C251" s="2">
        <v>69</v>
      </c>
      <c r="D251" s="5" t="s">
        <v>210</v>
      </c>
      <c r="E251" s="13">
        <v>0</v>
      </c>
      <c r="F251" s="13">
        <v>124555</v>
      </c>
      <c r="G251" s="13">
        <v>124555</v>
      </c>
      <c r="H251" s="13">
        <v>124554.86199999999</v>
      </c>
      <c r="I251" s="13">
        <v>0.13800000000000001</v>
      </c>
    </row>
    <row r="252" spans="2:9" x14ac:dyDescent="0.2">
      <c r="B252"/>
      <c r="C252" s="2">
        <v>70</v>
      </c>
      <c r="D252" s="5" t="s">
        <v>211</v>
      </c>
      <c r="E252" s="13">
        <v>0</v>
      </c>
      <c r="F252" s="13">
        <v>59490</v>
      </c>
      <c r="G252" s="13">
        <v>59490</v>
      </c>
      <c r="H252" s="13">
        <v>67.572000000000003</v>
      </c>
      <c r="I252" s="13">
        <v>59422.428</v>
      </c>
    </row>
    <row r="253" spans="2:9" x14ac:dyDescent="0.2">
      <c r="B253"/>
      <c r="C253" s="2">
        <v>71</v>
      </c>
      <c r="D253" s="5" t="s">
        <v>212</v>
      </c>
      <c r="E253" s="13">
        <v>0</v>
      </c>
      <c r="F253" s="13">
        <v>30157</v>
      </c>
      <c r="G253" s="13">
        <v>30157</v>
      </c>
      <c r="H253" s="13">
        <v>15078.492</v>
      </c>
      <c r="I253" s="13">
        <v>15078.508</v>
      </c>
    </row>
    <row r="254" spans="2:9" x14ac:dyDescent="0.2">
      <c r="B254"/>
      <c r="C254" s="2">
        <v>72</v>
      </c>
      <c r="D254" s="5" t="s">
        <v>213</v>
      </c>
      <c r="E254" s="13">
        <v>0</v>
      </c>
      <c r="F254" s="13">
        <v>6290</v>
      </c>
      <c r="G254" s="13">
        <v>6290</v>
      </c>
      <c r="H254" s="13">
        <v>6290</v>
      </c>
      <c r="I254" s="13">
        <v>0</v>
      </c>
    </row>
    <row r="255" spans="2:9" x14ac:dyDescent="0.2">
      <c r="B255"/>
      <c r="C255" s="2">
        <v>73</v>
      </c>
      <c r="D255" s="5" t="s">
        <v>214</v>
      </c>
      <c r="E255" s="13">
        <v>0</v>
      </c>
      <c r="F255" s="13">
        <v>14149</v>
      </c>
      <c r="G255" s="13">
        <v>14149</v>
      </c>
      <c r="H255" s="13">
        <v>17749</v>
      </c>
      <c r="I255" s="13">
        <v>-3600</v>
      </c>
    </row>
    <row r="256" spans="2:9" x14ac:dyDescent="0.2">
      <c r="B256"/>
      <c r="C256" s="2">
        <v>74</v>
      </c>
      <c r="D256" s="5" t="s">
        <v>215</v>
      </c>
      <c r="E256" s="13">
        <v>0</v>
      </c>
      <c r="F256" s="13">
        <v>23636</v>
      </c>
      <c r="G256" s="13">
        <v>23636</v>
      </c>
      <c r="H256" s="13">
        <v>11457.948</v>
      </c>
      <c r="I256" s="13">
        <v>12178.052</v>
      </c>
    </row>
    <row r="257" spans="2:9" ht="15" customHeight="1" x14ac:dyDescent="0.2">
      <c r="B257"/>
      <c r="C257" s="14">
        <f>SUBTOTAL(9,C241:C256)</f>
        <v>966</v>
      </c>
      <c r="D257" s="15" t="s">
        <v>216</v>
      </c>
      <c r="E257" s="16">
        <f>SUBTOTAL(9,E241:E256)</f>
        <v>0</v>
      </c>
      <c r="F257" s="16">
        <f>SUBTOTAL(9,F241:F256)</f>
        <v>1506242</v>
      </c>
      <c r="G257" s="16">
        <f>SUBTOTAL(9,G241:G256)</f>
        <v>1506242</v>
      </c>
      <c r="H257" s="16">
        <f>SUBTOTAL(9,H241:H256)</f>
        <v>620668.55105999997</v>
      </c>
      <c r="I257" s="16">
        <f>SUBTOTAL(9,I241:I256)</f>
        <v>885573.44893999991</v>
      </c>
    </row>
    <row r="258" spans="2:9" ht="15" customHeight="1" x14ac:dyDescent="0.25">
      <c r="B258" s="10">
        <v>226</v>
      </c>
      <c r="C258" s="11"/>
      <c r="D258" s="5" t="s">
        <v>217</v>
      </c>
      <c r="E258" s="12"/>
      <c r="F258" s="1"/>
      <c r="H258" s="1"/>
      <c r="I258" s="1"/>
    </row>
    <row r="259" spans="2:9" x14ac:dyDescent="0.2">
      <c r="B259"/>
      <c r="C259" s="2">
        <v>21</v>
      </c>
      <c r="D259" s="5" t="s">
        <v>55</v>
      </c>
      <c r="E259" s="13">
        <v>79394</v>
      </c>
      <c r="F259" s="13">
        <v>922927</v>
      </c>
      <c r="G259" s="13">
        <v>1002321</v>
      </c>
      <c r="H259" s="13">
        <v>261268.87818999999</v>
      </c>
      <c r="I259" s="13">
        <v>741052.12181000004</v>
      </c>
    </row>
    <row r="260" spans="2:9" x14ac:dyDescent="0.2">
      <c r="B260"/>
      <c r="C260" s="2">
        <v>22</v>
      </c>
      <c r="D260" s="5" t="s">
        <v>218</v>
      </c>
      <c r="E260" s="13">
        <v>0</v>
      </c>
      <c r="F260" s="13">
        <v>1375314</v>
      </c>
      <c r="G260" s="13">
        <v>1375314</v>
      </c>
      <c r="H260" s="13">
        <v>8701.1875600000003</v>
      </c>
      <c r="I260" s="13">
        <v>1366612.81244</v>
      </c>
    </row>
    <row r="261" spans="2:9" x14ac:dyDescent="0.2">
      <c r="B261"/>
      <c r="C261" s="2">
        <v>50</v>
      </c>
      <c r="D261" s="5" t="s">
        <v>219</v>
      </c>
      <c r="E261" s="13">
        <v>0</v>
      </c>
      <c r="F261" s="13">
        <v>93764</v>
      </c>
      <c r="G261" s="13">
        <v>93764</v>
      </c>
      <c r="H261" s="13">
        <v>35553.188629999997</v>
      </c>
      <c r="I261" s="13">
        <v>58210.811370000003</v>
      </c>
    </row>
    <row r="262" spans="2:9" x14ac:dyDescent="0.2">
      <c r="B262"/>
      <c r="C262" s="2">
        <v>60</v>
      </c>
      <c r="D262" s="5" t="s">
        <v>220</v>
      </c>
      <c r="E262" s="13">
        <v>0</v>
      </c>
      <c r="F262" s="13">
        <v>41934</v>
      </c>
      <c r="G262" s="13">
        <v>41934</v>
      </c>
      <c r="H262" s="13">
        <v>31416</v>
      </c>
      <c r="I262" s="13">
        <v>10518</v>
      </c>
    </row>
    <row r="263" spans="2:9" x14ac:dyDescent="0.2">
      <c r="B263"/>
      <c r="C263" s="2">
        <v>62</v>
      </c>
      <c r="D263" s="5" t="s">
        <v>221</v>
      </c>
      <c r="E263" s="13">
        <v>0</v>
      </c>
      <c r="F263" s="13">
        <v>236882</v>
      </c>
      <c r="G263" s="13">
        <v>236882</v>
      </c>
      <c r="H263" s="13">
        <v>236054.826</v>
      </c>
      <c r="I263" s="13">
        <v>827.17399999999998</v>
      </c>
    </row>
    <row r="264" spans="2:9" x14ac:dyDescent="0.2">
      <c r="B264"/>
      <c r="C264" s="2">
        <v>63</v>
      </c>
      <c r="D264" s="5" t="s">
        <v>222</v>
      </c>
      <c r="E264" s="13">
        <v>0</v>
      </c>
      <c r="F264" s="13">
        <v>1296303</v>
      </c>
      <c r="G264" s="13">
        <v>1296303</v>
      </c>
      <c r="H264" s="13">
        <v>1247196.557</v>
      </c>
      <c r="I264" s="13">
        <v>49106.442999999999</v>
      </c>
    </row>
    <row r="265" spans="2:9" x14ac:dyDescent="0.2">
      <c r="B265"/>
      <c r="C265" s="2">
        <v>70</v>
      </c>
      <c r="D265" s="5" t="s">
        <v>223</v>
      </c>
      <c r="E265" s="13">
        <v>0</v>
      </c>
      <c r="F265" s="13">
        <v>15000</v>
      </c>
      <c r="G265" s="13">
        <v>15000</v>
      </c>
      <c r="H265" s="13">
        <v>4189.5</v>
      </c>
      <c r="I265" s="13">
        <v>10810.5</v>
      </c>
    </row>
    <row r="266" spans="2:9" x14ac:dyDescent="0.2">
      <c r="B266"/>
      <c r="C266" s="2">
        <v>71</v>
      </c>
      <c r="D266" s="5" t="s">
        <v>224</v>
      </c>
      <c r="E266" s="13">
        <v>0</v>
      </c>
      <c r="F266" s="13">
        <v>54832</v>
      </c>
      <c r="G266" s="13">
        <v>54832</v>
      </c>
      <c r="H266" s="13">
        <v>27416</v>
      </c>
      <c r="I266" s="13">
        <v>27416</v>
      </c>
    </row>
    <row r="267" spans="2:9" ht="15" customHeight="1" x14ac:dyDescent="0.2">
      <c r="B267"/>
      <c r="C267" s="14">
        <f>SUBTOTAL(9,C259:C266)</f>
        <v>419</v>
      </c>
      <c r="D267" s="15" t="s">
        <v>225</v>
      </c>
      <c r="E267" s="16">
        <f>SUBTOTAL(9,E259:E266)</f>
        <v>79394</v>
      </c>
      <c r="F267" s="16">
        <f>SUBTOTAL(9,F259:F266)</f>
        <v>4036956</v>
      </c>
      <c r="G267" s="16">
        <f>SUBTOTAL(9,G259:G266)</f>
        <v>4116350</v>
      </c>
      <c r="H267" s="16">
        <f>SUBTOTAL(9,H259:H266)</f>
        <v>1851796.13738</v>
      </c>
      <c r="I267" s="16">
        <f>SUBTOTAL(9,I259:I266)</f>
        <v>2264553.8626199998</v>
      </c>
    </row>
    <row r="268" spans="2:9" ht="15" customHeight="1" x14ac:dyDescent="0.25">
      <c r="B268" s="10">
        <v>227</v>
      </c>
      <c r="C268" s="11"/>
      <c r="D268" s="5" t="s">
        <v>226</v>
      </c>
      <c r="E268" s="12"/>
      <c r="F268" s="1"/>
      <c r="H268" s="1"/>
      <c r="I268" s="1"/>
    </row>
    <row r="269" spans="2:9" x14ac:dyDescent="0.2">
      <c r="B269"/>
      <c r="C269" s="2">
        <v>60</v>
      </c>
      <c r="D269" s="5" t="s">
        <v>227</v>
      </c>
      <c r="E269" s="13">
        <v>0</v>
      </c>
      <c r="F269" s="13">
        <v>2304</v>
      </c>
      <c r="G269" s="13">
        <v>2304</v>
      </c>
      <c r="H269" s="13">
        <v>1152</v>
      </c>
      <c r="I269" s="13">
        <v>1152</v>
      </c>
    </row>
    <row r="270" spans="2:9" x14ac:dyDescent="0.2">
      <c r="B270"/>
      <c r="C270" s="2">
        <v>61</v>
      </c>
      <c r="D270" s="5" t="s">
        <v>228</v>
      </c>
      <c r="E270" s="13">
        <v>0</v>
      </c>
      <c r="F270" s="13">
        <v>5235</v>
      </c>
      <c r="G270" s="13">
        <v>5235</v>
      </c>
      <c r="H270" s="13">
        <v>2617.5</v>
      </c>
      <c r="I270" s="13">
        <v>2617.5</v>
      </c>
    </row>
    <row r="271" spans="2:9" x14ac:dyDescent="0.2">
      <c r="B271"/>
      <c r="C271" s="2">
        <v>62</v>
      </c>
      <c r="D271" s="5" t="s">
        <v>229</v>
      </c>
      <c r="E271" s="13">
        <v>0</v>
      </c>
      <c r="F271" s="13">
        <v>6237</v>
      </c>
      <c r="G271" s="13">
        <v>6237</v>
      </c>
      <c r="H271" s="13">
        <v>4796.2529999999997</v>
      </c>
      <c r="I271" s="13">
        <v>1440.7470000000001</v>
      </c>
    </row>
    <row r="272" spans="2:9" x14ac:dyDescent="0.2">
      <c r="B272"/>
      <c r="C272" s="2">
        <v>70</v>
      </c>
      <c r="D272" s="5" t="s">
        <v>230</v>
      </c>
      <c r="E272" s="13">
        <v>0</v>
      </c>
      <c r="F272" s="13">
        <v>10442</v>
      </c>
      <c r="G272" s="13">
        <v>10442</v>
      </c>
      <c r="H272" s="13">
        <v>5220.9960000000001</v>
      </c>
      <c r="I272" s="13">
        <v>5221.0039999999999</v>
      </c>
    </row>
    <row r="273" spans="2:9" x14ac:dyDescent="0.2">
      <c r="B273"/>
      <c r="C273" s="2">
        <v>71</v>
      </c>
      <c r="D273" s="5" t="s">
        <v>231</v>
      </c>
      <c r="E273" s="13">
        <v>0</v>
      </c>
      <c r="F273" s="13">
        <v>26897</v>
      </c>
      <c r="G273" s="13">
        <v>26897</v>
      </c>
      <c r="H273" s="13">
        <v>11207.08</v>
      </c>
      <c r="I273" s="13">
        <v>15689.92</v>
      </c>
    </row>
    <row r="274" spans="2:9" x14ac:dyDescent="0.2">
      <c r="B274"/>
      <c r="C274" s="2">
        <v>72</v>
      </c>
      <c r="D274" s="5" t="s">
        <v>232</v>
      </c>
      <c r="E274" s="13">
        <v>0</v>
      </c>
      <c r="F274" s="13">
        <v>33923</v>
      </c>
      <c r="G274" s="13">
        <v>33923</v>
      </c>
      <c r="H274" s="13">
        <v>16961.495999999999</v>
      </c>
      <c r="I274" s="13">
        <v>16961.504000000001</v>
      </c>
    </row>
    <row r="275" spans="2:9" x14ac:dyDescent="0.2">
      <c r="B275"/>
      <c r="C275" s="2">
        <v>74</v>
      </c>
      <c r="D275" s="5" t="s">
        <v>233</v>
      </c>
      <c r="E275" s="13">
        <v>0</v>
      </c>
      <c r="F275" s="13">
        <v>45769</v>
      </c>
      <c r="G275" s="13">
        <v>45769</v>
      </c>
      <c r="H275" s="13">
        <v>22884.491999999998</v>
      </c>
      <c r="I275" s="13">
        <v>22884.508000000002</v>
      </c>
    </row>
    <row r="276" spans="2:9" x14ac:dyDescent="0.2">
      <c r="B276"/>
      <c r="C276" s="2">
        <v>75</v>
      </c>
      <c r="D276" s="5" t="s">
        <v>234</v>
      </c>
      <c r="E276" s="13">
        <v>0</v>
      </c>
      <c r="F276" s="13">
        <v>10928</v>
      </c>
      <c r="G276" s="13">
        <v>10928</v>
      </c>
      <c r="H276" s="13">
        <v>5410.848</v>
      </c>
      <c r="I276" s="13">
        <v>5517.152</v>
      </c>
    </row>
    <row r="277" spans="2:9" x14ac:dyDescent="0.2">
      <c r="B277"/>
      <c r="C277" s="2">
        <v>76</v>
      </c>
      <c r="D277" s="5" t="s">
        <v>235</v>
      </c>
      <c r="E277" s="13">
        <v>0</v>
      </c>
      <c r="F277" s="13">
        <v>7114</v>
      </c>
      <c r="G277" s="13">
        <v>7114</v>
      </c>
      <c r="H277" s="13">
        <v>3556.9920000000002</v>
      </c>
      <c r="I277" s="13">
        <v>3557.0079999999998</v>
      </c>
    </row>
    <row r="278" spans="2:9" x14ac:dyDescent="0.2">
      <c r="B278"/>
      <c r="C278" s="2">
        <v>77</v>
      </c>
      <c r="D278" s="5" t="s">
        <v>236</v>
      </c>
      <c r="E278" s="13">
        <v>0</v>
      </c>
      <c r="F278" s="13">
        <v>4934</v>
      </c>
      <c r="G278" s="13">
        <v>4934</v>
      </c>
      <c r="H278" s="13">
        <v>2466.9960000000001</v>
      </c>
      <c r="I278" s="13">
        <v>2467.0039999999999</v>
      </c>
    </row>
    <row r="279" spans="2:9" ht="15" customHeight="1" x14ac:dyDescent="0.2">
      <c r="B279"/>
      <c r="C279" s="14">
        <f>SUBTOTAL(9,C269:C278)</f>
        <v>698</v>
      </c>
      <c r="D279" s="15" t="s">
        <v>237</v>
      </c>
      <c r="E279" s="16">
        <f>SUBTOTAL(9,E269:E278)</f>
        <v>0</v>
      </c>
      <c r="F279" s="16">
        <f>SUBTOTAL(9,F269:F278)</f>
        <v>153783</v>
      </c>
      <c r="G279" s="16">
        <f>SUBTOTAL(9,G269:G278)</f>
        <v>153783</v>
      </c>
      <c r="H279" s="16">
        <f>SUBTOTAL(9,H269:H278)</f>
        <v>76274.652999999991</v>
      </c>
      <c r="I279" s="16">
        <f>SUBTOTAL(9,I269:I278)</f>
        <v>77508.347000000009</v>
      </c>
    </row>
    <row r="280" spans="2:9" ht="15" customHeight="1" x14ac:dyDescent="0.25">
      <c r="B280" s="10">
        <v>228</v>
      </c>
      <c r="C280" s="11"/>
      <c r="D280" s="5" t="s">
        <v>238</v>
      </c>
      <c r="E280" s="12"/>
      <c r="F280" s="1"/>
      <c r="H280" s="1"/>
      <c r="I280" s="1"/>
    </row>
    <row r="281" spans="2:9" x14ac:dyDescent="0.2">
      <c r="B281"/>
      <c r="C281" s="2">
        <v>70</v>
      </c>
      <c r="D281" s="5" t="s">
        <v>239</v>
      </c>
      <c r="E281" s="13">
        <v>0</v>
      </c>
      <c r="F281" s="13">
        <v>2074624</v>
      </c>
      <c r="G281" s="13">
        <v>2074624</v>
      </c>
      <c r="H281" s="13">
        <v>915670.48499999999</v>
      </c>
      <c r="I281" s="13">
        <v>1158953.5149999999</v>
      </c>
    </row>
    <row r="282" spans="2:9" x14ac:dyDescent="0.2">
      <c r="B282"/>
      <c r="C282" s="2">
        <v>71</v>
      </c>
      <c r="D282" s="5" t="s">
        <v>240</v>
      </c>
      <c r="E282" s="13">
        <v>0</v>
      </c>
      <c r="F282" s="13">
        <v>1593854</v>
      </c>
      <c r="G282" s="13">
        <v>1593854</v>
      </c>
      <c r="H282" s="13">
        <v>659826.93000000005</v>
      </c>
      <c r="I282" s="13">
        <v>934027.07</v>
      </c>
    </row>
    <row r="283" spans="2:9" x14ac:dyDescent="0.2">
      <c r="B283"/>
      <c r="C283" s="2">
        <v>72</v>
      </c>
      <c r="D283" s="5" t="s">
        <v>241</v>
      </c>
      <c r="E283" s="13">
        <v>0</v>
      </c>
      <c r="F283" s="13">
        <v>156504</v>
      </c>
      <c r="G283" s="13">
        <v>156504</v>
      </c>
      <c r="H283" s="13">
        <v>63300.576000000001</v>
      </c>
      <c r="I283" s="13">
        <v>93203.423999999999</v>
      </c>
    </row>
    <row r="284" spans="2:9" x14ac:dyDescent="0.2">
      <c r="B284"/>
      <c r="C284" s="2">
        <v>73</v>
      </c>
      <c r="D284" s="5" t="s">
        <v>242</v>
      </c>
      <c r="E284" s="13">
        <v>0</v>
      </c>
      <c r="F284" s="13">
        <v>125072</v>
      </c>
      <c r="G284" s="13">
        <v>125072</v>
      </c>
      <c r="H284" s="13">
        <v>38494.964999999997</v>
      </c>
      <c r="I284" s="13">
        <v>86577.035000000003</v>
      </c>
    </row>
    <row r="285" spans="2:9" x14ac:dyDescent="0.2">
      <c r="B285"/>
      <c r="C285" s="2">
        <v>74</v>
      </c>
      <c r="D285" s="5" t="s">
        <v>243</v>
      </c>
      <c r="E285" s="13">
        <v>0</v>
      </c>
      <c r="F285" s="13">
        <v>18671</v>
      </c>
      <c r="G285" s="13">
        <v>18671</v>
      </c>
      <c r="H285" s="13">
        <v>6689.5749999999998</v>
      </c>
      <c r="I285" s="13">
        <v>11981.424999999999</v>
      </c>
    </row>
    <row r="286" spans="2:9" x14ac:dyDescent="0.2">
      <c r="B286"/>
      <c r="C286" s="2">
        <v>75</v>
      </c>
      <c r="D286" s="5" t="s">
        <v>244</v>
      </c>
      <c r="E286" s="13">
        <v>0</v>
      </c>
      <c r="F286" s="13">
        <v>273231</v>
      </c>
      <c r="G286" s="13">
        <v>273231</v>
      </c>
      <c r="H286" s="13">
        <v>121334.311</v>
      </c>
      <c r="I286" s="13">
        <v>151896.68900000001</v>
      </c>
    </row>
    <row r="287" spans="2:9" x14ac:dyDescent="0.2">
      <c r="B287"/>
      <c r="C287" s="2">
        <v>76</v>
      </c>
      <c r="D287" s="5" t="s">
        <v>245</v>
      </c>
      <c r="E287" s="13">
        <v>0</v>
      </c>
      <c r="F287" s="13">
        <v>49065</v>
      </c>
      <c r="G287" s="13">
        <v>49065</v>
      </c>
      <c r="H287" s="13">
        <v>20443.744999999999</v>
      </c>
      <c r="I287" s="13">
        <v>28621.255000000001</v>
      </c>
    </row>
    <row r="288" spans="2:9" x14ac:dyDescent="0.2">
      <c r="B288"/>
      <c r="C288" s="2">
        <v>77</v>
      </c>
      <c r="D288" s="5" t="s">
        <v>246</v>
      </c>
      <c r="E288" s="13">
        <v>0</v>
      </c>
      <c r="F288" s="13">
        <v>17844</v>
      </c>
      <c r="G288" s="13">
        <v>17844</v>
      </c>
      <c r="H288" s="13">
        <v>7664.83</v>
      </c>
      <c r="I288" s="13">
        <v>10179.17</v>
      </c>
    </row>
    <row r="289" spans="2:9" x14ac:dyDescent="0.2">
      <c r="B289"/>
      <c r="C289" s="2">
        <v>78</v>
      </c>
      <c r="D289" s="5" t="s">
        <v>247</v>
      </c>
      <c r="E289" s="13">
        <v>0</v>
      </c>
      <c r="F289" s="13">
        <v>23964</v>
      </c>
      <c r="G289" s="13">
        <v>23964</v>
      </c>
      <c r="H289" s="13">
        <v>8769.9</v>
      </c>
      <c r="I289" s="13">
        <v>15194.1</v>
      </c>
    </row>
    <row r="290" spans="2:9" x14ac:dyDescent="0.2">
      <c r="B290"/>
      <c r="C290" s="2">
        <v>79</v>
      </c>
      <c r="D290" s="5" t="s">
        <v>248</v>
      </c>
      <c r="E290" s="13">
        <v>0</v>
      </c>
      <c r="F290" s="13">
        <v>44979</v>
      </c>
      <c r="G290" s="13">
        <v>44979</v>
      </c>
      <c r="H290" s="13">
        <v>22489.475999999999</v>
      </c>
      <c r="I290" s="13">
        <v>22489.524000000001</v>
      </c>
    </row>
    <row r="291" spans="2:9" x14ac:dyDescent="0.2">
      <c r="B291"/>
      <c r="C291" s="2">
        <v>80</v>
      </c>
      <c r="D291" s="5" t="s">
        <v>249</v>
      </c>
      <c r="E291" s="13">
        <v>0</v>
      </c>
      <c r="F291" s="13">
        <v>756</v>
      </c>
      <c r="G291" s="13">
        <v>756</v>
      </c>
      <c r="H291" s="13">
        <v>11.135999999999999</v>
      </c>
      <c r="I291" s="13">
        <v>744.86400000000003</v>
      </c>
    </row>
    <row r="292" spans="2:9" x14ac:dyDescent="0.2">
      <c r="B292"/>
      <c r="C292" s="2">
        <v>81</v>
      </c>
      <c r="D292" s="5" t="s">
        <v>250</v>
      </c>
      <c r="E292" s="13">
        <v>0</v>
      </c>
      <c r="F292" s="13">
        <v>1945</v>
      </c>
      <c r="G292" s="13">
        <v>1945</v>
      </c>
      <c r="H292" s="13">
        <v>0</v>
      </c>
      <c r="I292" s="13">
        <v>1945</v>
      </c>
    </row>
    <row r="293" spans="2:9" x14ac:dyDescent="0.2">
      <c r="B293"/>
      <c r="C293" s="2">
        <v>82</v>
      </c>
      <c r="D293" s="5" t="s">
        <v>251</v>
      </c>
      <c r="E293" s="13">
        <v>0</v>
      </c>
      <c r="F293" s="13">
        <v>31506</v>
      </c>
      <c r="G293" s="13">
        <v>31506</v>
      </c>
      <c r="H293" s="13">
        <v>31505.935000000001</v>
      </c>
      <c r="I293" s="13">
        <v>6.5000000000000002E-2</v>
      </c>
    </row>
    <row r="294" spans="2:9" ht="25.5" x14ac:dyDescent="0.2">
      <c r="B294"/>
      <c r="C294" s="2">
        <v>83</v>
      </c>
      <c r="D294" s="5" t="s">
        <v>252</v>
      </c>
      <c r="E294" s="13">
        <v>12000</v>
      </c>
      <c r="F294" s="13">
        <v>18000</v>
      </c>
      <c r="G294" s="13">
        <v>30000</v>
      </c>
      <c r="H294" s="13">
        <v>12000</v>
      </c>
      <c r="I294" s="13">
        <v>18000</v>
      </c>
    </row>
    <row r="295" spans="2:9" ht="15" customHeight="1" x14ac:dyDescent="0.2">
      <c r="B295"/>
      <c r="C295" s="14">
        <f>SUBTOTAL(9,C281:C294)</f>
        <v>1071</v>
      </c>
      <c r="D295" s="15" t="s">
        <v>253</v>
      </c>
      <c r="E295" s="16">
        <f>SUBTOTAL(9,E281:E294)</f>
        <v>12000</v>
      </c>
      <c r="F295" s="16">
        <f>SUBTOTAL(9,F281:F294)</f>
        <v>4430015</v>
      </c>
      <c r="G295" s="16">
        <f>SUBTOTAL(9,G281:G294)</f>
        <v>4442015</v>
      </c>
      <c r="H295" s="16">
        <f>SUBTOTAL(9,H281:H294)</f>
        <v>1908201.8640000001</v>
      </c>
      <c r="I295" s="16">
        <f>SUBTOTAL(9,I281:I294)</f>
        <v>2533813.1359999999</v>
      </c>
    </row>
    <row r="296" spans="2:9" ht="15" customHeight="1" x14ac:dyDescent="0.25">
      <c r="B296" s="10">
        <v>229</v>
      </c>
      <c r="C296" s="11"/>
      <c r="D296" s="5" t="s">
        <v>254</v>
      </c>
      <c r="E296" s="12"/>
      <c r="F296" s="1"/>
      <c r="H296" s="1"/>
      <c r="I296" s="1"/>
    </row>
    <row r="297" spans="2:9" x14ac:dyDescent="0.2">
      <c r="B297"/>
      <c r="C297" s="2">
        <v>1</v>
      </c>
      <c r="D297" s="5" t="s">
        <v>20</v>
      </c>
      <c r="E297" s="13">
        <v>437</v>
      </c>
      <c r="F297" s="13">
        <v>25982</v>
      </c>
      <c r="G297" s="13">
        <v>26419</v>
      </c>
      <c r="H297" s="13">
        <v>12329.534729999999</v>
      </c>
      <c r="I297" s="13">
        <v>14089.465270000001</v>
      </c>
    </row>
    <row r="298" spans="2:9" x14ac:dyDescent="0.2">
      <c r="B298"/>
      <c r="C298" s="2">
        <v>45</v>
      </c>
      <c r="D298" s="5" t="s">
        <v>30</v>
      </c>
      <c r="E298" s="13">
        <v>209</v>
      </c>
      <c r="F298" s="13">
        <v>1187</v>
      </c>
      <c r="G298" s="13">
        <v>1396</v>
      </c>
      <c r="H298" s="13">
        <v>183.61349999999999</v>
      </c>
      <c r="I298" s="13">
        <v>1212.3865000000001</v>
      </c>
    </row>
    <row r="299" spans="2:9" ht="15" customHeight="1" x14ac:dyDescent="0.2">
      <c r="B299"/>
      <c r="C299" s="14">
        <f>SUBTOTAL(9,C297:C298)</f>
        <v>46</v>
      </c>
      <c r="D299" s="15" t="s">
        <v>255</v>
      </c>
      <c r="E299" s="16">
        <f>SUBTOTAL(9,E297:E298)</f>
        <v>646</v>
      </c>
      <c r="F299" s="16">
        <f>SUBTOTAL(9,F297:F298)</f>
        <v>27169</v>
      </c>
      <c r="G299" s="16">
        <f>SUBTOTAL(9,G297:G298)</f>
        <v>27815</v>
      </c>
      <c r="H299" s="16">
        <f>SUBTOTAL(9,H297:H298)</f>
        <v>12513.148229999999</v>
      </c>
      <c r="I299" s="16">
        <f>SUBTOTAL(9,I297:I298)</f>
        <v>15301.851770000001</v>
      </c>
    </row>
    <row r="300" spans="2:9" ht="15" customHeight="1" x14ac:dyDescent="0.25">
      <c r="B300" s="10">
        <v>230</v>
      </c>
      <c r="C300" s="11"/>
      <c r="D300" s="5" t="s">
        <v>256</v>
      </c>
      <c r="E300" s="12"/>
      <c r="F300" s="1"/>
      <c r="H300" s="1"/>
      <c r="I300" s="1"/>
    </row>
    <row r="301" spans="2:9" x14ac:dyDescent="0.2">
      <c r="B301"/>
      <c r="C301" s="2">
        <v>1</v>
      </c>
      <c r="D301" s="5" t="s">
        <v>20</v>
      </c>
      <c r="E301" s="13">
        <v>12018</v>
      </c>
      <c r="F301" s="13">
        <v>700085</v>
      </c>
      <c r="G301" s="13">
        <v>712103</v>
      </c>
      <c r="H301" s="13">
        <v>280884.57653000002</v>
      </c>
      <c r="I301" s="13">
        <v>431218.42346999998</v>
      </c>
    </row>
    <row r="302" spans="2:9" x14ac:dyDescent="0.2">
      <c r="B302"/>
      <c r="C302" s="2">
        <v>21</v>
      </c>
      <c r="D302" s="5" t="s">
        <v>25</v>
      </c>
      <c r="E302" s="13">
        <v>0</v>
      </c>
      <c r="F302" s="13">
        <v>45441</v>
      </c>
      <c r="G302" s="13">
        <v>45441</v>
      </c>
      <c r="H302" s="13">
        <v>16459.195930000002</v>
      </c>
      <c r="I302" s="13">
        <v>28981.804069999998</v>
      </c>
    </row>
    <row r="303" spans="2:9" x14ac:dyDescent="0.2">
      <c r="B303"/>
      <c r="C303" s="2">
        <v>45</v>
      </c>
      <c r="D303" s="5" t="s">
        <v>30</v>
      </c>
      <c r="E303" s="13">
        <v>3072</v>
      </c>
      <c r="F303" s="13">
        <v>9099</v>
      </c>
      <c r="G303" s="13">
        <v>12171</v>
      </c>
      <c r="H303" s="13">
        <v>2520.8412499999999</v>
      </c>
      <c r="I303" s="13">
        <v>9650.1587500000005</v>
      </c>
    </row>
    <row r="304" spans="2:9" ht="15" customHeight="1" x14ac:dyDescent="0.2">
      <c r="B304"/>
      <c r="C304" s="14">
        <f>SUBTOTAL(9,C301:C303)</f>
        <v>67</v>
      </c>
      <c r="D304" s="15" t="s">
        <v>257</v>
      </c>
      <c r="E304" s="16">
        <f>SUBTOTAL(9,E301:E303)</f>
        <v>15090</v>
      </c>
      <c r="F304" s="16">
        <f>SUBTOTAL(9,F301:F303)</f>
        <v>754625</v>
      </c>
      <c r="G304" s="16">
        <f>SUBTOTAL(9,G301:G303)</f>
        <v>769715</v>
      </c>
      <c r="H304" s="16">
        <f>SUBTOTAL(9,H301:H303)</f>
        <v>299864.61371000001</v>
      </c>
      <c r="I304" s="16">
        <f>SUBTOTAL(9,I301:I303)</f>
        <v>469850.38628999999</v>
      </c>
    </row>
    <row r="305" spans="2:9" ht="15" customHeight="1" x14ac:dyDescent="0.2">
      <c r="C305" s="17">
        <f>SUBTOTAL(9,C221:C304)</f>
        <v>3478</v>
      </c>
      <c r="D305" s="18" t="s">
        <v>258</v>
      </c>
      <c r="E305" s="19">
        <f>SUBTOTAL(9,E221:E304)</f>
        <v>122529</v>
      </c>
      <c r="F305" s="19">
        <f>SUBTOTAL(9,F221:F304)</f>
        <v>11667703</v>
      </c>
      <c r="G305" s="19">
        <f>SUBTOTAL(9,G221:G304)</f>
        <v>11790232</v>
      </c>
      <c r="H305" s="19">
        <f>SUBTOTAL(9,H221:H304)</f>
        <v>5061233.99725</v>
      </c>
      <c r="I305" s="19">
        <f>SUBTOTAL(9,I221:I304)</f>
        <v>6728998.00275</v>
      </c>
    </row>
    <row r="306" spans="2:9" ht="27" customHeight="1" x14ac:dyDescent="0.25">
      <c r="B306" s="1"/>
      <c r="C306" s="2"/>
      <c r="D306" s="9" t="s">
        <v>259</v>
      </c>
      <c r="E306" s="1"/>
      <c r="F306" s="1"/>
      <c r="G306" s="1"/>
      <c r="H306" s="1"/>
      <c r="I306" s="1"/>
    </row>
    <row r="307" spans="2:9" ht="15" customHeight="1" x14ac:dyDescent="0.25">
      <c r="B307" s="10">
        <v>231</v>
      </c>
      <c r="C307" s="11"/>
      <c r="D307" s="5" t="s">
        <v>260</v>
      </c>
      <c r="E307" s="12"/>
      <c r="F307" s="1"/>
      <c r="H307" s="1"/>
      <c r="I307" s="1"/>
    </row>
    <row r="308" spans="2:9" x14ac:dyDescent="0.2">
      <c r="B308"/>
      <c r="C308" s="2">
        <v>21</v>
      </c>
      <c r="D308" s="5" t="s">
        <v>261</v>
      </c>
      <c r="E308" s="13">
        <v>61133</v>
      </c>
      <c r="F308" s="13">
        <v>430190</v>
      </c>
      <c r="G308" s="13">
        <v>491323</v>
      </c>
      <c r="H308" s="13">
        <v>58578.951480000003</v>
      </c>
      <c r="I308" s="13">
        <v>432744.04852000001</v>
      </c>
    </row>
    <row r="309" spans="2:9" x14ac:dyDescent="0.2">
      <c r="B309"/>
      <c r="C309" s="2">
        <v>50</v>
      </c>
      <c r="D309" s="5" t="s">
        <v>262</v>
      </c>
      <c r="E309" s="13">
        <v>0</v>
      </c>
      <c r="F309" s="13">
        <v>21565</v>
      </c>
      <c r="G309" s="13">
        <v>21565</v>
      </c>
      <c r="H309" s="13">
        <v>16565</v>
      </c>
      <c r="I309" s="13">
        <v>5000</v>
      </c>
    </row>
    <row r="310" spans="2:9" x14ac:dyDescent="0.2">
      <c r="B310"/>
      <c r="C310" s="2">
        <v>51</v>
      </c>
      <c r="D310" s="5" t="s">
        <v>263</v>
      </c>
      <c r="E310" s="13">
        <v>0</v>
      </c>
      <c r="F310" s="13">
        <v>8866</v>
      </c>
      <c r="G310" s="13">
        <v>8866</v>
      </c>
      <c r="H310" s="13">
        <v>0</v>
      </c>
      <c r="I310" s="13">
        <v>8866</v>
      </c>
    </row>
    <row r="311" spans="2:9" x14ac:dyDescent="0.2">
      <c r="B311"/>
      <c r="C311" s="2">
        <v>60</v>
      </c>
      <c r="D311" s="5" t="s">
        <v>264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</row>
    <row r="312" spans="2:9" x14ac:dyDescent="0.2">
      <c r="B312"/>
      <c r="C312" s="2">
        <v>63</v>
      </c>
      <c r="D312" s="5" t="s">
        <v>265</v>
      </c>
      <c r="E312" s="13">
        <v>0</v>
      </c>
      <c r="F312" s="13">
        <v>142036</v>
      </c>
      <c r="G312" s="13">
        <v>142036</v>
      </c>
      <c r="H312" s="13">
        <v>142035.72399999999</v>
      </c>
      <c r="I312" s="13">
        <v>0.27600000000000002</v>
      </c>
    </row>
    <row r="313" spans="2:9" x14ac:dyDescent="0.2">
      <c r="B313"/>
      <c r="C313" s="2">
        <v>70</v>
      </c>
      <c r="D313" s="5" t="s">
        <v>266</v>
      </c>
      <c r="E313" s="13">
        <v>0</v>
      </c>
      <c r="F313" s="13">
        <v>40290</v>
      </c>
      <c r="G313" s="13">
        <v>40290</v>
      </c>
      <c r="H313" s="13">
        <v>28601.501</v>
      </c>
      <c r="I313" s="13">
        <v>11688.499</v>
      </c>
    </row>
    <row r="314" spans="2:9" ht="15" customHeight="1" x14ac:dyDescent="0.2">
      <c r="B314"/>
      <c r="C314" s="14">
        <f>SUBTOTAL(9,C308:C313)</f>
        <v>315</v>
      </c>
      <c r="D314" s="15" t="s">
        <v>267</v>
      </c>
      <c r="E314" s="16">
        <f>SUBTOTAL(9,E308:E313)</f>
        <v>61133</v>
      </c>
      <c r="F314" s="16">
        <f>SUBTOTAL(9,F308:F313)</f>
        <v>642947</v>
      </c>
      <c r="G314" s="16">
        <f>SUBTOTAL(9,G308:G313)</f>
        <v>704080</v>
      </c>
      <c r="H314" s="16">
        <f>SUBTOTAL(9,H308:H313)</f>
        <v>245781.17647999997</v>
      </c>
      <c r="I314" s="16">
        <f>SUBTOTAL(9,I308:I313)</f>
        <v>458298.82352000003</v>
      </c>
    </row>
    <row r="315" spans="2:9" ht="15" customHeight="1" x14ac:dyDescent="0.2">
      <c r="C315" s="17">
        <f>SUBTOTAL(9,C307:C314)</f>
        <v>315</v>
      </c>
      <c r="D315" s="18" t="s">
        <v>268</v>
      </c>
      <c r="E315" s="19">
        <f>SUBTOTAL(9,E307:E314)</f>
        <v>61133</v>
      </c>
      <c r="F315" s="19">
        <f>SUBTOTAL(9,F307:F314)</f>
        <v>642947</v>
      </c>
      <c r="G315" s="19">
        <f>SUBTOTAL(9,G307:G314)</f>
        <v>704080</v>
      </c>
      <c r="H315" s="19">
        <f>SUBTOTAL(9,H307:H314)</f>
        <v>245781.17647999997</v>
      </c>
      <c r="I315" s="19">
        <f>SUBTOTAL(9,I307:I314)</f>
        <v>458298.82352000003</v>
      </c>
    </row>
    <row r="316" spans="2:9" ht="27" customHeight="1" x14ac:dyDescent="0.25">
      <c r="B316" s="1"/>
      <c r="C316" s="2"/>
      <c r="D316" s="9" t="s">
        <v>269</v>
      </c>
      <c r="E316" s="1"/>
      <c r="F316" s="1"/>
      <c r="G316" s="1"/>
      <c r="H316" s="1"/>
      <c r="I316" s="1"/>
    </row>
    <row r="317" spans="2:9" ht="15" customHeight="1" x14ac:dyDescent="0.25">
      <c r="B317" s="10">
        <v>252</v>
      </c>
      <c r="C317" s="11"/>
      <c r="D317" s="5" t="s">
        <v>270</v>
      </c>
      <c r="E317" s="12"/>
      <c r="F317" s="1"/>
      <c r="H317" s="1"/>
      <c r="I317" s="1"/>
    </row>
    <row r="318" spans="2:9" x14ac:dyDescent="0.2">
      <c r="B318"/>
      <c r="C318" s="2">
        <v>70</v>
      </c>
      <c r="D318" s="5" t="s">
        <v>271</v>
      </c>
      <c r="E318" s="13">
        <v>0</v>
      </c>
      <c r="F318" s="13">
        <v>512112</v>
      </c>
      <c r="G318" s="13">
        <v>512112</v>
      </c>
      <c r="H318" s="13">
        <v>11000</v>
      </c>
      <c r="I318" s="13">
        <v>501112</v>
      </c>
    </row>
    <row r="319" spans="2:9" ht="15" customHeight="1" x14ac:dyDescent="0.2">
      <c r="B319"/>
      <c r="C319" s="14">
        <f>SUBTOTAL(9,C318:C318)</f>
        <v>70</v>
      </c>
      <c r="D319" s="15" t="s">
        <v>272</v>
      </c>
      <c r="E319" s="16">
        <f>SUBTOTAL(9,E318:E318)</f>
        <v>0</v>
      </c>
      <c r="F319" s="16">
        <f>SUBTOTAL(9,F318:F318)</f>
        <v>512112</v>
      </c>
      <c r="G319" s="16">
        <f>SUBTOTAL(9,G318:G318)</f>
        <v>512112</v>
      </c>
      <c r="H319" s="16">
        <f>SUBTOTAL(9,H318:H318)</f>
        <v>11000</v>
      </c>
      <c r="I319" s="16">
        <f>SUBTOTAL(9,I318:I318)</f>
        <v>501112</v>
      </c>
    </row>
    <row r="320" spans="2:9" ht="15" customHeight="1" x14ac:dyDescent="0.25">
      <c r="B320" s="10">
        <v>253</v>
      </c>
      <c r="C320" s="11"/>
      <c r="D320" s="5" t="s">
        <v>273</v>
      </c>
      <c r="E320" s="12"/>
      <c r="F320" s="1"/>
      <c r="H320" s="1"/>
      <c r="I320" s="1"/>
    </row>
    <row r="321" spans="2:9" x14ac:dyDescent="0.2">
      <c r="B321"/>
      <c r="C321" s="2">
        <v>70</v>
      </c>
      <c r="D321" s="5" t="s">
        <v>274</v>
      </c>
      <c r="E321" s="13">
        <v>0</v>
      </c>
      <c r="F321" s="13">
        <v>823259</v>
      </c>
      <c r="G321" s="13">
        <v>823259</v>
      </c>
      <c r="H321" s="13">
        <v>412036.55200000003</v>
      </c>
      <c r="I321" s="13">
        <v>411222.44799999997</v>
      </c>
    </row>
    <row r="322" spans="2:9" x14ac:dyDescent="0.2">
      <c r="B322"/>
      <c r="C322" s="2">
        <v>71</v>
      </c>
      <c r="D322" s="5" t="s">
        <v>275</v>
      </c>
      <c r="E322" s="13">
        <v>0</v>
      </c>
      <c r="F322" s="13">
        <v>4954</v>
      </c>
      <c r="G322" s="13">
        <v>4954</v>
      </c>
      <c r="H322" s="13">
        <v>2476.998</v>
      </c>
      <c r="I322" s="13">
        <v>2477.002</v>
      </c>
    </row>
    <row r="323" spans="2:9" x14ac:dyDescent="0.2">
      <c r="B323"/>
      <c r="C323" s="2">
        <v>72</v>
      </c>
      <c r="D323" s="5" t="s">
        <v>276</v>
      </c>
      <c r="E323" s="13">
        <v>0</v>
      </c>
      <c r="F323" s="13">
        <v>632</v>
      </c>
      <c r="G323" s="13">
        <v>632</v>
      </c>
      <c r="H323" s="13">
        <v>315.99599999999998</v>
      </c>
      <c r="I323" s="13">
        <v>316.00400000000002</v>
      </c>
    </row>
    <row r="324" spans="2:9" ht="15" customHeight="1" x14ac:dyDescent="0.2">
      <c r="B324"/>
      <c r="C324" s="14">
        <f>SUBTOTAL(9,C321:C323)</f>
        <v>213</v>
      </c>
      <c r="D324" s="15" t="s">
        <v>277</v>
      </c>
      <c r="E324" s="16">
        <f>SUBTOTAL(9,E321:E323)</f>
        <v>0</v>
      </c>
      <c r="F324" s="16">
        <f>SUBTOTAL(9,F321:F323)</f>
        <v>828845</v>
      </c>
      <c r="G324" s="16">
        <f>SUBTOTAL(9,G321:G323)</f>
        <v>828845</v>
      </c>
      <c r="H324" s="16">
        <f>SUBTOTAL(9,H321:H323)</f>
        <v>414829.54600000003</v>
      </c>
      <c r="I324" s="16">
        <f>SUBTOTAL(9,I321:I323)</f>
        <v>414015.45399999997</v>
      </c>
    </row>
    <row r="325" spans="2:9" ht="15" customHeight="1" x14ac:dyDescent="0.25">
      <c r="B325" s="10">
        <v>254</v>
      </c>
      <c r="C325" s="11"/>
      <c r="D325" s="5" t="s">
        <v>278</v>
      </c>
      <c r="E325" s="12"/>
      <c r="F325" s="1"/>
      <c r="H325" s="1"/>
      <c r="I325" s="1"/>
    </row>
    <row r="326" spans="2:9" x14ac:dyDescent="0.2">
      <c r="B326"/>
      <c r="C326" s="2">
        <v>70</v>
      </c>
      <c r="D326" s="5" t="s">
        <v>279</v>
      </c>
      <c r="E326" s="13">
        <v>0</v>
      </c>
      <c r="F326" s="13">
        <v>208374</v>
      </c>
      <c r="G326" s="13">
        <v>208374</v>
      </c>
      <c r="H326" s="13">
        <v>103937</v>
      </c>
      <c r="I326" s="13">
        <v>104437</v>
      </c>
    </row>
    <row r="327" spans="2:9" x14ac:dyDescent="0.2">
      <c r="B327"/>
      <c r="C327" s="2">
        <v>73</v>
      </c>
      <c r="D327" s="5" t="s">
        <v>280</v>
      </c>
      <c r="E327" s="13">
        <v>0</v>
      </c>
      <c r="F327" s="13">
        <v>13119</v>
      </c>
      <c r="G327" s="13">
        <v>13119</v>
      </c>
      <c r="H327" s="13">
        <v>6559.5</v>
      </c>
      <c r="I327" s="13">
        <v>6559.5</v>
      </c>
    </row>
    <row r="328" spans="2:9" ht="15" customHeight="1" x14ac:dyDescent="0.2">
      <c r="B328"/>
      <c r="C328" s="14">
        <f>SUBTOTAL(9,C326:C327)</f>
        <v>143</v>
      </c>
      <c r="D328" s="15" t="s">
        <v>281</v>
      </c>
      <c r="E328" s="16">
        <f>SUBTOTAL(9,E326:E327)</f>
        <v>0</v>
      </c>
      <c r="F328" s="16">
        <f>SUBTOTAL(9,F326:F327)</f>
        <v>221493</v>
      </c>
      <c r="G328" s="16">
        <f>SUBTOTAL(9,G326:G327)</f>
        <v>221493</v>
      </c>
      <c r="H328" s="16">
        <f>SUBTOTAL(9,H326:H327)</f>
        <v>110496.5</v>
      </c>
      <c r="I328" s="16">
        <f>SUBTOTAL(9,I326:I327)</f>
        <v>110996.5</v>
      </c>
    </row>
    <row r="329" spans="2:9" ht="15" customHeight="1" x14ac:dyDescent="0.25">
      <c r="B329" s="10">
        <v>255</v>
      </c>
      <c r="C329" s="11"/>
      <c r="D329" s="5" t="s">
        <v>282</v>
      </c>
      <c r="E329" s="12"/>
      <c r="F329" s="1"/>
      <c r="H329" s="1"/>
      <c r="I329" s="1"/>
    </row>
    <row r="330" spans="2:9" x14ac:dyDescent="0.2">
      <c r="B330"/>
      <c r="C330" s="2">
        <v>70</v>
      </c>
      <c r="D330" s="5" t="s">
        <v>283</v>
      </c>
      <c r="E330" s="13">
        <v>16000</v>
      </c>
      <c r="F330" s="13">
        <v>32968</v>
      </c>
      <c r="G330" s="13">
        <v>48968</v>
      </c>
      <c r="H330" s="13">
        <v>17066.400000000001</v>
      </c>
      <c r="I330" s="13">
        <v>31901.599999999999</v>
      </c>
    </row>
    <row r="331" spans="2:9" x14ac:dyDescent="0.2">
      <c r="B331"/>
      <c r="C331" s="2">
        <v>71</v>
      </c>
      <c r="D331" s="5" t="s">
        <v>284</v>
      </c>
      <c r="E331" s="13">
        <v>0</v>
      </c>
      <c r="F331" s="13">
        <v>19158</v>
      </c>
      <c r="G331" s="13">
        <v>19158</v>
      </c>
      <c r="H331" s="13">
        <v>9579</v>
      </c>
      <c r="I331" s="13">
        <v>9579</v>
      </c>
    </row>
    <row r="332" spans="2:9" x14ac:dyDescent="0.2">
      <c r="B332"/>
      <c r="C332" s="2">
        <v>72</v>
      </c>
      <c r="D332" s="5" t="s">
        <v>285</v>
      </c>
      <c r="E332" s="13">
        <v>0</v>
      </c>
      <c r="F332" s="13">
        <v>11434</v>
      </c>
      <c r="G332" s="13">
        <v>11434</v>
      </c>
      <c r="H332" s="13">
        <v>5717</v>
      </c>
      <c r="I332" s="13">
        <v>5717</v>
      </c>
    </row>
    <row r="333" spans="2:9" x14ac:dyDescent="0.2">
      <c r="B333"/>
      <c r="C333" s="2">
        <v>73</v>
      </c>
      <c r="D333" s="5" t="s">
        <v>286</v>
      </c>
      <c r="E333" s="13">
        <v>0</v>
      </c>
      <c r="F333" s="13">
        <v>6209</v>
      </c>
      <c r="G333" s="13">
        <v>6209</v>
      </c>
      <c r="H333" s="13">
        <v>3104.5</v>
      </c>
      <c r="I333" s="13">
        <v>3104.5</v>
      </c>
    </row>
    <row r="334" spans="2:9" x14ac:dyDescent="0.2">
      <c r="B334"/>
      <c r="C334" s="2">
        <v>74</v>
      </c>
      <c r="D334" s="5" t="s">
        <v>287</v>
      </c>
      <c r="E334" s="13">
        <v>0</v>
      </c>
      <c r="F334" s="13">
        <v>6898</v>
      </c>
      <c r="G334" s="13">
        <v>6898</v>
      </c>
      <c r="H334" s="13">
        <v>3449</v>
      </c>
      <c r="I334" s="13">
        <v>3449</v>
      </c>
    </row>
    <row r="335" spans="2:9" x14ac:dyDescent="0.2">
      <c r="B335"/>
      <c r="C335" s="2">
        <v>75</v>
      </c>
      <c r="D335" s="5" t="s">
        <v>288</v>
      </c>
      <c r="E335" s="13">
        <v>0</v>
      </c>
      <c r="F335" s="13">
        <v>8976</v>
      </c>
      <c r="G335" s="13">
        <v>8976</v>
      </c>
      <c r="H335" s="13">
        <v>4488</v>
      </c>
      <c r="I335" s="13">
        <v>4488</v>
      </c>
    </row>
    <row r="336" spans="2:9" x14ac:dyDescent="0.2">
      <c r="B336"/>
      <c r="C336" s="2">
        <v>76</v>
      </c>
      <c r="D336" s="5" t="s">
        <v>289</v>
      </c>
      <c r="E336" s="13">
        <v>0</v>
      </c>
      <c r="F336" s="13">
        <v>5127</v>
      </c>
      <c r="G336" s="13">
        <v>5127</v>
      </c>
      <c r="H336" s="13">
        <v>2563.5</v>
      </c>
      <c r="I336" s="13">
        <v>2563.5</v>
      </c>
    </row>
    <row r="337" spans="2:9" ht="15" customHeight="1" x14ac:dyDescent="0.2">
      <c r="B337"/>
      <c r="C337" s="14">
        <f>SUBTOTAL(9,C330:C336)</f>
        <v>511</v>
      </c>
      <c r="D337" s="15" t="s">
        <v>290</v>
      </c>
      <c r="E337" s="16">
        <f>SUBTOTAL(9,E330:E336)</f>
        <v>16000</v>
      </c>
      <c r="F337" s="16">
        <f>SUBTOTAL(9,F330:F336)</f>
        <v>90770</v>
      </c>
      <c r="G337" s="16">
        <f>SUBTOTAL(9,G330:G336)</f>
        <v>106770</v>
      </c>
      <c r="H337" s="16">
        <f>SUBTOTAL(9,H330:H336)</f>
        <v>45967.4</v>
      </c>
      <c r="I337" s="16">
        <f>SUBTOTAL(9,I330:I336)</f>
        <v>60802.6</v>
      </c>
    </row>
    <row r="338" spans="2:9" ht="15" customHeight="1" x14ac:dyDescent="0.25">
      <c r="B338" s="10">
        <v>256</v>
      </c>
      <c r="C338" s="11"/>
      <c r="D338" s="5" t="s">
        <v>291</v>
      </c>
      <c r="E338" s="12"/>
      <c r="F338" s="1"/>
      <c r="H338" s="1"/>
      <c r="I338" s="1"/>
    </row>
    <row r="339" spans="2:9" x14ac:dyDescent="0.2">
      <c r="B339"/>
      <c r="C339" s="2">
        <v>1</v>
      </c>
      <c r="D339" s="5" t="s">
        <v>20</v>
      </c>
      <c r="E339" s="13">
        <v>1285</v>
      </c>
      <c r="F339" s="13">
        <v>62380</v>
      </c>
      <c r="G339" s="13">
        <v>63665</v>
      </c>
      <c r="H339" s="13">
        <v>25061.229960000001</v>
      </c>
      <c r="I339" s="13">
        <v>38603.770040000003</v>
      </c>
    </row>
    <row r="340" spans="2:9" x14ac:dyDescent="0.2">
      <c r="B340"/>
      <c r="C340" s="2">
        <v>21</v>
      </c>
      <c r="D340" s="5" t="s">
        <v>25</v>
      </c>
      <c r="E340" s="13">
        <v>0</v>
      </c>
      <c r="F340" s="13">
        <v>11810</v>
      </c>
      <c r="G340" s="13">
        <v>11810</v>
      </c>
      <c r="H340" s="13">
        <v>4658.00587</v>
      </c>
      <c r="I340" s="13">
        <v>7151.99413</v>
      </c>
    </row>
    <row r="341" spans="2:9" ht="15" customHeight="1" x14ac:dyDescent="0.2">
      <c r="B341"/>
      <c r="C341" s="14">
        <f>SUBTOTAL(9,C339:C340)</f>
        <v>22</v>
      </c>
      <c r="D341" s="15" t="s">
        <v>292</v>
      </c>
      <c r="E341" s="16">
        <f>SUBTOTAL(9,E339:E340)</f>
        <v>1285</v>
      </c>
      <c r="F341" s="16">
        <f>SUBTOTAL(9,F339:F340)</f>
        <v>74190</v>
      </c>
      <c r="G341" s="16">
        <f>SUBTOTAL(9,G339:G340)</f>
        <v>75475</v>
      </c>
      <c r="H341" s="16">
        <f>SUBTOTAL(9,H339:H340)</f>
        <v>29719.235830000001</v>
      </c>
      <c r="I341" s="16">
        <f>SUBTOTAL(9,I339:I340)</f>
        <v>45755.764170000002</v>
      </c>
    </row>
    <row r="342" spans="2:9" ht="15" customHeight="1" x14ac:dyDescent="0.25">
      <c r="B342" s="10">
        <v>257</v>
      </c>
      <c r="C342" s="11"/>
      <c r="D342" s="5" t="s">
        <v>293</v>
      </c>
      <c r="E342" s="12"/>
      <c r="F342" s="1"/>
      <c r="H342" s="1"/>
      <c r="I342" s="1"/>
    </row>
    <row r="343" spans="2:9" x14ac:dyDescent="0.2">
      <c r="B343"/>
      <c r="C343" s="2">
        <v>21</v>
      </c>
      <c r="D343" s="5" t="s">
        <v>294</v>
      </c>
      <c r="E343" s="13">
        <v>189</v>
      </c>
      <c r="F343" s="13">
        <v>5744</v>
      </c>
      <c r="G343" s="13">
        <v>5933</v>
      </c>
      <c r="H343" s="13">
        <v>1520.5655899999999</v>
      </c>
      <c r="I343" s="13">
        <v>4412.4344099999998</v>
      </c>
    </row>
    <row r="344" spans="2:9" x14ac:dyDescent="0.2">
      <c r="B344"/>
      <c r="C344" s="2">
        <v>70</v>
      </c>
      <c r="D344" s="5" t="s">
        <v>295</v>
      </c>
      <c r="E344" s="13">
        <v>165813</v>
      </c>
      <c r="F344" s="13">
        <v>179237</v>
      </c>
      <c r="G344" s="13">
        <v>345050</v>
      </c>
      <c r="H344" s="13">
        <v>74129.426000000007</v>
      </c>
      <c r="I344" s="13">
        <v>270920.57400000002</v>
      </c>
    </row>
    <row r="345" spans="2:9" ht="15" customHeight="1" x14ac:dyDescent="0.2">
      <c r="B345"/>
      <c r="C345" s="14">
        <f>SUBTOTAL(9,C343:C344)</f>
        <v>91</v>
      </c>
      <c r="D345" s="15" t="s">
        <v>296</v>
      </c>
      <c r="E345" s="16">
        <f>SUBTOTAL(9,E343:E344)</f>
        <v>166002</v>
      </c>
      <c r="F345" s="16">
        <f>SUBTOTAL(9,F343:F344)</f>
        <v>184981</v>
      </c>
      <c r="G345" s="16">
        <f>SUBTOTAL(9,G343:G344)</f>
        <v>350983</v>
      </c>
      <c r="H345" s="16">
        <f>SUBTOTAL(9,H343:H344)</f>
        <v>75649.991590000005</v>
      </c>
      <c r="I345" s="16">
        <f>SUBTOTAL(9,I343:I344)</f>
        <v>275333.00841000001</v>
      </c>
    </row>
    <row r="346" spans="2:9" ht="15" customHeight="1" x14ac:dyDescent="0.25">
      <c r="B346" s="10">
        <v>258</v>
      </c>
      <c r="C346" s="11"/>
      <c r="D346" s="5" t="s">
        <v>297</v>
      </c>
      <c r="E346" s="12"/>
      <c r="F346" s="1"/>
      <c r="H346" s="1"/>
      <c r="I346" s="1"/>
    </row>
    <row r="347" spans="2:9" x14ac:dyDescent="0.2">
      <c r="B347"/>
      <c r="C347" s="2">
        <v>1</v>
      </c>
      <c r="D347" s="5" t="s">
        <v>20</v>
      </c>
      <c r="E347" s="13">
        <v>0</v>
      </c>
      <c r="F347" s="13">
        <v>4979</v>
      </c>
      <c r="G347" s="13">
        <v>4979</v>
      </c>
      <c r="H347" s="13">
        <v>657.20060000000001</v>
      </c>
      <c r="I347" s="13">
        <v>4321.7993999999999</v>
      </c>
    </row>
    <row r="348" spans="2:9" x14ac:dyDescent="0.2">
      <c r="B348"/>
      <c r="C348" s="2">
        <v>21</v>
      </c>
      <c r="D348" s="5" t="s">
        <v>298</v>
      </c>
      <c r="E348" s="13">
        <v>17436</v>
      </c>
      <c r="F348" s="13">
        <v>97363</v>
      </c>
      <c r="G348" s="13">
        <v>114799</v>
      </c>
      <c r="H348" s="13">
        <v>24011.907449999999</v>
      </c>
      <c r="I348" s="13">
        <v>90787.092550000001</v>
      </c>
    </row>
    <row r="349" spans="2:9" x14ac:dyDescent="0.2">
      <c r="B349"/>
      <c r="C349" s="2">
        <v>60</v>
      </c>
      <c r="D349" s="5" t="s">
        <v>299</v>
      </c>
      <c r="E349" s="13">
        <v>0</v>
      </c>
      <c r="F349" s="13">
        <v>32734</v>
      </c>
      <c r="G349" s="13">
        <v>32734</v>
      </c>
      <c r="H349" s="13">
        <v>0</v>
      </c>
      <c r="I349" s="13">
        <v>32734</v>
      </c>
    </row>
    <row r="350" spans="2:9" ht="15" customHeight="1" x14ac:dyDescent="0.2">
      <c r="B350"/>
      <c r="C350" s="14">
        <f>SUBTOTAL(9,C347:C349)</f>
        <v>82</v>
      </c>
      <c r="D350" s="15" t="s">
        <v>300</v>
      </c>
      <c r="E350" s="16">
        <f>SUBTOTAL(9,E347:E349)</f>
        <v>17436</v>
      </c>
      <c r="F350" s="16">
        <f>SUBTOTAL(9,F347:F349)</f>
        <v>135076</v>
      </c>
      <c r="G350" s="16">
        <f>SUBTOTAL(9,G347:G349)</f>
        <v>152512</v>
      </c>
      <c r="H350" s="16">
        <f>SUBTOTAL(9,H347:H349)</f>
        <v>24669.108049999999</v>
      </c>
      <c r="I350" s="16">
        <f>SUBTOTAL(9,I347:I349)</f>
        <v>127842.89195</v>
      </c>
    </row>
    <row r="351" spans="2:9" ht="15" customHeight="1" x14ac:dyDescent="0.2">
      <c r="C351" s="17">
        <f>SUBTOTAL(9,C317:C350)</f>
        <v>1132</v>
      </c>
      <c r="D351" s="18" t="s">
        <v>301</v>
      </c>
      <c r="E351" s="19">
        <f>SUBTOTAL(9,E317:E350)</f>
        <v>200723</v>
      </c>
      <c r="F351" s="19">
        <f>SUBTOTAL(9,F317:F350)</f>
        <v>2047467</v>
      </c>
      <c r="G351" s="19">
        <f>SUBTOTAL(9,G317:G350)</f>
        <v>2248190</v>
      </c>
      <c r="H351" s="19">
        <f>SUBTOTAL(9,H317:H350)</f>
        <v>712331.78147000005</v>
      </c>
      <c r="I351" s="19">
        <f>SUBTOTAL(9,I317:I350)</f>
        <v>1535858.21853</v>
      </c>
    </row>
    <row r="352" spans="2:9" ht="27" customHeight="1" x14ac:dyDescent="0.25">
      <c r="B352" s="1"/>
      <c r="C352" s="2"/>
      <c r="D352" s="9" t="s">
        <v>302</v>
      </c>
      <c r="E352" s="1"/>
      <c r="F352" s="1"/>
      <c r="G352" s="1"/>
      <c r="H352" s="1"/>
      <c r="I352" s="1"/>
    </row>
    <row r="353" spans="2:9" ht="15" customHeight="1" x14ac:dyDescent="0.25">
      <c r="B353" s="10">
        <v>260</v>
      </c>
      <c r="C353" s="11"/>
      <c r="D353" s="5" t="s">
        <v>303</v>
      </c>
      <c r="E353" s="12"/>
      <c r="F353" s="1"/>
      <c r="H353" s="1"/>
      <c r="I353" s="1"/>
    </row>
    <row r="354" spans="2:9" x14ac:dyDescent="0.2">
      <c r="B354"/>
      <c r="C354" s="2">
        <v>50</v>
      </c>
      <c r="D354" s="5" t="s">
        <v>304</v>
      </c>
      <c r="E354" s="13">
        <v>0</v>
      </c>
      <c r="F354" s="13">
        <v>33005083</v>
      </c>
      <c r="G354" s="13">
        <v>33005083</v>
      </c>
      <c r="H354" s="13">
        <v>22037670.357999999</v>
      </c>
      <c r="I354" s="13">
        <v>10967412.642000001</v>
      </c>
    </row>
    <row r="355" spans="2:9" x14ac:dyDescent="0.2">
      <c r="B355"/>
      <c r="C355" s="2">
        <v>70</v>
      </c>
      <c r="D355" s="5" t="s">
        <v>305</v>
      </c>
      <c r="E355" s="13">
        <v>0</v>
      </c>
      <c r="F355" s="13">
        <v>1363605</v>
      </c>
      <c r="G355" s="13">
        <v>1363605</v>
      </c>
      <c r="H355" s="13">
        <v>678088.78899999999</v>
      </c>
      <c r="I355" s="13">
        <v>685516.21100000001</v>
      </c>
    </row>
    <row r="356" spans="2:9" ht="15" customHeight="1" x14ac:dyDescent="0.2">
      <c r="B356"/>
      <c r="C356" s="14">
        <f>SUBTOTAL(9,C354:C355)</f>
        <v>120</v>
      </c>
      <c r="D356" s="15" t="s">
        <v>306</v>
      </c>
      <c r="E356" s="16">
        <f>SUBTOTAL(9,E354:E355)</f>
        <v>0</v>
      </c>
      <c r="F356" s="16">
        <f>SUBTOTAL(9,F354:F355)</f>
        <v>34368688</v>
      </c>
      <c r="G356" s="16">
        <f>SUBTOTAL(9,G354:G355)</f>
        <v>34368688</v>
      </c>
      <c r="H356" s="16">
        <f>SUBTOTAL(9,H354:H355)</f>
        <v>22715759.147</v>
      </c>
      <c r="I356" s="16">
        <f>SUBTOTAL(9,I354:I355)</f>
        <v>11652928.853</v>
      </c>
    </row>
    <row r="357" spans="2:9" ht="15" customHeight="1" x14ac:dyDescent="0.25">
      <c r="B357" s="10">
        <v>270</v>
      </c>
      <c r="C357" s="11"/>
      <c r="D357" s="5" t="s">
        <v>307</v>
      </c>
      <c r="E357" s="12"/>
      <c r="F357" s="1"/>
      <c r="H357" s="1"/>
      <c r="I357" s="1"/>
    </row>
    <row r="358" spans="2:9" x14ac:dyDescent="0.2">
      <c r="B358"/>
      <c r="C358" s="2">
        <v>71</v>
      </c>
      <c r="D358" s="5" t="s">
        <v>308</v>
      </c>
      <c r="E358" s="13">
        <v>0</v>
      </c>
      <c r="F358" s="13">
        <v>17674</v>
      </c>
      <c r="G358" s="13">
        <v>17674</v>
      </c>
      <c r="H358" s="13">
        <v>13022</v>
      </c>
      <c r="I358" s="13">
        <v>4652</v>
      </c>
    </row>
    <row r="359" spans="2:9" x14ac:dyDescent="0.2">
      <c r="B359"/>
      <c r="C359" s="2">
        <v>74</v>
      </c>
      <c r="D359" s="5" t="s">
        <v>309</v>
      </c>
      <c r="E359" s="13">
        <v>0</v>
      </c>
      <c r="F359" s="13">
        <v>90756</v>
      </c>
      <c r="G359" s="13">
        <v>90756</v>
      </c>
      <c r="H359" s="13">
        <v>29384.923999999999</v>
      </c>
      <c r="I359" s="13">
        <v>61371.076000000001</v>
      </c>
    </row>
    <row r="360" spans="2:9" x14ac:dyDescent="0.2">
      <c r="B360"/>
      <c r="C360" s="2">
        <v>75</v>
      </c>
      <c r="D360" s="5" t="s">
        <v>310</v>
      </c>
      <c r="E360" s="13">
        <v>33883</v>
      </c>
      <c r="F360" s="13">
        <v>661656</v>
      </c>
      <c r="G360" s="13">
        <v>695539</v>
      </c>
      <c r="H360" s="13">
        <v>55240</v>
      </c>
      <c r="I360" s="13">
        <v>640299</v>
      </c>
    </row>
    <row r="361" spans="2:9" ht="15" customHeight="1" x14ac:dyDescent="0.2">
      <c r="B361"/>
      <c r="C361" s="14">
        <f>SUBTOTAL(9,C358:C360)</f>
        <v>220</v>
      </c>
      <c r="D361" s="15" t="s">
        <v>311</v>
      </c>
      <c r="E361" s="16">
        <f>SUBTOTAL(9,E358:E360)</f>
        <v>33883</v>
      </c>
      <c r="F361" s="16">
        <f>SUBTOTAL(9,F358:F360)</f>
        <v>770086</v>
      </c>
      <c r="G361" s="16">
        <f>SUBTOTAL(9,G358:G360)</f>
        <v>803969</v>
      </c>
      <c r="H361" s="16">
        <f>SUBTOTAL(9,H358:H360)</f>
        <v>97646.923999999999</v>
      </c>
      <c r="I361" s="16">
        <f>SUBTOTAL(9,I358:I360)</f>
        <v>706322.076</v>
      </c>
    </row>
    <row r="362" spans="2:9" ht="15" customHeight="1" x14ac:dyDescent="0.25">
      <c r="B362" s="10">
        <v>276</v>
      </c>
      <c r="C362" s="11"/>
      <c r="D362" s="5" t="s">
        <v>312</v>
      </c>
      <c r="E362" s="12"/>
      <c r="F362" s="1"/>
      <c r="H362" s="1"/>
      <c r="I362" s="1"/>
    </row>
    <row r="363" spans="2:9" x14ac:dyDescent="0.2">
      <c r="B363"/>
      <c r="C363" s="2">
        <v>1</v>
      </c>
      <c r="D363" s="5" t="s">
        <v>68</v>
      </c>
      <c r="E363" s="13">
        <v>0</v>
      </c>
      <c r="F363" s="13">
        <v>42854</v>
      </c>
      <c r="G363" s="13">
        <v>42854</v>
      </c>
      <c r="H363" s="13">
        <v>0</v>
      </c>
      <c r="I363" s="13">
        <v>42854</v>
      </c>
    </row>
    <row r="364" spans="2:9" x14ac:dyDescent="0.2">
      <c r="B364"/>
      <c r="C364" s="2">
        <v>70</v>
      </c>
      <c r="D364" s="5" t="s">
        <v>313</v>
      </c>
      <c r="E364" s="13">
        <v>0</v>
      </c>
      <c r="F364" s="13">
        <v>5000</v>
      </c>
      <c r="G364" s="13">
        <v>5000</v>
      </c>
      <c r="H364" s="13">
        <v>0</v>
      </c>
      <c r="I364" s="13">
        <v>5000</v>
      </c>
    </row>
    <row r="365" spans="2:9" x14ac:dyDescent="0.2">
      <c r="B365"/>
      <c r="C365" s="2">
        <v>72</v>
      </c>
      <c r="D365" s="5" t="s">
        <v>314</v>
      </c>
      <c r="E365" s="13">
        <v>0</v>
      </c>
      <c r="F365" s="13">
        <v>70606</v>
      </c>
      <c r="G365" s="13">
        <v>70606</v>
      </c>
      <c r="H365" s="13">
        <v>35303</v>
      </c>
      <c r="I365" s="13">
        <v>35303</v>
      </c>
    </row>
    <row r="366" spans="2:9" ht="15" customHeight="1" x14ac:dyDescent="0.2">
      <c r="B366"/>
      <c r="C366" s="14">
        <f>SUBTOTAL(9,C363:C365)</f>
        <v>143</v>
      </c>
      <c r="D366" s="15" t="s">
        <v>315</v>
      </c>
      <c r="E366" s="16">
        <f>SUBTOTAL(9,E363:E365)</f>
        <v>0</v>
      </c>
      <c r="F366" s="16">
        <f>SUBTOTAL(9,F363:F365)</f>
        <v>118460</v>
      </c>
      <c r="G366" s="16">
        <f>SUBTOTAL(9,G363:G365)</f>
        <v>118460</v>
      </c>
      <c r="H366" s="16">
        <f>SUBTOTAL(9,H363:H365)</f>
        <v>35303</v>
      </c>
      <c r="I366" s="16">
        <f>SUBTOTAL(9,I363:I365)</f>
        <v>83157</v>
      </c>
    </row>
    <row r="367" spans="2:9" ht="15" customHeight="1" x14ac:dyDescent="0.25">
      <c r="B367" s="10">
        <v>280</v>
      </c>
      <c r="C367" s="11"/>
      <c r="D367" s="5" t="s">
        <v>316</v>
      </c>
      <c r="E367" s="12"/>
      <c r="F367" s="1"/>
      <c r="H367" s="1"/>
      <c r="I367" s="1"/>
    </row>
    <row r="368" spans="2:9" x14ac:dyDescent="0.2">
      <c r="B368"/>
      <c r="C368" s="2">
        <v>1</v>
      </c>
      <c r="D368" s="5" t="s">
        <v>20</v>
      </c>
      <c r="E368" s="13">
        <v>3587</v>
      </c>
      <c r="F368" s="13">
        <v>130308</v>
      </c>
      <c r="G368" s="13">
        <v>133895</v>
      </c>
      <c r="H368" s="13">
        <v>47549.190909999998</v>
      </c>
      <c r="I368" s="13">
        <v>86345.809089999995</v>
      </c>
    </row>
    <row r="369" spans="2:9" x14ac:dyDescent="0.2">
      <c r="B369"/>
      <c r="C369" s="2">
        <v>21</v>
      </c>
      <c r="D369" s="5" t="s">
        <v>25</v>
      </c>
      <c r="E369" s="13">
        <v>0</v>
      </c>
      <c r="F369" s="13">
        <v>10</v>
      </c>
      <c r="G369" s="13">
        <v>10</v>
      </c>
      <c r="H369" s="13">
        <v>2885.2117600000001</v>
      </c>
      <c r="I369" s="13">
        <v>-2875.2117600000001</v>
      </c>
    </row>
    <row r="370" spans="2:9" x14ac:dyDescent="0.2">
      <c r="B370"/>
      <c r="C370" s="2">
        <v>50</v>
      </c>
      <c r="D370" s="5" t="s">
        <v>317</v>
      </c>
      <c r="E370" s="13">
        <v>0</v>
      </c>
      <c r="F370" s="13">
        <v>93125</v>
      </c>
      <c r="G370" s="13">
        <v>93125</v>
      </c>
      <c r="H370" s="13">
        <v>41562.5</v>
      </c>
      <c r="I370" s="13">
        <v>51562.5</v>
      </c>
    </row>
    <row r="371" spans="2:9" x14ac:dyDescent="0.2">
      <c r="B371"/>
      <c r="C371" s="2">
        <v>51</v>
      </c>
      <c r="D371" s="5" t="s">
        <v>318</v>
      </c>
      <c r="E371" s="13">
        <v>0</v>
      </c>
      <c r="F371" s="13">
        <v>179779</v>
      </c>
      <c r="G371" s="13">
        <v>179779</v>
      </c>
      <c r="H371" s="13">
        <v>179779</v>
      </c>
      <c r="I371" s="13">
        <v>0</v>
      </c>
    </row>
    <row r="372" spans="2:9" x14ac:dyDescent="0.2">
      <c r="B372"/>
      <c r="C372" s="2">
        <v>71</v>
      </c>
      <c r="D372" s="5" t="s">
        <v>319</v>
      </c>
      <c r="E372" s="13">
        <v>0</v>
      </c>
      <c r="F372" s="13">
        <v>128870</v>
      </c>
      <c r="G372" s="13">
        <v>128870</v>
      </c>
      <c r="H372" s="13">
        <v>64435</v>
      </c>
      <c r="I372" s="13">
        <v>64435</v>
      </c>
    </row>
    <row r="373" spans="2:9" x14ac:dyDescent="0.2">
      <c r="B373"/>
      <c r="C373" s="2">
        <v>72</v>
      </c>
      <c r="D373" s="5" t="s">
        <v>320</v>
      </c>
      <c r="E373" s="13">
        <v>0</v>
      </c>
      <c r="F373" s="13">
        <v>27503</v>
      </c>
      <c r="G373" s="13">
        <v>27503</v>
      </c>
      <c r="H373" s="13">
        <v>27503</v>
      </c>
      <c r="I373" s="13">
        <v>0</v>
      </c>
    </row>
    <row r="374" spans="2:9" x14ac:dyDescent="0.2">
      <c r="B374"/>
      <c r="C374" s="2">
        <v>73</v>
      </c>
      <c r="D374" s="5" t="s">
        <v>321</v>
      </c>
      <c r="E374" s="13">
        <v>191</v>
      </c>
      <c r="F374" s="13">
        <v>38628</v>
      </c>
      <c r="G374" s="13">
        <v>38819</v>
      </c>
      <c r="H374" s="13">
        <v>17135.775850000002</v>
      </c>
      <c r="I374" s="13">
        <v>21683.224149999998</v>
      </c>
    </row>
    <row r="375" spans="2:9" ht="15" customHeight="1" x14ac:dyDescent="0.2">
      <c r="B375"/>
      <c r="C375" s="14">
        <f>SUBTOTAL(9,C368:C374)</f>
        <v>339</v>
      </c>
      <c r="D375" s="15" t="s">
        <v>322</v>
      </c>
      <c r="E375" s="16">
        <f>SUBTOTAL(9,E368:E374)</f>
        <v>3778</v>
      </c>
      <c r="F375" s="16">
        <f>SUBTOTAL(9,F368:F374)</f>
        <v>598223</v>
      </c>
      <c r="G375" s="16">
        <f>SUBTOTAL(9,G368:G374)</f>
        <v>602001</v>
      </c>
      <c r="H375" s="16">
        <f>SUBTOTAL(9,H368:H374)</f>
        <v>380849.67851999996</v>
      </c>
      <c r="I375" s="16">
        <f>SUBTOTAL(9,I368:I374)</f>
        <v>221151.32147999998</v>
      </c>
    </row>
    <row r="376" spans="2:9" ht="15" customHeight="1" x14ac:dyDescent="0.25">
      <c r="B376" s="10">
        <v>281</v>
      </c>
      <c r="C376" s="11"/>
      <c r="D376" s="5" t="s">
        <v>323</v>
      </c>
      <c r="E376" s="12"/>
      <c r="F376" s="1"/>
      <c r="H376" s="1"/>
      <c r="I376" s="1"/>
    </row>
    <row r="377" spans="2:9" x14ac:dyDescent="0.2">
      <c r="B377"/>
      <c r="C377" s="2">
        <v>1</v>
      </c>
      <c r="D377" s="5" t="s">
        <v>68</v>
      </c>
      <c r="E377" s="13">
        <v>277</v>
      </c>
      <c r="F377" s="13">
        <v>311540</v>
      </c>
      <c r="G377" s="13">
        <v>311817</v>
      </c>
      <c r="H377" s="13">
        <v>173883.20250000001</v>
      </c>
      <c r="I377" s="13">
        <v>137933.79749999999</v>
      </c>
    </row>
    <row r="378" spans="2:9" x14ac:dyDescent="0.2">
      <c r="B378"/>
      <c r="C378" s="2">
        <v>45</v>
      </c>
      <c r="D378" s="5" t="s">
        <v>30</v>
      </c>
      <c r="E378" s="13">
        <v>0</v>
      </c>
      <c r="F378" s="13">
        <v>11421</v>
      </c>
      <c r="G378" s="13">
        <v>11421</v>
      </c>
      <c r="H378" s="13">
        <v>11400</v>
      </c>
      <c r="I378" s="13">
        <v>21</v>
      </c>
    </row>
    <row r="379" spans="2:9" x14ac:dyDescent="0.2">
      <c r="B379"/>
      <c r="C379" s="2">
        <v>50</v>
      </c>
      <c r="D379" s="5" t="s">
        <v>324</v>
      </c>
      <c r="E379" s="13">
        <v>0</v>
      </c>
      <c r="F379" s="13">
        <v>227836</v>
      </c>
      <c r="G379" s="13">
        <v>227836</v>
      </c>
      <c r="H379" s="13">
        <v>95718</v>
      </c>
      <c r="I379" s="13">
        <v>132118</v>
      </c>
    </row>
    <row r="380" spans="2:9" x14ac:dyDescent="0.2">
      <c r="B380"/>
      <c r="C380" s="2">
        <v>70</v>
      </c>
      <c r="D380" s="5" t="s">
        <v>313</v>
      </c>
      <c r="E380" s="13">
        <v>0</v>
      </c>
      <c r="F380" s="13">
        <v>60226</v>
      </c>
      <c r="G380" s="13">
        <v>60226</v>
      </c>
      <c r="H380" s="13">
        <v>45850</v>
      </c>
      <c r="I380" s="13">
        <v>14376</v>
      </c>
    </row>
    <row r="381" spans="2:9" x14ac:dyDescent="0.2">
      <c r="B381"/>
      <c r="C381" s="2">
        <v>73</v>
      </c>
      <c r="D381" s="5" t="s">
        <v>325</v>
      </c>
      <c r="E381" s="13">
        <v>0</v>
      </c>
      <c r="F381" s="13">
        <v>64103</v>
      </c>
      <c r="G381" s="13">
        <v>64103</v>
      </c>
      <c r="H381" s="13">
        <v>61941.27</v>
      </c>
      <c r="I381" s="13">
        <v>2161.73</v>
      </c>
    </row>
    <row r="382" spans="2:9" x14ac:dyDescent="0.2">
      <c r="B382"/>
      <c r="C382" s="2">
        <v>78</v>
      </c>
      <c r="D382" s="5" t="s">
        <v>326</v>
      </c>
      <c r="E382" s="13">
        <v>0</v>
      </c>
      <c r="F382" s="13">
        <v>17730</v>
      </c>
      <c r="G382" s="13">
        <v>17730</v>
      </c>
      <c r="H382" s="13">
        <v>8865</v>
      </c>
      <c r="I382" s="13">
        <v>8865</v>
      </c>
    </row>
    <row r="383" spans="2:9" ht="15" customHeight="1" x14ac:dyDescent="0.2">
      <c r="B383"/>
      <c r="C383" s="14">
        <f>SUBTOTAL(9,C377:C382)</f>
        <v>317</v>
      </c>
      <c r="D383" s="15" t="s">
        <v>327</v>
      </c>
      <c r="E383" s="16">
        <f>SUBTOTAL(9,E377:E382)</f>
        <v>277</v>
      </c>
      <c r="F383" s="16">
        <f>SUBTOTAL(9,F377:F382)</f>
        <v>692856</v>
      </c>
      <c r="G383" s="16">
        <f>SUBTOTAL(9,G377:G382)</f>
        <v>693133</v>
      </c>
      <c r="H383" s="16">
        <f>SUBTOTAL(9,H377:H382)</f>
        <v>397657.47250000003</v>
      </c>
      <c r="I383" s="16">
        <f>SUBTOTAL(9,I377:I382)</f>
        <v>295475.52749999997</v>
      </c>
    </row>
    <row r="384" spans="2:9" ht="15" customHeight="1" x14ac:dyDescent="0.2">
      <c r="C384" s="17">
        <f>SUBTOTAL(9,C353:C383)</f>
        <v>1139</v>
      </c>
      <c r="D384" s="18" t="s">
        <v>328</v>
      </c>
      <c r="E384" s="19">
        <f>SUBTOTAL(9,E353:E383)</f>
        <v>37938</v>
      </c>
      <c r="F384" s="19">
        <f>SUBTOTAL(9,F353:F383)</f>
        <v>36548313</v>
      </c>
      <c r="G384" s="19">
        <f>SUBTOTAL(9,G353:G383)</f>
        <v>36586251</v>
      </c>
      <c r="H384" s="19">
        <f>SUBTOTAL(9,H353:H383)</f>
        <v>23627216.22202</v>
      </c>
      <c r="I384" s="19">
        <f>SUBTOTAL(9,I353:I383)</f>
        <v>12959034.77798</v>
      </c>
    </row>
    <row r="385" spans="2:9" ht="27" customHeight="1" x14ac:dyDescent="0.25">
      <c r="B385" s="1"/>
      <c r="C385" s="2"/>
      <c r="D385" s="9" t="s">
        <v>329</v>
      </c>
      <c r="E385" s="1"/>
      <c r="F385" s="1"/>
      <c r="G385" s="1"/>
      <c r="H385" s="1"/>
      <c r="I385" s="1"/>
    </row>
    <row r="386" spans="2:9" ht="15" customHeight="1" x14ac:dyDescent="0.25">
      <c r="B386" s="10">
        <v>283</v>
      </c>
      <c r="C386" s="11"/>
      <c r="D386" s="5" t="s">
        <v>330</v>
      </c>
      <c r="E386" s="12"/>
      <c r="F386" s="1"/>
      <c r="H386" s="1"/>
      <c r="I386" s="1"/>
    </row>
    <row r="387" spans="2:9" x14ac:dyDescent="0.2">
      <c r="B387"/>
      <c r="C387" s="2">
        <v>50</v>
      </c>
      <c r="D387" s="5" t="s">
        <v>331</v>
      </c>
      <c r="E387" s="13">
        <v>0</v>
      </c>
      <c r="F387" s="13">
        <v>296766</v>
      </c>
      <c r="G387" s="13">
        <v>296766</v>
      </c>
      <c r="H387" s="13">
        <v>148382</v>
      </c>
      <c r="I387" s="13">
        <v>148384</v>
      </c>
    </row>
    <row r="388" spans="2:9" x14ac:dyDescent="0.2">
      <c r="B388"/>
      <c r="C388" s="2">
        <v>72</v>
      </c>
      <c r="D388" s="5" t="s">
        <v>332</v>
      </c>
      <c r="E388" s="13">
        <v>0</v>
      </c>
      <c r="F388" s="13">
        <v>143079</v>
      </c>
      <c r="G388" s="13">
        <v>143079</v>
      </c>
      <c r="H388" s="13">
        <v>128432</v>
      </c>
      <c r="I388" s="13">
        <v>14647</v>
      </c>
    </row>
    <row r="389" spans="2:9" ht="15" customHeight="1" x14ac:dyDescent="0.2">
      <c r="B389"/>
      <c r="C389" s="14">
        <f>SUBTOTAL(9,C387:C388)</f>
        <v>122</v>
      </c>
      <c r="D389" s="15" t="s">
        <v>333</v>
      </c>
      <c r="E389" s="16">
        <f>SUBTOTAL(9,E387:E388)</f>
        <v>0</v>
      </c>
      <c r="F389" s="16">
        <f>SUBTOTAL(9,F387:F388)</f>
        <v>439845</v>
      </c>
      <c r="G389" s="16">
        <f>SUBTOTAL(9,G387:G388)</f>
        <v>439845</v>
      </c>
      <c r="H389" s="16">
        <f>SUBTOTAL(9,H387:H388)</f>
        <v>276814</v>
      </c>
      <c r="I389" s="16">
        <f>SUBTOTAL(9,I387:I388)</f>
        <v>163031</v>
      </c>
    </row>
    <row r="390" spans="2:9" ht="15" customHeight="1" x14ac:dyDescent="0.25">
      <c r="B390" s="10">
        <v>284</v>
      </c>
      <c r="C390" s="11"/>
      <c r="D390" s="5" t="s">
        <v>334</v>
      </c>
      <c r="E390" s="12"/>
      <c r="F390" s="1"/>
      <c r="H390" s="1"/>
      <c r="I390" s="1"/>
    </row>
    <row r="391" spans="2:9" x14ac:dyDescent="0.2">
      <c r="B391"/>
      <c r="C391" s="2">
        <v>1</v>
      </c>
      <c r="D391" s="5" t="s">
        <v>20</v>
      </c>
      <c r="E391" s="13">
        <v>0</v>
      </c>
      <c r="F391" s="13">
        <v>18399</v>
      </c>
      <c r="G391" s="13">
        <v>18399</v>
      </c>
      <c r="H391" s="13">
        <v>7639.4504299999999</v>
      </c>
      <c r="I391" s="13">
        <v>10759.549569999999</v>
      </c>
    </row>
    <row r="392" spans="2:9" ht="15" customHeight="1" x14ac:dyDescent="0.2">
      <c r="B392"/>
      <c r="C392" s="14">
        <f>SUBTOTAL(9,C391:C391)</f>
        <v>1</v>
      </c>
      <c r="D392" s="15" t="s">
        <v>335</v>
      </c>
      <c r="E392" s="16">
        <f>SUBTOTAL(9,E391:E391)</f>
        <v>0</v>
      </c>
      <c r="F392" s="16">
        <f>SUBTOTAL(9,F391:F391)</f>
        <v>18399</v>
      </c>
      <c r="G392" s="16">
        <f>SUBTOTAL(9,G391:G391)</f>
        <v>18399</v>
      </c>
      <c r="H392" s="16">
        <f>SUBTOTAL(9,H391:H391)</f>
        <v>7639.4504299999999</v>
      </c>
      <c r="I392" s="16">
        <f>SUBTOTAL(9,I391:I391)</f>
        <v>10759.549569999999</v>
      </c>
    </row>
    <row r="393" spans="2:9" ht="15" customHeight="1" x14ac:dyDescent="0.25">
      <c r="B393" s="10">
        <v>285</v>
      </c>
      <c r="C393" s="11"/>
      <c r="D393" s="5" t="s">
        <v>336</v>
      </c>
      <c r="E393" s="12"/>
      <c r="F393" s="1"/>
      <c r="H393" s="1"/>
      <c r="I393" s="1"/>
    </row>
    <row r="394" spans="2:9" x14ac:dyDescent="0.2">
      <c r="B394"/>
      <c r="C394" s="2">
        <v>52</v>
      </c>
      <c r="D394" s="5" t="s">
        <v>337</v>
      </c>
      <c r="E394" s="13">
        <v>0</v>
      </c>
      <c r="F394" s="13">
        <v>1661282</v>
      </c>
      <c r="G394" s="13">
        <v>1661282</v>
      </c>
      <c r="H394" s="13">
        <v>830641</v>
      </c>
      <c r="I394" s="13">
        <v>830641</v>
      </c>
    </row>
    <row r="395" spans="2:9" x14ac:dyDescent="0.2">
      <c r="B395"/>
      <c r="C395" s="2">
        <v>53</v>
      </c>
      <c r="D395" s="5" t="s">
        <v>338</v>
      </c>
      <c r="E395" s="13">
        <v>0</v>
      </c>
      <c r="F395" s="13">
        <v>1427655</v>
      </c>
      <c r="G395" s="13">
        <v>1427655</v>
      </c>
      <c r="H395" s="13">
        <v>713827.5</v>
      </c>
      <c r="I395" s="13">
        <v>713827.5</v>
      </c>
    </row>
    <row r="396" spans="2:9" x14ac:dyDescent="0.2">
      <c r="B396"/>
      <c r="C396" s="2">
        <v>54</v>
      </c>
      <c r="D396" s="5" t="s">
        <v>339</v>
      </c>
      <c r="E396" s="13">
        <v>0</v>
      </c>
      <c r="F396" s="13">
        <v>269936</v>
      </c>
      <c r="G396" s="13">
        <v>269936</v>
      </c>
      <c r="H396" s="13">
        <v>134968</v>
      </c>
      <c r="I396" s="13">
        <v>134968</v>
      </c>
    </row>
    <row r="397" spans="2:9" x14ac:dyDescent="0.2">
      <c r="B397"/>
      <c r="C397" s="2">
        <v>55</v>
      </c>
      <c r="D397" s="5" t="s">
        <v>183</v>
      </c>
      <c r="E397" s="13">
        <v>0</v>
      </c>
      <c r="F397" s="13">
        <v>264671</v>
      </c>
      <c r="G397" s="13">
        <v>264671</v>
      </c>
      <c r="H397" s="13">
        <v>132335.5</v>
      </c>
      <c r="I397" s="13">
        <v>132335.5</v>
      </c>
    </row>
    <row r="398" spans="2:9" ht="15" customHeight="1" x14ac:dyDescent="0.2">
      <c r="B398"/>
      <c r="C398" s="14">
        <f>SUBTOTAL(9,C394:C397)</f>
        <v>214</v>
      </c>
      <c r="D398" s="15" t="s">
        <v>340</v>
      </c>
      <c r="E398" s="16">
        <f>SUBTOTAL(9,E394:E397)</f>
        <v>0</v>
      </c>
      <c r="F398" s="16">
        <f>SUBTOTAL(9,F394:F397)</f>
        <v>3623544</v>
      </c>
      <c r="G398" s="16">
        <f>SUBTOTAL(9,G394:G397)</f>
        <v>3623544</v>
      </c>
      <c r="H398" s="16">
        <f>SUBTOTAL(9,H394:H397)</f>
        <v>1811772</v>
      </c>
      <c r="I398" s="16">
        <f>SUBTOTAL(9,I394:I397)</f>
        <v>1811772</v>
      </c>
    </row>
    <row r="399" spans="2:9" ht="15" customHeight="1" x14ac:dyDescent="0.25">
      <c r="B399" s="10">
        <v>287</v>
      </c>
      <c r="C399" s="11"/>
      <c r="D399" s="5" t="s">
        <v>341</v>
      </c>
      <c r="E399" s="12"/>
      <c r="F399" s="1"/>
      <c r="H399" s="1"/>
      <c r="I399" s="1"/>
    </row>
    <row r="400" spans="2:9" x14ac:dyDescent="0.2">
      <c r="B400"/>
      <c r="C400" s="2">
        <v>21</v>
      </c>
      <c r="D400" s="5" t="s">
        <v>342</v>
      </c>
      <c r="E400" s="13">
        <v>965</v>
      </c>
      <c r="F400" s="13">
        <v>15881</v>
      </c>
      <c r="G400" s="13">
        <v>16846</v>
      </c>
      <c r="H400" s="13">
        <v>788.06358</v>
      </c>
      <c r="I400" s="13">
        <v>16057.93642</v>
      </c>
    </row>
    <row r="401" spans="2:9" x14ac:dyDescent="0.2">
      <c r="B401"/>
      <c r="C401" s="2">
        <v>53</v>
      </c>
      <c r="D401" s="5" t="s">
        <v>343</v>
      </c>
      <c r="E401" s="13">
        <v>0</v>
      </c>
      <c r="F401" s="13">
        <v>4809</v>
      </c>
      <c r="G401" s="13">
        <v>4809</v>
      </c>
      <c r="H401" s="13">
        <v>2404</v>
      </c>
      <c r="I401" s="13">
        <v>2405</v>
      </c>
    </row>
    <row r="402" spans="2:9" x14ac:dyDescent="0.2">
      <c r="B402"/>
      <c r="C402" s="2">
        <v>56</v>
      </c>
      <c r="D402" s="5" t="s">
        <v>344</v>
      </c>
      <c r="E402" s="13">
        <v>0</v>
      </c>
      <c r="F402" s="13">
        <v>11864</v>
      </c>
      <c r="G402" s="13">
        <v>11864</v>
      </c>
      <c r="H402" s="13">
        <v>11864</v>
      </c>
      <c r="I402" s="13">
        <v>0</v>
      </c>
    </row>
    <row r="403" spans="2:9" x14ac:dyDescent="0.2">
      <c r="B403"/>
      <c r="C403" s="2">
        <v>57</v>
      </c>
      <c r="D403" s="5" t="s">
        <v>345</v>
      </c>
      <c r="E403" s="13">
        <v>0</v>
      </c>
      <c r="F403" s="13">
        <v>182309</v>
      </c>
      <c r="G403" s="13">
        <v>182309</v>
      </c>
      <c r="H403" s="13">
        <v>91154.5</v>
      </c>
      <c r="I403" s="13">
        <v>91154.5</v>
      </c>
    </row>
    <row r="404" spans="2:9" x14ac:dyDescent="0.2">
      <c r="B404"/>
      <c r="C404" s="2">
        <v>60</v>
      </c>
      <c r="D404" s="5" t="s">
        <v>346</v>
      </c>
      <c r="E404" s="13">
        <v>0</v>
      </c>
      <c r="F404" s="13">
        <v>215264</v>
      </c>
      <c r="G404" s="13">
        <v>215264</v>
      </c>
      <c r="H404" s="13">
        <v>107632</v>
      </c>
      <c r="I404" s="13">
        <v>107632</v>
      </c>
    </row>
    <row r="405" spans="2:9" x14ac:dyDescent="0.2">
      <c r="B405"/>
      <c r="C405" s="2">
        <v>71</v>
      </c>
      <c r="D405" s="5" t="s">
        <v>347</v>
      </c>
      <c r="E405" s="13">
        <v>0</v>
      </c>
      <c r="F405" s="13">
        <v>42909</v>
      </c>
      <c r="G405" s="13">
        <v>42909</v>
      </c>
      <c r="H405" s="13">
        <v>23624.845000000001</v>
      </c>
      <c r="I405" s="13">
        <v>19284.154999999999</v>
      </c>
    </row>
    <row r="406" spans="2:9" x14ac:dyDescent="0.2">
      <c r="B406"/>
      <c r="C406" s="2">
        <v>73</v>
      </c>
      <c r="D406" s="5" t="s">
        <v>348</v>
      </c>
      <c r="E406" s="13">
        <v>0</v>
      </c>
      <c r="F406" s="13">
        <v>14935</v>
      </c>
      <c r="G406" s="13">
        <v>14935</v>
      </c>
      <c r="H406" s="13">
        <v>14935</v>
      </c>
      <c r="I406" s="13">
        <v>0</v>
      </c>
    </row>
    <row r="407" spans="2:9" ht="15" customHeight="1" x14ac:dyDescent="0.2">
      <c r="B407"/>
      <c r="C407" s="14">
        <f>SUBTOTAL(9,C400:C406)</f>
        <v>391</v>
      </c>
      <c r="D407" s="15" t="s">
        <v>349</v>
      </c>
      <c r="E407" s="16">
        <f>SUBTOTAL(9,E400:E406)</f>
        <v>965</v>
      </c>
      <c r="F407" s="16">
        <f>SUBTOTAL(9,F400:F406)</f>
        <v>487971</v>
      </c>
      <c r="G407" s="16">
        <f>SUBTOTAL(9,G400:G406)</f>
        <v>488936</v>
      </c>
      <c r="H407" s="16">
        <f>SUBTOTAL(9,H400:H406)</f>
        <v>252402.40858000002</v>
      </c>
      <c r="I407" s="16">
        <f>SUBTOTAL(9,I400:I406)</f>
        <v>236533.59141999998</v>
      </c>
    </row>
    <row r="408" spans="2:9" ht="15" customHeight="1" x14ac:dyDescent="0.25">
      <c r="B408" s="10">
        <v>288</v>
      </c>
      <c r="C408" s="11"/>
      <c r="D408" s="5" t="s">
        <v>350</v>
      </c>
      <c r="E408" s="12"/>
      <c r="F408" s="1"/>
      <c r="H408" s="1"/>
      <c r="I408" s="1"/>
    </row>
    <row r="409" spans="2:9" x14ac:dyDescent="0.2">
      <c r="B409"/>
      <c r="C409" s="2">
        <v>21</v>
      </c>
      <c r="D409" s="5" t="s">
        <v>25</v>
      </c>
      <c r="E409" s="13">
        <v>22</v>
      </c>
      <c r="F409" s="13">
        <v>44232</v>
      </c>
      <c r="G409" s="13">
        <v>44254</v>
      </c>
      <c r="H409" s="13">
        <v>20079.903869999998</v>
      </c>
      <c r="I409" s="13">
        <v>24174.096130000002</v>
      </c>
    </row>
    <row r="410" spans="2:9" x14ac:dyDescent="0.2">
      <c r="B410"/>
      <c r="C410" s="2">
        <v>72</v>
      </c>
      <c r="D410" s="5" t="s">
        <v>351</v>
      </c>
      <c r="E410" s="13">
        <v>0</v>
      </c>
      <c r="F410" s="13">
        <v>322162</v>
      </c>
      <c r="G410" s="13">
        <v>322162</v>
      </c>
      <c r="H410" s="13">
        <v>164915.13545999999</v>
      </c>
      <c r="I410" s="13">
        <v>157246.86454000001</v>
      </c>
    </row>
    <row r="411" spans="2:9" x14ac:dyDescent="0.2">
      <c r="B411"/>
      <c r="C411" s="2">
        <v>73</v>
      </c>
      <c r="D411" s="5" t="s">
        <v>352</v>
      </c>
      <c r="E411" s="13">
        <v>0</v>
      </c>
      <c r="F411" s="13">
        <v>1856279</v>
      </c>
      <c r="G411" s="13">
        <v>1856279</v>
      </c>
      <c r="H411" s="13">
        <v>0</v>
      </c>
      <c r="I411" s="13">
        <v>1856279</v>
      </c>
    </row>
    <row r="412" spans="2:9" x14ac:dyDescent="0.2">
      <c r="B412"/>
      <c r="C412" s="2">
        <v>75</v>
      </c>
      <c r="D412" s="5" t="s">
        <v>353</v>
      </c>
      <c r="E412" s="13">
        <v>0</v>
      </c>
      <c r="F412" s="13">
        <v>22633</v>
      </c>
      <c r="G412" s="13">
        <v>22633</v>
      </c>
      <c r="H412" s="13">
        <v>22638.191149999999</v>
      </c>
      <c r="I412" s="13">
        <v>-5.1911500000000004</v>
      </c>
    </row>
    <row r="413" spans="2:9" x14ac:dyDescent="0.2">
      <c r="B413"/>
      <c r="C413" s="2">
        <v>76</v>
      </c>
      <c r="D413" s="5" t="s">
        <v>354</v>
      </c>
      <c r="E413" s="13">
        <v>0</v>
      </c>
      <c r="F413" s="13">
        <v>3598</v>
      </c>
      <c r="G413" s="13">
        <v>3598</v>
      </c>
      <c r="H413" s="13">
        <v>3198</v>
      </c>
      <c r="I413" s="13">
        <v>400</v>
      </c>
    </row>
    <row r="414" spans="2:9" ht="15" customHeight="1" x14ac:dyDescent="0.2">
      <c r="B414"/>
      <c r="C414" s="14">
        <f>SUBTOTAL(9,C409:C413)</f>
        <v>317</v>
      </c>
      <c r="D414" s="15" t="s">
        <v>355</v>
      </c>
      <c r="E414" s="16">
        <f>SUBTOTAL(9,E409:E413)</f>
        <v>22</v>
      </c>
      <c r="F414" s="16">
        <f>SUBTOTAL(9,F409:F413)</f>
        <v>2248904</v>
      </c>
      <c r="G414" s="16">
        <f>SUBTOTAL(9,G409:G413)</f>
        <v>2248926</v>
      </c>
      <c r="H414" s="16">
        <f>SUBTOTAL(9,H409:H413)</f>
        <v>210831.23048</v>
      </c>
      <c r="I414" s="16">
        <f>SUBTOTAL(9,I409:I413)</f>
        <v>2038094.7695199999</v>
      </c>
    </row>
    <row r="415" spans="2:9" ht="15" customHeight="1" x14ac:dyDescent="0.2">
      <c r="C415" s="17">
        <f>SUBTOTAL(9,C386:C414)</f>
        <v>1045</v>
      </c>
      <c r="D415" s="18" t="s">
        <v>356</v>
      </c>
      <c r="E415" s="19">
        <f>SUBTOTAL(9,E386:E414)</f>
        <v>987</v>
      </c>
      <c r="F415" s="19">
        <f>SUBTOTAL(9,F386:F414)</f>
        <v>6818663</v>
      </c>
      <c r="G415" s="19">
        <f>SUBTOTAL(9,G386:G414)</f>
        <v>6819650</v>
      </c>
      <c r="H415" s="19">
        <f>SUBTOTAL(9,H386:H414)</f>
        <v>2559459.0894900002</v>
      </c>
      <c r="I415" s="19">
        <f>SUBTOTAL(9,I386:I414)</f>
        <v>4260190.9105099998</v>
      </c>
    </row>
    <row r="416" spans="2:9" ht="15" customHeight="1" x14ac:dyDescent="0.2">
      <c r="C416" s="17">
        <f>SUBTOTAL(9,C213:C415)</f>
        <v>7176</v>
      </c>
      <c r="D416" s="18" t="s">
        <v>357</v>
      </c>
      <c r="E416" s="19">
        <f>SUBTOTAL(9,E213:E415)</f>
        <v>437613</v>
      </c>
      <c r="F416" s="19">
        <f>SUBTOTAL(9,F213:F415)</f>
        <v>58087702</v>
      </c>
      <c r="G416" s="19">
        <f>SUBTOTAL(9,G213:G415)</f>
        <v>58525315</v>
      </c>
      <c r="H416" s="19">
        <f>SUBTOTAL(9,H213:H415)</f>
        <v>32354419.557330001</v>
      </c>
      <c r="I416" s="19">
        <f>SUBTOTAL(9,I213:I415)</f>
        <v>26170895.442670003</v>
      </c>
    </row>
    <row r="417" spans="2:9" x14ac:dyDescent="0.2">
      <c r="C417" s="17"/>
      <c r="D417" s="20"/>
      <c r="E417" s="21"/>
      <c r="F417" s="21"/>
      <c r="G417" s="21"/>
      <c r="H417" s="21"/>
      <c r="I417" s="21"/>
    </row>
    <row r="418" spans="2:9" ht="15" customHeight="1" x14ac:dyDescent="0.2">
      <c r="B418" s="1"/>
      <c r="C418" s="2"/>
      <c r="D418" s="3" t="s">
        <v>358</v>
      </c>
      <c r="E418" s="1"/>
      <c r="F418" s="1"/>
      <c r="G418" s="1"/>
      <c r="H418" s="1"/>
      <c r="I418" s="1"/>
    </row>
    <row r="419" spans="2:9" ht="27" customHeight="1" x14ac:dyDescent="0.25">
      <c r="B419" s="1"/>
      <c r="C419" s="2"/>
      <c r="D419" s="9" t="s">
        <v>183</v>
      </c>
      <c r="E419" s="1"/>
      <c r="F419" s="1"/>
      <c r="G419" s="1"/>
      <c r="H419" s="1"/>
      <c r="I419" s="1"/>
    </row>
    <row r="420" spans="2:9" ht="15" customHeight="1" x14ac:dyDescent="0.25">
      <c r="B420" s="10">
        <v>300</v>
      </c>
      <c r="C420" s="11"/>
      <c r="D420" s="5" t="s">
        <v>359</v>
      </c>
      <c r="E420" s="12"/>
      <c r="F420" s="1"/>
      <c r="H420" s="1"/>
      <c r="I420" s="1"/>
    </row>
    <row r="421" spans="2:9" x14ac:dyDescent="0.2">
      <c r="B421"/>
      <c r="C421" s="2">
        <v>1</v>
      </c>
      <c r="D421" s="5" t="s">
        <v>20</v>
      </c>
      <c r="E421" s="13">
        <v>6434</v>
      </c>
      <c r="F421" s="13">
        <v>163670</v>
      </c>
      <c r="G421" s="13">
        <v>170104</v>
      </c>
      <c r="H421" s="13">
        <v>66864.648690000002</v>
      </c>
      <c r="I421" s="13">
        <v>103239.35131</v>
      </c>
    </row>
    <row r="422" spans="2:9" x14ac:dyDescent="0.2">
      <c r="B422"/>
      <c r="C422" s="2">
        <v>21</v>
      </c>
      <c r="D422" s="5" t="s">
        <v>25</v>
      </c>
      <c r="E422" s="13">
        <v>0</v>
      </c>
      <c r="F422" s="13">
        <v>1831</v>
      </c>
      <c r="G422" s="13">
        <v>1831</v>
      </c>
      <c r="H422" s="13">
        <v>253.83814000000001</v>
      </c>
      <c r="I422" s="13">
        <v>1577.1618599999999</v>
      </c>
    </row>
    <row r="423" spans="2:9" ht="15" customHeight="1" x14ac:dyDescent="0.2">
      <c r="B423"/>
      <c r="C423" s="14">
        <f>SUBTOTAL(9,C421:C422)</f>
        <v>22</v>
      </c>
      <c r="D423" s="15" t="s">
        <v>360</v>
      </c>
      <c r="E423" s="16">
        <f>SUBTOTAL(9,E421:E422)</f>
        <v>6434</v>
      </c>
      <c r="F423" s="16">
        <f>SUBTOTAL(9,F421:F422)</f>
        <v>165501</v>
      </c>
      <c r="G423" s="16">
        <f>SUBTOTAL(9,G421:G422)</f>
        <v>171935</v>
      </c>
      <c r="H423" s="16">
        <f>SUBTOTAL(9,H421:H422)</f>
        <v>67118.486830000009</v>
      </c>
      <c r="I423" s="16">
        <f>SUBTOTAL(9,I421:I422)</f>
        <v>104816.51316999999</v>
      </c>
    </row>
    <row r="424" spans="2:9" ht="15" customHeight="1" x14ac:dyDescent="0.2">
      <c r="C424" s="17">
        <f>SUBTOTAL(9,C420:C423)</f>
        <v>22</v>
      </c>
      <c r="D424" s="18" t="s">
        <v>186</v>
      </c>
      <c r="E424" s="19">
        <f>SUBTOTAL(9,E420:E423)</f>
        <v>6434</v>
      </c>
      <c r="F424" s="19">
        <f>SUBTOTAL(9,F420:F423)</f>
        <v>165501</v>
      </c>
      <c r="G424" s="19">
        <f>SUBTOTAL(9,G420:G423)</f>
        <v>171935</v>
      </c>
      <c r="H424" s="19">
        <f>SUBTOTAL(9,H420:H423)</f>
        <v>67118.486830000009</v>
      </c>
      <c r="I424" s="19">
        <f>SUBTOTAL(9,I420:I423)</f>
        <v>104816.51316999999</v>
      </c>
    </row>
    <row r="425" spans="2:9" ht="27" customHeight="1" x14ac:dyDescent="0.25">
      <c r="B425" s="1"/>
      <c r="C425" s="2"/>
      <c r="D425" s="9" t="s">
        <v>361</v>
      </c>
      <c r="E425" s="1"/>
      <c r="F425" s="1"/>
      <c r="G425" s="1"/>
      <c r="H425" s="1"/>
      <c r="I425" s="1"/>
    </row>
    <row r="426" spans="2:9" ht="15" customHeight="1" x14ac:dyDescent="0.25">
      <c r="B426" s="10">
        <v>315</v>
      </c>
      <c r="C426" s="11"/>
      <c r="D426" s="5" t="s">
        <v>362</v>
      </c>
      <c r="E426" s="12"/>
      <c r="F426" s="1"/>
      <c r="H426" s="1"/>
      <c r="I426" s="1"/>
    </row>
    <row r="427" spans="2:9" x14ac:dyDescent="0.2">
      <c r="B427"/>
      <c r="C427" s="2">
        <v>21</v>
      </c>
      <c r="D427" s="5" t="s">
        <v>363</v>
      </c>
      <c r="E427" s="13">
        <v>0</v>
      </c>
      <c r="F427" s="13">
        <v>5967</v>
      </c>
      <c r="G427" s="13">
        <v>5967</v>
      </c>
      <c r="H427" s="13">
        <v>4000</v>
      </c>
      <c r="I427" s="13">
        <v>1967</v>
      </c>
    </row>
    <row r="428" spans="2:9" x14ac:dyDescent="0.2">
      <c r="B428"/>
      <c r="C428" s="2">
        <v>70</v>
      </c>
      <c r="D428" s="5" t="s">
        <v>364</v>
      </c>
      <c r="E428" s="13">
        <v>0</v>
      </c>
      <c r="F428" s="13">
        <v>1319900</v>
      </c>
      <c r="G428" s="13">
        <v>1319900</v>
      </c>
      <c r="H428" s="13">
        <v>308.32799999999997</v>
      </c>
      <c r="I428" s="13">
        <v>1319591.672</v>
      </c>
    </row>
    <row r="429" spans="2:9" x14ac:dyDescent="0.2">
      <c r="B429"/>
      <c r="C429" s="2">
        <v>72</v>
      </c>
      <c r="D429" s="5" t="s">
        <v>365</v>
      </c>
      <c r="E429" s="13">
        <v>0</v>
      </c>
      <c r="F429" s="13">
        <v>5960</v>
      </c>
      <c r="G429" s="13">
        <v>5960</v>
      </c>
      <c r="H429" s="13">
        <v>5960</v>
      </c>
      <c r="I429" s="13">
        <v>0</v>
      </c>
    </row>
    <row r="430" spans="2:9" x14ac:dyDescent="0.2">
      <c r="B430"/>
      <c r="C430" s="2">
        <v>74</v>
      </c>
      <c r="D430" s="5" t="s">
        <v>366</v>
      </c>
      <c r="E430" s="13">
        <v>819</v>
      </c>
      <c r="F430" s="13">
        <v>850</v>
      </c>
      <c r="G430" s="13">
        <v>1669</v>
      </c>
      <c r="H430" s="13">
        <v>0</v>
      </c>
      <c r="I430" s="13">
        <v>1669</v>
      </c>
    </row>
    <row r="431" spans="2:9" x14ac:dyDescent="0.2">
      <c r="B431"/>
      <c r="C431" s="2">
        <v>75</v>
      </c>
      <c r="D431" s="5" t="s">
        <v>367</v>
      </c>
      <c r="E431" s="13">
        <v>0</v>
      </c>
      <c r="F431" s="13">
        <v>9945</v>
      </c>
      <c r="G431" s="13">
        <v>9945</v>
      </c>
      <c r="H431" s="13">
        <v>0</v>
      </c>
      <c r="I431" s="13">
        <v>9945</v>
      </c>
    </row>
    <row r="432" spans="2:9" x14ac:dyDescent="0.2">
      <c r="B432"/>
      <c r="C432" s="2">
        <v>76</v>
      </c>
      <c r="D432" s="5" t="s">
        <v>368</v>
      </c>
      <c r="E432" s="13">
        <v>0</v>
      </c>
      <c r="F432" s="13">
        <v>10180</v>
      </c>
      <c r="G432" s="13">
        <v>10180</v>
      </c>
      <c r="H432" s="13">
        <v>0</v>
      </c>
      <c r="I432" s="13">
        <v>10180</v>
      </c>
    </row>
    <row r="433" spans="2:9" x14ac:dyDescent="0.2">
      <c r="B433"/>
      <c r="C433" s="2">
        <v>78</v>
      </c>
      <c r="D433" s="5" t="s">
        <v>369</v>
      </c>
      <c r="E433" s="13">
        <v>0</v>
      </c>
      <c r="F433" s="13">
        <v>8170</v>
      </c>
      <c r="G433" s="13">
        <v>8170</v>
      </c>
      <c r="H433" s="13">
        <v>4630</v>
      </c>
      <c r="I433" s="13">
        <v>3540</v>
      </c>
    </row>
    <row r="434" spans="2:9" x14ac:dyDescent="0.2">
      <c r="B434"/>
      <c r="C434" s="2">
        <v>79</v>
      </c>
      <c r="D434" s="5" t="s">
        <v>370</v>
      </c>
      <c r="E434" s="13">
        <v>0</v>
      </c>
      <c r="F434" s="13">
        <v>26860</v>
      </c>
      <c r="G434" s="13">
        <v>26860</v>
      </c>
      <c r="H434" s="13">
        <v>23910</v>
      </c>
      <c r="I434" s="13">
        <v>2950</v>
      </c>
    </row>
    <row r="435" spans="2:9" x14ac:dyDescent="0.2">
      <c r="B435"/>
      <c r="C435" s="2">
        <v>82</v>
      </c>
      <c r="D435" s="5" t="s">
        <v>371</v>
      </c>
      <c r="E435" s="13">
        <v>0</v>
      </c>
      <c r="F435" s="13">
        <v>185920</v>
      </c>
      <c r="G435" s="13">
        <v>185920</v>
      </c>
      <c r="H435" s="13">
        <v>0</v>
      </c>
      <c r="I435" s="13">
        <v>185920</v>
      </c>
    </row>
    <row r="436" spans="2:9" x14ac:dyDescent="0.2">
      <c r="B436"/>
      <c r="C436" s="2">
        <v>86</v>
      </c>
      <c r="D436" s="5" t="s">
        <v>372</v>
      </c>
      <c r="E436" s="13">
        <v>0</v>
      </c>
      <c r="F436" s="13">
        <v>21090</v>
      </c>
      <c r="G436" s="13">
        <v>21090</v>
      </c>
      <c r="H436" s="13">
        <v>13590</v>
      </c>
      <c r="I436" s="13">
        <v>7500</v>
      </c>
    </row>
    <row r="437" spans="2:9" x14ac:dyDescent="0.2">
      <c r="B437"/>
      <c r="C437" s="2">
        <v>87</v>
      </c>
      <c r="D437" s="5" t="s">
        <v>373</v>
      </c>
      <c r="E437" s="13">
        <v>6000</v>
      </c>
      <c r="F437" s="13">
        <v>10000</v>
      </c>
      <c r="G437" s="13">
        <v>16000</v>
      </c>
      <c r="H437" s="13">
        <v>16000</v>
      </c>
      <c r="I437" s="13">
        <v>0</v>
      </c>
    </row>
    <row r="438" spans="2:9" ht="15" customHeight="1" x14ac:dyDescent="0.2">
      <c r="B438"/>
      <c r="C438" s="14">
        <f>SUBTOTAL(9,C427:C437)</f>
        <v>800</v>
      </c>
      <c r="D438" s="15" t="s">
        <v>374</v>
      </c>
      <c r="E438" s="16">
        <f>SUBTOTAL(9,E427:E437)</f>
        <v>6819</v>
      </c>
      <c r="F438" s="16">
        <f>SUBTOTAL(9,F427:F437)</f>
        <v>1604842</v>
      </c>
      <c r="G438" s="16">
        <f>SUBTOTAL(9,G427:G437)</f>
        <v>1611661</v>
      </c>
      <c r="H438" s="16">
        <f>SUBTOTAL(9,H427:H437)</f>
        <v>68398.328000000009</v>
      </c>
      <c r="I438" s="16">
        <f>SUBTOTAL(9,I427:I437)</f>
        <v>1543262.672</v>
      </c>
    </row>
    <row r="439" spans="2:9" ht="15" customHeight="1" x14ac:dyDescent="0.2">
      <c r="C439" s="17">
        <f>SUBTOTAL(9,C426:C438)</f>
        <v>800</v>
      </c>
      <c r="D439" s="18" t="s">
        <v>375</v>
      </c>
      <c r="E439" s="19">
        <f>SUBTOTAL(9,E426:E438)</f>
        <v>6819</v>
      </c>
      <c r="F439" s="19">
        <f>SUBTOTAL(9,F426:F438)</f>
        <v>1604842</v>
      </c>
      <c r="G439" s="19">
        <f>SUBTOTAL(9,G426:G438)</f>
        <v>1611661</v>
      </c>
      <c r="H439" s="19">
        <f>SUBTOTAL(9,H426:H438)</f>
        <v>68398.328000000009</v>
      </c>
      <c r="I439" s="19">
        <f>SUBTOTAL(9,I426:I438)</f>
        <v>1543262.672</v>
      </c>
    </row>
    <row r="440" spans="2:9" ht="27" customHeight="1" x14ac:dyDescent="0.25">
      <c r="B440" s="1"/>
      <c r="C440" s="2"/>
      <c r="D440" s="9" t="s">
        <v>376</v>
      </c>
      <c r="E440" s="1"/>
      <c r="F440" s="1"/>
      <c r="G440" s="1"/>
      <c r="H440" s="1"/>
      <c r="I440" s="1"/>
    </row>
    <row r="441" spans="2:9" ht="15" customHeight="1" x14ac:dyDescent="0.25">
      <c r="B441" s="10">
        <v>320</v>
      </c>
      <c r="C441" s="11"/>
      <c r="D441" s="5" t="s">
        <v>377</v>
      </c>
      <c r="E441" s="12"/>
      <c r="F441" s="1"/>
      <c r="H441" s="1"/>
      <c r="I441" s="1"/>
    </row>
    <row r="442" spans="2:9" x14ac:dyDescent="0.2">
      <c r="B442"/>
      <c r="C442" s="2">
        <v>1</v>
      </c>
      <c r="D442" s="5" t="s">
        <v>20</v>
      </c>
      <c r="E442" s="13">
        <v>3941</v>
      </c>
      <c r="F442" s="13">
        <v>152621</v>
      </c>
      <c r="G442" s="13">
        <v>156562</v>
      </c>
      <c r="H442" s="13">
        <v>66457.235010000004</v>
      </c>
      <c r="I442" s="13">
        <v>90104.764989999996</v>
      </c>
    </row>
    <row r="443" spans="2:9" x14ac:dyDescent="0.2">
      <c r="B443"/>
      <c r="C443" s="2">
        <v>21</v>
      </c>
      <c r="D443" s="5" t="s">
        <v>55</v>
      </c>
      <c r="E443" s="13">
        <v>0</v>
      </c>
      <c r="F443" s="13">
        <v>2946</v>
      </c>
      <c r="G443" s="13">
        <v>2946</v>
      </c>
      <c r="H443" s="13">
        <v>392.27123</v>
      </c>
      <c r="I443" s="13">
        <v>2553.7287700000002</v>
      </c>
    </row>
    <row r="444" spans="2:9" x14ac:dyDescent="0.2">
      <c r="B444"/>
      <c r="C444" s="2">
        <v>51</v>
      </c>
      <c r="D444" s="5" t="s">
        <v>378</v>
      </c>
      <c r="E444" s="13">
        <v>0</v>
      </c>
      <c r="F444" s="13">
        <v>38050</v>
      </c>
      <c r="G444" s="13">
        <v>38050</v>
      </c>
      <c r="H444" s="13">
        <v>38050</v>
      </c>
      <c r="I444" s="13">
        <v>0</v>
      </c>
    </row>
    <row r="445" spans="2:9" x14ac:dyDescent="0.2">
      <c r="B445"/>
      <c r="C445" s="2">
        <v>55</v>
      </c>
      <c r="D445" s="5" t="s">
        <v>379</v>
      </c>
      <c r="E445" s="13">
        <v>0</v>
      </c>
      <c r="F445" s="13">
        <v>897956</v>
      </c>
      <c r="G445" s="13">
        <v>897956</v>
      </c>
      <c r="H445" s="13">
        <v>873956</v>
      </c>
      <c r="I445" s="13">
        <v>24000</v>
      </c>
    </row>
    <row r="446" spans="2:9" ht="15" customHeight="1" x14ac:dyDescent="0.2">
      <c r="B446"/>
      <c r="C446" s="14">
        <f>SUBTOTAL(9,C442:C445)</f>
        <v>128</v>
      </c>
      <c r="D446" s="15" t="s">
        <v>380</v>
      </c>
      <c r="E446" s="16">
        <f>SUBTOTAL(9,E442:E445)</f>
        <v>3941</v>
      </c>
      <c r="F446" s="16">
        <f>SUBTOTAL(9,F442:F445)</f>
        <v>1091573</v>
      </c>
      <c r="G446" s="16">
        <f>SUBTOTAL(9,G442:G445)</f>
        <v>1095514</v>
      </c>
      <c r="H446" s="16">
        <f>SUBTOTAL(9,H442:H445)</f>
        <v>978855.50624000002</v>
      </c>
      <c r="I446" s="16">
        <f>SUBTOTAL(9,I442:I445)</f>
        <v>116658.49376</v>
      </c>
    </row>
    <row r="447" spans="2:9" ht="15" customHeight="1" x14ac:dyDescent="0.25">
      <c r="B447" s="10">
        <v>321</v>
      </c>
      <c r="C447" s="11"/>
      <c r="D447" s="5" t="s">
        <v>381</v>
      </c>
      <c r="E447" s="12"/>
      <c r="F447" s="1"/>
      <c r="H447" s="1"/>
      <c r="I447" s="1"/>
    </row>
    <row r="448" spans="2:9" x14ac:dyDescent="0.2">
      <c r="B448"/>
      <c r="C448" s="2">
        <v>71</v>
      </c>
      <c r="D448" s="5" t="s">
        <v>382</v>
      </c>
      <c r="E448" s="13">
        <v>0</v>
      </c>
      <c r="F448" s="13">
        <v>14878</v>
      </c>
      <c r="G448" s="13">
        <v>14878</v>
      </c>
      <c r="H448" s="13">
        <v>5091.4130999999998</v>
      </c>
      <c r="I448" s="13">
        <v>9786.5869000000002</v>
      </c>
    </row>
    <row r="449" spans="2:9" x14ac:dyDescent="0.2">
      <c r="B449"/>
      <c r="C449" s="2">
        <v>73</v>
      </c>
      <c r="D449" s="5" t="s">
        <v>383</v>
      </c>
      <c r="E449" s="13">
        <v>5277</v>
      </c>
      <c r="F449" s="13">
        <v>178800</v>
      </c>
      <c r="G449" s="13">
        <v>184077</v>
      </c>
      <c r="H449" s="13">
        <v>86254.652849999999</v>
      </c>
      <c r="I449" s="13">
        <v>97822.347150000001</v>
      </c>
    </row>
    <row r="450" spans="2:9" x14ac:dyDescent="0.2">
      <c r="B450"/>
      <c r="C450" s="2">
        <v>74</v>
      </c>
      <c r="D450" s="5" t="s">
        <v>384</v>
      </c>
      <c r="E450" s="13">
        <v>0</v>
      </c>
      <c r="F450" s="13">
        <v>128714</v>
      </c>
      <c r="G450" s="13">
        <v>128714</v>
      </c>
      <c r="H450" s="13">
        <v>53018.388120000003</v>
      </c>
      <c r="I450" s="13">
        <v>75695.611879999997</v>
      </c>
    </row>
    <row r="451" spans="2:9" x14ac:dyDescent="0.2">
      <c r="B451"/>
      <c r="C451" s="2">
        <v>75</v>
      </c>
      <c r="D451" s="5" t="s">
        <v>385</v>
      </c>
      <c r="E451" s="13">
        <v>0</v>
      </c>
      <c r="F451" s="13">
        <v>186347</v>
      </c>
      <c r="G451" s="13">
        <v>186347</v>
      </c>
      <c r="H451" s="13">
        <v>86146.126999999993</v>
      </c>
      <c r="I451" s="13">
        <v>100200.87300000001</v>
      </c>
    </row>
    <row r="452" spans="2:9" ht="15" customHeight="1" x14ac:dyDescent="0.2">
      <c r="B452"/>
      <c r="C452" s="14">
        <f>SUBTOTAL(9,C448:C451)</f>
        <v>293</v>
      </c>
      <c r="D452" s="15" t="s">
        <v>386</v>
      </c>
      <c r="E452" s="16">
        <f>SUBTOTAL(9,E448:E451)</f>
        <v>5277</v>
      </c>
      <c r="F452" s="16">
        <f>SUBTOTAL(9,F448:F451)</f>
        <v>508739</v>
      </c>
      <c r="G452" s="16">
        <f>SUBTOTAL(9,G448:G451)</f>
        <v>514016</v>
      </c>
      <c r="H452" s="16">
        <f>SUBTOTAL(9,H448:H451)</f>
        <v>230510.58107000001</v>
      </c>
      <c r="I452" s="16">
        <f>SUBTOTAL(9,I448:I451)</f>
        <v>283505.41892999999</v>
      </c>
    </row>
    <row r="453" spans="2:9" ht="15" customHeight="1" x14ac:dyDescent="0.25">
      <c r="B453" s="10">
        <v>322</v>
      </c>
      <c r="C453" s="11"/>
      <c r="D453" s="5" t="s">
        <v>387</v>
      </c>
      <c r="E453" s="12"/>
      <c r="F453" s="1"/>
      <c r="H453" s="1"/>
      <c r="I453" s="1"/>
    </row>
    <row r="454" spans="2:9" x14ac:dyDescent="0.2">
      <c r="B454"/>
      <c r="C454" s="2">
        <v>1</v>
      </c>
      <c r="D454" s="5" t="s">
        <v>20</v>
      </c>
      <c r="E454" s="13">
        <v>624</v>
      </c>
      <c r="F454" s="13">
        <v>18257</v>
      </c>
      <c r="G454" s="13">
        <v>18881</v>
      </c>
      <c r="H454" s="13">
        <v>7496.0884299999998</v>
      </c>
      <c r="I454" s="13">
        <v>11384.91157</v>
      </c>
    </row>
    <row r="455" spans="2:9" x14ac:dyDescent="0.2">
      <c r="B455"/>
      <c r="C455" s="2">
        <v>50</v>
      </c>
      <c r="D455" s="5" t="s">
        <v>388</v>
      </c>
      <c r="E455" s="13">
        <v>0</v>
      </c>
      <c r="F455" s="13">
        <v>25000</v>
      </c>
      <c r="G455" s="13">
        <v>25000</v>
      </c>
      <c r="H455" s="13">
        <v>0</v>
      </c>
      <c r="I455" s="13">
        <v>25000</v>
      </c>
    </row>
    <row r="456" spans="2:9" x14ac:dyDescent="0.2">
      <c r="B456"/>
      <c r="C456" s="2">
        <v>70</v>
      </c>
      <c r="D456" s="5" t="s">
        <v>389</v>
      </c>
      <c r="E456" s="13">
        <v>50124</v>
      </c>
      <c r="F456" s="13">
        <v>228500</v>
      </c>
      <c r="G456" s="13">
        <v>278624</v>
      </c>
      <c r="H456" s="13">
        <v>157800</v>
      </c>
      <c r="I456" s="13">
        <v>120824</v>
      </c>
    </row>
    <row r="457" spans="2:9" x14ac:dyDescent="0.2">
      <c r="B457"/>
      <c r="C457" s="2">
        <v>78</v>
      </c>
      <c r="D457" s="5" t="s">
        <v>369</v>
      </c>
      <c r="E457" s="13">
        <v>0</v>
      </c>
      <c r="F457" s="13">
        <v>3690</v>
      </c>
      <c r="G457" s="13">
        <v>3690</v>
      </c>
      <c r="H457" s="13">
        <v>80</v>
      </c>
      <c r="I457" s="13">
        <v>3610</v>
      </c>
    </row>
    <row r="458" spans="2:9" ht="15" customHeight="1" x14ac:dyDescent="0.2">
      <c r="B458"/>
      <c r="C458" s="14">
        <f>SUBTOTAL(9,C454:C457)</f>
        <v>199</v>
      </c>
      <c r="D458" s="15" t="s">
        <v>390</v>
      </c>
      <c r="E458" s="16">
        <f>SUBTOTAL(9,E454:E457)</f>
        <v>50748</v>
      </c>
      <c r="F458" s="16">
        <f>SUBTOTAL(9,F454:F457)</f>
        <v>275447</v>
      </c>
      <c r="G458" s="16">
        <f>SUBTOTAL(9,G454:G457)</f>
        <v>326195</v>
      </c>
      <c r="H458" s="16">
        <f>SUBTOTAL(9,H454:H457)</f>
        <v>165376.08843</v>
      </c>
      <c r="I458" s="16">
        <f>SUBTOTAL(9,I454:I457)</f>
        <v>160818.91157</v>
      </c>
    </row>
    <row r="459" spans="2:9" ht="15" customHeight="1" x14ac:dyDescent="0.25">
      <c r="B459" s="10">
        <v>323</v>
      </c>
      <c r="C459" s="11"/>
      <c r="D459" s="5" t="s">
        <v>391</v>
      </c>
      <c r="E459" s="12"/>
      <c r="F459" s="1"/>
      <c r="H459" s="1"/>
      <c r="I459" s="1"/>
    </row>
    <row r="460" spans="2:9" x14ac:dyDescent="0.2">
      <c r="B460"/>
      <c r="C460" s="2">
        <v>1</v>
      </c>
      <c r="D460" s="5" t="s">
        <v>20</v>
      </c>
      <c r="E460" s="13">
        <v>906</v>
      </c>
      <c r="F460" s="13">
        <v>92815</v>
      </c>
      <c r="G460" s="13">
        <v>93721</v>
      </c>
      <c r="H460" s="13">
        <v>33957.722399999999</v>
      </c>
      <c r="I460" s="13">
        <v>59763.277600000001</v>
      </c>
    </row>
    <row r="461" spans="2:9" x14ac:dyDescent="0.2">
      <c r="B461"/>
      <c r="C461" s="2">
        <v>21</v>
      </c>
      <c r="D461" s="5" t="s">
        <v>55</v>
      </c>
      <c r="E461" s="13">
        <v>7047</v>
      </c>
      <c r="F461" s="13">
        <v>58247</v>
      </c>
      <c r="G461" s="13">
        <v>65294</v>
      </c>
      <c r="H461" s="13">
        <v>24388.369180000002</v>
      </c>
      <c r="I461" s="13">
        <v>40905.630819999998</v>
      </c>
    </row>
    <row r="462" spans="2:9" x14ac:dyDescent="0.2">
      <c r="B462"/>
      <c r="C462" s="2">
        <v>60</v>
      </c>
      <c r="D462" s="5" t="s">
        <v>392</v>
      </c>
      <c r="E462" s="13">
        <v>0</v>
      </c>
      <c r="F462" s="13">
        <v>20690</v>
      </c>
      <c r="G462" s="13">
        <v>20690</v>
      </c>
      <c r="H462" s="13">
        <v>0</v>
      </c>
      <c r="I462" s="13">
        <v>20690</v>
      </c>
    </row>
    <row r="463" spans="2:9" x14ac:dyDescent="0.2">
      <c r="B463"/>
      <c r="C463" s="2">
        <v>70</v>
      </c>
      <c r="D463" s="5" t="s">
        <v>393</v>
      </c>
      <c r="E463" s="13">
        <v>0</v>
      </c>
      <c r="F463" s="13">
        <v>1434000</v>
      </c>
      <c r="G463" s="13">
        <v>1434000</v>
      </c>
      <c r="H463" s="13">
        <v>734500</v>
      </c>
      <c r="I463" s="13">
        <v>699500</v>
      </c>
    </row>
    <row r="464" spans="2:9" x14ac:dyDescent="0.2">
      <c r="B464"/>
      <c r="C464" s="2">
        <v>71</v>
      </c>
      <c r="D464" s="5" t="s">
        <v>394</v>
      </c>
      <c r="E464" s="13">
        <v>0</v>
      </c>
      <c r="F464" s="13">
        <v>756680</v>
      </c>
      <c r="G464" s="13">
        <v>756680</v>
      </c>
      <c r="H464" s="13">
        <v>398235</v>
      </c>
      <c r="I464" s="13">
        <v>358445</v>
      </c>
    </row>
    <row r="465" spans="2:9" x14ac:dyDescent="0.2">
      <c r="B465"/>
      <c r="C465" s="2">
        <v>73</v>
      </c>
      <c r="D465" s="5" t="s">
        <v>395</v>
      </c>
      <c r="E465" s="13">
        <v>0</v>
      </c>
      <c r="F465" s="13">
        <v>58470</v>
      </c>
      <c r="G465" s="13">
        <v>58470</v>
      </c>
      <c r="H465" s="13">
        <v>29745</v>
      </c>
      <c r="I465" s="13">
        <v>28725</v>
      </c>
    </row>
    <row r="466" spans="2:9" x14ac:dyDescent="0.2">
      <c r="B466"/>
      <c r="C466" s="2">
        <v>78</v>
      </c>
      <c r="D466" s="5" t="s">
        <v>369</v>
      </c>
      <c r="E466" s="13">
        <v>0</v>
      </c>
      <c r="F466" s="13">
        <v>279432</v>
      </c>
      <c r="G466" s="13">
        <v>279432</v>
      </c>
      <c r="H466" s="13">
        <v>196931.91399999999</v>
      </c>
      <c r="I466" s="13">
        <v>82500.085999999996</v>
      </c>
    </row>
    <row r="467" spans="2:9" ht="15" customHeight="1" x14ac:dyDescent="0.2">
      <c r="B467"/>
      <c r="C467" s="14">
        <f>SUBTOTAL(9,C460:C466)</f>
        <v>374</v>
      </c>
      <c r="D467" s="15" t="s">
        <v>396</v>
      </c>
      <c r="E467" s="16">
        <f>SUBTOTAL(9,E460:E466)</f>
        <v>7953</v>
      </c>
      <c r="F467" s="16">
        <f>SUBTOTAL(9,F460:F466)</f>
        <v>2700334</v>
      </c>
      <c r="G467" s="16">
        <f>SUBTOTAL(9,G460:G466)</f>
        <v>2708287</v>
      </c>
      <c r="H467" s="16">
        <f>SUBTOTAL(9,H460:H466)</f>
        <v>1417758.0055800001</v>
      </c>
      <c r="I467" s="16">
        <f>SUBTOTAL(9,I460:I466)</f>
        <v>1290528.9944199999</v>
      </c>
    </row>
    <row r="468" spans="2:9" ht="15" customHeight="1" x14ac:dyDescent="0.25">
      <c r="B468" s="10">
        <v>325</v>
      </c>
      <c r="C468" s="11"/>
      <c r="D468" s="5" t="s">
        <v>397</v>
      </c>
      <c r="E468" s="12"/>
      <c r="F468" s="1"/>
      <c r="H468" s="1"/>
      <c r="I468" s="1"/>
    </row>
    <row r="469" spans="2:9" x14ac:dyDescent="0.2">
      <c r="B469"/>
      <c r="C469" s="2">
        <v>1</v>
      </c>
      <c r="D469" s="5" t="s">
        <v>20</v>
      </c>
      <c r="E469" s="13">
        <v>4128</v>
      </c>
      <c r="F469" s="13">
        <v>114223</v>
      </c>
      <c r="G469" s="13">
        <v>118351</v>
      </c>
      <c r="H469" s="13">
        <v>59304.130850000001</v>
      </c>
      <c r="I469" s="13">
        <v>59046.869149999999</v>
      </c>
    </row>
    <row r="470" spans="2:9" x14ac:dyDescent="0.2">
      <c r="B470"/>
      <c r="C470" s="2">
        <v>21</v>
      </c>
      <c r="D470" s="5" t="s">
        <v>398</v>
      </c>
      <c r="E470" s="13">
        <v>10703</v>
      </c>
      <c r="F470" s="13">
        <v>17407</v>
      </c>
      <c r="G470" s="13">
        <v>28110</v>
      </c>
      <c r="H470" s="13">
        <v>1878.50496</v>
      </c>
      <c r="I470" s="13">
        <v>26231.495040000002</v>
      </c>
    </row>
    <row r="471" spans="2:9" x14ac:dyDescent="0.2">
      <c r="B471"/>
      <c r="C471" s="2">
        <v>52</v>
      </c>
      <c r="D471" s="5" t="s">
        <v>399</v>
      </c>
      <c r="E471" s="13">
        <v>0</v>
      </c>
      <c r="F471" s="13">
        <v>13120</v>
      </c>
      <c r="G471" s="13">
        <v>13120</v>
      </c>
      <c r="H471" s="13">
        <v>13120</v>
      </c>
      <c r="I471" s="13">
        <v>0</v>
      </c>
    </row>
    <row r="472" spans="2:9" x14ac:dyDescent="0.2">
      <c r="B472"/>
      <c r="C472" s="2">
        <v>53</v>
      </c>
      <c r="D472" s="5" t="s">
        <v>400</v>
      </c>
      <c r="E472" s="13">
        <v>0</v>
      </c>
      <c r="F472" s="13">
        <v>81900</v>
      </c>
      <c r="G472" s="13">
        <v>81900</v>
      </c>
      <c r="H472" s="13">
        <v>40950</v>
      </c>
      <c r="I472" s="13">
        <v>40950</v>
      </c>
    </row>
    <row r="473" spans="2:9" x14ac:dyDescent="0.2">
      <c r="B473"/>
      <c r="C473" s="2">
        <v>71</v>
      </c>
      <c r="D473" s="5" t="s">
        <v>401</v>
      </c>
      <c r="E473" s="13">
        <v>0</v>
      </c>
      <c r="F473" s="13">
        <v>47400</v>
      </c>
      <c r="G473" s="13">
        <v>47400</v>
      </c>
      <c r="H473" s="13">
        <v>0</v>
      </c>
      <c r="I473" s="13">
        <v>47400</v>
      </c>
    </row>
    <row r="474" spans="2:9" x14ac:dyDescent="0.2">
      <c r="B474"/>
      <c r="C474" s="2">
        <v>72</v>
      </c>
      <c r="D474" s="5" t="s">
        <v>402</v>
      </c>
      <c r="E474" s="13">
        <v>0</v>
      </c>
      <c r="F474" s="13">
        <v>11170</v>
      </c>
      <c r="G474" s="13">
        <v>11170</v>
      </c>
      <c r="H474" s="13">
        <v>5287</v>
      </c>
      <c r="I474" s="13">
        <v>5883</v>
      </c>
    </row>
    <row r="475" spans="2:9" x14ac:dyDescent="0.2">
      <c r="B475"/>
      <c r="C475" s="2">
        <v>75</v>
      </c>
      <c r="D475" s="5" t="s">
        <v>403</v>
      </c>
      <c r="E475" s="13">
        <v>0</v>
      </c>
      <c r="F475" s="13">
        <v>50200</v>
      </c>
      <c r="G475" s="13">
        <v>50200</v>
      </c>
      <c r="H475" s="13">
        <v>311.09168</v>
      </c>
      <c r="I475" s="13">
        <v>49888.908320000002</v>
      </c>
    </row>
    <row r="476" spans="2:9" x14ac:dyDescent="0.2">
      <c r="B476"/>
      <c r="C476" s="2">
        <v>78</v>
      </c>
      <c r="D476" s="5" t="s">
        <v>369</v>
      </c>
      <c r="E476" s="13">
        <v>0</v>
      </c>
      <c r="F476" s="13">
        <v>44360</v>
      </c>
      <c r="G476" s="13">
        <v>44360</v>
      </c>
      <c r="H476" s="13">
        <v>23413</v>
      </c>
      <c r="I476" s="13">
        <v>20947</v>
      </c>
    </row>
    <row r="477" spans="2:9" x14ac:dyDescent="0.2">
      <c r="B477"/>
      <c r="C477" s="2">
        <v>79</v>
      </c>
      <c r="D477" s="5" t="s">
        <v>404</v>
      </c>
      <c r="E477" s="13">
        <v>0</v>
      </c>
      <c r="F477" s="13">
        <v>4900</v>
      </c>
      <c r="G477" s="13">
        <v>4900</v>
      </c>
      <c r="H477" s="13">
        <v>0</v>
      </c>
      <c r="I477" s="13">
        <v>4900</v>
      </c>
    </row>
    <row r="478" spans="2:9" x14ac:dyDescent="0.2">
      <c r="B478"/>
      <c r="C478" s="2">
        <v>82</v>
      </c>
      <c r="D478" s="5" t="s">
        <v>405</v>
      </c>
      <c r="E478" s="13">
        <v>0</v>
      </c>
      <c r="F478" s="13">
        <v>30620</v>
      </c>
      <c r="G478" s="13">
        <v>30620</v>
      </c>
      <c r="H478" s="13">
        <v>15310</v>
      </c>
      <c r="I478" s="13">
        <v>15310</v>
      </c>
    </row>
    <row r="479" spans="2:9" x14ac:dyDescent="0.2">
      <c r="B479"/>
      <c r="C479" s="2">
        <v>85</v>
      </c>
      <c r="D479" s="5" t="s">
        <v>406</v>
      </c>
      <c r="E479" s="13">
        <v>0</v>
      </c>
      <c r="F479" s="13">
        <v>51150</v>
      </c>
      <c r="G479" s="13">
        <v>51150</v>
      </c>
      <c r="H479" s="13">
        <v>29773.587</v>
      </c>
      <c r="I479" s="13">
        <v>21376.413</v>
      </c>
    </row>
    <row r="480" spans="2:9" x14ac:dyDescent="0.2">
      <c r="B480"/>
      <c r="C480" s="2">
        <v>86</v>
      </c>
      <c r="D480" s="5" t="s">
        <v>407</v>
      </c>
      <c r="E480" s="13">
        <v>0</v>
      </c>
      <c r="F480" s="13">
        <v>36100</v>
      </c>
      <c r="G480" s="13">
        <v>36100</v>
      </c>
      <c r="H480" s="13">
        <v>18050</v>
      </c>
      <c r="I480" s="13">
        <v>18050</v>
      </c>
    </row>
    <row r="481" spans="2:9" ht="15" customHeight="1" x14ac:dyDescent="0.2">
      <c r="B481"/>
      <c r="C481" s="14">
        <f>SUBTOTAL(9,C469:C480)</f>
        <v>755</v>
      </c>
      <c r="D481" s="15" t="s">
        <v>408</v>
      </c>
      <c r="E481" s="16">
        <f>SUBTOTAL(9,E469:E480)</f>
        <v>14831</v>
      </c>
      <c r="F481" s="16">
        <f>SUBTOTAL(9,F469:F480)</f>
        <v>502550</v>
      </c>
      <c r="G481" s="16">
        <f>SUBTOTAL(9,G469:G480)</f>
        <v>517381</v>
      </c>
      <c r="H481" s="16">
        <f>SUBTOTAL(9,H469:H480)</f>
        <v>207397.31449000002</v>
      </c>
      <c r="I481" s="16">
        <f>SUBTOTAL(9,I469:I480)</f>
        <v>309983.68550999998</v>
      </c>
    </row>
    <row r="482" spans="2:9" ht="15" customHeight="1" x14ac:dyDescent="0.25">
      <c r="B482" s="10">
        <v>326</v>
      </c>
      <c r="C482" s="11"/>
      <c r="D482" s="5" t="s">
        <v>409</v>
      </c>
      <c r="E482" s="12"/>
      <c r="F482" s="1"/>
      <c r="H482" s="1"/>
      <c r="I482" s="1"/>
    </row>
    <row r="483" spans="2:9" x14ac:dyDescent="0.2">
      <c r="B483"/>
      <c r="C483" s="2">
        <v>1</v>
      </c>
      <c r="D483" s="5" t="s">
        <v>20</v>
      </c>
      <c r="E483" s="13">
        <v>24506</v>
      </c>
      <c r="F483" s="13">
        <v>598209</v>
      </c>
      <c r="G483" s="13">
        <v>622715</v>
      </c>
      <c r="H483" s="13">
        <v>247392.23209999999</v>
      </c>
      <c r="I483" s="13">
        <v>375322.76789999998</v>
      </c>
    </row>
    <row r="484" spans="2:9" x14ac:dyDescent="0.2">
      <c r="B484"/>
      <c r="C484" s="2">
        <v>21</v>
      </c>
      <c r="D484" s="5" t="s">
        <v>25</v>
      </c>
      <c r="E484" s="13">
        <v>500</v>
      </c>
      <c r="F484" s="13">
        <v>14999</v>
      </c>
      <c r="G484" s="13">
        <v>15499</v>
      </c>
      <c r="H484" s="13">
        <v>2243.8696100000002</v>
      </c>
      <c r="I484" s="13">
        <v>13255.13039</v>
      </c>
    </row>
    <row r="485" spans="2:9" x14ac:dyDescent="0.2">
      <c r="B485"/>
      <c r="C485" s="2">
        <v>45</v>
      </c>
      <c r="D485" s="5" t="s">
        <v>30</v>
      </c>
      <c r="E485" s="13">
        <v>9775</v>
      </c>
      <c r="F485" s="13">
        <v>22845</v>
      </c>
      <c r="G485" s="13">
        <v>32620</v>
      </c>
      <c r="H485" s="13">
        <v>3463.4029500000001</v>
      </c>
      <c r="I485" s="13">
        <v>29156.59705</v>
      </c>
    </row>
    <row r="486" spans="2:9" x14ac:dyDescent="0.2">
      <c r="B486"/>
      <c r="C486" s="2">
        <v>73</v>
      </c>
      <c r="D486" s="5" t="s">
        <v>410</v>
      </c>
      <c r="E486" s="13">
        <v>0</v>
      </c>
      <c r="F486" s="13">
        <v>22590</v>
      </c>
      <c r="G486" s="13">
        <v>22590</v>
      </c>
      <c r="H486" s="13">
        <v>11285</v>
      </c>
      <c r="I486" s="13">
        <v>11305</v>
      </c>
    </row>
    <row r="487" spans="2:9" x14ac:dyDescent="0.2">
      <c r="B487"/>
      <c r="C487" s="2">
        <v>74</v>
      </c>
      <c r="D487" s="5" t="s">
        <v>411</v>
      </c>
      <c r="E487" s="13">
        <v>0</v>
      </c>
      <c r="F487" s="13">
        <v>15490</v>
      </c>
      <c r="G487" s="13">
        <v>15490</v>
      </c>
      <c r="H487" s="13">
        <v>7745</v>
      </c>
      <c r="I487" s="13">
        <v>7745</v>
      </c>
    </row>
    <row r="488" spans="2:9" x14ac:dyDescent="0.2">
      <c r="B488"/>
      <c r="C488" s="2">
        <v>75</v>
      </c>
      <c r="D488" s="5" t="s">
        <v>412</v>
      </c>
      <c r="E488" s="13">
        <v>0</v>
      </c>
      <c r="F488" s="13">
        <v>15660</v>
      </c>
      <c r="G488" s="13">
        <v>15660</v>
      </c>
      <c r="H488" s="13">
        <v>7830</v>
      </c>
      <c r="I488" s="13">
        <v>7830</v>
      </c>
    </row>
    <row r="489" spans="2:9" x14ac:dyDescent="0.2">
      <c r="B489"/>
      <c r="C489" s="2">
        <v>78</v>
      </c>
      <c r="D489" s="5" t="s">
        <v>369</v>
      </c>
      <c r="E489" s="13">
        <v>0</v>
      </c>
      <c r="F489" s="13">
        <v>51880</v>
      </c>
      <c r="G489" s="13">
        <v>51880</v>
      </c>
      <c r="H489" s="13">
        <v>26090</v>
      </c>
      <c r="I489" s="13">
        <v>25790</v>
      </c>
    </row>
    <row r="490" spans="2:9" x14ac:dyDescent="0.2">
      <c r="B490"/>
      <c r="C490" s="2">
        <v>80</v>
      </c>
      <c r="D490" s="5" t="s">
        <v>413</v>
      </c>
      <c r="E490" s="13">
        <v>0</v>
      </c>
      <c r="F490" s="13">
        <v>49750</v>
      </c>
      <c r="G490" s="13">
        <v>49750</v>
      </c>
      <c r="H490" s="13">
        <v>24550</v>
      </c>
      <c r="I490" s="13">
        <v>25200</v>
      </c>
    </row>
    <row r="491" spans="2:9" ht="15" customHeight="1" x14ac:dyDescent="0.2">
      <c r="B491"/>
      <c r="C491" s="14">
        <f>SUBTOTAL(9,C483:C490)</f>
        <v>447</v>
      </c>
      <c r="D491" s="15" t="s">
        <v>414</v>
      </c>
      <c r="E491" s="16">
        <f>SUBTOTAL(9,E483:E490)</f>
        <v>34781</v>
      </c>
      <c r="F491" s="16">
        <f>SUBTOTAL(9,F483:F490)</f>
        <v>791423</v>
      </c>
      <c r="G491" s="16">
        <f>SUBTOTAL(9,G483:G490)</f>
        <v>826204</v>
      </c>
      <c r="H491" s="16">
        <f>SUBTOTAL(9,H483:H490)</f>
        <v>330599.50465999998</v>
      </c>
      <c r="I491" s="16">
        <f>SUBTOTAL(9,I483:I490)</f>
        <v>495604.49533999996</v>
      </c>
    </row>
    <row r="492" spans="2:9" ht="15" customHeight="1" x14ac:dyDescent="0.25">
      <c r="B492" s="10">
        <v>328</v>
      </c>
      <c r="C492" s="11"/>
      <c r="D492" s="5" t="s">
        <v>415</v>
      </c>
      <c r="E492" s="12"/>
      <c r="F492" s="1"/>
      <c r="H492" s="1"/>
      <c r="I492" s="1"/>
    </row>
    <row r="493" spans="2:9" x14ac:dyDescent="0.2">
      <c r="B493"/>
      <c r="C493" s="2">
        <v>70</v>
      </c>
      <c r="D493" s="5" t="s">
        <v>416</v>
      </c>
      <c r="E493" s="13">
        <v>0</v>
      </c>
      <c r="F493" s="13">
        <v>1478690</v>
      </c>
      <c r="G493" s="13">
        <v>1478690</v>
      </c>
      <c r="H493" s="13">
        <v>739800</v>
      </c>
      <c r="I493" s="13">
        <v>738890</v>
      </c>
    </row>
    <row r="494" spans="2:9" x14ac:dyDescent="0.2">
      <c r="B494"/>
      <c r="C494" s="2">
        <v>78</v>
      </c>
      <c r="D494" s="5" t="s">
        <v>369</v>
      </c>
      <c r="E494" s="13">
        <v>0</v>
      </c>
      <c r="F494" s="13">
        <v>82120</v>
      </c>
      <c r="G494" s="13">
        <v>82120</v>
      </c>
      <c r="H494" s="13">
        <v>39572.5</v>
      </c>
      <c r="I494" s="13">
        <v>42547.5</v>
      </c>
    </row>
    <row r="495" spans="2:9" ht="15" customHeight="1" x14ac:dyDescent="0.2">
      <c r="B495"/>
      <c r="C495" s="14">
        <f>SUBTOTAL(9,C493:C494)</f>
        <v>148</v>
      </c>
      <c r="D495" s="15" t="s">
        <v>417</v>
      </c>
      <c r="E495" s="16">
        <f>SUBTOTAL(9,E493:E494)</f>
        <v>0</v>
      </c>
      <c r="F495" s="16">
        <f>SUBTOTAL(9,F493:F494)</f>
        <v>1560810</v>
      </c>
      <c r="G495" s="16">
        <f>SUBTOTAL(9,G493:G494)</f>
        <v>1560810</v>
      </c>
      <c r="H495" s="16">
        <f>SUBTOTAL(9,H493:H494)</f>
        <v>779372.5</v>
      </c>
      <c r="I495" s="16">
        <f>SUBTOTAL(9,I493:I494)</f>
        <v>781437.5</v>
      </c>
    </row>
    <row r="496" spans="2:9" ht="15" customHeight="1" x14ac:dyDescent="0.25">
      <c r="B496" s="10">
        <v>329</v>
      </c>
      <c r="C496" s="11"/>
      <c r="D496" s="5" t="s">
        <v>418</v>
      </c>
      <c r="E496" s="12"/>
      <c r="F496" s="1"/>
      <c r="H496" s="1"/>
      <c r="I496" s="1"/>
    </row>
    <row r="497" spans="2:9" x14ac:dyDescent="0.2">
      <c r="B497"/>
      <c r="C497" s="2">
        <v>1</v>
      </c>
      <c r="D497" s="5" t="s">
        <v>20</v>
      </c>
      <c r="E497" s="13">
        <v>5063</v>
      </c>
      <c r="F497" s="13">
        <v>359478</v>
      </c>
      <c r="G497" s="13">
        <v>364541</v>
      </c>
      <c r="H497" s="13">
        <v>159003.64696000001</v>
      </c>
      <c r="I497" s="13">
        <v>205537.35303999999</v>
      </c>
    </row>
    <row r="498" spans="2:9" x14ac:dyDescent="0.2">
      <c r="B498"/>
      <c r="C498" s="2">
        <v>21</v>
      </c>
      <c r="D498" s="5" t="s">
        <v>55</v>
      </c>
      <c r="E498" s="13">
        <v>25637</v>
      </c>
      <c r="F498" s="13">
        <v>17955</v>
      </c>
      <c r="G498" s="13">
        <v>43592</v>
      </c>
      <c r="H498" s="13">
        <v>9070.8559700000005</v>
      </c>
      <c r="I498" s="13">
        <v>34521.144030000003</v>
      </c>
    </row>
    <row r="499" spans="2:9" x14ac:dyDescent="0.2">
      <c r="B499"/>
      <c r="C499" s="2">
        <v>45</v>
      </c>
      <c r="D499" s="5" t="s">
        <v>30</v>
      </c>
      <c r="E499" s="13">
        <v>4157</v>
      </c>
      <c r="F499" s="13">
        <v>8645</v>
      </c>
      <c r="G499" s="13">
        <v>12802</v>
      </c>
      <c r="H499" s="13">
        <v>2771.6127700000002</v>
      </c>
      <c r="I499" s="13">
        <v>10030.38723</v>
      </c>
    </row>
    <row r="500" spans="2:9" x14ac:dyDescent="0.2">
      <c r="B500"/>
      <c r="C500" s="2">
        <v>78</v>
      </c>
      <c r="D500" s="5" t="s">
        <v>369</v>
      </c>
      <c r="E500" s="13">
        <v>0</v>
      </c>
      <c r="F500" s="13">
        <v>8410</v>
      </c>
      <c r="G500" s="13">
        <v>8410</v>
      </c>
      <c r="H500" s="13">
        <v>5480</v>
      </c>
      <c r="I500" s="13">
        <v>2930</v>
      </c>
    </row>
    <row r="501" spans="2:9" ht="15" customHeight="1" x14ac:dyDescent="0.2">
      <c r="B501"/>
      <c r="C501" s="14">
        <f>SUBTOTAL(9,C497:C500)</f>
        <v>145</v>
      </c>
      <c r="D501" s="15" t="s">
        <v>419</v>
      </c>
      <c r="E501" s="16">
        <f>SUBTOTAL(9,E497:E500)</f>
        <v>34857</v>
      </c>
      <c r="F501" s="16">
        <f>SUBTOTAL(9,F497:F500)</f>
        <v>394488</v>
      </c>
      <c r="G501" s="16">
        <f>SUBTOTAL(9,G497:G500)</f>
        <v>429345</v>
      </c>
      <c r="H501" s="16">
        <f>SUBTOTAL(9,H497:H500)</f>
        <v>176326.11570000002</v>
      </c>
      <c r="I501" s="16">
        <f>SUBTOTAL(9,I497:I500)</f>
        <v>253018.88429999998</v>
      </c>
    </row>
    <row r="502" spans="2:9" ht="15" customHeight="1" x14ac:dyDescent="0.2">
      <c r="C502" s="17">
        <f>SUBTOTAL(9,C441:C501)</f>
        <v>2489</v>
      </c>
      <c r="D502" s="18" t="s">
        <v>420</v>
      </c>
      <c r="E502" s="19">
        <f>SUBTOTAL(9,E441:E501)</f>
        <v>152388</v>
      </c>
      <c r="F502" s="19">
        <f>SUBTOTAL(9,F441:F501)</f>
        <v>7825364</v>
      </c>
      <c r="G502" s="19">
        <f>SUBTOTAL(9,G441:G501)</f>
        <v>7977752</v>
      </c>
      <c r="H502" s="19">
        <f>SUBTOTAL(9,H441:H501)</f>
        <v>4286195.6161699994</v>
      </c>
      <c r="I502" s="19">
        <f>SUBTOTAL(9,I441:I501)</f>
        <v>3691556.3838299997</v>
      </c>
    </row>
    <row r="503" spans="2:9" ht="27" customHeight="1" x14ac:dyDescent="0.25">
      <c r="B503" s="1"/>
      <c r="C503" s="2"/>
      <c r="D503" s="9" t="s">
        <v>421</v>
      </c>
      <c r="E503" s="1"/>
      <c r="F503" s="1"/>
      <c r="G503" s="1"/>
      <c r="H503" s="1"/>
      <c r="I503" s="1"/>
    </row>
    <row r="504" spans="2:9" ht="15" customHeight="1" x14ac:dyDescent="0.25">
      <c r="B504" s="10">
        <v>334</v>
      </c>
      <c r="C504" s="11"/>
      <c r="D504" s="5" t="s">
        <v>422</v>
      </c>
      <c r="E504" s="12"/>
      <c r="F504" s="1"/>
      <c r="H504" s="1"/>
      <c r="I504" s="1"/>
    </row>
    <row r="505" spans="2:9" x14ac:dyDescent="0.2">
      <c r="B505"/>
      <c r="C505" s="2">
        <v>1</v>
      </c>
      <c r="D505" s="5" t="s">
        <v>20</v>
      </c>
      <c r="E505" s="13">
        <v>7866</v>
      </c>
      <c r="F505" s="13">
        <v>166417</v>
      </c>
      <c r="G505" s="13">
        <v>174283</v>
      </c>
      <c r="H505" s="13">
        <v>69813.645139999993</v>
      </c>
      <c r="I505" s="13">
        <v>104469.35486000001</v>
      </c>
    </row>
    <row r="506" spans="2:9" x14ac:dyDescent="0.2">
      <c r="B506"/>
      <c r="C506" s="2">
        <v>21</v>
      </c>
      <c r="D506" s="5" t="s">
        <v>55</v>
      </c>
      <c r="E506" s="13">
        <v>2349</v>
      </c>
      <c r="F506" s="13">
        <v>8524</v>
      </c>
      <c r="G506" s="13">
        <v>10873</v>
      </c>
      <c r="H506" s="13">
        <v>2648.0914299999999</v>
      </c>
      <c r="I506" s="13">
        <v>8224.9085699999996</v>
      </c>
    </row>
    <row r="507" spans="2:9" x14ac:dyDescent="0.2">
      <c r="B507"/>
      <c r="C507" s="2">
        <v>50</v>
      </c>
      <c r="D507" s="5" t="s">
        <v>423</v>
      </c>
      <c r="E507" s="13">
        <v>0</v>
      </c>
      <c r="F507" s="13">
        <v>494600</v>
      </c>
      <c r="G507" s="13">
        <v>494600</v>
      </c>
      <c r="H507" s="13">
        <v>0</v>
      </c>
      <c r="I507" s="13">
        <v>494600</v>
      </c>
    </row>
    <row r="508" spans="2:9" x14ac:dyDescent="0.2">
      <c r="B508"/>
      <c r="C508" s="2">
        <v>72</v>
      </c>
      <c r="D508" s="5" t="s">
        <v>424</v>
      </c>
      <c r="E508" s="13">
        <v>7172</v>
      </c>
      <c r="F508" s="13">
        <v>55810</v>
      </c>
      <c r="G508" s="13">
        <v>62982</v>
      </c>
      <c r="H508" s="13">
        <v>0</v>
      </c>
      <c r="I508" s="13">
        <v>62982</v>
      </c>
    </row>
    <row r="509" spans="2:9" x14ac:dyDescent="0.2">
      <c r="B509"/>
      <c r="C509" s="2">
        <v>73</v>
      </c>
      <c r="D509" s="5" t="s">
        <v>425</v>
      </c>
      <c r="E509" s="13">
        <v>0</v>
      </c>
      <c r="F509" s="13">
        <v>75720</v>
      </c>
      <c r="G509" s="13">
        <v>75720</v>
      </c>
      <c r="H509" s="13">
        <v>75719</v>
      </c>
      <c r="I509" s="13">
        <v>1</v>
      </c>
    </row>
    <row r="510" spans="2:9" x14ac:dyDescent="0.2">
      <c r="B510"/>
      <c r="C510" s="2">
        <v>78</v>
      </c>
      <c r="D510" s="5" t="s">
        <v>369</v>
      </c>
      <c r="E510" s="13">
        <v>0</v>
      </c>
      <c r="F510" s="13">
        <v>22970</v>
      </c>
      <c r="G510" s="13">
        <v>22970</v>
      </c>
      <c r="H510" s="13">
        <v>16694.501540000001</v>
      </c>
      <c r="I510" s="13">
        <v>6275.4984599999998</v>
      </c>
    </row>
    <row r="511" spans="2:9" ht="15" customHeight="1" x14ac:dyDescent="0.2">
      <c r="B511"/>
      <c r="C511" s="14">
        <f>SUBTOTAL(9,C505:C510)</f>
        <v>295</v>
      </c>
      <c r="D511" s="15" t="s">
        <v>426</v>
      </c>
      <c r="E511" s="16">
        <f>SUBTOTAL(9,E505:E510)</f>
        <v>17387</v>
      </c>
      <c r="F511" s="16">
        <f>SUBTOTAL(9,F505:F510)</f>
        <v>824041</v>
      </c>
      <c r="G511" s="16">
        <f>SUBTOTAL(9,G505:G510)</f>
        <v>841428</v>
      </c>
      <c r="H511" s="16">
        <f>SUBTOTAL(9,H505:H510)</f>
        <v>164875.23811000001</v>
      </c>
      <c r="I511" s="16">
        <f>SUBTOTAL(9,I505:I510)</f>
        <v>676552.76189000008</v>
      </c>
    </row>
    <row r="512" spans="2:9" ht="15" customHeight="1" x14ac:dyDescent="0.25">
      <c r="B512" s="10">
        <v>335</v>
      </c>
      <c r="C512" s="11"/>
      <c r="D512" s="5" t="s">
        <v>427</v>
      </c>
      <c r="E512" s="12"/>
      <c r="F512" s="1"/>
      <c r="H512" s="1"/>
      <c r="I512" s="1"/>
    </row>
    <row r="513" spans="2:9" x14ac:dyDescent="0.2">
      <c r="B513"/>
      <c r="C513" s="2">
        <v>71</v>
      </c>
      <c r="D513" s="5" t="s">
        <v>428</v>
      </c>
      <c r="E513" s="13">
        <v>0</v>
      </c>
      <c r="F513" s="13">
        <v>313000</v>
      </c>
      <c r="G513" s="13">
        <v>313000</v>
      </c>
      <c r="H513" s="13">
        <v>159314.19476000001</v>
      </c>
      <c r="I513" s="13">
        <v>153685.80523999999</v>
      </c>
    </row>
    <row r="514" spans="2:9" x14ac:dyDescent="0.2">
      <c r="B514"/>
      <c r="C514" s="2">
        <v>73</v>
      </c>
      <c r="D514" s="5" t="s">
        <v>429</v>
      </c>
      <c r="E514" s="13">
        <v>0</v>
      </c>
      <c r="F514" s="13">
        <v>22130</v>
      </c>
      <c r="G514" s="13">
        <v>22130</v>
      </c>
      <c r="H514" s="13">
        <v>19013</v>
      </c>
      <c r="I514" s="13">
        <v>3117</v>
      </c>
    </row>
    <row r="515" spans="2:9" x14ac:dyDescent="0.2">
      <c r="B515"/>
      <c r="C515" s="2">
        <v>74</v>
      </c>
      <c r="D515" s="5" t="s">
        <v>430</v>
      </c>
      <c r="E515" s="13">
        <v>4575</v>
      </c>
      <c r="F515" s="13">
        <v>19000</v>
      </c>
      <c r="G515" s="13">
        <v>23575</v>
      </c>
      <c r="H515" s="13">
        <v>11082.3</v>
      </c>
      <c r="I515" s="13">
        <v>12492.7</v>
      </c>
    </row>
    <row r="516" spans="2:9" x14ac:dyDescent="0.2">
      <c r="B516"/>
      <c r="C516" s="2">
        <v>75</v>
      </c>
      <c r="D516" s="5" t="s">
        <v>431</v>
      </c>
      <c r="E516" s="13">
        <v>0</v>
      </c>
      <c r="F516" s="13">
        <v>27500</v>
      </c>
      <c r="G516" s="13">
        <v>27500</v>
      </c>
      <c r="H516" s="13">
        <v>13800</v>
      </c>
      <c r="I516" s="13">
        <v>13700</v>
      </c>
    </row>
    <row r="517" spans="2:9" x14ac:dyDescent="0.2">
      <c r="B517"/>
      <c r="C517" s="2">
        <v>77</v>
      </c>
      <c r="D517" s="5" t="s">
        <v>432</v>
      </c>
      <c r="E517" s="13">
        <v>0</v>
      </c>
      <c r="F517" s="13">
        <v>2090</v>
      </c>
      <c r="G517" s="13">
        <v>2090</v>
      </c>
      <c r="H517" s="13">
        <v>2090.0010000000002</v>
      </c>
      <c r="I517" s="13">
        <v>-1E-3</v>
      </c>
    </row>
    <row r="518" spans="2:9" ht="15" customHeight="1" x14ac:dyDescent="0.2">
      <c r="B518"/>
      <c r="C518" s="14">
        <f>SUBTOTAL(9,C513:C517)</f>
        <v>370</v>
      </c>
      <c r="D518" s="15" t="s">
        <v>433</v>
      </c>
      <c r="E518" s="16">
        <f>SUBTOTAL(9,E513:E517)</f>
        <v>4575</v>
      </c>
      <c r="F518" s="16">
        <f>SUBTOTAL(9,F513:F517)</f>
        <v>383720</v>
      </c>
      <c r="G518" s="16">
        <f>SUBTOTAL(9,G513:G517)</f>
        <v>388295</v>
      </c>
      <c r="H518" s="16">
        <f>SUBTOTAL(9,H513:H517)</f>
        <v>205299.49575999999</v>
      </c>
      <c r="I518" s="16">
        <f>SUBTOTAL(9,I513:I517)</f>
        <v>182995.50424000001</v>
      </c>
    </row>
    <row r="519" spans="2:9" ht="15" customHeight="1" x14ac:dyDescent="0.25">
      <c r="B519" s="10">
        <v>337</v>
      </c>
      <c r="C519" s="11"/>
      <c r="D519" s="5" t="s">
        <v>434</v>
      </c>
      <c r="E519" s="12"/>
      <c r="F519" s="1"/>
      <c r="H519" s="1"/>
      <c r="I519" s="1"/>
    </row>
    <row r="520" spans="2:9" x14ac:dyDescent="0.2">
      <c r="B520"/>
      <c r="C520" s="2">
        <v>70</v>
      </c>
      <c r="D520" s="5" t="s">
        <v>435</v>
      </c>
      <c r="E520" s="13">
        <v>0</v>
      </c>
      <c r="F520" s="13">
        <v>47000</v>
      </c>
      <c r="G520" s="13">
        <v>47000</v>
      </c>
      <c r="H520" s="13">
        <v>47000</v>
      </c>
      <c r="I520" s="13">
        <v>0</v>
      </c>
    </row>
    <row r="521" spans="2:9" ht="15" customHeight="1" x14ac:dyDescent="0.2">
      <c r="B521"/>
      <c r="C521" s="14">
        <f>SUBTOTAL(9,C520:C520)</f>
        <v>70</v>
      </c>
      <c r="D521" s="15" t="s">
        <v>436</v>
      </c>
      <c r="E521" s="16">
        <f>SUBTOTAL(9,E520:E520)</f>
        <v>0</v>
      </c>
      <c r="F521" s="16">
        <f>SUBTOTAL(9,F520:F520)</f>
        <v>47000</v>
      </c>
      <c r="G521" s="16">
        <f>SUBTOTAL(9,G520:G520)</f>
        <v>47000</v>
      </c>
      <c r="H521" s="16">
        <f>SUBTOTAL(9,H520:H520)</f>
        <v>47000</v>
      </c>
      <c r="I521" s="16">
        <f>SUBTOTAL(9,I520:I520)</f>
        <v>0</v>
      </c>
    </row>
    <row r="522" spans="2:9" ht="15" customHeight="1" x14ac:dyDescent="0.25">
      <c r="B522" s="10">
        <v>339</v>
      </c>
      <c r="C522" s="11"/>
      <c r="D522" s="5" t="s">
        <v>437</v>
      </c>
      <c r="E522" s="12"/>
      <c r="F522" s="1"/>
      <c r="H522" s="1"/>
      <c r="I522" s="1"/>
    </row>
    <row r="523" spans="2:9" x14ac:dyDescent="0.2">
      <c r="B523"/>
      <c r="C523" s="2">
        <v>1</v>
      </c>
      <c r="D523" s="5" t="s">
        <v>20</v>
      </c>
      <c r="E523" s="13">
        <v>3350</v>
      </c>
      <c r="F523" s="13">
        <v>78410</v>
      </c>
      <c r="G523" s="13">
        <v>81760</v>
      </c>
      <c r="H523" s="13">
        <v>32696.384969999999</v>
      </c>
      <c r="I523" s="13">
        <v>49063.615030000001</v>
      </c>
    </row>
    <row r="524" spans="2:9" x14ac:dyDescent="0.2">
      <c r="B524"/>
      <c r="C524" s="2">
        <v>21</v>
      </c>
      <c r="D524" s="5" t="s">
        <v>55</v>
      </c>
      <c r="E524" s="13">
        <v>5275</v>
      </c>
      <c r="F524" s="13">
        <v>8058</v>
      </c>
      <c r="G524" s="13">
        <v>13333</v>
      </c>
      <c r="H524" s="13">
        <v>3161.0539800000001</v>
      </c>
      <c r="I524" s="13">
        <v>10171.946019999999</v>
      </c>
    </row>
    <row r="525" spans="2:9" ht="15" customHeight="1" x14ac:dyDescent="0.2">
      <c r="B525"/>
      <c r="C525" s="14">
        <f>SUBTOTAL(9,C523:C524)</f>
        <v>22</v>
      </c>
      <c r="D525" s="15" t="s">
        <v>438</v>
      </c>
      <c r="E525" s="16">
        <f>SUBTOTAL(9,E523:E524)</f>
        <v>8625</v>
      </c>
      <c r="F525" s="16">
        <f>SUBTOTAL(9,F523:F524)</f>
        <v>86468</v>
      </c>
      <c r="G525" s="16">
        <f>SUBTOTAL(9,G523:G524)</f>
        <v>95093</v>
      </c>
      <c r="H525" s="16">
        <f>SUBTOTAL(9,H523:H524)</f>
        <v>35857.438949999996</v>
      </c>
      <c r="I525" s="16">
        <f>SUBTOTAL(9,I523:I524)</f>
        <v>59235.561050000004</v>
      </c>
    </row>
    <row r="526" spans="2:9" ht="15" customHeight="1" x14ac:dyDescent="0.2">
      <c r="C526" s="17">
        <f>SUBTOTAL(9,C504:C525)</f>
        <v>757</v>
      </c>
      <c r="D526" s="18" t="s">
        <v>439</v>
      </c>
      <c r="E526" s="19">
        <f>SUBTOTAL(9,E504:E525)</f>
        <v>30587</v>
      </c>
      <c r="F526" s="19">
        <f>SUBTOTAL(9,F504:F525)</f>
        <v>1341229</v>
      </c>
      <c r="G526" s="19">
        <f>SUBTOTAL(9,G504:G525)</f>
        <v>1371816</v>
      </c>
      <c r="H526" s="19">
        <f>SUBTOTAL(9,H504:H525)</f>
        <v>453032.17282000004</v>
      </c>
      <c r="I526" s="19">
        <f>SUBTOTAL(9,I504:I525)</f>
        <v>918783.82718000002</v>
      </c>
    </row>
    <row r="527" spans="2:9" ht="27" customHeight="1" x14ac:dyDescent="0.25">
      <c r="B527" s="1"/>
      <c r="C527" s="2"/>
      <c r="D527" s="9" t="s">
        <v>440</v>
      </c>
      <c r="E527" s="1"/>
      <c r="F527" s="1"/>
      <c r="G527" s="1"/>
      <c r="H527" s="1"/>
      <c r="I527" s="1"/>
    </row>
    <row r="528" spans="2:9" ht="15" customHeight="1" x14ac:dyDescent="0.25">
      <c r="B528" s="10">
        <v>340</v>
      </c>
      <c r="C528" s="11"/>
      <c r="D528" s="5" t="s">
        <v>441</v>
      </c>
      <c r="E528" s="12"/>
      <c r="F528" s="1"/>
      <c r="H528" s="1"/>
      <c r="I528" s="1"/>
    </row>
    <row r="529" spans="2:9" x14ac:dyDescent="0.2">
      <c r="B529"/>
      <c r="C529" s="2">
        <v>1</v>
      </c>
      <c r="D529" s="5" t="s">
        <v>20</v>
      </c>
      <c r="E529" s="13">
        <v>0</v>
      </c>
      <c r="F529" s="13">
        <v>0</v>
      </c>
      <c r="G529" s="13">
        <v>0</v>
      </c>
      <c r="H529" s="13">
        <v>1955.44427</v>
      </c>
      <c r="I529" s="13">
        <v>-1955.44427</v>
      </c>
    </row>
    <row r="530" spans="2:9" x14ac:dyDescent="0.2">
      <c r="B530"/>
      <c r="C530" s="2">
        <v>70</v>
      </c>
      <c r="D530" s="5" t="s">
        <v>442</v>
      </c>
      <c r="E530" s="13">
        <v>17109</v>
      </c>
      <c r="F530" s="13">
        <v>1969173</v>
      </c>
      <c r="G530" s="13">
        <v>1986282</v>
      </c>
      <c r="H530" s="13">
        <v>999282</v>
      </c>
      <c r="I530" s="13">
        <v>987000</v>
      </c>
    </row>
    <row r="531" spans="2:9" x14ac:dyDescent="0.2">
      <c r="B531"/>
      <c r="C531" s="2">
        <v>71</v>
      </c>
      <c r="D531" s="5" t="s">
        <v>443</v>
      </c>
      <c r="E531" s="13">
        <v>0</v>
      </c>
      <c r="F531" s="13">
        <v>92250</v>
      </c>
      <c r="G531" s="13">
        <v>92250</v>
      </c>
      <c r="H531" s="13">
        <v>46125</v>
      </c>
      <c r="I531" s="13">
        <v>46125</v>
      </c>
    </row>
    <row r="532" spans="2:9" x14ac:dyDescent="0.2">
      <c r="B532"/>
      <c r="C532" s="2">
        <v>72</v>
      </c>
      <c r="D532" s="5" t="s">
        <v>444</v>
      </c>
      <c r="E532" s="13">
        <v>0</v>
      </c>
      <c r="F532" s="13">
        <v>100000</v>
      </c>
      <c r="G532" s="13">
        <v>100000</v>
      </c>
      <c r="H532" s="13">
        <v>100000</v>
      </c>
      <c r="I532" s="13">
        <v>0</v>
      </c>
    </row>
    <row r="533" spans="2:9" x14ac:dyDescent="0.2">
      <c r="B533"/>
      <c r="C533" s="2">
        <v>73</v>
      </c>
      <c r="D533" s="5" t="s">
        <v>445</v>
      </c>
      <c r="E533" s="13">
        <v>0</v>
      </c>
      <c r="F533" s="13">
        <v>146750</v>
      </c>
      <c r="G533" s="13">
        <v>146750</v>
      </c>
      <c r="H533" s="13">
        <v>125000</v>
      </c>
      <c r="I533" s="13">
        <v>21750</v>
      </c>
    </row>
    <row r="534" spans="2:9" ht="15" customHeight="1" x14ac:dyDescent="0.2">
      <c r="B534"/>
      <c r="C534" s="14">
        <f>SUBTOTAL(9,C529:C533)</f>
        <v>287</v>
      </c>
      <c r="D534" s="15" t="s">
        <v>446</v>
      </c>
      <c r="E534" s="16">
        <f>SUBTOTAL(9,E529:E533)</f>
        <v>17109</v>
      </c>
      <c r="F534" s="16">
        <f>SUBTOTAL(9,F529:F533)</f>
        <v>2308173</v>
      </c>
      <c r="G534" s="16">
        <f>SUBTOTAL(9,G529:G533)</f>
        <v>2325282</v>
      </c>
      <c r="H534" s="16">
        <f>SUBTOTAL(9,H529:H533)</f>
        <v>1272362.4442699999</v>
      </c>
      <c r="I534" s="16">
        <f>SUBTOTAL(9,I529:I533)</f>
        <v>1052919.5557300001</v>
      </c>
    </row>
    <row r="535" spans="2:9" ht="15" customHeight="1" x14ac:dyDescent="0.25">
      <c r="B535" s="10">
        <v>341</v>
      </c>
      <c r="C535" s="11"/>
      <c r="D535" s="5" t="s">
        <v>447</v>
      </c>
      <c r="E535" s="12"/>
      <c r="F535" s="1"/>
      <c r="H535" s="1"/>
      <c r="I535" s="1"/>
    </row>
    <row r="536" spans="2:9" x14ac:dyDescent="0.2">
      <c r="B536"/>
      <c r="C536" s="2">
        <v>70</v>
      </c>
      <c r="D536" s="5" t="s">
        <v>448</v>
      </c>
      <c r="E536" s="13">
        <v>0</v>
      </c>
      <c r="F536" s="13">
        <v>332244</v>
      </c>
      <c r="G536" s="13">
        <v>332244</v>
      </c>
      <c r="H536" s="13">
        <v>39810.763200000001</v>
      </c>
      <c r="I536" s="13">
        <v>292433.23680000001</v>
      </c>
    </row>
    <row r="537" spans="2:9" x14ac:dyDescent="0.2">
      <c r="B537"/>
      <c r="C537" s="2">
        <v>78</v>
      </c>
      <c r="D537" s="5" t="s">
        <v>369</v>
      </c>
      <c r="E537" s="13">
        <v>0</v>
      </c>
      <c r="F537" s="13">
        <v>11990</v>
      </c>
      <c r="G537" s="13">
        <v>11990</v>
      </c>
      <c r="H537" s="13">
        <v>3980</v>
      </c>
      <c r="I537" s="13">
        <v>8010</v>
      </c>
    </row>
    <row r="538" spans="2:9" ht="15" customHeight="1" x14ac:dyDescent="0.2">
      <c r="B538"/>
      <c r="C538" s="14">
        <f>SUBTOTAL(9,C536:C537)</f>
        <v>148</v>
      </c>
      <c r="D538" s="15" t="s">
        <v>449</v>
      </c>
      <c r="E538" s="16">
        <f>SUBTOTAL(9,E536:E537)</f>
        <v>0</v>
      </c>
      <c r="F538" s="16">
        <f>SUBTOTAL(9,F536:F537)</f>
        <v>344234</v>
      </c>
      <c r="G538" s="16">
        <f>SUBTOTAL(9,G536:G537)</f>
        <v>344234</v>
      </c>
      <c r="H538" s="16">
        <f>SUBTOTAL(9,H536:H537)</f>
        <v>43790.763200000001</v>
      </c>
      <c r="I538" s="16">
        <f>SUBTOTAL(9,I536:I537)</f>
        <v>300443.23680000001</v>
      </c>
    </row>
    <row r="539" spans="2:9" ht="15" customHeight="1" x14ac:dyDescent="0.25">
      <c r="B539" s="10">
        <v>342</v>
      </c>
      <c r="C539" s="11"/>
      <c r="D539" s="5" t="s">
        <v>450</v>
      </c>
      <c r="E539" s="12"/>
      <c r="F539" s="1"/>
      <c r="H539" s="1"/>
      <c r="I539" s="1"/>
    </row>
    <row r="540" spans="2:9" x14ac:dyDescent="0.2">
      <c r="B540"/>
      <c r="C540" s="2">
        <v>1</v>
      </c>
      <c r="D540" s="5" t="s">
        <v>20</v>
      </c>
      <c r="E540" s="13">
        <v>907</v>
      </c>
      <c r="F540" s="13">
        <v>66151</v>
      </c>
      <c r="G540" s="13">
        <v>67058</v>
      </c>
      <c r="H540" s="13">
        <v>27818.97121</v>
      </c>
      <c r="I540" s="13">
        <v>39239.028789999997</v>
      </c>
    </row>
    <row r="541" spans="2:9" x14ac:dyDescent="0.2">
      <c r="B541"/>
      <c r="C541" s="2">
        <v>60</v>
      </c>
      <c r="D541" s="5" t="s">
        <v>451</v>
      </c>
      <c r="E541" s="13">
        <v>5821</v>
      </c>
      <c r="F541" s="13">
        <v>33708</v>
      </c>
      <c r="G541" s="13">
        <v>39529</v>
      </c>
      <c r="H541" s="13">
        <v>0</v>
      </c>
      <c r="I541" s="13">
        <v>39529</v>
      </c>
    </row>
    <row r="542" spans="2:9" x14ac:dyDescent="0.2">
      <c r="B542"/>
      <c r="C542" s="2">
        <v>70</v>
      </c>
      <c r="D542" s="5" t="s">
        <v>452</v>
      </c>
      <c r="E542" s="13">
        <v>0</v>
      </c>
      <c r="F542" s="13">
        <v>44560</v>
      </c>
      <c r="G542" s="13">
        <v>44560</v>
      </c>
      <c r="H542" s="13">
        <v>32303.496999999999</v>
      </c>
      <c r="I542" s="13">
        <v>12256.503000000001</v>
      </c>
    </row>
    <row r="543" spans="2:9" x14ac:dyDescent="0.2">
      <c r="B543"/>
      <c r="C543" s="2">
        <v>71</v>
      </c>
      <c r="D543" s="5" t="s">
        <v>453</v>
      </c>
      <c r="E543" s="13">
        <v>0</v>
      </c>
      <c r="F543" s="13">
        <v>5682</v>
      </c>
      <c r="G543" s="13">
        <v>5682</v>
      </c>
      <c r="H543" s="13">
        <v>5700</v>
      </c>
      <c r="I543" s="13">
        <v>-18</v>
      </c>
    </row>
    <row r="544" spans="2:9" ht="15" customHeight="1" x14ac:dyDescent="0.2">
      <c r="B544"/>
      <c r="C544" s="14">
        <f>SUBTOTAL(9,C540:C543)</f>
        <v>202</v>
      </c>
      <c r="D544" s="15" t="s">
        <v>454</v>
      </c>
      <c r="E544" s="16">
        <f>SUBTOTAL(9,E540:E543)</f>
        <v>6728</v>
      </c>
      <c r="F544" s="16">
        <f>SUBTOTAL(9,F540:F543)</f>
        <v>150101</v>
      </c>
      <c r="G544" s="16">
        <f>SUBTOTAL(9,G540:G543)</f>
        <v>156829</v>
      </c>
      <c r="H544" s="16">
        <f>SUBTOTAL(9,H540:H543)</f>
        <v>65822.468209999992</v>
      </c>
      <c r="I544" s="16">
        <f>SUBTOTAL(9,I540:I543)</f>
        <v>91006.531789999994</v>
      </c>
    </row>
    <row r="545" spans="2:9" ht="15" customHeight="1" x14ac:dyDescent="0.2">
      <c r="C545" s="17">
        <f>SUBTOTAL(9,C528:C544)</f>
        <v>637</v>
      </c>
      <c r="D545" s="18" t="s">
        <v>455</v>
      </c>
      <c r="E545" s="19">
        <f>SUBTOTAL(9,E528:E544)</f>
        <v>23837</v>
      </c>
      <c r="F545" s="19">
        <f>SUBTOTAL(9,F528:F544)</f>
        <v>2802508</v>
      </c>
      <c r="G545" s="19">
        <f>SUBTOTAL(9,G528:G544)</f>
        <v>2826345</v>
      </c>
      <c r="H545" s="19">
        <f>SUBTOTAL(9,H528:H544)</f>
        <v>1381975.6756799999</v>
      </c>
      <c r="I545" s="19">
        <f>SUBTOTAL(9,I528:I544)</f>
        <v>1444369.3243200001</v>
      </c>
    </row>
    <row r="546" spans="2:9" ht="15" customHeight="1" x14ac:dyDescent="0.2">
      <c r="C546" s="17">
        <f>SUBTOTAL(9,C419:C545)</f>
        <v>4705</v>
      </c>
      <c r="D546" s="18" t="s">
        <v>456</v>
      </c>
      <c r="E546" s="19">
        <f>SUBTOTAL(9,E419:E545)</f>
        <v>220065</v>
      </c>
      <c r="F546" s="19">
        <f>SUBTOTAL(9,F419:F545)</f>
        <v>13739444</v>
      </c>
      <c r="G546" s="19">
        <f>SUBTOTAL(9,G419:G545)</f>
        <v>13959509</v>
      </c>
      <c r="H546" s="19">
        <f>SUBTOTAL(9,H419:H545)</f>
        <v>6256720.2794999992</v>
      </c>
      <c r="I546" s="19">
        <f>SUBTOTAL(9,I419:I545)</f>
        <v>7702788.7205000008</v>
      </c>
    </row>
    <row r="547" spans="2:9" x14ac:dyDescent="0.2">
      <c r="C547" s="17"/>
      <c r="D547" s="20"/>
      <c r="E547" s="21"/>
      <c r="F547" s="21"/>
      <c r="G547" s="21"/>
      <c r="H547" s="21"/>
      <c r="I547" s="21"/>
    </row>
    <row r="548" spans="2:9" ht="15" customHeight="1" x14ac:dyDescent="0.2">
      <c r="B548" s="1"/>
      <c r="C548" s="2"/>
      <c r="D548" s="3" t="s">
        <v>457</v>
      </c>
      <c r="E548" s="1"/>
      <c r="F548" s="1"/>
      <c r="G548" s="1"/>
      <c r="H548" s="1"/>
      <c r="I548" s="1"/>
    </row>
    <row r="549" spans="2:9" ht="27" customHeight="1" x14ac:dyDescent="0.25">
      <c r="B549" s="1"/>
      <c r="C549" s="2"/>
      <c r="D549" s="9" t="s">
        <v>183</v>
      </c>
      <c r="E549" s="1"/>
      <c r="F549" s="1"/>
      <c r="G549" s="1"/>
      <c r="H549" s="1"/>
      <c r="I549" s="1"/>
    </row>
    <row r="550" spans="2:9" ht="15" customHeight="1" x14ac:dyDescent="0.25">
      <c r="B550" s="10">
        <v>400</v>
      </c>
      <c r="C550" s="11"/>
      <c r="D550" s="5" t="s">
        <v>458</v>
      </c>
      <c r="E550" s="12"/>
      <c r="F550" s="1"/>
      <c r="H550" s="1"/>
      <c r="I550" s="1"/>
    </row>
    <row r="551" spans="2:9" x14ac:dyDescent="0.2">
      <c r="B551"/>
      <c r="C551" s="2">
        <v>1</v>
      </c>
      <c r="D551" s="5" t="s">
        <v>20</v>
      </c>
      <c r="E551" s="13">
        <v>20646</v>
      </c>
      <c r="F551" s="13">
        <v>494374</v>
      </c>
      <c r="G551" s="13">
        <v>515020</v>
      </c>
      <c r="H551" s="13">
        <v>206105.97446999999</v>
      </c>
      <c r="I551" s="13">
        <v>308914.02552999998</v>
      </c>
    </row>
    <row r="552" spans="2:9" x14ac:dyDescent="0.2">
      <c r="B552"/>
      <c r="C552" s="2">
        <v>21</v>
      </c>
      <c r="D552" s="5" t="s">
        <v>55</v>
      </c>
      <c r="E552" s="13">
        <v>2364</v>
      </c>
      <c r="F552" s="13">
        <v>6288</v>
      </c>
      <c r="G552" s="13">
        <v>8652</v>
      </c>
      <c r="H552" s="13">
        <v>2791.4966899999999</v>
      </c>
      <c r="I552" s="13">
        <v>5860.5033100000001</v>
      </c>
    </row>
    <row r="553" spans="2:9" x14ac:dyDescent="0.2">
      <c r="B553"/>
      <c r="C553" s="2">
        <v>23</v>
      </c>
      <c r="D553" s="5" t="s">
        <v>459</v>
      </c>
      <c r="E553" s="13">
        <v>15558</v>
      </c>
      <c r="F553" s="13">
        <v>31179</v>
      </c>
      <c r="G553" s="13">
        <v>46737</v>
      </c>
      <c r="H553" s="13">
        <v>10791.194600000001</v>
      </c>
      <c r="I553" s="13">
        <v>35945.805399999997</v>
      </c>
    </row>
    <row r="554" spans="2:9" x14ac:dyDescent="0.2">
      <c r="B554"/>
      <c r="C554" s="2">
        <v>50</v>
      </c>
      <c r="D554" s="5" t="s">
        <v>399</v>
      </c>
      <c r="E554" s="13">
        <v>0</v>
      </c>
      <c r="F554" s="13">
        <v>22784</v>
      </c>
      <c r="G554" s="13">
        <v>22784</v>
      </c>
      <c r="H554" s="13">
        <v>22784</v>
      </c>
      <c r="I554" s="13">
        <v>0</v>
      </c>
    </row>
    <row r="555" spans="2:9" x14ac:dyDescent="0.2">
      <c r="B555"/>
      <c r="C555" s="2">
        <v>70</v>
      </c>
      <c r="D555" s="5" t="s">
        <v>460</v>
      </c>
      <c r="E555" s="13">
        <v>0</v>
      </c>
      <c r="F555" s="13">
        <v>7710</v>
      </c>
      <c r="G555" s="13">
        <v>7710</v>
      </c>
      <c r="H555" s="13">
        <v>0</v>
      </c>
      <c r="I555" s="13">
        <v>7710</v>
      </c>
    </row>
    <row r="556" spans="2:9" x14ac:dyDescent="0.2">
      <c r="B556"/>
      <c r="C556" s="2">
        <v>71</v>
      </c>
      <c r="D556" s="5" t="s">
        <v>72</v>
      </c>
      <c r="E556" s="13">
        <v>0</v>
      </c>
      <c r="F556" s="13">
        <v>13651</v>
      </c>
      <c r="G556" s="13">
        <v>13651</v>
      </c>
      <c r="H556" s="13">
        <v>4427.4065099999998</v>
      </c>
      <c r="I556" s="13">
        <v>9223.5934899999993</v>
      </c>
    </row>
    <row r="557" spans="2:9" ht="15" customHeight="1" x14ac:dyDescent="0.2">
      <c r="B557"/>
      <c r="C557" s="14">
        <f>SUBTOTAL(9,C551:C556)</f>
        <v>236</v>
      </c>
      <c r="D557" s="15" t="s">
        <v>461</v>
      </c>
      <c r="E557" s="16">
        <f>SUBTOTAL(9,E551:E556)</f>
        <v>38568</v>
      </c>
      <c r="F557" s="16">
        <f>SUBTOTAL(9,F551:F556)</f>
        <v>575986</v>
      </c>
      <c r="G557" s="16">
        <f>SUBTOTAL(9,G551:G556)</f>
        <v>614554</v>
      </c>
      <c r="H557" s="16">
        <f>SUBTOTAL(9,H551:H556)</f>
        <v>246900.07226999998</v>
      </c>
      <c r="I557" s="16">
        <f>SUBTOTAL(9,I551:I556)</f>
        <v>367653.92773</v>
      </c>
    </row>
    <row r="558" spans="2:9" ht="15" customHeight="1" x14ac:dyDescent="0.2">
      <c r="C558" s="17">
        <f>SUBTOTAL(9,C550:C557)</f>
        <v>236</v>
      </c>
      <c r="D558" s="18" t="s">
        <v>186</v>
      </c>
      <c r="E558" s="19">
        <f>SUBTOTAL(9,E550:E557)</f>
        <v>38568</v>
      </c>
      <c r="F558" s="19">
        <f>SUBTOTAL(9,F550:F557)</f>
        <v>575986</v>
      </c>
      <c r="G558" s="19">
        <f>SUBTOTAL(9,G550:G557)</f>
        <v>614554</v>
      </c>
      <c r="H558" s="19">
        <f>SUBTOTAL(9,H550:H557)</f>
        <v>246900.07226999998</v>
      </c>
      <c r="I558" s="19">
        <f>SUBTOTAL(9,I550:I557)</f>
        <v>367653.92773</v>
      </c>
    </row>
    <row r="559" spans="2:9" ht="27" customHeight="1" x14ac:dyDescent="0.25">
      <c r="B559" s="1"/>
      <c r="C559" s="2"/>
      <c r="D559" s="9" t="s">
        <v>462</v>
      </c>
      <c r="E559" s="1"/>
      <c r="F559" s="1"/>
      <c r="G559" s="1"/>
      <c r="H559" s="1"/>
      <c r="I559" s="1"/>
    </row>
    <row r="560" spans="2:9" ht="15" customHeight="1" x14ac:dyDescent="0.25">
      <c r="B560" s="10">
        <v>410</v>
      </c>
      <c r="C560" s="11"/>
      <c r="D560" s="5" t="s">
        <v>463</v>
      </c>
      <c r="E560" s="12"/>
      <c r="F560" s="1"/>
      <c r="H560" s="1"/>
      <c r="I560" s="1"/>
    </row>
    <row r="561" spans="2:9" x14ac:dyDescent="0.2">
      <c r="B561"/>
      <c r="C561" s="2">
        <v>1</v>
      </c>
      <c r="D561" s="5" t="s">
        <v>20</v>
      </c>
      <c r="E561" s="13">
        <v>19099</v>
      </c>
      <c r="F561" s="13">
        <v>2357278</v>
      </c>
      <c r="G561" s="13">
        <v>2376377</v>
      </c>
      <c r="H561" s="13">
        <v>996612.80448000005</v>
      </c>
      <c r="I561" s="13">
        <v>1379764.1955200001</v>
      </c>
    </row>
    <row r="562" spans="2:9" x14ac:dyDescent="0.2">
      <c r="B562"/>
      <c r="C562" s="2">
        <v>21</v>
      </c>
      <c r="D562" s="5" t="s">
        <v>25</v>
      </c>
      <c r="E562" s="13">
        <v>0</v>
      </c>
      <c r="F562" s="13">
        <v>68890</v>
      </c>
      <c r="G562" s="13">
        <v>68890</v>
      </c>
      <c r="H562" s="13">
        <v>30597.482739999999</v>
      </c>
      <c r="I562" s="13">
        <v>38292.517260000001</v>
      </c>
    </row>
    <row r="563" spans="2:9" x14ac:dyDescent="0.2">
      <c r="B563"/>
      <c r="C563" s="2">
        <v>22</v>
      </c>
      <c r="D563" s="5" t="s">
        <v>464</v>
      </c>
      <c r="E563" s="13">
        <v>3000</v>
      </c>
      <c r="F563" s="13">
        <v>6450</v>
      </c>
      <c r="G563" s="13">
        <v>9450</v>
      </c>
      <c r="H563" s="13">
        <v>1017.72948</v>
      </c>
      <c r="I563" s="13">
        <v>8432.27052</v>
      </c>
    </row>
    <row r="564" spans="2:9" ht="15" customHeight="1" x14ac:dyDescent="0.2">
      <c r="B564"/>
      <c r="C564" s="14">
        <f>SUBTOTAL(9,C561:C563)</f>
        <v>44</v>
      </c>
      <c r="D564" s="15" t="s">
        <v>465</v>
      </c>
      <c r="E564" s="16">
        <f>SUBTOTAL(9,E561:E563)</f>
        <v>22099</v>
      </c>
      <c r="F564" s="16">
        <f>SUBTOTAL(9,F561:F563)</f>
        <v>2432618</v>
      </c>
      <c r="G564" s="16">
        <f>SUBTOTAL(9,G561:G563)</f>
        <v>2454717</v>
      </c>
      <c r="H564" s="16">
        <f>SUBTOTAL(9,H561:H563)</f>
        <v>1028228.0167</v>
      </c>
      <c r="I564" s="16">
        <f>SUBTOTAL(9,I561:I563)</f>
        <v>1426488.9833000002</v>
      </c>
    </row>
    <row r="565" spans="2:9" ht="15" customHeight="1" x14ac:dyDescent="0.25">
      <c r="B565" s="10">
        <v>411</v>
      </c>
      <c r="C565" s="11"/>
      <c r="D565" s="5" t="s">
        <v>466</v>
      </c>
      <c r="E565" s="12"/>
      <c r="F565" s="1"/>
      <c r="H565" s="1"/>
      <c r="I565" s="1"/>
    </row>
    <row r="566" spans="2:9" x14ac:dyDescent="0.2">
      <c r="B566"/>
      <c r="C566" s="2">
        <v>1</v>
      </c>
      <c r="D566" s="5" t="s">
        <v>467</v>
      </c>
      <c r="E566" s="13">
        <v>826</v>
      </c>
      <c r="F566" s="13">
        <v>84206</v>
      </c>
      <c r="G566" s="13">
        <v>85032</v>
      </c>
      <c r="H566" s="13">
        <v>38815.603990000003</v>
      </c>
      <c r="I566" s="13">
        <v>46216.396009999997</v>
      </c>
    </row>
    <row r="567" spans="2:9" ht="15" customHeight="1" x14ac:dyDescent="0.2">
      <c r="B567"/>
      <c r="C567" s="14">
        <f>SUBTOTAL(9,C566:C566)</f>
        <v>1</v>
      </c>
      <c r="D567" s="15" t="s">
        <v>468</v>
      </c>
      <c r="E567" s="16">
        <f>SUBTOTAL(9,E566:E566)</f>
        <v>826</v>
      </c>
      <c r="F567" s="16">
        <f>SUBTOTAL(9,F566:F566)</f>
        <v>84206</v>
      </c>
      <c r="G567" s="16">
        <f>SUBTOTAL(9,G566:G566)</f>
        <v>85032</v>
      </c>
      <c r="H567" s="16">
        <f>SUBTOTAL(9,H566:H566)</f>
        <v>38815.603990000003</v>
      </c>
      <c r="I567" s="16">
        <f>SUBTOTAL(9,I566:I566)</f>
        <v>46216.396009999997</v>
      </c>
    </row>
    <row r="568" spans="2:9" ht="15" customHeight="1" x14ac:dyDescent="0.25">
      <c r="B568" s="10">
        <v>414</v>
      </c>
      <c r="C568" s="11"/>
      <c r="D568" s="5" t="s">
        <v>469</v>
      </c>
      <c r="E568" s="12"/>
      <c r="F568" s="1"/>
      <c r="H568" s="1"/>
      <c r="I568" s="1"/>
    </row>
    <row r="569" spans="2:9" x14ac:dyDescent="0.2">
      <c r="B569"/>
      <c r="C569" s="2">
        <v>1</v>
      </c>
      <c r="D569" s="5" t="s">
        <v>20</v>
      </c>
      <c r="E569" s="13">
        <v>0</v>
      </c>
      <c r="F569" s="13">
        <v>231504</v>
      </c>
      <c r="G569" s="13">
        <v>231504</v>
      </c>
      <c r="H569" s="13">
        <v>100393.7926</v>
      </c>
      <c r="I569" s="13">
        <v>131110.20740000001</v>
      </c>
    </row>
    <row r="570" spans="2:9" x14ac:dyDescent="0.2">
      <c r="B570"/>
      <c r="C570" s="2">
        <v>21</v>
      </c>
      <c r="D570" s="5" t="s">
        <v>25</v>
      </c>
      <c r="E570" s="13">
        <v>1826</v>
      </c>
      <c r="F570" s="13">
        <v>37237</v>
      </c>
      <c r="G570" s="13">
        <v>39063</v>
      </c>
      <c r="H570" s="13">
        <v>14338.75699</v>
      </c>
      <c r="I570" s="13">
        <v>24724.243009999998</v>
      </c>
    </row>
    <row r="571" spans="2:9" ht="15" customHeight="1" x14ac:dyDescent="0.2">
      <c r="B571"/>
      <c r="C571" s="14">
        <f>SUBTOTAL(9,C569:C570)</f>
        <v>22</v>
      </c>
      <c r="D571" s="15" t="s">
        <v>470</v>
      </c>
      <c r="E571" s="16">
        <f>SUBTOTAL(9,E569:E570)</f>
        <v>1826</v>
      </c>
      <c r="F571" s="16">
        <f>SUBTOTAL(9,F569:F570)</f>
        <v>268741</v>
      </c>
      <c r="G571" s="16">
        <f>SUBTOTAL(9,G569:G570)</f>
        <v>270567</v>
      </c>
      <c r="H571" s="16">
        <f>SUBTOTAL(9,H569:H570)</f>
        <v>114732.54959</v>
      </c>
      <c r="I571" s="16">
        <f>SUBTOTAL(9,I569:I570)</f>
        <v>155834.45041000002</v>
      </c>
    </row>
    <row r="572" spans="2:9" ht="15" customHeight="1" x14ac:dyDescent="0.2">
      <c r="C572" s="17">
        <f>SUBTOTAL(9,C560:C571)</f>
        <v>67</v>
      </c>
      <c r="D572" s="18" t="s">
        <v>471</v>
      </c>
      <c r="E572" s="19">
        <f>SUBTOTAL(9,E560:E571)</f>
        <v>24751</v>
      </c>
      <c r="F572" s="19">
        <f>SUBTOTAL(9,F560:F571)</f>
        <v>2785565</v>
      </c>
      <c r="G572" s="19">
        <f>SUBTOTAL(9,G560:G571)</f>
        <v>2810316</v>
      </c>
      <c r="H572" s="19">
        <f>SUBTOTAL(9,H560:H571)</f>
        <v>1181776.17028</v>
      </c>
      <c r="I572" s="19">
        <f>SUBTOTAL(9,I560:I571)</f>
        <v>1628539.8297200003</v>
      </c>
    </row>
    <row r="573" spans="2:9" ht="27" customHeight="1" x14ac:dyDescent="0.25">
      <c r="B573" s="1"/>
      <c r="C573" s="2"/>
      <c r="D573" s="9" t="s">
        <v>472</v>
      </c>
      <c r="E573" s="1"/>
      <c r="F573" s="1"/>
      <c r="G573" s="1"/>
      <c r="H573" s="1"/>
      <c r="I573" s="1"/>
    </row>
    <row r="574" spans="2:9" ht="15" customHeight="1" x14ac:dyDescent="0.25">
      <c r="B574" s="10">
        <v>430</v>
      </c>
      <c r="C574" s="11"/>
      <c r="D574" s="5" t="s">
        <v>473</v>
      </c>
      <c r="E574" s="12"/>
      <c r="F574" s="1"/>
      <c r="H574" s="1"/>
      <c r="I574" s="1"/>
    </row>
    <row r="575" spans="2:9" x14ac:dyDescent="0.2">
      <c r="B575"/>
      <c r="C575" s="2">
        <v>1</v>
      </c>
      <c r="D575" s="5" t="s">
        <v>20</v>
      </c>
      <c r="E575" s="13">
        <v>69510</v>
      </c>
      <c r="F575" s="13">
        <v>4598758</v>
      </c>
      <c r="G575" s="13">
        <v>4668268</v>
      </c>
      <c r="H575" s="13">
        <v>1991890.0895199999</v>
      </c>
      <c r="I575" s="13">
        <v>2676377.9104800001</v>
      </c>
    </row>
    <row r="576" spans="2:9" x14ac:dyDescent="0.2">
      <c r="B576"/>
      <c r="C576" s="2">
        <v>21</v>
      </c>
      <c r="D576" s="5" t="s">
        <v>474</v>
      </c>
      <c r="E576" s="13">
        <v>3284</v>
      </c>
      <c r="F576" s="13">
        <v>88067</v>
      </c>
      <c r="G576" s="13">
        <v>91351</v>
      </c>
      <c r="H576" s="13">
        <v>35718.571559999997</v>
      </c>
      <c r="I576" s="13">
        <v>55632.428440000003</v>
      </c>
    </row>
    <row r="577" spans="2:9" x14ac:dyDescent="0.2">
      <c r="B577"/>
      <c r="C577" s="2">
        <v>45</v>
      </c>
      <c r="D577" s="5" t="s">
        <v>30</v>
      </c>
      <c r="E577" s="13">
        <v>23663</v>
      </c>
      <c r="F577" s="13">
        <v>44456</v>
      </c>
      <c r="G577" s="13">
        <v>68119</v>
      </c>
      <c r="H577" s="13">
        <v>31931.903180000001</v>
      </c>
      <c r="I577" s="13">
        <v>36187.096819999999</v>
      </c>
    </row>
    <row r="578" spans="2:9" x14ac:dyDescent="0.2">
      <c r="B578"/>
      <c r="C578" s="2">
        <v>60</v>
      </c>
      <c r="D578" s="5" t="s">
        <v>475</v>
      </c>
      <c r="E578" s="13">
        <v>8104</v>
      </c>
      <c r="F578" s="13">
        <v>82000</v>
      </c>
      <c r="G578" s="13">
        <v>90104</v>
      </c>
      <c r="H578" s="13">
        <v>18762.964</v>
      </c>
      <c r="I578" s="13">
        <v>71341.035999999993</v>
      </c>
    </row>
    <row r="579" spans="2:9" x14ac:dyDescent="0.2">
      <c r="B579"/>
      <c r="C579" s="2">
        <v>70</v>
      </c>
      <c r="D579" s="5" t="s">
        <v>271</v>
      </c>
      <c r="E579" s="13">
        <v>0</v>
      </c>
      <c r="F579" s="13">
        <v>22701</v>
      </c>
      <c r="G579" s="13">
        <v>22701</v>
      </c>
      <c r="H579" s="13">
        <v>22651</v>
      </c>
      <c r="I579" s="13">
        <v>50</v>
      </c>
    </row>
    <row r="580" spans="2:9" ht="15" customHeight="1" x14ac:dyDescent="0.2">
      <c r="B580"/>
      <c r="C580" s="14">
        <f>SUBTOTAL(9,C575:C579)</f>
        <v>197</v>
      </c>
      <c r="D580" s="15" t="s">
        <v>476</v>
      </c>
      <c r="E580" s="16">
        <f>SUBTOTAL(9,E575:E579)</f>
        <v>104561</v>
      </c>
      <c r="F580" s="16">
        <f>SUBTOTAL(9,F575:F579)</f>
        <v>4835982</v>
      </c>
      <c r="G580" s="16">
        <f>SUBTOTAL(9,G575:G579)</f>
        <v>4940543</v>
      </c>
      <c r="H580" s="16">
        <f>SUBTOTAL(9,H575:H579)</f>
        <v>2100954.5282600001</v>
      </c>
      <c r="I580" s="16">
        <f>SUBTOTAL(9,I575:I579)</f>
        <v>2839588.4717399999</v>
      </c>
    </row>
    <row r="581" spans="2:9" ht="15" customHeight="1" x14ac:dyDescent="0.25">
      <c r="B581" s="10">
        <v>432</v>
      </c>
      <c r="C581" s="11"/>
      <c r="D581" s="5" t="s">
        <v>477</v>
      </c>
      <c r="E581" s="12"/>
      <c r="F581" s="1"/>
      <c r="H581" s="1"/>
      <c r="I581" s="1"/>
    </row>
    <row r="582" spans="2:9" x14ac:dyDescent="0.2">
      <c r="B582"/>
      <c r="C582" s="2">
        <v>1</v>
      </c>
      <c r="D582" s="5" t="s">
        <v>20</v>
      </c>
      <c r="E582" s="13">
        <v>3221</v>
      </c>
      <c r="F582" s="13">
        <v>208972</v>
      </c>
      <c r="G582" s="13">
        <v>212193</v>
      </c>
      <c r="H582" s="13">
        <v>95773.205140000005</v>
      </c>
      <c r="I582" s="13">
        <v>116419.79485999999</v>
      </c>
    </row>
    <row r="583" spans="2:9" ht="15" customHeight="1" x14ac:dyDescent="0.2">
      <c r="B583"/>
      <c r="C583" s="14">
        <f>SUBTOTAL(9,C582:C582)</f>
        <v>1</v>
      </c>
      <c r="D583" s="15" t="s">
        <v>478</v>
      </c>
      <c r="E583" s="16">
        <f>SUBTOTAL(9,E582:E582)</f>
        <v>3221</v>
      </c>
      <c r="F583" s="16">
        <f>SUBTOTAL(9,F582:F582)</f>
        <v>208972</v>
      </c>
      <c r="G583" s="16">
        <f>SUBTOTAL(9,G582:G582)</f>
        <v>212193</v>
      </c>
      <c r="H583" s="16">
        <f>SUBTOTAL(9,H582:H582)</f>
        <v>95773.205140000005</v>
      </c>
      <c r="I583" s="16">
        <f>SUBTOTAL(9,I582:I582)</f>
        <v>116419.79485999999</v>
      </c>
    </row>
    <row r="584" spans="2:9" ht="15" customHeight="1" x14ac:dyDescent="0.2">
      <c r="C584" s="17">
        <f>SUBTOTAL(9,C574:C583)</f>
        <v>198</v>
      </c>
      <c r="D584" s="18" t="s">
        <v>479</v>
      </c>
      <c r="E584" s="19">
        <f>SUBTOTAL(9,E574:E583)</f>
        <v>107782</v>
      </c>
      <c r="F584" s="19">
        <f>SUBTOTAL(9,F574:F583)</f>
        <v>5044954</v>
      </c>
      <c r="G584" s="19">
        <f>SUBTOTAL(9,G574:G583)</f>
        <v>5152736</v>
      </c>
      <c r="H584" s="19">
        <f>SUBTOTAL(9,H574:H583)</f>
        <v>2196727.7334000003</v>
      </c>
      <c r="I584" s="19">
        <f>SUBTOTAL(9,I574:I583)</f>
        <v>2956008.2665999997</v>
      </c>
    </row>
    <row r="585" spans="2:9" ht="27" customHeight="1" x14ac:dyDescent="0.25">
      <c r="B585" s="1"/>
      <c r="C585" s="2"/>
      <c r="D585" s="9" t="s">
        <v>480</v>
      </c>
      <c r="E585" s="1"/>
      <c r="F585" s="1"/>
      <c r="G585" s="1"/>
      <c r="H585" s="1"/>
      <c r="I585" s="1"/>
    </row>
    <row r="586" spans="2:9" ht="15" customHeight="1" x14ac:dyDescent="0.25">
      <c r="B586" s="10">
        <v>440</v>
      </c>
      <c r="C586" s="11"/>
      <c r="D586" s="5" t="s">
        <v>481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20</v>
      </c>
      <c r="E587" s="13">
        <v>278229</v>
      </c>
      <c r="F587" s="13">
        <v>16974038</v>
      </c>
      <c r="G587" s="13">
        <v>17252267</v>
      </c>
      <c r="H587" s="13">
        <v>6611950.6431900002</v>
      </c>
      <c r="I587" s="13">
        <v>10640316.35681</v>
      </c>
    </row>
    <row r="588" spans="2:9" x14ac:dyDescent="0.2">
      <c r="B588"/>
      <c r="C588" s="2">
        <v>21</v>
      </c>
      <c r="D588" s="5" t="s">
        <v>25</v>
      </c>
      <c r="E588" s="13">
        <v>4821</v>
      </c>
      <c r="F588" s="13">
        <v>144432</v>
      </c>
      <c r="G588" s="13">
        <v>149253</v>
      </c>
      <c r="H588" s="13">
        <v>46402.331160000002</v>
      </c>
      <c r="I588" s="13">
        <v>102850.66884</v>
      </c>
    </row>
    <row r="589" spans="2:9" x14ac:dyDescent="0.2">
      <c r="B589"/>
      <c r="C589" s="2">
        <v>22</v>
      </c>
      <c r="D589" s="5" t="s">
        <v>482</v>
      </c>
      <c r="E589" s="13">
        <v>3730</v>
      </c>
      <c r="F589" s="13">
        <v>10700</v>
      </c>
      <c r="G589" s="13">
        <v>14430</v>
      </c>
      <c r="H589" s="13">
        <v>2360.2273300000002</v>
      </c>
      <c r="I589" s="13">
        <v>12069.77267</v>
      </c>
    </row>
    <row r="590" spans="2:9" x14ac:dyDescent="0.2">
      <c r="B590"/>
      <c r="C590" s="2">
        <v>23</v>
      </c>
      <c r="D590" s="5" t="s">
        <v>483</v>
      </c>
      <c r="E590" s="13">
        <v>892</v>
      </c>
      <c r="F590" s="13">
        <v>26971</v>
      </c>
      <c r="G590" s="13">
        <v>27863</v>
      </c>
      <c r="H590" s="13">
        <v>9468.1493300000002</v>
      </c>
      <c r="I590" s="13">
        <v>18394.85067</v>
      </c>
    </row>
    <row r="591" spans="2:9" x14ac:dyDescent="0.2">
      <c r="B591"/>
      <c r="C591" s="2">
        <v>25</v>
      </c>
      <c r="D591" s="5" t="s">
        <v>484</v>
      </c>
      <c r="E591" s="13">
        <v>0</v>
      </c>
      <c r="F591" s="13">
        <v>219621</v>
      </c>
      <c r="G591" s="13">
        <v>219621</v>
      </c>
      <c r="H591" s="13">
        <v>67002.501959999994</v>
      </c>
      <c r="I591" s="13">
        <v>152618.49804000001</v>
      </c>
    </row>
    <row r="592" spans="2:9" x14ac:dyDescent="0.2">
      <c r="B592"/>
      <c r="C592" s="2">
        <v>60</v>
      </c>
      <c r="D592" s="5" t="s">
        <v>485</v>
      </c>
      <c r="E592" s="13">
        <v>0</v>
      </c>
      <c r="F592" s="13">
        <v>13275</v>
      </c>
      <c r="G592" s="13">
        <v>13275</v>
      </c>
      <c r="H592" s="13">
        <v>0</v>
      </c>
      <c r="I592" s="13">
        <v>13275</v>
      </c>
    </row>
    <row r="593" spans="2:9" x14ac:dyDescent="0.2">
      <c r="B593"/>
      <c r="C593" s="2">
        <v>70</v>
      </c>
      <c r="D593" s="5" t="s">
        <v>271</v>
      </c>
      <c r="E593" s="13">
        <v>0</v>
      </c>
      <c r="F593" s="13">
        <v>82080</v>
      </c>
      <c r="G593" s="13">
        <v>82080</v>
      </c>
      <c r="H593" s="13">
        <v>71009.235000000001</v>
      </c>
      <c r="I593" s="13">
        <v>11070.764999999999</v>
      </c>
    </row>
    <row r="594" spans="2:9" x14ac:dyDescent="0.2">
      <c r="B594"/>
      <c r="C594" s="2">
        <v>71</v>
      </c>
      <c r="D594" s="5" t="s">
        <v>486</v>
      </c>
      <c r="E594" s="13">
        <v>0</v>
      </c>
      <c r="F594" s="13">
        <v>4974</v>
      </c>
      <c r="G594" s="13">
        <v>4974</v>
      </c>
      <c r="H594" s="13">
        <v>0</v>
      </c>
      <c r="I594" s="13">
        <v>4974</v>
      </c>
    </row>
    <row r="595" spans="2:9" x14ac:dyDescent="0.2">
      <c r="B595"/>
      <c r="C595" s="2">
        <v>73</v>
      </c>
      <c r="D595" s="5" t="s">
        <v>487</v>
      </c>
      <c r="E595" s="13">
        <v>0</v>
      </c>
      <c r="F595" s="13">
        <v>184000</v>
      </c>
      <c r="G595" s="13">
        <v>184000</v>
      </c>
      <c r="H595" s="13">
        <v>177742.29774000001</v>
      </c>
      <c r="I595" s="13">
        <v>6257.70226</v>
      </c>
    </row>
    <row r="596" spans="2:9" ht="15" customHeight="1" x14ac:dyDescent="0.2">
      <c r="B596"/>
      <c r="C596" s="14">
        <f>SUBTOTAL(9,C587:C595)</f>
        <v>366</v>
      </c>
      <c r="D596" s="15" t="s">
        <v>488</v>
      </c>
      <c r="E596" s="16">
        <f>SUBTOTAL(9,E587:E595)</f>
        <v>287672</v>
      </c>
      <c r="F596" s="16">
        <f>SUBTOTAL(9,F587:F595)</f>
        <v>17660091</v>
      </c>
      <c r="G596" s="16">
        <f>SUBTOTAL(9,G587:G595)</f>
        <v>17947763</v>
      </c>
      <c r="H596" s="16">
        <f>SUBTOTAL(9,H587:H595)</f>
        <v>6985935.385710001</v>
      </c>
      <c r="I596" s="16">
        <f>SUBTOTAL(9,I587:I595)</f>
        <v>10961827.614290003</v>
      </c>
    </row>
    <row r="597" spans="2:9" ht="15" customHeight="1" x14ac:dyDescent="0.25">
      <c r="B597" s="10">
        <v>442</v>
      </c>
      <c r="C597" s="11"/>
      <c r="D597" s="5" t="s">
        <v>489</v>
      </c>
      <c r="E597" s="12"/>
      <c r="F597" s="1"/>
      <c r="H597" s="1"/>
      <c r="I597" s="1"/>
    </row>
    <row r="598" spans="2:9" x14ac:dyDescent="0.2">
      <c r="B598"/>
      <c r="C598" s="2">
        <v>1</v>
      </c>
      <c r="D598" s="5" t="s">
        <v>20</v>
      </c>
      <c r="E598" s="13">
        <v>28824</v>
      </c>
      <c r="F598" s="13">
        <v>625094</v>
      </c>
      <c r="G598" s="13">
        <v>653918</v>
      </c>
      <c r="H598" s="13">
        <v>244865.85337999999</v>
      </c>
      <c r="I598" s="13">
        <v>409052.14662000001</v>
      </c>
    </row>
    <row r="599" spans="2:9" ht="15" customHeight="1" x14ac:dyDescent="0.2">
      <c r="B599"/>
      <c r="C599" s="14">
        <f>SUBTOTAL(9,C598:C598)</f>
        <v>1</v>
      </c>
      <c r="D599" s="15" t="s">
        <v>490</v>
      </c>
      <c r="E599" s="16">
        <f>SUBTOTAL(9,E598:E598)</f>
        <v>28824</v>
      </c>
      <c r="F599" s="16">
        <f>SUBTOTAL(9,F598:F598)</f>
        <v>625094</v>
      </c>
      <c r="G599" s="16">
        <f>SUBTOTAL(9,G598:G598)</f>
        <v>653918</v>
      </c>
      <c r="H599" s="16">
        <f>SUBTOTAL(9,H598:H598)</f>
        <v>244865.85337999999</v>
      </c>
      <c r="I599" s="16">
        <f>SUBTOTAL(9,I598:I598)</f>
        <v>409052.14662000001</v>
      </c>
    </row>
    <row r="600" spans="2:9" ht="15" customHeight="1" x14ac:dyDescent="0.25">
      <c r="B600" s="10">
        <v>444</v>
      </c>
      <c r="C600" s="11"/>
      <c r="D600" s="5" t="s">
        <v>491</v>
      </c>
      <c r="E600" s="12"/>
      <c r="F600" s="1"/>
      <c r="H600" s="1"/>
      <c r="I600" s="1"/>
    </row>
    <row r="601" spans="2:9" x14ac:dyDescent="0.2">
      <c r="B601"/>
      <c r="C601" s="2">
        <v>1</v>
      </c>
      <c r="D601" s="5" t="s">
        <v>20</v>
      </c>
      <c r="E601" s="13">
        <v>19922</v>
      </c>
      <c r="F601" s="13">
        <v>897424</v>
      </c>
      <c r="G601" s="13">
        <v>917346</v>
      </c>
      <c r="H601" s="13">
        <v>332553.21678000002</v>
      </c>
      <c r="I601" s="13">
        <v>584792.78321999998</v>
      </c>
    </row>
    <row r="602" spans="2:9" ht="15" customHeight="1" x14ac:dyDescent="0.2">
      <c r="B602"/>
      <c r="C602" s="14">
        <f>SUBTOTAL(9,C601:C601)</f>
        <v>1</v>
      </c>
      <c r="D602" s="15" t="s">
        <v>492</v>
      </c>
      <c r="E602" s="16">
        <f>SUBTOTAL(9,E601:E601)</f>
        <v>19922</v>
      </c>
      <c r="F602" s="16">
        <f>SUBTOTAL(9,F601:F601)</f>
        <v>897424</v>
      </c>
      <c r="G602" s="16">
        <f>SUBTOTAL(9,G601:G601)</f>
        <v>917346</v>
      </c>
      <c r="H602" s="16">
        <f>SUBTOTAL(9,H601:H601)</f>
        <v>332553.21678000002</v>
      </c>
      <c r="I602" s="16">
        <f>SUBTOTAL(9,I601:I601)</f>
        <v>584792.78321999998</v>
      </c>
    </row>
    <row r="603" spans="2:9" ht="15" customHeight="1" x14ac:dyDescent="0.25">
      <c r="B603" s="10">
        <v>445</v>
      </c>
      <c r="C603" s="11"/>
      <c r="D603" s="5" t="s">
        <v>493</v>
      </c>
      <c r="E603" s="12"/>
      <c r="F603" s="1"/>
      <c r="H603" s="1"/>
      <c r="I603" s="1"/>
    </row>
    <row r="604" spans="2:9" x14ac:dyDescent="0.2">
      <c r="B604"/>
      <c r="C604" s="2">
        <v>1</v>
      </c>
      <c r="D604" s="5" t="s">
        <v>20</v>
      </c>
      <c r="E604" s="13">
        <v>4572</v>
      </c>
      <c r="F604" s="13">
        <v>244803</v>
      </c>
      <c r="G604" s="13">
        <v>249375</v>
      </c>
      <c r="H604" s="13">
        <v>101271.80809000001</v>
      </c>
      <c r="I604" s="13">
        <v>148103.19190999999</v>
      </c>
    </row>
    <row r="605" spans="2:9" ht="15" customHeight="1" x14ac:dyDescent="0.2">
      <c r="B605"/>
      <c r="C605" s="14">
        <f>SUBTOTAL(9,C604:C604)</f>
        <v>1</v>
      </c>
      <c r="D605" s="15" t="s">
        <v>494</v>
      </c>
      <c r="E605" s="16">
        <f>SUBTOTAL(9,E604:E604)</f>
        <v>4572</v>
      </c>
      <c r="F605" s="16">
        <f>SUBTOTAL(9,F604:F604)</f>
        <v>244803</v>
      </c>
      <c r="G605" s="16">
        <f>SUBTOTAL(9,G604:G604)</f>
        <v>249375</v>
      </c>
      <c r="H605" s="16">
        <f>SUBTOTAL(9,H604:H604)</f>
        <v>101271.80809000001</v>
      </c>
      <c r="I605" s="16">
        <f>SUBTOTAL(9,I604:I604)</f>
        <v>148103.19190999999</v>
      </c>
    </row>
    <row r="606" spans="2:9" ht="15" customHeight="1" x14ac:dyDescent="0.25">
      <c r="B606" s="10">
        <v>446</v>
      </c>
      <c r="C606" s="11"/>
      <c r="D606" s="5" t="s">
        <v>495</v>
      </c>
      <c r="E606" s="12"/>
      <c r="F606" s="1"/>
      <c r="H606" s="1"/>
      <c r="I606" s="1"/>
    </row>
    <row r="607" spans="2:9" x14ac:dyDescent="0.2">
      <c r="B607"/>
      <c r="C607" s="2">
        <v>1</v>
      </c>
      <c r="D607" s="5" t="s">
        <v>20</v>
      </c>
      <c r="E607" s="13">
        <v>396</v>
      </c>
      <c r="F607" s="13">
        <v>8681</v>
      </c>
      <c r="G607" s="13">
        <v>9077</v>
      </c>
      <c r="H607" s="13">
        <v>3776.1915899999999</v>
      </c>
      <c r="I607" s="13">
        <v>5300.8084099999996</v>
      </c>
    </row>
    <row r="608" spans="2:9" ht="15" customHeight="1" x14ac:dyDescent="0.2">
      <c r="B608"/>
      <c r="C608" s="14">
        <f>SUBTOTAL(9,C607:C607)</f>
        <v>1</v>
      </c>
      <c r="D608" s="15" t="s">
        <v>496</v>
      </c>
      <c r="E608" s="16">
        <f>SUBTOTAL(9,E607:E607)</f>
        <v>396</v>
      </c>
      <c r="F608" s="16">
        <f>SUBTOTAL(9,F607:F607)</f>
        <v>8681</v>
      </c>
      <c r="G608" s="16">
        <f>SUBTOTAL(9,G607:G607)</f>
        <v>9077</v>
      </c>
      <c r="H608" s="16">
        <f>SUBTOTAL(9,H607:H607)</f>
        <v>3776.1915899999999</v>
      </c>
      <c r="I608" s="16">
        <f>SUBTOTAL(9,I607:I607)</f>
        <v>5300.8084099999996</v>
      </c>
    </row>
    <row r="609" spans="2:9" ht="15" customHeight="1" x14ac:dyDescent="0.25">
      <c r="B609" s="10">
        <v>448</v>
      </c>
      <c r="C609" s="11"/>
      <c r="D609" s="5" t="s">
        <v>497</v>
      </c>
      <c r="E609" s="12"/>
      <c r="F609" s="1"/>
      <c r="H609" s="1"/>
      <c r="I609" s="1"/>
    </row>
    <row r="610" spans="2:9" x14ac:dyDescent="0.2">
      <c r="B610"/>
      <c r="C610" s="2">
        <v>1</v>
      </c>
      <c r="D610" s="5" t="s">
        <v>20</v>
      </c>
      <c r="E610" s="13">
        <v>316</v>
      </c>
      <c r="F610" s="13">
        <v>5465</v>
      </c>
      <c r="G610" s="13">
        <v>5781</v>
      </c>
      <c r="H610" s="13">
        <v>1706.66794</v>
      </c>
      <c r="I610" s="13">
        <v>4074.3320600000002</v>
      </c>
    </row>
    <row r="611" spans="2:9" ht="15" customHeight="1" x14ac:dyDescent="0.2">
      <c r="B611"/>
      <c r="C611" s="14">
        <f>SUBTOTAL(9,C610:C610)</f>
        <v>1</v>
      </c>
      <c r="D611" s="15" t="s">
        <v>498</v>
      </c>
      <c r="E611" s="16">
        <f>SUBTOTAL(9,E610:E610)</f>
        <v>316</v>
      </c>
      <c r="F611" s="16">
        <f>SUBTOTAL(9,F610:F610)</f>
        <v>5465</v>
      </c>
      <c r="G611" s="16">
        <f>SUBTOTAL(9,G610:G610)</f>
        <v>5781</v>
      </c>
      <c r="H611" s="16">
        <f>SUBTOTAL(9,H610:H610)</f>
        <v>1706.66794</v>
      </c>
      <c r="I611" s="16">
        <f>SUBTOTAL(9,I610:I610)</f>
        <v>4074.3320600000002</v>
      </c>
    </row>
    <row r="612" spans="2:9" ht="15" customHeight="1" x14ac:dyDescent="0.2">
      <c r="C612" s="17">
        <f>SUBTOTAL(9,C586:C611)</f>
        <v>371</v>
      </c>
      <c r="D612" s="18" t="s">
        <v>499</v>
      </c>
      <c r="E612" s="19">
        <f>SUBTOTAL(9,E586:E611)</f>
        <v>341702</v>
      </c>
      <c r="F612" s="19">
        <f>SUBTOTAL(9,F586:F611)</f>
        <v>19441558</v>
      </c>
      <c r="G612" s="19">
        <f>SUBTOTAL(9,G586:G611)</f>
        <v>19783260</v>
      </c>
      <c r="H612" s="19">
        <f>SUBTOTAL(9,H586:H611)</f>
        <v>7670109.123490002</v>
      </c>
      <c r="I612" s="19">
        <f>SUBTOTAL(9,I586:I611)</f>
        <v>12113150.876510004</v>
      </c>
    </row>
    <row r="613" spans="2:9" ht="27" customHeight="1" x14ac:dyDescent="0.25">
      <c r="B613" s="1"/>
      <c r="C613" s="2"/>
      <c r="D613" s="9" t="s">
        <v>500</v>
      </c>
      <c r="E613" s="1"/>
      <c r="F613" s="1"/>
      <c r="G613" s="1"/>
      <c r="H613" s="1"/>
      <c r="I613" s="1"/>
    </row>
    <row r="614" spans="2:9" ht="15" customHeight="1" x14ac:dyDescent="0.25">
      <c r="B614" s="10">
        <v>451</v>
      </c>
      <c r="C614" s="11"/>
      <c r="D614" s="5" t="s">
        <v>501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20</v>
      </c>
      <c r="E615" s="13">
        <v>17452</v>
      </c>
      <c r="F615" s="13">
        <v>750532</v>
      </c>
      <c r="G615" s="13">
        <v>767984</v>
      </c>
      <c r="H615" s="13">
        <v>302922.45549999998</v>
      </c>
      <c r="I615" s="13">
        <v>465061.54450000002</v>
      </c>
    </row>
    <row r="616" spans="2:9" x14ac:dyDescent="0.2">
      <c r="B616"/>
      <c r="C616" s="2">
        <v>21</v>
      </c>
      <c r="D616" s="5" t="s">
        <v>55</v>
      </c>
      <c r="E616" s="13">
        <v>289</v>
      </c>
      <c r="F616" s="13">
        <v>7093</v>
      </c>
      <c r="G616" s="13">
        <v>7382</v>
      </c>
      <c r="H616" s="13">
        <v>986.52419999999995</v>
      </c>
      <c r="I616" s="13">
        <v>6395.4758000000002</v>
      </c>
    </row>
    <row r="617" spans="2:9" x14ac:dyDescent="0.2">
      <c r="B617"/>
      <c r="C617" s="2">
        <v>70</v>
      </c>
      <c r="D617" s="5" t="s">
        <v>460</v>
      </c>
      <c r="E617" s="13">
        <v>0</v>
      </c>
      <c r="F617" s="13">
        <v>6338</v>
      </c>
      <c r="G617" s="13">
        <v>6338</v>
      </c>
      <c r="H617" s="13">
        <v>5890.5</v>
      </c>
      <c r="I617" s="13">
        <v>447.5</v>
      </c>
    </row>
    <row r="618" spans="2:9" ht="15" customHeight="1" x14ac:dyDescent="0.2">
      <c r="B618"/>
      <c r="C618" s="14">
        <f>SUBTOTAL(9,C615:C617)</f>
        <v>92</v>
      </c>
      <c r="D618" s="15" t="s">
        <v>502</v>
      </c>
      <c r="E618" s="16">
        <f>SUBTOTAL(9,E615:E617)</f>
        <v>17741</v>
      </c>
      <c r="F618" s="16">
        <f>SUBTOTAL(9,F615:F617)</f>
        <v>763963</v>
      </c>
      <c r="G618" s="16">
        <f>SUBTOTAL(9,G615:G617)</f>
        <v>781704</v>
      </c>
      <c r="H618" s="16">
        <f>SUBTOTAL(9,H615:H617)</f>
        <v>309799.47969999997</v>
      </c>
      <c r="I618" s="16">
        <f>SUBTOTAL(9,I615:I617)</f>
        <v>471904.52030000003</v>
      </c>
    </row>
    <row r="619" spans="2:9" ht="15" customHeight="1" x14ac:dyDescent="0.25">
      <c r="B619" s="10">
        <v>452</v>
      </c>
      <c r="C619" s="11"/>
      <c r="D619" s="5" t="s">
        <v>503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20</v>
      </c>
      <c r="E620" s="13">
        <v>1319</v>
      </c>
      <c r="F620" s="13">
        <v>25701</v>
      </c>
      <c r="G620" s="13">
        <v>27020</v>
      </c>
      <c r="H620" s="13">
        <v>12221.00159</v>
      </c>
      <c r="I620" s="13">
        <v>14798.99841</v>
      </c>
    </row>
    <row r="621" spans="2:9" ht="15" customHeight="1" x14ac:dyDescent="0.2">
      <c r="B621"/>
      <c r="C621" s="14">
        <f>SUBTOTAL(9,C620:C620)</f>
        <v>1</v>
      </c>
      <c r="D621" s="15" t="s">
        <v>504</v>
      </c>
      <c r="E621" s="16">
        <f>SUBTOTAL(9,E620:E620)</f>
        <v>1319</v>
      </c>
      <c r="F621" s="16">
        <f>SUBTOTAL(9,F620:F620)</f>
        <v>25701</v>
      </c>
      <c r="G621" s="16">
        <f>SUBTOTAL(9,G620:G620)</f>
        <v>27020</v>
      </c>
      <c r="H621" s="16">
        <f>SUBTOTAL(9,H620:H620)</f>
        <v>12221.00159</v>
      </c>
      <c r="I621" s="16">
        <f>SUBTOTAL(9,I620:I620)</f>
        <v>14798.99841</v>
      </c>
    </row>
    <row r="622" spans="2:9" ht="15" customHeight="1" x14ac:dyDescent="0.25">
      <c r="B622" s="10">
        <v>453</v>
      </c>
      <c r="C622" s="11"/>
      <c r="D622" s="5" t="s">
        <v>505</v>
      </c>
      <c r="E622" s="12"/>
      <c r="F622" s="1"/>
      <c r="H622" s="1"/>
      <c r="I622" s="1"/>
    </row>
    <row r="623" spans="2:9" x14ac:dyDescent="0.2">
      <c r="B623"/>
      <c r="C623" s="2">
        <v>1</v>
      </c>
      <c r="D623" s="5" t="s">
        <v>20</v>
      </c>
      <c r="E623" s="13">
        <v>0</v>
      </c>
      <c r="F623" s="13">
        <v>8900</v>
      </c>
      <c r="G623" s="13">
        <v>8900</v>
      </c>
      <c r="H623" s="13">
        <v>0</v>
      </c>
      <c r="I623" s="13">
        <v>8900</v>
      </c>
    </row>
    <row r="624" spans="2:9" ht="15" customHeight="1" x14ac:dyDescent="0.2">
      <c r="B624"/>
      <c r="C624" s="14">
        <f>SUBTOTAL(9,C623:C623)</f>
        <v>1</v>
      </c>
      <c r="D624" s="15" t="s">
        <v>506</v>
      </c>
      <c r="E624" s="16">
        <f>SUBTOTAL(9,E623:E623)</f>
        <v>0</v>
      </c>
      <c r="F624" s="16">
        <f>SUBTOTAL(9,F623:F623)</f>
        <v>8900</v>
      </c>
      <c r="G624" s="16">
        <f>SUBTOTAL(9,G623:G623)</f>
        <v>8900</v>
      </c>
      <c r="H624" s="16">
        <f>SUBTOTAL(9,H623:H623)</f>
        <v>0</v>
      </c>
      <c r="I624" s="16">
        <f>SUBTOTAL(9,I623:I623)</f>
        <v>8900</v>
      </c>
    </row>
    <row r="625" spans="2:9" ht="15" customHeight="1" x14ac:dyDescent="0.25">
      <c r="B625" s="10">
        <v>454</v>
      </c>
      <c r="C625" s="11"/>
      <c r="D625" s="5" t="s">
        <v>507</v>
      </c>
      <c r="E625" s="12"/>
      <c r="F625" s="1"/>
      <c r="H625" s="1"/>
      <c r="I625" s="1"/>
    </row>
    <row r="626" spans="2:9" x14ac:dyDescent="0.2">
      <c r="B626"/>
      <c r="C626" s="2">
        <v>1</v>
      </c>
      <c r="D626" s="5" t="s">
        <v>20</v>
      </c>
      <c r="E626" s="13">
        <v>0</v>
      </c>
      <c r="F626" s="13">
        <v>726704</v>
      </c>
      <c r="G626" s="13">
        <v>726704</v>
      </c>
      <c r="H626" s="13">
        <v>21339.158879999999</v>
      </c>
      <c r="I626" s="13">
        <v>705364.84112</v>
      </c>
    </row>
    <row r="627" spans="2:9" x14ac:dyDescent="0.2">
      <c r="B627"/>
      <c r="C627" s="2">
        <v>45</v>
      </c>
      <c r="D627" s="5" t="s">
        <v>30</v>
      </c>
      <c r="E627" s="13">
        <v>57243</v>
      </c>
      <c r="F627" s="13">
        <v>1838310</v>
      </c>
      <c r="G627" s="13">
        <v>1895553</v>
      </c>
      <c r="H627" s="13">
        <v>48740.52837</v>
      </c>
      <c r="I627" s="13">
        <v>1846812.47163</v>
      </c>
    </row>
    <row r="628" spans="2:9" ht="15" customHeight="1" x14ac:dyDescent="0.2">
      <c r="B628"/>
      <c r="C628" s="14">
        <f>SUBTOTAL(9,C626:C627)</f>
        <v>46</v>
      </c>
      <c r="D628" s="15" t="s">
        <v>508</v>
      </c>
      <c r="E628" s="16">
        <f>SUBTOTAL(9,E626:E627)</f>
        <v>57243</v>
      </c>
      <c r="F628" s="16">
        <f>SUBTOTAL(9,F626:F627)</f>
        <v>2565014</v>
      </c>
      <c r="G628" s="16">
        <f>SUBTOTAL(9,G626:G627)</f>
        <v>2622257</v>
      </c>
      <c r="H628" s="16">
        <f>SUBTOTAL(9,H626:H627)</f>
        <v>70079.687250000003</v>
      </c>
      <c r="I628" s="16">
        <f>SUBTOTAL(9,I626:I627)</f>
        <v>2552177.31275</v>
      </c>
    </row>
    <row r="629" spans="2:9" ht="15" customHeight="1" x14ac:dyDescent="0.25">
      <c r="B629" s="10">
        <v>455</v>
      </c>
      <c r="C629" s="11"/>
      <c r="D629" s="5" t="s">
        <v>509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20</v>
      </c>
      <c r="E630" s="13">
        <v>4069</v>
      </c>
      <c r="F630" s="13">
        <v>103778</v>
      </c>
      <c r="G630" s="13">
        <v>107847</v>
      </c>
      <c r="H630" s="13">
        <v>43949.588340000002</v>
      </c>
      <c r="I630" s="13">
        <v>63897.411659999998</v>
      </c>
    </row>
    <row r="631" spans="2:9" x14ac:dyDescent="0.2">
      <c r="B631"/>
      <c r="C631" s="2">
        <v>21</v>
      </c>
      <c r="D631" s="5" t="s">
        <v>25</v>
      </c>
      <c r="E631" s="13">
        <v>1324</v>
      </c>
      <c r="F631" s="13">
        <v>27008</v>
      </c>
      <c r="G631" s="13">
        <v>28332</v>
      </c>
      <c r="H631" s="13">
        <v>13193.956770000001</v>
      </c>
      <c r="I631" s="13">
        <v>15138.043229999999</v>
      </c>
    </row>
    <row r="632" spans="2:9" x14ac:dyDescent="0.2">
      <c r="B632"/>
      <c r="C632" s="2">
        <v>45</v>
      </c>
      <c r="D632" s="5" t="s">
        <v>30</v>
      </c>
      <c r="E632" s="13">
        <v>1177</v>
      </c>
      <c r="F632" s="13">
        <v>8546</v>
      </c>
      <c r="G632" s="13">
        <v>9723</v>
      </c>
      <c r="H632" s="13">
        <v>2614.4105100000002</v>
      </c>
      <c r="I632" s="13">
        <v>7108.5894900000003</v>
      </c>
    </row>
    <row r="633" spans="2:9" x14ac:dyDescent="0.2">
      <c r="B633"/>
      <c r="C633" s="2">
        <v>71</v>
      </c>
      <c r="D633" s="5" t="s">
        <v>510</v>
      </c>
      <c r="E633" s="13">
        <v>0</v>
      </c>
      <c r="F633" s="13">
        <v>46399</v>
      </c>
      <c r="G633" s="13">
        <v>46399</v>
      </c>
      <c r="H633" s="13">
        <v>44191.175999999999</v>
      </c>
      <c r="I633" s="13">
        <v>2207.8240000000001</v>
      </c>
    </row>
    <row r="634" spans="2:9" x14ac:dyDescent="0.2">
      <c r="B634"/>
      <c r="C634" s="2">
        <v>72</v>
      </c>
      <c r="D634" s="5" t="s">
        <v>511</v>
      </c>
      <c r="E634" s="13">
        <v>0</v>
      </c>
      <c r="F634" s="13">
        <v>106656</v>
      </c>
      <c r="G634" s="13">
        <v>106656</v>
      </c>
      <c r="H634" s="13">
        <v>0</v>
      </c>
      <c r="I634" s="13">
        <v>106656</v>
      </c>
    </row>
    <row r="635" spans="2:9" ht="15" customHeight="1" x14ac:dyDescent="0.2">
      <c r="B635"/>
      <c r="C635" s="14">
        <f>SUBTOTAL(9,C630:C634)</f>
        <v>210</v>
      </c>
      <c r="D635" s="15" t="s">
        <v>512</v>
      </c>
      <c r="E635" s="16">
        <f>SUBTOTAL(9,E630:E634)</f>
        <v>6570</v>
      </c>
      <c r="F635" s="16">
        <f>SUBTOTAL(9,F630:F634)</f>
        <v>292387</v>
      </c>
      <c r="G635" s="16">
        <f>SUBTOTAL(9,G630:G634)</f>
        <v>298957</v>
      </c>
      <c r="H635" s="16">
        <f>SUBTOTAL(9,H630:H634)</f>
        <v>103949.13162</v>
      </c>
      <c r="I635" s="16">
        <f>SUBTOTAL(9,I630:I634)</f>
        <v>195007.86838</v>
      </c>
    </row>
    <row r="636" spans="2:9" ht="15" customHeight="1" x14ac:dyDescent="0.25">
      <c r="B636" s="10">
        <v>456</v>
      </c>
      <c r="C636" s="11"/>
      <c r="D636" s="5" t="s">
        <v>513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20</v>
      </c>
      <c r="E637" s="13">
        <v>11104</v>
      </c>
      <c r="F637" s="13">
        <v>218826</v>
      </c>
      <c r="G637" s="13">
        <v>229930</v>
      </c>
      <c r="H637" s="13">
        <v>76976.362099999998</v>
      </c>
      <c r="I637" s="13">
        <v>152953.6379</v>
      </c>
    </row>
    <row r="638" spans="2:9" x14ac:dyDescent="0.2">
      <c r="B638"/>
      <c r="C638" s="2">
        <v>21</v>
      </c>
      <c r="D638" s="5" t="s">
        <v>514</v>
      </c>
      <c r="E638" s="13">
        <v>0</v>
      </c>
      <c r="F638" s="13">
        <v>335522</v>
      </c>
      <c r="G638" s="13">
        <v>335522</v>
      </c>
      <c r="H638" s="13">
        <v>49417.024389999999</v>
      </c>
      <c r="I638" s="13">
        <v>286104.97561000002</v>
      </c>
    </row>
    <row r="639" spans="2:9" x14ac:dyDescent="0.2">
      <c r="B639"/>
      <c r="C639" s="2">
        <v>22</v>
      </c>
      <c r="D639" s="5" t="s">
        <v>515</v>
      </c>
      <c r="E639" s="13">
        <v>0</v>
      </c>
      <c r="F639" s="13">
        <v>73682</v>
      </c>
      <c r="G639" s="13">
        <v>73682</v>
      </c>
      <c r="H639" s="13">
        <v>7122.0027099999998</v>
      </c>
      <c r="I639" s="13">
        <v>66559.997289999999</v>
      </c>
    </row>
    <row r="640" spans="2:9" x14ac:dyDescent="0.2">
      <c r="B640"/>
      <c r="C640" s="2">
        <v>45</v>
      </c>
      <c r="D640" s="5" t="s">
        <v>30</v>
      </c>
      <c r="E640" s="13">
        <v>113979</v>
      </c>
      <c r="F640" s="13">
        <v>518846</v>
      </c>
      <c r="G640" s="13">
        <v>632825</v>
      </c>
      <c r="H640" s="13">
        <v>182412.19042</v>
      </c>
      <c r="I640" s="13">
        <v>450412.80958</v>
      </c>
    </row>
    <row r="641" spans="2:9" ht="15" customHeight="1" x14ac:dyDescent="0.2">
      <c r="B641"/>
      <c r="C641" s="14">
        <f>SUBTOTAL(9,C637:C640)</f>
        <v>89</v>
      </c>
      <c r="D641" s="15" t="s">
        <v>516</v>
      </c>
      <c r="E641" s="16">
        <f>SUBTOTAL(9,E637:E640)</f>
        <v>125083</v>
      </c>
      <c r="F641" s="16">
        <f>SUBTOTAL(9,F637:F640)</f>
        <v>1146876</v>
      </c>
      <c r="G641" s="16">
        <f>SUBTOTAL(9,G637:G640)</f>
        <v>1271959</v>
      </c>
      <c r="H641" s="16">
        <f>SUBTOTAL(9,H637:H640)</f>
        <v>315927.57961999997</v>
      </c>
      <c r="I641" s="16">
        <f>SUBTOTAL(9,I637:I640)</f>
        <v>956031.42038000003</v>
      </c>
    </row>
    <row r="642" spans="2:9" ht="15" customHeight="1" x14ac:dyDescent="0.2">
      <c r="C642" s="17">
        <f>SUBTOTAL(9,C614:C641)</f>
        <v>439</v>
      </c>
      <c r="D642" s="18" t="s">
        <v>517</v>
      </c>
      <c r="E642" s="19">
        <f>SUBTOTAL(9,E614:E641)</f>
        <v>207956</v>
      </c>
      <c r="F642" s="19">
        <f>SUBTOTAL(9,F614:F641)</f>
        <v>4802841</v>
      </c>
      <c r="G642" s="19">
        <f>SUBTOTAL(9,G614:G641)</f>
        <v>5010797</v>
      </c>
      <c r="H642" s="19">
        <f>SUBTOTAL(9,H614:H641)</f>
        <v>811976.87978000008</v>
      </c>
      <c r="I642" s="19">
        <f>SUBTOTAL(9,I614:I641)</f>
        <v>4198820.1202199999</v>
      </c>
    </row>
    <row r="643" spans="2:9" ht="27" customHeight="1" x14ac:dyDescent="0.25">
      <c r="B643" s="1"/>
      <c r="C643" s="2"/>
      <c r="D643" s="9" t="s">
        <v>518</v>
      </c>
      <c r="E643" s="1"/>
      <c r="F643" s="1"/>
      <c r="G643" s="1"/>
      <c r="H643" s="1"/>
      <c r="I643" s="1"/>
    </row>
    <row r="644" spans="2:9" ht="15" customHeight="1" x14ac:dyDescent="0.25">
      <c r="B644" s="10">
        <v>460</v>
      </c>
      <c r="C644" s="11"/>
      <c r="D644" s="5" t="s">
        <v>519</v>
      </c>
      <c r="E644" s="12"/>
      <c r="F644" s="1"/>
      <c r="H644" s="1"/>
      <c r="I644" s="1"/>
    </row>
    <row r="645" spans="2:9" x14ac:dyDescent="0.2">
      <c r="B645"/>
      <c r="C645" s="2">
        <v>1</v>
      </c>
      <c r="D645" s="5" t="s">
        <v>20</v>
      </c>
      <c r="E645" s="13">
        <v>508</v>
      </c>
      <c r="F645" s="13">
        <v>46125</v>
      </c>
      <c r="G645" s="13">
        <v>46633</v>
      </c>
      <c r="H645" s="13">
        <v>19433.031630000001</v>
      </c>
      <c r="I645" s="13">
        <v>27199.968369999999</v>
      </c>
    </row>
    <row r="646" spans="2:9" ht="15" customHeight="1" x14ac:dyDescent="0.2">
      <c r="B646"/>
      <c r="C646" s="14">
        <f>SUBTOTAL(9,C645:C645)</f>
        <v>1</v>
      </c>
      <c r="D646" s="15" t="s">
        <v>520</v>
      </c>
      <c r="E646" s="16">
        <f>SUBTOTAL(9,E645:E645)</f>
        <v>508</v>
      </c>
      <c r="F646" s="16">
        <f>SUBTOTAL(9,F645:F645)</f>
        <v>46125</v>
      </c>
      <c r="G646" s="16">
        <f>SUBTOTAL(9,G645:G645)</f>
        <v>46633</v>
      </c>
      <c r="H646" s="16">
        <f>SUBTOTAL(9,H645:H645)</f>
        <v>19433.031630000001</v>
      </c>
      <c r="I646" s="16">
        <f>SUBTOTAL(9,I645:I645)</f>
        <v>27199.968369999999</v>
      </c>
    </row>
    <row r="647" spans="2:9" ht="15" customHeight="1" x14ac:dyDescent="0.25">
      <c r="B647" s="10">
        <v>466</v>
      </c>
      <c r="C647" s="11"/>
      <c r="D647" s="5" t="s">
        <v>521</v>
      </c>
      <c r="E647" s="12"/>
      <c r="F647" s="1"/>
      <c r="H647" s="1"/>
      <c r="I647" s="1"/>
    </row>
    <row r="648" spans="2:9" x14ac:dyDescent="0.2">
      <c r="B648"/>
      <c r="C648" s="2">
        <v>1</v>
      </c>
      <c r="D648" s="5" t="s">
        <v>20</v>
      </c>
      <c r="E648" s="13">
        <v>0</v>
      </c>
      <c r="F648" s="13">
        <v>1087943</v>
      </c>
      <c r="G648" s="13">
        <v>1087943</v>
      </c>
      <c r="H648" s="13">
        <v>501428.78223000001</v>
      </c>
      <c r="I648" s="13">
        <v>586514.21776999999</v>
      </c>
    </row>
    <row r="649" spans="2:9" ht="15" customHeight="1" x14ac:dyDescent="0.2">
      <c r="B649"/>
      <c r="C649" s="14">
        <f>SUBTOTAL(9,C648:C648)</f>
        <v>1</v>
      </c>
      <c r="D649" s="15" t="s">
        <v>522</v>
      </c>
      <c r="E649" s="16">
        <f>SUBTOTAL(9,E648:E648)</f>
        <v>0</v>
      </c>
      <c r="F649" s="16">
        <f>SUBTOTAL(9,F648:F648)</f>
        <v>1087943</v>
      </c>
      <c r="G649" s="16">
        <f>SUBTOTAL(9,G648:G648)</f>
        <v>1087943</v>
      </c>
      <c r="H649" s="16">
        <f>SUBTOTAL(9,H648:H648)</f>
        <v>501428.78223000001</v>
      </c>
      <c r="I649" s="16">
        <f>SUBTOTAL(9,I648:I648)</f>
        <v>586514.21776999999</v>
      </c>
    </row>
    <row r="650" spans="2:9" ht="15" customHeight="1" x14ac:dyDescent="0.25">
      <c r="B650" s="10">
        <v>467</v>
      </c>
      <c r="C650" s="11"/>
      <c r="D650" s="5" t="s">
        <v>523</v>
      </c>
      <c r="E650" s="12"/>
      <c r="F650" s="1"/>
      <c r="H650" s="1"/>
      <c r="I650" s="1"/>
    </row>
    <row r="651" spans="2:9" x14ac:dyDescent="0.2">
      <c r="B651"/>
      <c r="C651" s="2">
        <v>1</v>
      </c>
      <c r="D651" s="5" t="s">
        <v>20</v>
      </c>
      <c r="E651" s="13">
        <v>0</v>
      </c>
      <c r="F651" s="13">
        <v>4728</v>
      </c>
      <c r="G651" s="13">
        <v>4728</v>
      </c>
      <c r="H651" s="13">
        <v>3340.3879999999999</v>
      </c>
      <c r="I651" s="13">
        <v>1387.6120000000001</v>
      </c>
    </row>
    <row r="652" spans="2:9" ht="15" customHeight="1" x14ac:dyDescent="0.2">
      <c r="B652"/>
      <c r="C652" s="14">
        <f>SUBTOTAL(9,C651:C651)</f>
        <v>1</v>
      </c>
      <c r="D652" s="15" t="s">
        <v>524</v>
      </c>
      <c r="E652" s="16">
        <f>SUBTOTAL(9,E651:E651)</f>
        <v>0</v>
      </c>
      <c r="F652" s="16">
        <f>SUBTOTAL(9,F651:F651)</f>
        <v>4728</v>
      </c>
      <c r="G652" s="16">
        <f>SUBTOTAL(9,G651:G651)</f>
        <v>4728</v>
      </c>
      <c r="H652" s="16">
        <f>SUBTOTAL(9,H651:H651)</f>
        <v>3340.3879999999999</v>
      </c>
      <c r="I652" s="16">
        <f>SUBTOTAL(9,I651:I651)</f>
        <v>1387.6120000000001</v>
      </c>
    </row>
    <row r="653" spans="2:9" ht="15" customHeight="1" x14ac:dyDescent="0.25">
      <c r="B653" s="10">
        <v>468</v>
      </c>
      <c r="C653" s="11"/>
      <c r="D653" s="5" t="s">
        <v>525</v>
      </c>
      <c r="E653" s="12"/>
      <c r="F653" s="1"/>
      <c r="H653" s="1"/>
      <c r="I653" s="1"/>
    </row>
    <row r="654" spans="2:9" x14ac:dyDescent="0.2">
      <c r="B654"/>
      <c r="C654" s="2">
        <v>1</v>
      </c>
      <c r="D654" s="5" t="s">
        <v>20</v>
      </c>
      <c r="E654" s="13">
        <v>397</v>
      </c>
      <c r="F654" s="13">
        <v>16718</v>
      </c>
      <c r="G654" s="13">
        <v>17115</v>
      </c>
      <c r="H654" s="13">
        <v>7157.4846600000001</v>
      </c>
      <c r="I654" s="13">
        <v>9957.5153399999999</v>
      </c>
    </row>
    <row r="655" spans="2:9" ht="15" customHeight="1" x14ac:dyDescent="0.2">
      <c r="B655"/>
      <c r="C655" s="14">
        <f>SUBTOTAL(9,C654:C654)</f>
        <v>1</v>
      </c>
      <c r="D655" s="15" t="s">
        <v>526</v>
      </c>
      <c r="E655" s="16">
        <f>SUBTOTAL(9,E654:E654)</f>
        <v>397</v>
      </c>
      <c r="F655" s="16">
        <f>SUBTOTAL(9,F654:F654)</f>
        <v>16718</v>
      </c>
      <c r="G655" s="16">
        <f>SUBTOTAL(9,G654:G654)</f>
        <v>17115</v>
      </c>
      <c r="H655" s="16">
        <f>SUBTOTAL(9,H654:H654)</f>
        <v>7157.4846600000001</v>
      </c>
      <c r="I655" s="16">
        <f>SUBTOTAL(9,I654:I654)</f>
        <v>9957.5153399999999</v>
      </c>
    </row>
    <row r="656" spans="2:9" ht="15" customHeight="1" x14ac:dyDescent="0.25">
      <c r="B656" s="10">
        <v>469</v>
      </c>
      <c r="C656" s="11"/>
      <c r="D656" s="5" t="s">
        <v>527</v>
      </c>
      <c r="E656" s="12"/>
      <c r="F656" s="1"/>
      <c r="H656" s="1"/>
      <c r="I656" s="1"/>
    </row>
    <row r="657" spans="2:9" x14ac:dyDescent="0.2">
      <c r="B657"/>
      <c r="C657" s="2">
        <v>1</v>
      </c>
      <c r="D657" s="5" t="s">
        <v>20</v>
      </c>
      <c r="E657" s="13">
        <v>7499</v>
      </c>
      <c r="F657" s="13">
        <v>213695</v>
      </c>
      <c r="G657" s="13">
        <v>221194</v>
      </c>
      <c r="H657" s="13">
        <v>83236.748420000004</v>
      </c>
      <c r="I657" s="13">
        <v>137957.25158000001</v>
      </c>
    </row>
    <row r="658" spans="2:9" x14ac:dyDescent="0.2">
      <c r="B658"/>
      <c r="C658" s="2">
        <v>21</v>
      </c>
      <c r="D658" s="5" t="s">
        <v>25</v>
      </c>
      <c r="E658" s="13">
        <v>0</v>
      </c>
      <c r="F658" s="13">
        <v>174042</v>
      </c>
      <c r="G658" s="13">
        <v>174042</v>
      </c>
      <c r="H658" s="13">
        <v>76354.759659999996</v>
      </c>
      <c r="I658" s="13">
        <v>97687.240340000004</v>
      </c>
    </row>
    <row r="659" spans="2:9" ht="15" customHeight="1" x14ac:dyDescent="0.2">
      <c r="B659"/>
      <c r="C659" s="14">
        <f>SUBTOTAL(9,C657:C658)</f>
        <v>22</v>
      </c>
      <c r="D659" s="15" t="s">
        <v>528</v>
      </c>
      <c r="E659" s="16">
        <f>SUBTOTAL(9,E657:E658)</f>
        <v>7499</v>
      </c>
      <c r="F659" s="16">
        <f>SUBTOTAL(9,F657:F658)</f>
        <v>387737</v>
      </c>
      <c r="G659" s="16">
        <f>SUBTOTAL(9,G657:G658)</f>
        <v>395236</v>
      </c>
      <c r="H659" s="16">
        <f>SUBTOTAL(9,H657:H658)</f>
        <v>159591.50808</v>
      </c>
      <c r="I659" s="16">
        <f>SUBTOTAL(9,I657:I658)</f>
        <v>235644.49192</v>
      </c>
    </row>
    <row r="660" spans="2:9" ht="15" customHeight="1" x14ac:dyDescent="0.2">
      <c r="C660" s="17">
        <f>SUBTOTAL(9,C644:C659)</f>
        <v>26</v>
      </c>
      <c r="D660" s="18" t="s">
        <v>529</v>
      </c>
      <c r="E660" s="19">
        <f>SUBTOTAL(9,E644:E659)</f>
        <v>8404</v>
      </c>
      <c r="F660" s="19">
        <f>SUBTOTAL(9,F644:F659)</f>
        <v>1543251</v>
      </c>
      <c r="G660" s="19">
        <f>SUBTOTAL(9,G644:G659)</f>
        <v>1551655</v>
      </c>
      <c r="H660" s="19">
        <f>SUBTOTAL(9,H644:H659)</f>
        <v>690951.19459999993</v>
      </c>
      <c r="I660" s="19">
        <f>SUBTOTAL(9,I644:I659)</f>
        <v>860703.80540000007</v>
      </c>
    </row>
    <row r="661" spans="2:9" ht="27" customHeight="1" x14ac:dyDescent="0.25">
      <c r="B661" s="1"/>
      <c r="C661" s="2"/>
      <c r="D661" s="9" t="s">
        <v>530</v>
      </c>
      <c r="E661" s="1"/>
      <c r="F661" s="1"/>
      <c r="G661" s="1"/>
      <c r="H661" s="1"/>
      <c r="I661" s="1"/>
    </row>
    <row r="662" spans="2:9" ht="15" customHeight="1" x14ac:dyDescent="0.25">
      <c r="B662" s="10">
        <v>470</v>
      </c>
      <c r="C662" s="11"/>
      <c r="D662" s="5" t="s">
        <v>531</v>
      </c>
      <c r="E662" s="12"/>
      <c r="F662" s="1"/>
      <c r="H662" s="1"/>
      <c r="I662" s="1"/>
    </row>
    <row r="663" spans="2:9" x14ac:dyDescent="0.2">
      <c r="B663"/>
      <c r="C663" s="2">
        <v>1</v>
      </c>
      <c r="D663" s="5" t="s">
        <v>20</v>
      </c>
      <c r="E663" s="13">
        <v>0</v>
      </c>
      <c r="F663" s="13">
        <v>687740</v>
      </c>
      <c r="G663" s="13">
        <v>687740</v>
      </c>
      <c r="H663" s="13">
        <v>259808.45170999999</v>
      </c>
      <c r="I663" s="13">
        <v>427931.54829000001</v>
      </c>
    </row>
    <row r="664" spans="2:9" x14ac:dyDescent="0.2">
      <c r="B664"/>
      <c r="C664" s="2">
        <v>72</v>
      </c>
      <c r="D664" s="5" t="s">
        <v>532</v>
      </c>
      <c r="E664" s="13">
        <v>0</v>
      </c>
      <c r="F664" s="13">
        <v>48538</v>
      </c>
      <c r="G664" s="13">
        <v>48538</v>
      </c>
      <c r="H664" s="13">
        <v>25979.85</v>
      </c>
      <c r="I664" s="13">
        <v>22558.15</v>
      </c>
    </row>
    <row r="665" spans="2:9" ht="15" customHeight="1" x14ac:dyDescent="0.2">
      <c r="B665"/>
      <c r="C665" s="14">
        <f>SUBTOTAL(9,C663:C664)</f>
        <v>73</v>
      </c>
      <c r="D665" s="15" t="s">
        <v>533</v>
      </c>
      <c r="E665" s="16">
        <f>SUBTOTAL(9,E663:E664)</f>
        <v>0</v>
      </c>
      <c r="F665" s="16">
        <f>SUBTOTAL(9,F663:F664)</f>
        <v>736278</v>
      </c>
      <c r="G665" s="16">
        <f>SUBTOTAL(9,G663:G664)</f>
        <v>736278</v>
      </c>
      <c r="H665" s="16">
        <f>SUBTOTAL(9,H663:H664)</f>
        <v>285788.30170999997</v>
      </c>
      <c r="I665" s="16">
        <f>SUBTOTAL(9,I663:I664)</f>
        <v>450489.69829000003</v>
      </c>
    </row>
    <row r="666" spans="2:9" ht="15" customHeight="1" x14ac:dyDescent="0.25">
      <c r="B666" s="10">
        <v>471</v>
      </c>
      <c r="C666" s="11"/>
      <c r="D666" s="5" t="s">
        <v>534</v>
      </c>
      <c r="E666" s="12"/>
      <c r="F666" s="1"/>
      <c r="H666" s="1"/>
      <c r="I666" s="1"/>
    </row>
    <row r="667" spans="2:9" x14ac:dyDescent="0.2">
      <c r="B667"/>
      <c r="C667" s="2">
        <v>71</v>
      </c>
      <c r="D667" s="5" t="s">
        <v>535</v>
      </c>
      <c r="E667" s="13">
        <v>0</v>
      </c>
      <c r="F667" s="13">
        <v>103742</v>
      </c>
      <c r="G667" s="13">
        <v>103742</v>
      </c>
      <c r="H667" s="13">
        <v>18765.062010000001</v>
      </c>
      <c r="I667" s="13">
        <v>84976.937990000006</v>
      </c>
    </row>
    <row r="668" spans="2:9" x14ac:dyDescent="0.2">
      <c r="B668"/>
      <c r="C668" s="2">
        <v>72</v>
      </c>
      <c r="D668" s="5" t="s">
        <v>536</v>
      </c>
      <c r="E668" s="13">
        <v>0</v>
      </c>
      <c r="F668" s="13">
        <v>58132</v>
      </c>
      <c r="G668" s="13">
        <v>58132</v>
      </c>
      <c r="H668" s="13">
        <v>9336.6092599999993</v>
      </c>
      <c r="I668" s="13">
        <v>48795.390740000003</v>
      </c>
    </row>
    <row r="669" spans="2:9" x14ac:dyDescent="0.2">
      <c r="B669"/>
      <c r="C669" s="2">
        <v>73</v>
      </c>
      <c r="D669" s="5" t="s">
        <v>537</v>
      </c>
      <c r="E669" s="13">
        <v>0</v>
      </c>
      <c r="F669" s="13">
        <v>30563</v>
      </c>
      <c r="G669" s="13">
        <v>30563</v>
      </c>
      <c r="H669" s="13">
        <v>6700</v>
      </c>
      <c r="I669" s="13">
        <v>23863</v>
      </c>
    </row>
    <row r="670" spans="2:9" ht="15" customHeight="1" x14ac:dyDescent="0.2">
      <c r="B670"/>
      <c r="C670" s="14">
        <f>SUBTOTAL(9,C667:C669)</f>
        <v>216</v>
      </c>
      <c r="D670" s="15" t="s">
        <v>538</v>
      </c>
      <c r="E670" s="16">
        <f>SUBTOTAL(9,E667:E669)</f>
        <v>0</v>
      </c>
      <c r="F670" s="16">
        <f>SUBTOTAL(9,F667:F669)</f>
        <v>192437</v>
      </c>
      <c r="G670" s="16">
        <f>SUBTOTAL(9,G667:G669)</f>
        <v>192437</v>
      </c>
      <c r="H670" s="16">
        <f>SUBTOTAL(9,H667:H669)</f>
        <v>34801.671269999999</v>
      </c>
      <c r="I670" s="16">
        <f>SUBTOTAL(9,I667:I669)</f>
        <v>157635.32873000001</v>
      </c>
    </row>
    <row r="671" spans="2:9" ht="15" customHeight="1" x14ac:dyDescent="0.25">
      <c r="B671" s="10">
        <v>472</v>
      </c>
      <c r="C671" s="11"/>
      <c r="D671" s="5" t="s">
        <v>539</v>
      </c>
      <c r="E671" s="12"/>
      <c r="F671" s="1"/>
      <c r="H671" s="1"/>
      <c r="I671" s="1"/>
    </row>
    <row r="672" spans="2:9" x14ac:dyDescent="0.2">
      <c r="B672"/>
      <c r="C672" s="2">
        <v>1</v>
      </c>
      <c r="D672" s="5" t="s">
        <v>20</v>
      </c>
      <c r="E672" s="13">
        <v>586</v>
      </c>
      <c r="F672" s="13">
        <v>24387</v>
      </c>
      <c r="G672" s="13">
        <v>24973</v>
      </c>
      <c r="H672" s="13">
        <v>12734.158100000001</v>
      </c>
      <c r="I672" s="13">
        <v>12238.841899999999</v>
      </c>
    </row>
    <row r="673" spans="2:9" x14ac:dyDescent="0.2">
      <c r="B673"/>
      <c r="C673" s="2">
        <v>70</v>
      </c>
      <c r="D673" s="5" t="s">
        <v>540</v>
      </c>
      <c r="E673" s="13">
        <v>0</v>
      </c>
      <c r="F673" s="13">
        <v>417503</v>
      </c>
      <c r="G673" s="13">
        <v>417503</v>
      </c>
      <c r="H673" s="13">
        <v>127502.92263</v>
      </c>
      <c r="I673" s="13">
        <v>290000.07737000001</v>
      </c>
    </row>
    <row r="674" spans="2:9" ht="15" customHeight="1" x14ac:dyDescent="0.2">
      <c r="B674"/>
      <c r="C674" s="14">
        <f>SUBTOTAL(9,C672:C673)</f>
        <v>71</v>
      </c>
      <c r="D674" s="15" t="s">
        <v>541</v>
      </c>
      <c r="E674" s="16">
        <f>SUBTOTAL(9,E672:E673)</f>
        <v>586</v>
      </c>
      <c r="F674" s="16">
        <f>SUBTOTAL(9,F672:F673)</f>
        <v>441890</v>
      </c>
      <c r="G674" s="16">
        <f>SUBTOTAL(9,G672:G673)</f>
        <v>442476</v>
      </c>
      <c r="H674" s="16">
        <f>SUBTOTAL(9,H672:H673)</f>
        <v>140237.08072999999</v>
      </c>
      <c r="I674" s="16">
        <f>SUBTOTAL(9,I672:I673)</f>
        <v>302238.91927000001</v>
      </c>
    </row>
    <row r="675" spans="2:9" ht="15" customHeight="1" x14ac:dyDescent="0.25">
      <c r="B675" s="10">
        <v>473</v>
      </c>
      <c r="C675" s="11"/>
      <c r="D675" s="5" t="s">
        <v>542</v>
      </c>
      <c r="E675" s="12"/>
      <c r="F675" s="1"/>
      <c r="H675" s="1"/>
      <c r="I675" s="1"/>
    </row>
    <row r="676" spans="2:9" x14ac:dyDescent="0.2">
      <c r="B676"/>
      <c r="C676" s="2">
        <v>1</v>
      </c>
      <c r="D676" s="5" t="s">
        <v>20</v>
      </c>
      <c r="E676" s="13">
        <v>93</v>
      </c>
      <c r="F676" s="13">
        <v>46568</v>
      </c>
      <c r="G676" s="13">
        <v>46661</v>
      </c>
      <c r="H676" s="13">
        <v>19407.08253</v>
      </c>
      <c r="I676" s="13">
        <v>27253.91747</v>
      </c>
    </row>
    <row r="677" spans="2:9" ht="15" customHeight="1" x14ac:dyDescent="0.2">
      <c r="B677"/>
      <c r="C677" s="14">
        <f>SUBTOTAL(9,C676:C676)</f>
        <v>1</v>
      </c>
      <c r="D677" s="15" t="s">
        <v>543</v>
      </c>
      <c r="E677" s="16">
        <f>SUBTOTAL(9,E676:E676)</f>
        <v>93</v>
      </c>
      <c r="F677" s="16">
        <f>SUBTOTAL(9,F676:F676)</f>
        <v>46568</v>
      </c>
      <c r="G677" s="16">
        <f>SUBTOTAL(9,G676:G676)</f>
        <v>46661</v>
      </c>
      <c r="H677" s="16">
        <f>SUBTOTAL(9,H676:H676)</f>
        <v>19407.08253</v>
      </c>
      <c r="I677" s="16">
        <f>SUBTOTAL(9,I676:I676)</f>
        <v>27253.91747</v>
      </c>
    </row>
    <row r="678" spans="2:9" ht="15" customHeight="1" x14ac:dyDescent="0.25">
      <c r="B678" s="10">
        <v>474</v>
      </c>
      <c r="C678" s="11"/>
      <c r="D678" s="5" t="s">
        <v>544</v>
      </c>
      <c r="E678" s="12"/>
      <c r="F678" s="1"/>
      <c r="H678" s="1"/>
      <c r="I678" s="1"/>
    </row>
    <row r="679" spans="2:9" x14ac:dyDescent="0.2">
      <c r="B679"/>
      <c r="C679" s="2">
        <v>1</v>
      </c>
      <c r="D679" s="5" t="s">
        <v>20</v>
      </c>
      <c r="E679" s="13">
        <v>1412</v>
      </c>
      <c r="F679" s="13">
        <v>117525</v>
      </c>
      <c r="G679" s="13">
        <v>118937</v>
      </c>
      <c r="H679" s="13">
        <v>48087.162219999998</v>
      </c>
      <c r="I679" s="13">
        <v>70849.837780000002</v>
      </c>
    </row>
    <row r="680" spans="2:9" x14ac:dyDescent="0.2">
      <c r="B680"/>
      <c r="C680" s="2">
        <v>60</v>
      </c>
      <c r="D680" s="5" t="s">
        <v>545</v>
      </c>
      <c r="E680" s="13">
        <v>0</v>
      </c>
      <c r="F680" s="13">
        <v>5817</v>
      </c>
      <c r="G680" s="13">
        <v>5817</v>
      </c>
      <c r="H680" s="13">
        <v>4535</v>
      </c>
      <c r="I680" s="13">
        <v>1282</v>
      </c>
    </row>
    <row r="681" spans="2:9" ht="15" customHeight="1" x14ac:dyDescent="0.2">
      <c r="B681"/>
      <c r="C681" s="14">
        <f>SUBTOTAL(9,C679:C680)</f>
        <v>61</v>
      </c>
      <c r="D681" s="15" t="s">
        <v>546</v>
      </c>
      <c r="E681" s="16">
        <f>SUBTOTAL(9,E679:E680)</f>
        <v>1412</v>
      </c>
      <c r="F681" s="16">
        <f>SUBTOTAL(9,F679:F680)</f>
        <v>123342</v>
      </c>
      <c r="G681" s="16">
        <f>SUBTOTAL(9,G679:G680)</f>
        <v>124754</v>
      </c>
      <c r="H681" s="16">
        <f>SUBTOTAL(9,H679:H680)</f>
        <v>52622.162219999998</v>
      </c>
      <c r="I681" s="16">
        <f>SUBTOTAL(9,I679:I680)</f>
        <v>72131.837780000002</v>
      </c>
    </row>
    <row r="682" spans="2:9" ht="15" customHeight="1" x14ac:dyDescent="0.25">
      <c r="B682" s="10">
        <v>475</v>
      </c>
      <c r="C682" s="11"/>
      <c r="D682" s="5" t="s">
        <v>547</v>
      </c>
      <c r="E682" s="12"/>
      <c r="F682" s="1"/>
      <c r="H682" s="1"/>
      <c r="I682" s="1"/>
    </row>
    <row r="683" spans="2:9" x14ac:dyDescent="0.2">
      <c r="B683"/>
      <c r="C683" s="2">
        <v>1</v>
      </c>
      <c r="D683" s="5" t="s">
        <v>20</v>
      </c>
      <c r="E683" s="13">
        <v>0</v>
      </c>
      <c r="F683" s="13">
        <v>76505</v>
      </c>
      <c r="G683" s="13">
        <v>76505</v>
      </c>
      <c r="H683" s="13">
        <v>41140.537689999997</v>
      </c>
      <c r="I683" s="13">
        <v>35364.462310000003</v>
      </c>
    </row>
    <row r="684" spans="2:9" x14ac:dyDescent="0.2">
      <c r="B684"/>
      <c r="C684" s="2">
        <v>21</v>
      </c>
      <c r="D684" s="5" t="s">
        <v>55</v>
      </c>
      <c r="E684" s="13">
        <v>13489</v>
      </c>
      <c r="F684" s="13">
        <v>7297</v>
      </c>
      <c r="G684" s="13">
        <v>20786</v>
      </c>
      <c r="H684" s="13">
        <v>1955.76449</v>
      </c>
      <c r="I684" s="13">
        <v>18830.235509999999</v>
      </c>
    </row>
    <row r="685" spans="2:9" ht="15" customHeight="1" x14ac:dyDescent="0.2">
      <c r="B685"/>
      <c r="C685" s="14">
        <f>SUBTOTAL(9,C683:C684)</f>
        <v>22</v>
      </c>
      <c r="D685" s="15" t="s">
        <v>548</v>
      </c>
      <c r="E685" s="16">
        <f>SUBTOTAL(9,E683:E684)</f>
        <v>13489</v>
      </c>
      <c r="F685" s="16">
        <f>SUBTOTAL(9,F683:F684)</f>
        <v>83802</v>
      </c>
      <c r="G685" s="16">
        <f>SUBTOTAL(9,G683:G684)</f>
        <v>97291</v>
      </c>
      <c r="H685" s="16">
        <f>SUBTOTAL(9,H683:H684)</f>
        <v>43096.302179999999</v>
      </c>
      <c r="I685" s="16">
        <f>SUBTOTAL(9,I683:I684)</f>
        <v>54194.697820000001</v>
      </c>
    </row>
    <row r="686" spans="2:9" ht="15" customHeight="1" x14ac:dyDescent="0.2">
      <c r="C686" s="17">
        <f>SUBTOTAL(9,C662:C685)</f>
        <v>444</v>
      </c>
      <c r="D686" s="18" t="s">
        <v>549</v>
      </c>
      <c r="E686" s="19">
        <f>SUBTOTAL(9,E662:E685)</f>
        <v>15580</v>
      </c>
      <c r="F686" s="19">
        <f>SUBTOTAL(9,F662:F685)</f>
        <v>1624317</v>
      </c>
      <c r="G686" s="19">
        <f>SUBTOTAL(9,G662:G685)</f>
        <v>1639897</v>
      </c>
      <c r="H686" s="19">
        <f>SUBTOTAL(9,H662:H685)</f>
        <v>575952.60063999996</v>
      </c>
      <c r="I686" s="19">
        <f>SUBTOTAL(9,I662:I685)</f>
        <v>1063944.3993599997</v>
      </c>
    </row>
    <row r="687" spans="2:9" ht="27" customHeight="1" x14ac:dyDescent="0.25">
      <c r="B687" s="1"/>
      <c r="C687" s="2"/>
      <c r="D687" s="9" t="s">
        <v>550</v>
      </c>
      <c r="E687" s="1"/>
      <c r="F687" s="1"/>
      <c r="G687" s="1"/>
      <c r="H687" s="1"/>
      <c r="I687" s="1"/>
    </row>
    <row r="688" spans="2:9" ht="15" customHeight="1" x14ac:dyDescent="0.25">
      <c r="B688" s="10">
        <v>480</v>
      </c>
      <c r="C688" s="11"/>
      <c r="D688" s="5" t="s">
        <v>551</v>
      </c>
      <c r="E688" s="12"/>
      <c r="F688" s="1"/>
      <c r="H688" s="1"/>
      <c r="I688" s="1"/>
    </row>
    <row r="689" spans="2:9" x14ac:dyDescent="0.2">
      <c r="B689"/>
      <c r="C689" s="2">
        <v>50</v>
      </c>
      <c r="D689" s="5" t="s">
        <v>271</v>
      </c>
      <c r="E689" s="13">
        <v>0</v>
      </c>
      <c r="F689" s="13">
        <v>320938</v>
      </c>
      <c r="G689" s="13">
        <v>320938</v>
      </c>
      <c r="H689" s="13">
        <v>0</v>
      </c>
      <c r="I689" s="13">
        <v>320938</v>
      </c>
    </row>
    <row r="690" spans="2:9" ht="15" customHeight="1" x14ac:dyDescent="0.2">
      <c r="B690"/>
      <c r="C690" s="14">
        <f>SUBTOTAL(9,C689:C689)</f>
        <v>50</v>
      </c>
      <c r="D690" s="15" t="s">
        <v>552</v>
      </c>
      <c r="E690" s="16">
        <f>SUBTOTAL(9,E689:E689)</f>
        <v>0</v>
      </c>
      <c r="F690" s="16">
        <f>SUBTOTAL(9,F689:F689)</f>
        <v>320938</v>
      </c>
      <c r="G690" s="16">
        <f>SUBTOTAL(9,G689:G689)</f>
        <v>320938</v>
      </c>
      <c r="H690" s="16">
        <f>SUBTOTAL(9,H689:H689)</f>
        <v>0</v>
      </c>
      <c r="I690" s="16">
        <f>SUBTOTAL(9,I689:I689)</f>
        <v>320938</v>
      </c>
    </row>
    <row r="691" spans="2:9" ht="15" customHeight="1" x14ac:dyDescent="0.2">
      <c r="C691" s="17">
        <f>SUBTOTAL(9,C688:C690)</f>
        <v>50</v>
      </c>
      <c r="D691" s="18" t="s">
        <v>553</v>
      </c>
      <c r="E691" s="19">
        <f>SUBTOTAL(9,E688:E690)</f>
        <v>0</v>
      </c>
      <c r="F691" s="19">
        <f>SUBTOTAL(9,F688:F690)</f>
        <v>320938</v>
      </c>
      <c r="G691" s="19">
        <f>SUBTOTAL(9,G688:G690)</f>
        <v>320938</v>
      </c>
      <c r="H691" s="19">
        <f>SUBTOTAL(9,H688:H690)</f>
        <v>0</v>
      </c>
      <c r="I691" s="19">
        <f>SUBTOTAL(9,I688:I690)</f>
        <v>320938</v>
      </c>
    </row>
    <row r="692" spans="2:9" ht="27" customHeight="1" x14ac:dyDescent="0.25">
      <c r="B692" s="1"/>
      <c r="C692" s="2"/>
      <c r="D692" s="9" t="s">
        <v>554</v>
      </c>
      <c r="E692" s="1"/>
      <c r="F692" s="1"/>
      <c r="G692" s="1"/>
      <c r="H692" s="1"/>
      <c r="I692" s="1"/>
    </row>
    <row r="693" spans="2:9" ht="15" customHeight="1" x14ac:dyDescent="0.25">
      <c r="B693" s="10">
        <v>490</v>
      </c>
      <c r="C693" s="11"/>
      <c r="D693" s="5" t="s">
        <v>555</v>
      </c>
      <c r="E693" s="12"/>
      <c r="F693" s="1"/>
      <c r="H693" s="1"/>
      <c r="I693" s="1"/>
    </row>
    <row r="694" spans="2:9" x14ac:dyDescent="0.2">
      <c r="B694"/>
      <c r="C694" s="2">
        <v>1</v>
      </c>
      <c r="D694" s="5" t="s">
        <v>20</v>
      </c>
      <c r="E694" s="13">
        <v>16050</v>
      </c>
      <c r="F694" s="13">
        <v>1172262</v>
      </c>
      <c r="G694" s="13">
        <v>1188312</v>
      </c>
      <c r="H694" s="13">
        <v>509553.97120000003</v>
      </c>
      <c r="I694" s="13">
        <v>678758.02879999997</v>
      </c>
    </row>
    <row r="695" spans="2:9" x14ac:dyDescent="0.2">
      <c r="B695"/>
      <c r="C695" s="2">
        <v>21</v>
      </c>
      <c r="D695" s="5" t="s">
        <v>556</v>
      </c>
      <c r="E695" s="13">
        <v>36076</v>
      </c>
      <c r="F695" s="13">
        <v>1818820</v>
      </c>
      <c r="G695" s="13">
        <v>1854896</v>
      </c>
      <c r="H695" s="13">
        <v>910288.31756999996</v>
      </c>
      <c r="I695" s="13">
        <v>944607.68243000004</v>
      </c>
    </row>
    <row r="696" spans="2:9" x14ac:dyDescent="0.2">
      <c r="B696"/>
      <c r="C696" s="2">
        <v>22</v>
      </c>
      <c r="D696" s="5" t="s">
        <v>557</v>
      </c>
      <c r="E696" s="13">
        <v>3100</v>
      </c>
      <c r="F696" s="13">
        <v>20306</v>
      </c>
      <c r="G696" s="13">
        <v>23406</v>
      </c>
      <c r="H696" s="13">
        <v>10190.558150000001</v>
      </c>
      <c r="I696" s="13">
        <v>13215.441849999999</v>
      </c>
    </row>
    <row r="697" spans="2:9" x14ac:dyDescent="0.2">
      <c r="B697"/>
      <c r="C697" s="2">
        <v>23</v>
      </c>
      <c r="D697" s="5" t="s">
        <v>558</v>
      </c>
      <c r="E697" s="13">
        <v>1320</v>
      </c>
      <c r="F697" s="13">
        <v>4321</v>
      </c>
      <c r="G697" s="13">
        <v>5641</v>
      </c>
      <c r="H697" s="13">
        <v>546.92133000000001</v>
      </c>
      <c r="I697" s="13">
        <v>5094.0786699999999</v>
      </c>
    </row>
    <row r="698" spans="2:9" x14ac:dyDescent="0.2">
      <c r="B698"/>
      <c r="C698" s="2">
        <v>45</v>
      </c>
      <c r="D698" s="5" t="s">
        <v>137</v>
      </c>
      <c r="E698" s="13">
        <v>0</v>
      </c>
      <c r="F698" s="13">
        <v>117000</v>
      </c>
      <c r="G698" s="13">
        <v>117000</v>
      </c>
      <c r="H698" s="13">
        <v>8713.9682699999994</v>
      </c>
      <c r="I698" s="13">
        <v>108286.03173</v>
      </c>
    </row>
    <row r="699" spans="2:9" x14ac:dyDescent="0.2">
      <c r="B699"/>
      <c r="C699" s="2">
        <v>60</v>
      </c>
      <c r="D699" s="5" t="s">
        <v>559</v>
      </c>
      <c r="E699" s="13">
        <v>0</v>
      </c>
      <c r="F699" s="13">
        <v>227347</v>
      </c>
      <c r="G699" s="13">
        <v>227347</v>
      </c>
      <c r="H699" s="13">
        <v>98756.548519999997</v>
      </c>
      <c r="I699" s="13">
        <v>128590.45148</v>
      </c>
    </row>
    <row r="700" spans="2:9" x14ac:dyDescent="0.2">
      <c r="B700"/>
      <c r="C700" s="2">
        <v>70</v>
      </c>
      <c r="D700" s="5" t="s">
        <v>560</v>
      </c>
      <c r="E700" s="13">
        <v>0</v>
      </c>
      <c r="F700" s="13">
        <v>313410</v>
      </c>
      <c r="G700" s="13">
        <v>313410</v>
      </c>
      <c r="H700" s="13">
        <v>152065.97763000001</v>
      </c>
      <c r="I700" s="13">
        <v>161344.02236999999</v>
      </c>
    </row>
    <row r="701" spans="2:9" x14ac:dyDescent="0.2">
      <c r="B701"/>
      <c r="C701" s="2">
        <v>71</v>
      </c>
      <c r="D701" s="5" t="s">
        <v>561</v>
      </c>
      <c r="E701" s="13">
        <v>0</v>
      </c>
      <c r="F701" s="13">
        <v>31046</v>
      </c>
      <c r="G701" s="13">
        <v>31046</v>
      </c>
      <c r="H701" s="13">
        <v>15540.775</v>
      </c>
      <c r="I701" s="13">
        <v>15505.225</v>
      </c>
    </row>
    <row r="702" spans="2:9" x14ac:dyDescent="0.2">
      <c r="B702"/>
      <c r="C702" s="2">
        <v>72</v>
      </c>
      <c r="D702" s="5" t="s">
        <v>562</v>
      </c>
      <c r="E702" s="13">
        <v>0</v>
      </c>
      <c r="F702" s="13">
        <v>101117</v>
      </c>
      <c r="G702" s="13">
        <v>101117</v>
      </c>
      <c r="H702" s="13">
        <v>17480.314849999999</v>
      </c>
      <c r="I702" s="13">
        <v>83636.685150000005</v>
      </c>
    </row>
    <row r="703" spans="2:9" x14ac:dyDescent="0.2">
      <c r="B703"/>
      <c r="C703" s="2">
        <v>73</v>
      </c>
      <c r="D703" s="5" t="s">
        <v>563</v>
      </c>
      <c r="E703" s="13">
        <v>0</v>
      </c>
      <c r="F703" s="13">
        <v>20997</v>
      </c>
      <c r="G703" s="13">
        <v>20997</v>
      </c>
      <c r="H703" s="13">
        <v>13170</v>
      </c>
      <c r="I703" s="13">
        <v>7827</v>
      </c>
    </row>
    <row r="704" spans="2:9" x14ac:dyDescent="0.2">
      <c r="B704"/>
      <c r="C704" s="2">
        <v>75</v>
      </c>
      <c r="D704" s="5" t="s">
        <v>564</v>
      </c>
      <c r="E704" s="13">
        <v>1752</v>
      </c>
      <c r="F704" s="13">
        <v>15514</v>
      </c>
      <c r="G704" s="13">
        <v>17266</v>
      </c>
      <c r="H704" s="13">
        <v>246.59711999999999</v>
      </c>
      <c r="I704" s="13">
        <v>17019.402880000001</v>
      </c>
    </row>
    <row r="705" spans="2:9" ht="15" customHeight="1" x14ac:dyDescent="0.2">
      <c r="B705"/>
      <c r="C705" s="14">
        <f>SUBTOTAL(9,C694:C704)</f>
        <v>533</v>
      </c>
      <c r="D705" s="15" t="s">
        <v>565</v>
      </c>
      <c r="E705" s="16">
        <f>SUBTOTAL(9,E694:E704)</f>
        <v>58298</v>
      </c>
      <c r="F705" s="16">
        <f>SUBTOTAL(9,F694:F704)</f>
        <v>3842140</v>
      </c>
      <c r="G705" s="16">
        <f>SUBTOTAL(9,G694:G704)</f>
        <v>3900438</v>
      </c>
      <c r="H705" s="16">
        <f>SUBTOTAL(9,H694:H704)</f>
        <v>1736553.94964</v>
      </c>
      <c r="I705" s="16">
        <f>SUBTOTAL(9,I694:I704)</f>
        <v>2163884.0503599998</v>
      </c>
    </row>
    <row r="706" spans="2:9" ht="15" customHeight="1" x14ac:dyDescent="0.25">
      <c r="B706" s="10">
        <v>491</v>
      </c>
      <c r="C706" s="11"/>
      <c r="D706" s="5" t="s">
        <v>566</v>
      </c>
      <c r="E706" s="12"/>
      <c r="F706" s="1"/>
      <c r="H706" s="1"/>
      <c r="I706" s="1"/>
    </row>
    <row r="707" spans="2:9" x14ac:dyDescent="0.2">
      <c r="B707"/>
      <c r="C707" s="2">
        <v>1</v>
      </c>
      <c r="D707" s="5" t="s">
        <v>567</v>
      </c>
      <c r="E707" s="13">
        <v>1224</v>
      </c>
      <c r="F707" s="13">
        <v>319835</v>
      </c>
      <c r="G707" s="13">
        <v>321059</v>
      </c>
      <c r="H707" s="13">
        <v>134866.53202000001</v>
      </c>
      <c r="I707" s="13">
        <v>186192.46797999999</v>
      </c>
    </row>
    <row r="708" spans="2:9" x14ac:dyDescent="0.2">
      <c r="B708"/>
      <c r="C708" s="2">
        <v>21</v>
      </c>
      <c r="D708" s="5" t="s">
        <v>568</v>
      </c>
      <c r="E708" s="13">
        <v>429</v>
      </c>
      <c r="F708" s="13">
        <v>8747</v>
      </c>
      <c r="G708" s="13">
        <v>9176</v>
      </c>
      <c r="H708" s="13">
        <v>3355.35833</v>
      </c>
      <c r="I708" s="13">
        <v>5820.64167</v>
      </c>
    </row>
    <row r="709" spans="2:9" ht="15" customHeight="1" x14ac:dyDescent="0.2">
      <c r="B709"/>
      <c r="C709" s="14">
        <f>SUBTOTAL(9,C707:C708)</f>
        <v>22</v>
      </c>
      <c r="D709" s="15" t="s">
        <v>569</v>
      </c>
      <c r="E709" s="16">
        <f>SUBTOTAL(9,E707:E708)</f>
        <v>1653</v>
      </c>
      <c r="F709" s="16">
        <f>SUBTOTAL(9,F707:F708)</f>
        <v>328582</v>
      </c>
      <c r="G709" s="16">
        <f>SUBTOTAL(9,G707:G708)</f>
        <v>330235</v>
      </c>
      <c r="H709" s="16">
        <f>SUBTOTAL(9,H707:H708)</f>
        <v>138221.89035</v>
      </c>
      <c r="I709" s="16">
        <f>SUBTOTAL(9,I707:I708)</f>
        <v>192013.10965</v>
      </c>
    </row>
    <row r="710" spans="2:9" ht="15" customHeight="1" x14ac:dyDescent="0.2">
      <c r="C710" s="17">
        <f>SUBTOTAL(9,C693:C709)</f>
        <v>555</v>
      </c>
      <c r="D710" s="18" t="s">
        <v>570</v>
      </c>
      <c r="E710" s="19">
        <f>SUBTOTAL(9,E693:E709)</f>
        <v>59951</v>
      </c>
      <c r="F710" s="19">
        <f>SUBTOTAL(9,F693:F709)</f>
        <v>4170722</v>
      </c>
      <c r="G710" s="19">
        <f>SUBTOTAL(9,G693:G709)</f>
        <v>4230673</v>
      </c>
      <c r="H710" s="19">
        <f>SUBTOTAL(9,H693:H709)</f>
        <v>1874775.83999</v>
      </c>
      <c r="I710" s="19">
        <f>SUBTOTAL(9,I693:I709)</f>
        <v>2355897.1600099998</v>
      </c>
    </row>
    <row r="711" spans="2:9" ht="27" customHeight="1" x14ac:dyDescent="0.25">
      <c r="B711" s="1"/>
      <c r="C711" s="2"/>
      <c r="D711" s="9" t="s">
        <v>571</v>
      </c>
      <c r="E711" s="1"/>
      <c r="F711" s="1"/>
      <c r="G711" s="1"/>
      <c r="H711" s="1"/>
      <c r="I711" s="1"/>
    </row>
    <row r="712" spans="2:9" ht="15" customHeight="1" x14ac:dyDescent="0.25">
      <c r="B712" s="10">
        <v>495</v>
      </c>
      <c r="C712" s="11"/>
      <c r="D712" s="5" t="s">
        <v>572</v>
      </c>
      <c r="E712" s="12"/>
      <c r="F712" s="1"/>
      <c r="H712" s="1"/>
      <c r="I712" s="1"/>
    </row>
    <row r="713" spans="2:9" x14ac:dyDescent="0.2">
      <c r="B713"/>
      <c r="C713" s="2">
        <v>1</v>
      </c>
      <c r="D713" s="5" t="s">
        <v>20</v>
      </c>
      <c r="E713" s="13">
        <v>12689</v>
      </c>
      <c r="F713" s="13">
        <v>262527</v>
      </c>
      <c r="G713" s="13">
        <v>275216</v>
      </c>
      <c r="H713" s="13">
        <v>101627.02817000001</v>
      </c>
      <c r="I713" s="13">
        <v>173588.97182999999</v>
      </c>
    </row>
    <row r="714" spans="2:9" ht="15" customHeight="1" x14ac:dyDescent="0.2">
      <c r="B714"/>
      <c r="C714" s="14">
        <f>SUBTOTAL(9,C713:C713)</f>
        <v>1</v>
      </c>
      <c r="D714" s="15" t="s">
        <v>573</v>
      </c>
      <c r="E714" s="16">
        <f>SUBTOTAL(9,E713:E713)</f>
        <v>12689</v>
      </c>
      <c r="F714" s="16">
        <f>SUBTOTAL(9,F713:F713)</f>
        <v>262527</v>
      </c>
      <c r="G714" s="16">
        <f>SUBTOTAL(9,G713:G713)</f>
        <v>275216</v>
      </c>
      <c r="H714" s="16">
        <f>SUBTOTAL(9,H713:H713)</f>
        <v>101627.02817000001</v>
      </c>
      <c r="I714" s="16">
        <f>SUBTOTAL(9,I713:I713)</f>
        <v>173588.97182999999</v>
      </c>
    </row>
    <row r="715" spans="2:9" ht="15" customHeight="1" x14ac:dyDescent="0.25">
      <c r="B715" s="10">
        <v>496</v>
      </c>
      <c r="C715" s="11"/>
      <c r="D715" s="5" t="s">
        <v>574</v>
      </c>
      <c r="E715" s="12"/>
      <c r="F715" s="1"/>
      <c r="H715" s="1"/>
      <c r="I715" s="1"/>
    </row>
    <row r="716" spans="2:9" x14ac:dyDescent="0.2">
      <c r="B716"/>
      <c r="C716" s="2">
        <v>21</v>
      </c>
      <c r="D716" s="5" t="s">
        <v>558</v>
      </c>
      <c r="E716" s="13">
        <v>8822</v>
      </c>
      <c r="F716" s="13">
        <v>42954</v>
      </c>
      <c r="G716" s="13">
        <v>51776</v>
      </c>
      <c r="H716" s="13">
        <v>2235.6809400000002</v>
      </c>
      <c r="I716" s="13">
        <v>49540.319060000002</v>
      </c>
    </row>
    <row r="717" spans="2:9" x14ac:dyDescent="0.2">
      <c r="B717"/>
      <c r="C717" s="2">
        <v>45</v>
      </c>
      <c r="D717" s="5" t="s">
        <v>30</v>
      </c>
      <c r="E717" s="13">
        <v>8422</v>
      </c>
      <c r="F717" s="13">
        <v>50000</v>
      </c>
      <c r="G717" s="13">
        <v>58422</v>
      </c>
      <c r="H717" s="13">
        <v>10036.61693</v>
      </c>
      <c r="I717" s="13">
        <v>48385.383070000003</v>
      </c>
    </row>
    <row r="718" spans="2:9" x14ac:dyDescent="0.2">
      <c r="B718"/>
      <c r="C718" s="2">
        <v>50</v>
      </c>
      <c r="D718" s="5" t="s">
        <v>575</v>
      </c>
      <c r="E718" s="13">
        <v>0</v>
      </c>
      <c r="F718" s="13">
        <v>7076</v>
      </c>
      <c r="G718" s="13">
        <v>7076</v>
      </c>
      <c r="H718" s="13">
        <v>7076</v>
      </c>
      <c r="I718" s="13">
        <v>0</v>
      </c>
    </row>
    <row r="719" spans="2:9" x14ac:dyDescent="0.2">
      <c r="B719"/>
      <c r="C719" s="2">
        <v>60</v>
      </c>
      <c r="D719" s="5" t="s">
        <v>576</v>
      </c>
      <c r="E719" s="13">
        <v>0</v>
      </c>
      <c r="F719" s="13">
        <v>12190889</v>
      </c>
      <c r="G719" s="13">
        <v>12190889</v>
      </c>
      <c r="H719" s="13">
        <v>4199544.142</v>
      </c>
      <c r="I719" s="13">
        <v>7991344.858</v>
      </c>
    </row>
    <row r="720" spans="2:9" x14ac:dyDescent="0.2">
      <c r="B720"/>
      <c r="C720" s="2">
        <v>61</v>
      </c>
      <c r="D720" s="5" t="s">
        <v>577</v>
      </c>
      <c r="E720" s="13">
        <v>0</v>
      </c>
      <c r="F720" s="13">
        <v>3378239</v>
      </c>
      <c r="G720" s="13">
        <v>3378239</v>
      </c>
      <c r="H720" s="13">
        <v>222227.66</v>
      </c>
      <c r="I720" s="13">
        <v>3156011.34</v>
      </c>
    </row>
    <row r="721" spans="2:9" x14ac:dyDescent="0.2">
      <c r="B721"/>
      <c r="C721" s="2">
        <v>62</v>
      </c>
      <c r="D721" s="5" t="s">
        <v>578</v>
      </c>
      <c r="E721" s="13">
        <v>0</v>
      </c>
      <c r="F721" s="13">
        <v>189906</v>
      </c>
      <c r="G721" s="13">
        <v>189906</v>
      </c>
      <c r="H721" s="13">
        <v>64243.856760000002</v>
      </c>
      <c r="I721" s="13">
        <v>125662.14324</v>
      </c>
    </row>
    <row r="722" spans="2:9" x14ac:dyDescent="0.2">
      <c r="B722"/>
      <c r="C722" s="2">
        <v>70</v>
      </c>
      <c r="D722" s="5" t="s">
        <v>579</v>
      </c>
      <c r="E722" s="13">
        <v>0</v>
      </c>
      <c r="F722" s="13">
        <v>2104</v>
      </c>
      <c r="G722" s="13">
        <v>2104</v>
      </c>
      <c r="H722" s="13">
        <v>0</v>
      </c>
      <c r="I722" s="13">
        <v>2104</v>
      </c>
    </row>
    <row r="723" spans="2:9" x14ac:dyDescent="0.2">
      <c r="B723"/>
      <c r="C723" s="2">
        <v>71</v>
      </c>
      <c r="D723" s="5" t="s">
        <v>580</v>
      </c>
      <c r="E723" s="13">
        <v>0</v>
      </c>
      <c r="F723" s="13">
        <v>85460</v>
      </c>
      <c r="G723" s="13">
        <v>85460</v>
      </c>
      <c r="H723" s="13">
        <v>40237.866000000002</v>
      </c>
      <c r="I723" s="13">
        <v>45222.133999999998</v>
      </c>
    </row>
    <row r="724" spans="2:9" x14ac:dyDescent="0.2">
      <c r="B724"/>
      <c r="C724" s="2">
        <v>72</v>
      </c>
      <c r="D724" s="5" t="s">
        <v>581</v>
      </c>
      <c r="E724" s="13">
        <v>0</v>
      </c>
      <c r="F724" s="13">
        <v>2649</v>
      </c>
      <c r="G724" s="13">
        <v>2649</v>
      </c>
      <c r="H724" s="13">
        <v>1324.6304</v>
      </c>
      <c r="I724" s="13">
        <v>1324.3696</v>
      </c>
    </row>
    <row r="725" spans="2:9" x14ac:dyDescent="0.2">
      <c r="B725"/>
      <c r="C725" s="2">
        <v>73</v>
      </c>
      <c r="D725" s="5" t="s">
        <v>271</v>
      </c>
      <c r="E725" s="13">
        <v>0</v>
      </c>
      <c r="F725" s="13">
        <v>5035</v>
      </c>
      <c r="G725" s="13">
        <v>5035</v>
      </c>
      <c r="H725" s="13">
        <v>2730</v>
      </c>
      <c r="I725" s="13">
        <v>2305</v>
      </c>
    </row>
    <row r="726" spans="2:9" ht="15" customHeight="1" x14ac:dyDescent="0.2">
      <c r="B726"/>
      <c r="C726" s="14">
        <f>SUBTOTAL(9,C716:C725)</f>
        <v>585</v>
      </c>
      <c r="D726" s="15" t="s">
        <v>582</v>
      </c>
      <c r="E726" s="16">
        <f>SUBTOTAL(9,E716:E725)</f>
        <v>17244</v>
      </c>
      <c r="F726" s="16">
        <f>SUBTOTAL(9,F716:F725)</f>
        <v>15954312</v>
      </c>
      <c r="G726" s="16">
        <f>SUBTOTAL(9,G716:G725)</f>
        <v>15971556</v>
      </c>
      <c r="H726" s="16">
        <f>SUBTOTAL(9,H716:H725)</f>
        <v>4549656.4530300004</v>
      </c>
      <c r="I726" s="16">
        <f>SUBTOTAL(9,I716:I725)</f>
        <v>11421899.546969999</v>
      </c>
    </row>
    <row r="727" spans="2:9" ht="15" customHeight="1" x14ac:dyDescent="0.25">
      <c r="B727" s="10">
        <v>497</v>
      </c>
      <c r="C727" s="11"/>
      <c r="D727" s="5" t="s">
        <v>583</v>
      </c>
      <c r="E727" s="12"/>
      <c r="F727" s="1"/>
      <c r="H727" s="1"/>
      <c r="I727" s="1"/>
    </row>
    <row r="728" spans="2:9" x14ac:dyDescent="0.2">
      <c r="B728"/>
      <c r="C728" s="2">
        <v>21</v>
      </c>
      <c r="D728" s="5" t="s">
        <v>584</v>
      </c>
      <c r="E728" s="13">
        <v>2440</v>
      </c>
      <c r="F728" s="13">
        <v>40816</v>
      </c>
      <c r="G728" s="13">
        <v>43256</v>
      </c>
      <c r="H728" s="13">
        <v>10077.0416</v>
      </c>
      <c r="I728" s="13">
        <v>33178.958400000003</v>
      </c>
    </row>
    <row r="729" spans="2:9" x14ac:dyDescent="0.2">
      <c r="B729"/>
      <c r="C729" s="2">
        <v>22</v>
      </c>
      <c r="D729" s="5" t="s">
        <v>585</v>
      </c>
      <c r="E729" s="13">
        <v>41</v>
      </c>
      <c r="F729" s="13">
        <v>29945</v>
      </c>
      <c r="G729" s="13">
        <v>29986</v>
      </c>
      <c r="H729" s="13">
        <v>9053.1623</v>
      </c>
      <c r="I729" s="13">
        <v>20932.8377</v>
      </c>
    </row>
    <row r="730" spans="2:9" x14ac:dyDescent="0.2">
      <c r="B730"/>
      <c r="C730" s="2">
        <v>60</v>
      </c>
      <c r="D730" s="5" t="s">
        <v>586</v>
      </c>
      <c r="E730" s="13">
        <v>0</v>
      </c>
      <c r="F730" s="13">
        <v>2213433</v>
      </c>
      <c r="G730" s="13">
        <v>2213433</v>
      </c>
      <c r="H730" s="13">
        <v>1645244.3431200001</v>
      </c>
      <c r="I730" s="13">
        <v>568188.65688000002</v>
      </c>
    </row>
    <row r="731" spans="2:9" ht="15" customHeight="1" x14ac:dyDescent="0.2">
      <c r="B731"/>
      <c r="C731" s="14">
        <f>SUBTOTAL(9,C728:C730)</f>
        <v>103</v>
      </c>
      <c r="D731" s="15" t="s">
        <v>587</v>
      </c>
      <c r="E731" s="16">
        <f>SUBTOTAL(9,E728:E730)</f>
        <v>2481</v>
      </c>
      <c r="F731" s="16">
        <f>SUBTOTAL(9,F728:F730)</f>
        <v>2284194</v>
      </c>
      <c r="G731" s="16">
        <f>SUBTOTAL(9,G728:G730)</f>
        <v>2286675</v>
      </c>
      <c r="H731" s="16">
        <f>SUBTOTAL(9,H728:H730)</f>
        <v>1664374.5470200002</v>
      </c>
      <c r="I731" s="16">
        <f>SUBTOTAL(9,I728:I730)</f>
        <v>622300.45298000006</v>
      </c>
    </row>
    <row r="732" spans="2:9" ht="15" customHeight="1" x14ac:dyDescent="0.2">
      <c r="C732" s="17">
        <f>SUBTOTAL(9,C712:C731)</f>
        <v>689</v>
      </c>
      <c r="D732" s="18" t="s">
        <v>588</v>
      </c>
      <c r="E732" s="19">
        <f>SUBTOTAL(9,E712:E731)</f>
        <v>32414</v>
      </c>
      <c r="F732" s="19">
        <f>SUBTOTAL(9,F712:F731)</f>
        <v>18501033</v>
      </c>
      <c r="G732" s="19">
        <f>SUBTOTAL(9,G712:G731)</f>
        <v>18533447</v>
      </c>
      <c r="H732" s="19">
        <f>SUBTOTAL(9,H712:H731)</f>
        <v>6315658.0282200007</v>
      </c>
      <c r="I732" s="19">
        <f>SUBTOTAL(9,I712:I731)</f>
        <v>12217788.971779998</v>
      </c>
    </row>
    <row r="733" spans="2:9" ht="15" customHeight="1" x14ac:dyDescent="0.2">
      <c r="C733" s="17">
        <f>SUBTOTAL(9,C549:C732)</f>
        <v>3075</v>
      </c>
      <c r="D733" s="18" t="s">
        <v>589</v>
      </c>
      <c r="E733" s="19">
        <f>SUBTOTAL(9,E549:E732)</f>
        <v>837108</v>
      </c>
      <c r="F733" s="19">
        <f>SUBTOTAL(9,F549:F732)</f>
        <v>58811165</v>
      </c>
      <c r="G733" s="19">
        <f>SUBTOTAL(9,G549:G732)</f>
        <v>59648273</v>
      </c>
      <c r="H733" s="19">
        <f>SUBTOTAL(9,H549:H732)</f>
        <v>21564827.642670002</v>
      </c>
      <c r="I733" s="19">
        <f>SUBTOTAL(9,I549:I732)</f>
        <v>38083445.357330009</v>
      </c>
    </row>
    <row r="734" spans="2:9" x14ac:dyDescent="0.2">
      <c r="C734" s="17"/>
      <c r="D734" s="20"/>
      <c r="E734" s="21"/>
      <c r="F734" s="21"/>
      <c r="G734" s="21"/>
      <c r="H734" s="21"/>
      <c r="I734" s="21"/>
    </row>
    <row r="735" spans="2:9" ht="15" customHeight="1" x14ac:dyDescent="0.2">
      <c r="B735" s="1"/>
      <c r="C735" s="2"/>
      <c r="D735" s="3" t="s">
        <v>590</v>
      </c>
      <c r="E735" s="1"/>
      <c r="F735" s="1"/>
      <c r="G735" s="1"/>
      <c r="H735" s="1"/>
      <c r="I735" s="1"/>
    </row>
    <row r="736" spans="2:9" ht="27" customHeight="1" x14ac:dyDescent="0.25">
      <c r="B736" s="1"/>
      <c r="C736" s="2"/>
      <c r="D736" s="9" t="s">
        <v>591</v>
      </c>
      <c r="E736" s="1"/>
      <c r="F736" s="1"/>
      <c r="G736" s="1"/>
      <c r="H736" s="1"/>
      <c r="I736" s="1"/>
    </row>
    <row r="737" spans="2:9" ht="15" customHeight="1" x14ac:dyDescent="0.25">
      <c r="B737" s="10">
        <v>500</v>
      </c>
      <c r="C737" s="11"/>
      <c r="D737" s="5" t="s">
        <v>592</v>
      </c>
      <c r="E737" s="12"/>
      <c r="F737" s="1"/>
      <c r="H737" s="1"/>
      <c r="I737" s="1"/>
    </row>
    <row r="738" spans="2:9" x14ac:dyDescent="0.2">
      <c r="B738"/>
      <c r="C738" s="2">
        <v>1</v>
      </c>
      <c r="D738" s="5" t="s">
        <v>20</v>
      </c>
      <c r="E738" s="13">
        <v>14727</v>
      </c>
      <c r="F738" s="13">
        <v>394127</v>
      </c>
      <c r="G738" s="13">
        <v>408854</v>
      </c>
      <c r="H738" s="13">
        <v>158099.99079000001</v>
      </c>
      <c r="I738" s="13">
        <v>250754.00920999999</v>
      </c>
    </row>
    <row r="739" spans="2:9" x14ac:dyDescent="0.2">
      <c r="B739"/>
      <c r="C739" s="2">
        <v>21</v>
      </c>
      <c r="D739" s="5" t="s">
        <v>55</v>
      </c>
      <c r="E739" s="13">
        <v>18004</v>
      </c>
      <c r="F739" s="13">
        <v>86063</v>
      </c>
      <c r="G739" s="13">
        <v>104067</v>
      </c>
      <c r="H739" s="13">
        <v>19421.487659999999</v>
      </c>
      <c r="I739" s="13">
        <v>84645.512340000001</v>
      </c>
    </row>
    <row r="740" spans="2:9" x14ac:dyDescent="0.2">
      <c r="B740"/>
      <c r="C740" s="2">
        <v>23</v>
      </c>
      <c r="D740" s="5" t="s">
        <v>593</v>
      </c>
      <c r="E740" s="13">
        <v>0</v>
      </c>
      <c r="F740" s="13">
        <v>23619</v>
      </c>
      <c r="G740" s="13">
        <v>23619</v>
      </c>
      <c r="H740" s="13">
        <v>10751.755999999999</v>
      </c>
      <c r="I740" s="13">
        <v>12867.244000000001</v>
      </c>
    </row>
    <row r="741" spans="2:9" x14ac:dyDescent="0.2">
      <c r="B741"/>
      <c r="C741" s="2">
        <v>25</v>
      </c>
      <c r="D741" s="5" t="s">
        <v>594</v>
      </c>
      <c r="E741" s="13">
        <v>0</v>
      </c>
      <c r="F741" s="13">
        <v>4000</v>
      </c>
      <c r="G741" s="13">
        <v>4000</v>
      </c>
      <c r="H741" s="13">
        <v>0</v>
      </c>
      <c r="I741" s="13">
        <v>4000</v>
      </c>
    </row>
    <row r="742" spans="2:9" x14ac:dyDescent="0.2">
      <c r="B742"/>
      <c r="C742" s="2">
        <v>50</v>
      </c>
      <c r="D742" s="5" t="s">
        <v>595</v>
      </c>
      <c r="E742" s="13">
        <v>0</v>
      </c>
      <c r="F742" s="13">
        <v>75155</v>
      </c>
      <c r="G742" s="13">
        <v>75155</v>
      </c>
      <c r="H742" s="13">
        <v>33309.5</v>
      </c>
      <c r="I742" s="13">
        <v>41845.5</v>
      </c>
    </row>
    <row r="743" spans="2:9" ht="15" customHeight="1" x14ac:dyDescent="0.2">
      <c r="B743"/>
      <c r="C743" s="14">
        <f>SUBTOTAL(9,C738:C742)</f>
        <v>120</v>
      </c>
      <c r="D743" s="15" t="s">
        <v>596</v>
      </c>
      <c r="E743" s="16">
        <f>SUBTOTAL(9,E738:E742)</f>
        <v>32731</v>
      </c>
      <c r="F743" s="16">
        <f>SUBTOTAL(9,F738:F742)</f>
        <v>582964</v>
      </c>
      <c r="G743" s="16">
        <f>SUBTOTAL(9,G738:G742)</f>
        <v>615695</v>
      </c>
      <c r="H743" s="16">
        <f>SUBTOTAL(9,H738:H742)</f>
        <v>221582.73444999999</v>
      </c>
      <c r="I743" s="16">
        <f>SUBTOTAL(9,I738:I742)</f>
        <v>394112.26555000001</v>
      </c>
    </row>
    <row r="744" spans="2:9" ht="15" customHeight="1" x14ac:dyDescent="0.25">
      <c r="B744" s="10">
        <v>502</v>
      </c>
      <c r="C744" s="11"/>
      <c r="D744" s="5" t="s">
        <v>597</v>
      </c>
      <c r="E744" s="12"/>
      <c r="F744" s="1"/>
      <c r="H744" s="1"/>
      <c r="I744" s="1"/>
    </row>
    <row r="745" spans="2:9" x14ac:dyDescent="0.2">
      <c r="B745"/>
      <c r="C745" s="2">
        <v>21</v>
      </c>
      <c r="D745" s="5" t="s">
        <v>598</v>
      </c>
      <c r="E745" s="13">
        <v>999</v>
      </c>
      <c r="F745" s="13">
        <v>1000</v>
      </c>
      <c r="G745" s="13">
        <v>1999</v>
      </c>
      <c r="H745" s="13">
        <v>0.184</v>
      </c>
      <c r="I745" s="13">
        <v>1998.816</v>
      </c>
    </row>
    <row r="746" spans="2:9" x14ac:dyDescent="0.2">
      <c r="B746"/>
      <c r="C746" s="2">
        <v>70</v>
      </c>
      <c r="D746" s="5" t="s">
        <v>599</v>
      </c>
      <c r="E746" s="13">
        <v>20066</v>
      </c>
      <c r="F746" s="13">
        <v>16500</v>
      </c>
      <c r="G746" s="13">
        <v>36566</v>
      </c>
      <c r="H746" s="13">
        <v>12273.377</v>
      </c>
      <c r="I746" s="13">
        <v>24292.623</v>
      </c>
    </row>
    <row r="747" spans="2:9" x14ac:dyDescent="0.2">
      <c r="B747"/>
      <c r="C747" s="2">
        <v>71</v>
      </c>
      <c r="D747" s="5" t="s">
        <v>600</v>
      </c>
      <c r="E747" s="13">
        <v>0</v>
      </c>
      <c r="F747" s="13">
        <v>181000</v>
      </c>
      <c r="G747" s="13">
        <v>181000</v>
      </c>
      <c r="H747" s="13">
        <v>0</v>
      </c>
      <c r="I747" s="13">
        <v>181000</v>
      </c>
    </row>
    <row r="748" spans="2:9" ht="15" customHeight="1" x14ac:dyDescent="0.2">
      <c r="B748"/>
      <c r="C748" s="14">
        <f>SUBTOTAL(9,C745:C747)</f>
        <v>162</v>
      </c>
      <c r="D748" s="15" t="s">
        <v>601</v>
      </c>
      <c r="E748" s="16">
        <f>SUBTOTAL(9,E745:E747)</f>
        <v>21065</v>
      </c>
      <c r="F748" s="16">
        <f>SUBTOTAL(9,F745:F747)</f>
        <v>198500</v>
      </c>
      <c r="G748" s="16">
        <f>SUBTOTAL(9,G745:G747)</f>
        <v>219565</v>
      </c>
      <c r="H748" s="16">
        <f>SUBTOTAL(9,H745:H747)</f>
        <v>12273.561</v>
      </c>
      <c r="I748" s="16">
        <f>SUBTOTAL(9,I745:I747)</f>
        <v>207291.43900000001</v>
      </c>
    </row>
    <row r="749" spans="2:9" ht="15" customHeight="1" x14ac:dyDescent="0.25">
      <c r="B749" s="10">
        <v>510</v>
      </c>
      <c r="C749" s="11"/>
      <c r="D749" s="5" t="s">
        <v>602</v>
      </c>
      <c r="E749" s="12"/>
      <c r="F749" s="1"/>
      <c r="H749" s="1"/>
      <c r="I749" s="1"/>
    </row>
    <row r="750" spans="2:9" x14ac:dyDescent="0.2">
      <c r="B750"/>
      <c r="C750" s="2">
        <v>1</v>
      </c>
      <c r="D750" s="5" t="s">
        <v>20</v>
      </c>
      <c r="E750" s="13">
        <v>3230</v>
      </c>
      <c r="F750" s="13">
        <v>663513</v>
      </c>
      <c r="G750" s="13">
        <v>666743</v>
      </c>
      <c r="H750" s="13">
        <v>282780.31160000002</v>
      </c>
      <c r="I750" s="13">
        <v>383962.68839999998</v>
      </c>
    </row>
    <row r="751" spans="2:9" x14ac:dyDescent="0.2">
      <c r="B751"/>
      <c r="C751" s="2">
        <v>22</v>
      </c>
      <c r="D751" s="5" t="s">
        <v>603</v>
      </c>
      <c r="E751" s="13">
        <v>4100</v>
      </c>
      <c r="F751" s="13">
        <v>126445</v>
      </c>
      <c r="G751" s="13">
        <v>130545</v>
      </c>
      <c r="H751" s="13">
        <v>56550.124969999997</v>
      </c>
      <c r="I751" s="13">
        <v>73994.875029999996</v>
      </c>
    </row>
    <row r="752" spans="2:9" x14ac:dyDescent="0.2">
      <c r="B752"/>
      <c r="C752" s="2">
        <v>23</v>
      </c>
      <c r="D752" s="5" t="s">
        <v>604</v>
      </c>
      <c r="E752" s="13">
        <v>0</v>
      </c>
      <c r="F752" s="13">
        <v>8403</v>
      </c>
      <c r="G752" s="13">
        <v>8403</v>
      </c>
      <c r="H752" s="13">
        <v>2724.3461299999999</v>
      </c>
      <c r="I752" s="13">
        <v>5678.6538700000001</v>
      </c>
    </row>
    <row r="753" spans="2:9" x14ac:dyDescent="0.2">
      <c r="B753"/>
      <c r="C753" s="2">
        <v>45</v>
      </c>
      <c r="D753" s="5" t="s">
        <v>30</v>
      </c>
      <c r="E753" s="13">
        <v>6427</v>
      </c>
      <c r="F753" s="13">
        <v>24791</v>
      </c>
      <c r="G753" s="13">
        <v>31218</v>
      </c>
      <c r="H753" s="13">
        <v>10163.13458</v>
      </c>
      <c r="I753" s="13">
        <v>21054.865419999998</v>
      </c>
    </row>
    <row r="754" spans="2:9" x14ac:dyDescent="0.2">
      <c r="B754"/>
      <c r="C754" s="2">
        <v>46</v>
      </c>
      <c r="D754" s="5" t="s">
        <v>605</v>
      </c>
      <c r="E754" s="13">
        <v>12259</v>
      </c>
      <c r="F754" s="13">
        <v>8200</v>
      </c>
      <c r="G754" s="13">
        <v>20459</v>
      </c>
      <c r="H754" s="13">
        <v>6234.7716399999999</v>
      </c>
      <c r="I754" s="13">
        <v>14224.228359999999</v>
      </c>
    </row>
    <row r="755" spans="2:9" ht="15" customHeight="1" x14ac:dyDescent="0.2">
      <c r="B755"/>
      <c r="C755" s="14">
        <f>SUBTOTAL(9,C750:C754)</f>
        <v>137</v>
      </c>
      <c r="D755" s="15" t="s">
        <v>606</v>
      </c>
      <c r="E755" s="16">
        <f>SUBTOTAL(9,E750:E754)</f>
        <v>26016</v>
      </c>
      <c r="F755" s="16">
        <f>SUBTOTAL(9,F750:F754)</f>
        <v>831352</v>
      </c>
      <c r="G755" s="16">
        <f>SUBTOTAL(9,G750:G754)</f>
        <v>857368</v>
      </c>
      <c r="H755" s="16">
        <f>SUBTOTAL(9,H750:H754)</f>
        <v>358452.68892000004</v>
      </c>
      <c r="I755" s="16">
        <f>SUBTOTAL(9,I750:I754)</f>
        <v>498915.31107999996</v>
      </c>
    </row>
    <row r="756" spans="2:9" ht="15" customHeight="1" x14ac:dyDescent="0.25">
      <c r="B756" s="10">
        <v>520</v>
      </c>
      <c r="C756" s="11"/>
      <c r="D756" s="5" t="s">
        <v>607</v>
      </c>
      <c r="E756" s="12"/>
      <c r="F756" s="1"/>
      <c r="H756" s="1"/>
      <c r="I756" s="1"/>
    </row>
    <row r="757" spans="2:9" x14ac:dyDescent="0.2">
      <c r="B757"/>
      <c r="C757" s="2">
        <v>1</v>
      </c>
      <c r="D757" s="5" t="s">
        <v>20</v>
      </c>
      <c r="E757" s="13">
        <v>0</v>
      </c>
      <c r="F757" s="13">
        <v>8230</v>
      </c>
      <c r="G757" s="13">
        <v>8230</v>
      </c>
      <c r="H757" s="13">
        <v>1790.2620199999999</v>
      </c>
      <c r="I757" s="13">
        <v>6439.7379799999999</v>
      </c>
    </row>
    <row r="758" spans="2:9" x14ac:dyDescent="0.2">
      <c r="B758"/>
      <c r="C758" s="2">
        <v>70</v>
      </c>
      <c r="D758" s="5" t="s">
        <v>608</v>
      </c>
      <c r="E758" s="13">
        <v>0</v>
      </c>
      <c r="F758" s="13">
        <v>296088</v>
      </c>
      <c r="G758" s="13">
        <v>296088</v>
      </c>
      <c r="H758" s="13">
        <v>147736.81899999999</v>
      </c>
      <c r="I758" s="13">
        <v>148351.18100000001</v>
      </c>
    </row>
    <row r="759" spans="2:9" x14ac:dyDescent="0.2">
      <c r="B759"/>
      <c r="C759" s="2">
        <v>71</v>
      </c>
      <c r="D759" s="5" t="s">
        <v>609</v>
      </c>
      <c r="E759" s="13">
        <v>0</v>
      </c>
      <c r="F759" s="13">
        <v>33360</v>
      </c>
      <c r="G759" s="13">
        <v>33360</v>
      </c>
      <c r="H759" s="13">
        <v>30920.737120000002</v>
      </c>
      <c r="I759" s="13">
        <v>2439.2628800000002</v>
      </c>
    </row>
    <row r="760" spans="2:9" x14ac:dyDescent="0.2">
      <c r="B760"/>
      <c r="C760" s="2">
        <v>73</v>
      </c>
      <c r="D760" s="5" t="s">
        <v>610</v>
      </c>
      <c r="E760" s="13">
        <v>0</v>
      </c>
      <c r="F760" s="13">
        <v>72805</v>
      </c>
      <c r="G760" s="13">
        <v>72805</v>
      </c>
      <c r="H760" s="13">
        <v>71742.250100000005</v>
      </c>
      <c r="I760" s="13">
        <v>1062.7499</v>
      </c>
    </row>
    <row r="761" spans="2:9" x14ac:dyDescent="0.2">
      <c r="B761"/>
      <c r="C761" s="2">
        <v>75</v>
      </c>
      <c r="D761" s="5" t="s">
        <v>611</v>
      </c>
      <c r="E761" s="13">
        <v>0</v>
      </c>
      <c r="F761" s="13">
        <v>21580</v>
      </c>
      <c r="G761" s="13">
        <v>21580</v>
      </c>
      <c r="H761" s="13">
        <v>20734.470420000001</v>
      </c>
      <c r="I761" s="13">
        <v>845.52958000000001</v>
      </c>
    </row>
    <row r="762" spans="2:9" x14ac:dyDescent="0.2">
      <c r="B762"/>
      <c r="C762" s="2">
        <v>76</v>
      </c>
      <c r="D762" s="5" t="s">
        <v>612</v>
      </c>
      <c r="E762" s="13">
        <v>0</v>
      </c>
      <c r="F762" s="13">
        <v>8039</v>
      </c>
      <c r="G762" s="13">
        <v>8039</v>
      </c>
      <c r="H762" s="13">
        <v>3776.308</v>
      </c>
      <c r="I762" s="13">
        <v>4262.692</v>
      </c>
    </row>
    <row r="763" spans="2:9" ht="15" customHeight="1" x14ac:dyDescent="0.2">
      <c r="B763"/>
      <c r="C763" s="14">
        <f>SUBTOTAL(9,C757:C762)</f>
        <v>366</v>
      </c>
      <c r="D763" s="15" t="s">
        <v>613</v>
      </c>
      <c r="E763" s="16">
        <f>SUBTOTAL(9,E757:E762)</f>
        <v>0</v>
      </c>
      <c r="F763" s="16">
        <f>SUBTOTAL(9,F757:F762)</f>
        <v>440102</v>
      </c>
      <c r="G763" s="16">
        <f>SUBTOTAL(9,G757:G762)</f>
        <v>440102</v>
      </c>
      <c r="H763" s="16">
        <f>SUBTOTAL(9,H757:H762)</f>
        <v>276700.84666000004</v>
      </c>
      <c r="I763" s="16">
        <f>SUBTOTAL(9,I757:I762)</f>
        <v>163401.15334000002</v>
      </c>
    </row>
    <row r="764" spans="2:9" ht="15" customHeight="1" x14ac:dyDescent="0.2">
      <c r="C764" s="17">
        <f>SUBTOTAL(9,C737:C763)</f>
        <v>785</v>
      </c>
      <c r="D764" s="18" t="s">
        <v>614</v>
      </c>
      <c r="E764" s="19">
        <f>SUBTOTAL(9,E737:E763)</f>
        <v>79812</v>
      </c>
      <c r="F764" s="19">
        <f>SUBTOTAL(9,F737:F763)</f>
        <v>2052918</v>
      </c>
      <c r="G764" s="19">
        <f>SUBTOTAL(9,G737:G763)</f>
        <v>2132730</v>
      </c>
      <c r="H764" s="19">
        <f>SUBTOTAL(9,H737:H763)</f>
        <v>869009.83102999988</v>
      </c>
      <c r="I764" s="19">
        <f>SUBTOTAL(9,I737:I763)</f>
        <v>1263720.1689700002</v>
      </c>
    </row>
    <row r="765" spans="2:9" ht="27" customHeight="1" x14ac:dyDescent="0.25">
      <c r="B765" s="1"/>
      <c r="C765" s="2"/>
      <c r="D765" s="9" t="s">
        <v>615</v>
      </c>
      <c r="E765" s="1"/>
      <c r="F765" s="1"/>
      <c r="G765" s="1"/>
      <c r="H765" s="1"/>
      <c r="I765" s="1"/>
    </row>
    <row r="766" spans="2:9" ht="15" customHeight="1" x14ac:dyDescent="0.25">
      <c r="B766" s="10">
        <v>525</v>
      </c>
      <c r="C766" s="11"/>
      <c r="D766" s="5" t="s">
        <v>616</v>
      </c>
      <c r="E766" s="12"/>
      <c r="F766" s="1"/>
      <c r="H766" s="1"/>
      <c r="I766" s="1"/>
    </row>
    <row r="767" spans="2:9" x14ac:dyDescent="0.2">
      <c r="B767"/>
      <c r="C767" s="2">
        <v>1</v>
      </c>
      <c r="D767" s="5" t="s">
        <v>20</v>
      </c>
      <c r="E767" s="13">
        <v>23148</v>
      </c>
      <c r="F767" s="13">
        <v>1819989</v>
      </c>
      <c r="G767" s="13">
        <v>1843137</v>
      </c>
      <c r="H767" s="13">
        <v>770281.83270000003</v>
      </c>
      <c r="I767" s="13">
        <v>1072855.1673000001</v>
      </c>
    </row>
    <row r="768" spans="2:9" x14ac:dyDescent="0.2">
      <c r="B768"/>
      <c r="C768" s="2">
        <v>21</v>
      </c>
      <c r="D768" s="5" t="s">
        <v>55</v>
      </c>
      <c r="E768" s="13">
        <v>19933</v>
      </c>
      <c r="F768" s="13">
        <v>160702</v>
      </c>
      <c r="G768" s="13">
        <v>180635</v>
      </c>
      <c r="H768" s="13">
        <v>52057.867449999998</v>
      </c>
      <c r="I768" s="13">
        <v>128577.13254999999</v>
      </c>
    </row>
    <row r="769" spans="2:9" ht="15" customHeight="1" x14ac:dyDescent="0.2">
      <c r="B769"/>
      <c r="C769" s="14">
        <f>SUBTOTAL(9,C767:C768)</f>
        <v>22</v>
      </c>
      <c r="D769" s="15" t="s">
        <v>617</v>
      </c>
      <c r="E769" s="16">
        <f>SUBTOTAL(9,E767:E768)</f>
        <v>43081</v>
      </c>
      <c r="F769" s="16">
        <f>SUBTOTAL(9,F767:F768)</f>
        <v>1980691</v>
      </c>
      <c r="G769" s="16">
        <f>SUBTOTAL(9,G767:G768)</f>
        <v>2023772</v>
      </c>
      <c r="H769" s="16">
        <f>SUBTOTAL(9,H767:H768)</f>
        <v>822339.70015000005</v>
      </c>
      <c r="I769" s="16">
        <f>SUBTOTAL(9,I767:I768)</f>
        <v>1201432.2998500001</v>
      </c>
    </row>
    <row r="770" spans="2:9" ht="15" customHeight="1" x14ac:dyDescent="0.2">
      <c r="C770" s="17">
        <f>SUBTOTAL(9,C766:C769)</f>
        <v>22</v>
      </c>
      <c r="D770" s="18" t="s">
        <v>618</v>
      </c>
      <c r="E770" s="19">
        <f>SUBTOTAL(9,E766:E769)</f>
        <v>43081</v>
      </c>
      <c r="F770" s="19">
        <f>SUBTOTAL(9,F766:F769)</f>
        <v>1980691</v>
      </c>
      <c r="G770" s="19">
        <f>SUBTOTAL(9,G766:G769)</f>
        <v>2023772</v>
      </c>
      <c r="H770" s="19">
        <f>SUBTOTAL(9,H766:H769)</f>
        <v>822339.70015000005</v>
      </c>
      <c r="I770" s="19">
        <f>SUBTOTAL(9,I766:I769)</f>
        <v>1201432.2998500001</v>
      </c>
    </row>
    <row r="771" spans="2:9" ht="27" customHeight="1" x14ac:dyDescent="0.25">
      <c r="B771" s="1"/>
      <c r="C771" s="2"/>
      <c r="D771" s="9" t="s">
        <v>619</v>
      </c>
      <c r="E771" s="1"/>
      <c r="F771" s="1"/>
      <c r="G771" s="1"/>
      <c r="H771" s="1"/>
      <c r="I771" s="1"/>
    </row>
    <row r="772" spans="2:9" ht="15" customHeight="1" x14ac:dyDescent="0.25">
      <c r="B772" s="10">
        <v>530</v>
      </c>
      <c r="C772" s="11"/>
      <c r="D772" s="5" t="s">
        <v>620</v>
      </c>
      <c r="E772" s="12"/>
      <c r="F772" s="1"/>
      <c r="H772" s="1"/>
      <c r="I772" s="1"/>
    </row>
    <row r="773" spans="2:9" x14ac:dyDescent="0.2">
      <c r="B773"/>
      <c r="C773" s="2">
        <v>30</v>
      </c>
      <c r="D773" s="5" t="s">
        <v>621</v>
      </c>
      <c r="E773" s="13">
        <v>48684</v>
      </c>
      <c r="F773" s="13">
        <v>89037</v>
      </c>
      <c r="G773" s="13">
        <v>137721</v>
      </c>
      <c r="H773" s="13">
        <v>35654.721189999997</v>
      </c>
      <c r="I773" s="13">
        <v>102066.27881</v>
      </c>
    </row>
    <row r="774" spans="2:9" x14ac:dyDescent="0.2">
      <c r="B774"/>
      <c r="C774" s="2">
        <v>33</v>
      </c>
      <c r="D774" s="5" t="s">
        <v>622</v>
      </c>
      <c r="E774" s="13">
        <v>100412</v>
      </c>
      <c r="F774" s="13">
        <v>2155000</v>
      </c>
      <c r="G774" s="13">
        <v>2255412</v>
      </c>
      <c r="H774" s="13">
        <v>953377.52070999995</v>
      </c>
      <c r="I774" s="13">
        <v>1302034.4792899999</v>
      </c>
    </row>
    <row r="775" spans="2:9" x14ac:dyDescent="0.2">
      <c r="B775"/>
      <c r="C775" s="2">
        <v>34</v>
      </c>
      <c r="D775" s="5" t="s">
        <v>623</v>
      </c>
      <c r="E775" s="13">
        <v>0</v>
      </c>
      <c r="F775" s="13">
        <v>4300</v>
      </c>
      <c r="G775" s="13">
        <v>4300</v>
      </c>
      <c r="H775" s="13">
        <v>2104.34575</v>
      </c>
      <c r="I775" s="13">
        <v>2195.65425</v>
      </c>
    </row>
    <row r="776" spans="2:9" x14ac:dyDescent="0.2">
      <c r="B776"/>
      <c r="C776" s="2">
        <v>36</v>
      </c>
      <c r="D776" s="5" t="s">
        <v>624</v>
      </c>
      <c r="E776" s="13">
        <v>10568</v>
      </c>
      <c r="F776" s="13">
        <v>9000</v>
      </c>
      <c r="G776" s="13">
        <v>19568</v>
      </c>
      <c r="H776" s="13">
        <v>7977.8297000000002</v>
      </c>
      <c r="I776" s="13">
        <v>11590.1703</v>
      </c>
    </row>
    <row r="777" spans="2:9" x14ac:dyDescent="0.2">
      <c r="B777"/>
      <c r="C777" s="2">
        <v>45</v>
      </c>
      <c r="D777" s="5" t="s">
        <v>30</v>
      </c>
      <c r="E777" s="13">
        <v>20641</v>
      </c>
      <c r="F777" s="13">
        <v>77000</v>
      </c>
      <c r="G777" s="13">
        <v>97641</v>
      </c>
      <c r="H777" s="13">
        <v>18180.735410000001</v>
      </c>
      <c r="I777" s="13">
        <v>79460.264590000006</v>
      </c>
    </row>
    <row r="778" spans="2:9" ht="15" customHeight="1" x14ac:dyDescent="0.2">
      <c r="B778"/>
      <c r="C778" s="14">
        <f>SUBTOTAL(9,C773:C777)</f>
        <v>178</v>
      </c>
      <c r="D778" s="15" t="s">
        <v>625</v>
      </c>
      <c r="E778" s="16">
        <f>SUBTOTAL(9,E773:E777)</f>
        <v>180305</v>
      </c>
      <c r="F778" s="16">
        <f>SUBTOTAL(9,F773:F777)</f>
        <v>2334337</v>
      </c>
      <c r="G778" s="16">
        <f>SUBTOTAL(9,G773:G777)</f>
        <v>2514642</v>
      </c>
      <c r="H778" s="16">
        <f>SUBTOTAL(9,H773:H777)</f>
        <v>1017295.1527599999</v>
      </c>
      <c r="I778" s="16">
        <f>SUBTOTAL(9,I773:I777)</f>
        <v>1497346.84724</v>
      </c>
    </row>
    <row r="779" spans="2:9" ht="15" customHeight="1" x14ac:dyDescent="0.25">
      <c r="B779" s="10">
        <v>531</v>
      </c>
      <c r="C779" s="11"/>
      <c r="D779" s="5" t="s">
        <v>626</v>
      </c>
      <c r="E779" s="12"/>
      <c r="F779" s="1"/>
      <c r="H779" s="1"/>
      <c r="I779" s="1"/>
    </row>
    <row r="780" spans="2:9" x14ac:dyDescent="0.2">
      <c r="B780"/>
      <c r="C780" s="2">
        <v>1</v>
      </c>
      <c r="D780" s="5" t="s">
        <v>20</v>
      </c>
      <c r="E780" s="13">
        <v>572</v>
      </c>
      <c r="F780" s="13">
        <v>26025</v>
      </c>
      <c r="G780" s="13">
        <v>26597</v>
      </c>
      <c r="H780" s="13">
        <v>7964.11049</v>
      </c>
      <c r="I780" s="13">
        <v>18632.889510000001</v>
      </c>
    </row>
    <row r="781" spans="2:9" x14ac:dyDescent="0.2">
      <c r="B781"/>
      <c r="C781" s="2">
        <v>45</v>
      </c>
      <c r="D781" s="5" t="s">
        <v>30</v>
      </c>
      <c r="E781" s="13">
        <v>10025</v>
      </c>
      <c r="F781" s="13">
        <v>32251</v>
      </c>
      <c r="G781" s="13">
        <v>42276</v>
      </c>
      <c r="H781" s="13">
        <v>17884.331920000001</v>
      </c>
      <c r="I781" s="13">
        <v>24391.668079999999</v>
      </c>
    </row>
    <row r="782" spans="2:9" ht="15" customHeight="1" x14ac:dyDescent="0.2">
      <c r="B782"/>
      <c r="C782" s="14">
        <f>SUBTOTAL(9,C780:C781)</f>
        <v>46</v>
      </c>
      <c r="D782" s="15" t="s">
        <v>627</v>
      </c>
      <c r="E782" s="16">
        <f>SUBTOTAL(9,E780:E781)</f>
        <v>10597</v>
      </c>
      <c r="F782" s="16">
        <f>SUBTOTAL(9,F780:F781)</f>
        <v>58276</v>
      </c>
      <c r="G782" s="16">
        <f>SUBTOTAL(9,G780:G781)</f>
        <v>68873</v>
      </c>
      <c r="H782" s="16">
        <f>SUBTOTAL(9,H780:H781)</f>
        <v>25848.44241</v>
      </c>
      <c r="I782" s="16">
        <f>SUBTOTAL(9,I780:I781)</f>
        <v>43024.557589999997</v>
      </c>
    </row>
    <row r="783" spans="2:9" ht="15" customHeight="1" x14ac:dyDescent="0.25">
      <c r="B783" s="10">
        <v>532</v>
      </c>
      <c r="C783" s="11"/>
      <c r="D783" s="5" t="s">
        <v>628</v>
      </c>
      <c r="E783" s="12"/>
      <c r="F783" s="1"/>
      <c r="H783" s="1"/>
      <c r="I783" s="1"/>
    </row>
    <row r="784" spans="2:9" x14ac:dyDescent="0.2">
      <c r="B784"/>
      <c r="C784" s="2">
        <v>21</v>
      </c>
      <c r="D784" s="5" t="s">
        <v>55</v>
      </c>
      <c r="E784" s="13">
        <v>16</v>
      </c>
      <c r="F784" s="13">
        <v>98</v>
      </c>
      <c r="G784" s="13">
        <v>114</v>
      </c>
      <c r="H784" s="13">
        <v>91.843400000000003</v>
      </c>
      <c r="I784" s="13">
        <v>22.156600000000001</v>
      </c>
    </row>
    <row r="785" spans="2:9" x14ac:dyDescent="0.2">
      <c r="B785"/>
      <c r="C785" s="2">
        <v>30</v>
      </c>
      <c r="D785" s="5" t="s">
        <v>629</v>
      </c>
      <c r="E785" s="13">
        <v>6367</v>
      </c>
      <c r="F785" s="13">
        <v>10200</v>
      </c>
      <c r="G785" s="13">
        <v>16567</v>
      </c>
      <c r="H785" s="13">
        <v>163.54048</v>
      </c>
      <c r="I785" s="13">
        <v>16403.45952</v>
      </c>
    </row>
    <row r="786" spans="2:9" ht="15" customHeight="1" x14ac:dyDescent="0.2">
      <c r="B786"/>
      <c r="C786" s="14">
        <f>SUBTOTAL(9,C784:C785)</f>
        <v>51</v>
      </c>
      <c r="D786" s="15" t="s">
        <v>630</v>
      </c>
      <c r="E786" s="16">
        <f>SUBTOTAL(9,E784:E785)</f>
        <v>6383</v>
      </c>
      <c r="F786" s="16">
        <f>SUBTOTAL(9,F784:F785)</f>
        <v>10298</v>
      </c>
      <c r="G786" s="16">
        <f>SUBTOTAL(9,G784:G785)</f>
        <v>16681</v>
      </c>
      <c r="H786" s="16">
        <f>SUBTOTAL(9,H784:H785)</f>
        <v>255.38388</v>
      </c>
      <c r="I786" s="16">
        <f>SUBTOTAL(9,I784:I785)</f>
        <v>16425.616119999999</v>
      </c>
    </row>
    <row r="787" spans="2:9" ht="15" customHeight="1" x14ac:dyDescent="0.25">
      <c r="B787" s="10">
        <v>533</v>
      </c>
      <c r="C787" s="11"/>
      <c r="D787" s="5" t="s">
        <v>631</v>
      </c>
      <c r="E787" s="12"/>
      <c r="F787" s="1"/>
      <c r="H787" s="1"/>
      <c r="I787" s="1"/>
    </row>
    <row r="788" spans="2:9" x14ac:dyDescent="0.2">
      <c r="B788"/>
      <c r="C788" s="2">
        <v>1</v>
      </c>
      <c r="D788" s="5" t="s">
        <v>20</v>
      </c>
      <c r="E788" s="13">
        <v>182</v>
      </c>
      <c r="F788" s="13">
        <v>20164</v>
      </c>
      <c r="G788" s="13">
        <v>20346</v>
      </c>
      <c r="H788" s="13">
        <v>8656.9569300000003</v>
      </c>
      <c r="I788" s="13">
        <v>11689.04307</v>
      </c>
    </row>
    <row r="789" spans="2:9" x14ac:dyDescent="0.2">
      <c r="B789"/>
      <c r="C789" s="2">
        <v>45</v>
      </c>
      <c r="D789" s="5" t="s">
        <v>30</v>
      </c>
      <c r="E789" s="13">
        <v>25008</v>
      </c>
      <c r="F789" s="13">
        <v>26600</v>
      </c>
      <c r="G789" s="13">
        <v>51608</v>
      </c>
      <c r="H789" s="13">
        <v>7009.5037700000003</v>
      </c>
      <c r="I789" s="13">
        <v>44598.496229999997</v>
      </c>
    </row>
    <row r="790" spans="2:9" ht="15" customHeight="1" x14ac:dyDescent="0.2">
      <c r="B790"/>
      <c r="C790" s="14">
        <f>SUBTOTAL(9,C788:C789)</f>
        <v>46</v>
      </c>
      <c r="D790" s="15" t="s">
        <v>632</v>
      </c>
      <c r="E790" s="16">
        <f>SUBTOTAL(9,E788:E789)</f>
        <v>25190</v>
      </c>
      <c r="F790" s="16">
        <f>SUBTOTAL(9,F788:F789)</f>
        <v>46764</v>
      </c>
      <c r="G790" s="16">
        <f>SUBTOTAL(9,G788:G789)</f>
        <v>71954</v>
      </c>
      <c r="H790" s="16">
        <f>SUBTOTAL(9,H788:H789)</f>
        <v>15666.4607</v>
      </c>
      <c r="I790" s="16">
        <f>SUBTOTAL(9,I788:I789)</f>
        <v>56287.539299999997</v>
      </c>
    </row>
    <row r="791" spans="2:9" ht="15" customHeight="1" x14ac:dyDescent="0.25">
      <c r="B791" s="10">
        <v>534</v>
      </c>
      <c r="C791" s="11"/>
      <c r="D791" s="5" t="s">
        <v>633</v>
      </c>
      <c r="E791" s="12"/>
      <c r="F791" s="1"/>
      <c r="H791" s="1"/>
      <c r="I791" s="1"/>
    </row>
    <row r="792" spans="2:9" x14ac:dyDescent="0.2">
      <c r="B792"/>
      <c r="C792" s="2">
        <v>45</v>
      </c>
      <c r="D792" s="5" t="s">
        <v>30</v>
      </c>
      <c r="E792" s="13">
        <v>41082</v>
      </c>
      <c r="F792" s="13">
        <v>0</v>
      </c>
      <c r="G792" s="13">
        <v>41082</v>
      </c>
      <c r="H792" s="13">
        <v>14910.534820000001</v>
      </c>
      <c r="I792" s="13">
        <v>26171.465179999999</v>
      </c>
    </row>
    <row r="793" spans="2:9" ht="15" customHeight="1" x14ac:dyDescent="0.2">
      <c r="B793"/>
      <c r="C793" s="14">
        <f>SUBTOTAL(9,C792:C792)</f>
        <v>45</v>
      </c>
      <c r="D793" s="15" t="s">
        <v>634</v>
      </c>
      <c r="E793" s="16">
        <f>SUBTOTAL(9,E792:E792)</f>
        <v>41082</v>
      </c>
      <c r="F793" s="16">
        <f>SUBTOTAL(9,F792:F792)</f>
        <v>0</v>
      </c>
      <c r="G793" s="16">
        <f>SUBTOTAL(9,G792:G792)</f>
        <v>41082</v>
      </c>
      <c r="H793" s="16">
        <f>SUBTOTAL(9,H792:H792)</f>
        <v>14910.534820000001</v>
      </c>
      <c r="I793" s="16">
        <f>SUBTOTAL(9,I792:I792)</f>
        <v>26171.465179999999</v>
      </c>
    </row>
    <row r="794" spans="2:9" ht="15" customHeight="1" x14ac:dyDescent="0.2">
      <c r="C794" s="17">
        <f>SUBTOTAL(9,C772:C793)</f>
        <v>366</v>
      </c>
      <c r="D794" s="18" t="s">
        <v>635</v>
      </c>
      <c r="E794" s="19">
        <f>SUBTOTAL(9,E772:E793)</f>
        <v>263557</v>
      </c>
      <c r="F794" s="19">
        <f>SUBTOTAL(9,F772:F793)</f>
        <v>2449675</v>
      </c>
      <c r="G794" s="19">
        <f>SUBTOTAL(9,G772:G793)</f>
        <v>2713232</v>
      </c>
      <c r="H794" s="19">
        <f>SUBTOTAL(9,H772:H793)</f>
        <v>1073975.9745699998</v>
      </c>
      <c r="I794" s="19">
        <f>SUBTOTAL(9,I772:I793)</f>
        <v>1639256.0254299999</v>
      </c>
    </row>
    <row r="795" spans="2:9" ht="27" customHeight="1" x14ac:dyDescent="0.25">
      <c r="B795" s="1"/>
      <c r="C795" s="2"/>
      <c r="D795" s="9" t="s">
        <v>636</v>
      </c>
      <c r="E795" s="1"/>
      <c r="F795" s="1"/>
      <c r="G795" s="1"/>
      <c r="H795" s="1"/>
      <c r="I795" s="1"/>
    </row>
    <row r="796" spans="2:9" ht="15" customHeight="1" x14ac:dyDescent="0.25">
      <c r="B796" s="10">
        <v>540</v>
      </c>
      <c r="C796" s="11"/>
      <c r="D796" s="5" t="s">
        <v>637</v>
      </c>
      <c r="E796" s="12"/>
      <c r="F796" s="1"/>
      <c r="H796" s="1"/>
      <c r="I796" s="1"/>
    </row>
    <row r="797" spans="2:9" x14ac:dyDescent="0.2">
      <c r="B797"/>
      <c r="C797" s="2">
        <v>1</v>
      </c>
      <c r="D797" s="5" t="s">
        <v>20</v>
      </c>
      <c r="E797" s="13">
        <v>8824</v>
      </c>
      <c r="F797" s="13">
        <v>268411</v>
      </c>
      <c r="G797" s="13">
        <v>277235</v>
      </c>
      <c r="H797" s="13">
        <v>95131.740040000004</v>
      </c>
      <c r="I797" s="13">
        <v>182103.25996</v>
      </c>
    </row>
    <row r="798" spans="2:9" x14ac:dyDescent="0.2">
      <c r="B798"/>
      <c r="C798" s="2">
        <v>21</v>
      </c>
      <c r="D798" s="5" t="s">
        <v>55</v>
      </c>
      <c r="E798" s="13">
        <v>14443</v>
      </c>
      <c r="F798" s="13">
        <v>26310</v>
      </c>
      <c r="G798" s="13">
        <v>40753</v>
      </c>
      <c r="H798" s="13">
        <v>11094.982180000001</v>
      </c>
      <c r="I798" s="13">
        <v>29658.017820000001</v>
      </c>
    </row>
    <row r="799" spans="2:9" x14ac:dyDescent="0.2">
      <c r="B799"/>
      <c r="C799" s="2">
        <v>22</v>
      </c>
      <c r="D799" s="5" t="s">
        <v>638</v>
      </c>
      <c r="E799" s="13">
        <v>0</v>
      </c>
      <c r="F799" s="13">
        <v>36000</v>
      </c>
      <c r="G799" s="13">
        <v>36000</v>
      </c>
      <c r="H799" s="13">
        <v>14511.937260000001</v>
      </c>
      <c r="I799" s="13">
        <v>21488.062740000001</v>
      </c>
    </row>
    <row r="800" spans="2:9" x14ac:dyDescent="0.2">
      <c r="B800"/>
      <c r="C800" s="2">
        <v>23</v>
      </c>
      <c r="D800" s="5" t="s">
        <v>639</v>
      </c>
      <c r="E800" s="13">
        <v>20937</v>
      </c>
      <c r="F800" s="13">
        <v>95255</v>
      </c>
      <c r="G800" s="13">
        <v>116192</v>
      </c>
      <c r="H800" s="13">
        <v>38497.998590000003</v>
      </c>
      <c r="I800" s="13">
        <v>77694.001409999997</v>
      </c>
    </row>
    <row r="801" spans="2:9" x14ac:dyDescent="0.2">
      <c r="B801"/>
      <c r="C801" s="2">
        <v>25</v>
      </c>
      <c r="D801" s="5" t="s">
        <v>640</v>
      </c>
      <c r="E801" s="13">
        <v>2199</v>
      </c>
      <c r="F801" s="13">
        <v>86272</v>
      </c>
      <c r="G801" s="13">
        <v>88471</v>
      </c>
      <c r="H801" s="13">
        <v>4160.0037199999997</v>
      </c>
      <c r="I801" s="13">
        <v>84310.996280000007</v>
      </c>
    </row>
    <row r="802" spans="2:9" x14ac:dyDescent="0.2">
      <c r="B802"/>
      <c r="C802" s="2">
        <v>27</v>
      </c>
      <c r="D802" s="5" t="s">
        <v>641</v>
      </c>
      <c r="E802" s="13">
        <v>0</v>
      </c>
      <c r="F802" s="13">
        <v>2000</v>
      </c>
      <c r="G802" s="13">
        <v>2000</v>
      </c>
      <c r="H802" s="13">
        <v>0</v>
      </c>
      <c r="I802" s="13">
        <v>2000</v>
      </c>
    </row>
    <row r="803" spans="2:9" x14ac:dyDescent="0.2">
      <c r="B803"/>
      <c r="C803" s="2">
        <v>71</v>
      </c>
      <c r="D803" s="5" t="s">
        <v>642</v>
      </c>
      <c r="E803" s="13">
        <v>0</v>
      </c>
      <c r="F803" s="13">
        <v>794</v>
      </c>
      <c r="G803" s="13">
        <v>794</v>
      </c>
      <c r="H803" s="13">
        <v>0</v>
      </c>
      <c r="I803" s="13">
        <v>794</v>
      </c>
    </row>
    <row r="804" spans="2:9" ht="15" customHeight="1" x14ac:dyDescent="0.2">
      <c r="B804"/>
      <c r="C804" s="14">
        <f>SUBTOTAL(9,C797:C803)</f>
        <v>190</v>
      </c>
      <c r="D804" s="15" t="s">
        <v>643</v>
      </c>
      <c r="E804" s="16">
        <f>SUBTOTAL(9,E797:E803)</f>
        <v>46403</v>
      </c>
      <c r="F804" s="16">
        <f>SUBTOTAL(9,F797:F803)</f>
        <v>515042</v>
      </c>
      <c r="G804" s="16">
        <f>SUBTOTAL(9,G797:G803)</f>
        <v>561445</v>
      </c>
      <c r="H804" s="16">
        <f>SUBTOTAL(9,H797:H803)</f>
        <v>163396.66179000001</v>
      </c>
      <c r="I804" s="16">
        <f>SUBTOTAL(9,I797:I803)</f>
        <v>398048.33821000002</v>
      </c>
    </row>
    <row r="805" spans="2:9" ht="15" customHeight="1" x14ac:dyDescent="0.25">
      <c r="B805" s="10">
        <v>541</v>
      </c>
      <c r="C805" s="11"/>
      <c r="D805" s="5" t="s">
        <v>644</v>
      </c>
      <c r="E805" s="12"/>
      <c r="F805" s="1"/>
      <c r="H805" s="1"/>
      <c r="I805" s="1"/>
    </row>
    <row r="806" spans="2:9" x14ac:dyDescent="0.2">
      <c r="B806"/>
      <c r="C806" s="2">
        <v>22</v>
      </c>
      <c r="D806" s="5" t="s">
        <v>645</v>
      </c>
      <c r="E806" s="13">
        <v>3340</v>
      </c>
      <c r="F806" s="13">
        <v>7117</v>
      </c>
      <c r="G806" s="13">
        <v>10457</v>
      </c>
      <c r="H806" s="13">
        <v>2056.6505000000002</v>
      </c>
      <c r="I806" s="13">
        <v>8400.3495000000003</v>
      </c>
    </row>
    <row r="807" spans="2:9" x14ac:dyDescent="0.2">
      <c r="B807"/>
      <c r="C807" s="2">
        <v>70</v>
      </c>
      <c r="D807" s="5" t="s">
        <v>646</v>
      </c>
      <c r="E807" s="13">
        <v>0</v>
      </c>
      <c r="F807" s="13">
        <v>6508</v>
      </c>
      <c r="G807" s="13">
        <v>6508</v>
      </c>
      <c r="H807" s="13">
        <v>0</v>
      </c>
      <c r="I807" s="13">
        <v>6508</v>
      </c>
    </row>
    <row r="808" spans="2:9" ht="15" customHeight="1" x14ac:dyDescent="0.2">
      <c r="B808"/>
      <c r="C808" s="14">
        <f>SUBTOTAL(9,C806:C807)</f>
        <v>92</v>
      </c>
      <c r="D808" s="15" t="s">
        <v>647</v>
      </c>
      <c r="E808" s="16">
        <f>SUBTOTAL(9,E806:E807)</f>
        <v>3340</v>
      </c>
      <c r="F808" s="16">
        <f>SUBTOTAL(9,F806:F807)</f>
        <v>13625</v>
      </c>
      <c r="G808" s="16">
        <f>SUBTOTAL(9,G806:G807)</f>
        <v>16965</v>
      </c>
      <c r="H808" s="16">
        <f>SUBTOTAL(9,H806:H807)</f>
        <v>2056.6505000000002</v>
      </c>
      <c r="I808" s="16">
        <f>SUBTOTAL(9,I806:I807)</f>
        <v>14908.3495</v>
      </c>
    </row>
    <row r="809" spans="2:9" ht="15" customHeight="1" x14ac:dyDescent="0.25">
      <c r="B809" s="10">
        <v>542</v>
      </c>
      <c r="C809" s="11"/>
      <c r="D809" s="5" t="s">
        <v>648</v>
      </c>
      <c r="E809" s="12"/>
      <c r="F809" s="1"/>
      <c r="H809" s="1"/>
      <c r="I809" s="1"/>
    </row>
    <row r="810" spans="2:9" x14ac:dyDescent="0.2">
      <c r="B810"/>
      <c r="C810" s="2">
        <v>1</v>
      </c>
      <c r="D810" s="5" t="s">
        <v>20</v>
      </c>
      <c r="E810" s="13">
        <v>237</v>
      </c>
      <c r="F810" s="13">
        <v>5744</v>
      </c>
      <c r="G810" s="13">
        <v>5981</v>
      </c>
      <c r="H810" s="13">
        <v>2430.6099599999998</v>
      </c>
      <c r="I810" s="13">
        <v>3550.3900400000002</v>
      </c>
    </row>
    <row r="811" spans="2:9" x14ac:dyDescent="0.2">
      <c r="B811"/>
      <c r="C811" s="2">
        <v>70</v>
      </c>
      <c r="D811" s="5" t="s">
        <v>649</v>
      </c>
      <c r="E811" s="13">
        <v>0</v>
      </c>
      <c r="F811" s="13">
        <v>31300</v>
      </c>
      <c r="G811" s="13">
        <v>31300</v>
      </c>
      <c r="H811" s="13">
        <v>0</v>
      </c>
      <c r="I811" s="13">
        <v>31300</v>
      </c>
    </row>
    <row r="812" spans="2:9" ht="15" customHeight="1" x14ac:dyDescent="0.2">
      <c r="B812"/>
      <c r="C812" s="14">
        <f>SUBTOTAL(9,C810:C811)</f>
        <v>71</v>
      </c>
      <c r="D812" s="15" t="s">
        <v>650</v>
      </c>
      <c r="E812" s="16">
        <f>SUBTOTAL(9,E810:E811)</f>
        <v>237</v>
      </c>
      <c r="F812" s="16">
        <f>SUBTOTAL(9,F810:F811)</f>
        <v>37044</v>
      </c>
      <c r="G812" s="16">
        <f>SUBTOTAL(9,G810:G811)</f>
        <v>37281</v>
      </c>
      <c r="H812" s="16">
        <f>SUBTOTAL(9,H810:H811)</f>
        <v>2430.6099599999998</v>
      </c>
      <c r="I812" s="16">
        <f>SUBTOTAL(9,I810:I811)</f>
        <v>34850.390039999998</v>
      </c>
    </row>
    <row r="813" spans="2:9" ht="15" customHeight="1" x14ac:dyDescent="0.2">
      <c r="C813" s="17">
        <f>SUBTOTAL(9,C796:C812)</f>
        <v>353</v>
      </c>
      <c r="D813" s="18" t="s">
        <v>651</v>
      </c>
      <c r="E813" s="19">
        <f>SUBTOTAL(9,E796:E812)</f>
        <v>49980</v>
      </c>
      <c r="F813" s="19">
        <f>SUBTOTAL(9,F796:F812)</f>
        <v>565711</v>
      </c>
      <c r="G813" s="19">
        <f>SUBTOTAL(9,G796:G812)</f>
        <v>615691</v>
      </c>
      <c r="H813" s="19">
        <f>SUBTOTAL(9,H796:H812)</f>
        <v>167883.92225</v>
      </c>
      <c r="I813" s="19">
        <f>SUBTOTAL(9,I796:I812)</f>
        <v>447807.07775000005</v>
      </c>
    </row>
    <row r="814" spans="2:9" ht="27" customHeight="1" x14ac:dyDescent="0.25">
      <c r="B814" s="1"/>
      <c r="C814" s="2"/>
      <c r="D814" s="9" t="s">
        <v>652</v>
      </c>
      <c r="E814" s="1"/>
      <c r="F814" s="1"/>
      <c r="G814" s="1"/>
      <c r="H814" s="1"/>
      <c r="I814" s="1"/>
    </row>
    <row r="815" spans="2:9" ht="15" customHeight="1" x14ac:dyDescent="0.25">
      <c r="B815" s="10">
        <v>545</v>
      </c>
      <c r="C815" s="11"/>
      <c r="D815" s="5" t="s">
        <v>653</v>
      </c>
      <c r="E815" s="12"/>
      <c r="F815" s="1"/>
      <c r="H815" s="1"/>
      <c r="I815" s="1"/>
    </row>
    <row r="816" spans="2:9" x14ac:dyDescent="0.2">
      <c r="B816"/>
      <c r="C816" s="2">
        <v>1</v>
      </c>
      <c r="D816" s="5" t="s">
        <v>20</v>
      </c>
      <c r="E816" s="13">
        <v>1736</v>
      </c>
      <c r="F816" s="13">
        <v>50779</v>
      </c>
      <c r="G816" s="13">
        <v>52515</v>
      </c>
      <c r="H816" s="13">
        <v>21461.30474</v>
      </c>
      <c r="I816" s="13">
        <v>31053.69526</v>
      </c>
    </row>
    <row r="817" spans="2:9" ht="15" customHeight="1" x14ac:dyDescent="0.2">
      <c r="B817"/>
      <c r="C817" s="14">
        <f>SUBTOTAL(9,C816:C816)</f>
        <v>1</v>
      </c>
      <c r="D817" s="15" t="s">
        <v>654</v>
      </c>
      <c r="E817" s="16">
        <f>SUBTOTAL(9,E816:E816)</f>
        <v>1736</v>
      </c>
      <c r="F817" s="16">
        <f>SUBTOTAL(9,F816:F816)</f>
        <v>50779</v>
      </c>
      <c r="G817" s="16">
        <f>SUBTOTAL(9,G816:G816)</f>
        <v>52515</v>
      </c>
      <c r="H817" s="16">
        <f>SUBTOTAL(9,H816:H816)</f>
        <v>21461.30474</v>
      </c>
      <c r="I817" s="16">
        <f>SUBTOTAL(9,I816:I816)</f>
        <v>31053.69526</v>
      </c>
    </row>
    <row r="818" spans="2:9" ht="15" customHeight="1" x14ac:dyDescent="0.25">
      <c r="B818" s="10">
        <v>546</v>
      </c>
      <c r="C818" s="11"/>
      <c r="D818" s="5" t="s">
        <v>655</v>
      </c>
      <c r="E818" s="12"/>
      <c r="F818" s="1"/>
      <c r="H818" s="1"/>
      <c r="I818" s="1"/>
    </row>
    <row r="819" spans="2:9" x14ac:dyDescent="0.2">
      <c r="B819"/>
      <c r="C819" s="2">
        <v>1</v>
      </c>
      <c r="D819" s="5" t="s">
        <v>20</v>
      </c>
      <c r="E819" s="13">
        <v>96</v>
      </c>
      <c r="F819" s="13">
        <v>1914</v>
      </c>
      <c r="G819" s="13">
        <v>2010</v>
      </c>
      <c r="H819" s="13">
        <v>1047.55981</v>
      </c>
      <c r="I819" s="13">
        <v>962.44019000000003</v>
      </c>
    </row>
    <row r="820" spans="2:9" ht="15" customHeight="1" x14ac:dyDescent="0.2">
      <c r="B820"/>
      <c r="C820" s="14">
        <f>SUBTOTAL(9,C819:C819)</f>
        <v>1</v>
      </c>
      <c r="D820" s="15" t="s">
        <v>656</v>
      </c>
      <c r="E820" s="16">
        <f>SUBTOTAL(9,E819:E819)</f>
        <v>96</v>
      </c>
      <c r="F820" s="16">
        <f>SUBTOTAL(9,F819:F819)</f>
        <v>1914</v>
      </c>
      <c r="G820" s="16">
        <f>SUBTOTAL(9,G819:G819)</f>
        <v>2010</v>
      </c>
      <c r="H820" s="16">
        <f>SUBTOTAL(9,H819:H819)</f>
        <v>1047.55981</v>
      </c>
      <c r="I820" s="16">
        <f>SUBTOTAL(9,I819:I819)</f>
        <v>962.44019000000003</v>
      </c>
    </row>
    <row r="821" spans="2:9" ht="15" customHeight="1" x14ac:dyDescent="0.2">
      <c r="C821" s="17">
        <f>SUBTOTAL(9,C815:C820)</f>
        <v>2</v>
      </c>
      <c r="D821" s="18" t="s">
        <v>657</v>
      </c>
      <c r="E821" s="19">
        <f>SUBTOTAL(9,E815:E820)</f>
        <v>1832</v>
      </c>
      <c r="F821" s="19">
        <f>SUBTOTAL(9,F815:F820)</f>
        <v>52693</v>
      </c>
      <c r="G821" s="19">
        <f>SUBTOTAL(9,G815:G820)</f>
        <v>54525</v>
      </c>
      <c r="H821" s="19">
        <f>SUBTOTAL(9,H815:H820)</f>
        <v>22508.864549999998</v>
      </c>
      <c r="I821" s="19">
        <f>SUBTOTAL(9,I815:I820)</f>
        <v>32016.135450000002</v>
      </c>
    </row>
    <row r="822" spans="2:9" ht="27" customHeight="1" x14ac:dyDescent="0.25">
      <c r="B822" s="1"/>
      <c r="C822" s="2"/>
      <c r="D822" s="9" t="s">
        <v>658</v>
      </c>
      <c r="E822" s="1"/>
      <c r="F822" s="1"/>
      <c r="G822" s="1"/>
      <c r="H822" s="1"/>
      <c r="I822" s="1"/>
    </row>
    <row r="823" spans="2:9" ht="15" customHeight="1" x14ac:dyDescent="0.25">
      <c r="B823" s="10">
        <v>550</v>
      </c>
      <c r="C823" s="11"/>
      <c r="D823" s="5" t="s">
        <v>659</v>
      </c>
      <c r="E823" s="12"/>
      <c r="F823" s="1"/>
      <c r="H823" s="1"/>
      <c r="I823" s="1"/>
    </row>
    <row r="824" spans="2:9" x14ac:dyDescent="0.2">
      <c r="B824"/>
      <c r="C824" s="2">
        <v>62</v>
      </c>
      <c r="D824" s="5" t="s">
        <v>660</v>
      </c>
      <c r="E824" s="13">
        <v>0</v>
      </c>
      <c r="F824" s="13">
        <v>519200</v>
      </c>
      <c r="G824" s="13">
        <v>519200</v>
      </c>
      <c r="H824" s="13">
        <v>176705</v>
      </c>
      <c r="I824" s="13">
        <v>342495</v>
      </c>
    </row>
    <row r="825" spans="2:9" x14ac:dyDescent="0.2">
      <c r="B825"/>
      <c r="C825" s="2">
        <v>64</v>
      </c>
      <c r="D825" s="5" t="s">
        <v>661</v>
      </c>
      <c r="E825" s="13">
        <v>0</v>
      </c>
      <c r="F825" s="13">
        <v>373000</v>
      </c>
      <c r="G825" s="13">
        <v>373000</v>
      </c>
      <c r="H825" s="13">
        <v>124630</v>
      </c>
      <c r="I825" s="13">
        <v>248370</v>
      </c>
    </row>
    <row r="826" spans="2:9" x14ac:dyDescent="0.2">
      <c r="B826"/>
      <c r="C826" s="2">
        <v>66</v>
      </c>
      <c r="D826" s="5" t="s">
        <v>662</v>
      </c>
      <c r="E826" s="13">
        <v>3000</v>
      </c>
      <c r="F826" s="13">
        <v>8000</v>
      </c>
      <c r="G826" s="13">
        <v>11000</v>
      </c>
      <c r="H826" s="13">
        <v>0</v>
      </c>
      <c r="I826" s="13">
        <v>11000</v>
      </c>
    </row>
    <row r="827" spans="2:9" x14ac:dyDescent="0.2">
      <c r="B827"/>
      <c r="C827" s="2">
        <v>70</v>
      </c>
      <c r="D827" s="5" t="s">
        <v>663</v>
      </c>
      <c r="E827" s="13">
        <v>0</v>
      </c>
      <c r="F827" s="13">
        <v>95000</v>
      </c>
      <c r="G827" s="13">
        <v>95000</v>
      </c>
      <c r="H827" s="13">
        <v>31700</v>
      </c>
      <c r="I827" s="13">
        <v>63300</v>
      </c>
    </row>
    <row r="828" spans="2:9" x14ac:dyDescent="0.2">
      <c r="B828"/>
      <c r="C828" s="2">
        <v>73</v>
      </c>
      <c r="D828" s="5" t="s">
        <v>664</v>
      </c>
      <c r="E828" s="13">
        <v>18800</v>
      </c>
      <c r="F828" s="13">
        <v>37300</v>
      </c>
      <c r="G828" s="13">
        <v>56100</v>
      </c>
      <c r="H828" s="13">
        <v>10550</v>
      </c>
      <c r="I828" s="13">
        <v>45550</v>
      </c>
    </row>
    <row r="829" spans="2:9" ht="15" customHeight="1" x14ac:dyDescent="0.2">
      <c r="B829"/>
      <c r="C829" s="14">
        <f>SUBTOTAL(9,C824:C828)</f>
        <v>335</v>
      </c>
      <c r="D829" s="15" t="s">
        <v>665</v>
      </c>
      <c r="E829" s="16">
        <f>SUBTOTAL(9,E824:E828)</f>
        <v>21800</v>
      </c>
      <c r="F829" s="16">
        <f>SUBTOTAL(9,F824:F828)</f>
        <v>1032500</v>
      </c>
      <c r="G829" s="16">
        <f>SUBTOTAL(9,G824:G828)</f>
        <v>1054300</v>
      </c>
      <c r="H829" s="16">
        <f>SUBTOTAL(9,H824:H828)</f>
        <v>343585</v>
      </c>
      <c r="I829" s="16">
        <f>SUBTOTAL(9,I824:I828)</f>
        <v>710715</v>
      </c>
    </row>
    <row r="830" spans="2:9" ht="15" customHeight="1" x14ac:dyDescent="0.25">
      <c r="B830" s="10">
        <v>551</v>
      </c>
      <c r="C830" s="11"/>
      <c r="D830" s="5" t="s">
        <v>666</v>
      </c>
      <c r="E830" s="12"/>
      <c r="F830" s="1"/>
      <c r="H830" s="1"/>
      <c r="I830" s="1"/>
    </row>
    <row r="831" spans="2:9" x14ac:dyDescent="0.2">
      <c r="B831"/>
      <c r="C831" s="2">
        <v>61</v>
      </c>
      <c r="D831" s="5" t="s">
        <v>667</v>
      </c>
      <c r="E831" s="13">
        <v>0</v>
      </c>
      <c r="F831" s="13">
        <v>50000</v>
      </c>
      <c r="G831" s="13">
        <v>50000</v>
      </c>
      <c r="H831" s="13">
        <v>50000</v>
      </c>
      <c r="I831" s="13">
        <v>0</v>
      </c>
    </row>
    <row r="832" spans="2:9" ht="15" customHeight="1" x14ac:dyDescent="0.2">
      <c r="B832"/>
      <c r="C832" s="14">
        <f>SUBTOTAL(9,C831:C831)</f>
        <v>61</v>
      </c>
      <c r="D832" s="15" t="s">
        <v>668</v>
      </c>
      <c r="E832" s="16">
        <f>SUBTOTAL(9,E831:E831)</f>
        <v>0</v>
      </c>
      <c r="F832" s="16">
        <f>SUBTOTAL(9,F831:F831)</f>
        <v>50000</v>
      </c>
      <c r="G832" s="16">
        <f>SUBTOTAL(9,G831:G831)</f>
        <v>50000</v>
      </c>
      <c r="H832" s="16">
        <f>SUBTOTAL(9,H831:H831)</f>
        <v>50000</v>
      </c>
      <c r="I832" s="16">
        <f>SUBTOTAL(9,I831:I831)</f>
        <v>0</v>
      </c>
    </row>
    <row r="833" spans="2:9" ht="15" customHeight="1" x14ac:dyDescent="0.25">
      <c r="B833" s="10">
        <v>552</v>
      </c>
      <c r="C833" s="11"/>
      <c r="D833" s="5" t="s">
        <v>669</v>
      </c>
      <c r="E833" s="12"/>
      <c r="F833" s="1"/>
      <c r="H833" s="1"/>
      <c r="I833" s="1"/>
    </row>
    <row r="834" spans="2:9" x14ac:dyDescent="0.2">
      <c r="B834"/>
      <c r="C834" s="2">
        <v>62</v>
      </c>
      <c r="D834" s="5" t="s">
        <v>670</v>
      </c>
      <c r="E834" s="13">
        <v>0</v>
      </c>
      <c r="F834" s="13">
        <v>4500</v>
      </c>
      <c r="G834" s="13">
        <v>4500</v>
      </c>
      <c r="H834" s="13">
        <v>0</v>
      </c>
      <c r="I834" s="13">
        <v>4500</v>
      </c>
    </row>
    <row r="835" spans="2:9" x14ac:dyDescent="0.2">
      <c r="B835"/>
      <c r="C835" s="2">
        <v>72</v>
      </c>
      <c r="D835" s="5" t="s">
        <v>671</v>
      </c>
      <c r="E835" s="13">
        <v>6000</v>
      </c>
      <c r="F835" s="13">
        <v>0</v>
      </c>
      <c r="G835" s="13">
        <v>6000</v>
      </c>
      <c r="H835" s="13">
        <v>1712.992</v>
      </c>
      <c r="I835" s="13">
        <v>4287.0079999999998</v>
      </c>
    </row>
    <row r="836" spans="2:9" ht="15" customHeight="1" x14ac:dyDescent="0.2">
      <c r="B836"/>
      <c r="C836" s="14">
        <f>SUBTOTAL(9,C834:C835)</f>
        <v>134</v>
      </c>
      <c r="D836" s="15" t="s">
        <v>672</v>
      </c>
      <c r="E836" s="16">
        <f>SUBTOTAL(9,E834:E835)</f>
        <v>6000</v>
      </c>
      <c r="F836" s="16">
        <f>SUBTOTAL(9,F834:F835)</f>
        <v>4500</v>
      </c>
      <c r="G836" s="16">
        <f>SUBTOTAL(9,G834:G835)</f>
        <v>10500</v>
      </c>
      <c r="H836" s="16">
        <f>SUBTOTAL(9,H834:H835)</f>
        <v>1712.992</v>
      </c>
      <c r="I836" s="16">
        <f>SUBTOTAL(9,I834:I835)</f>
        <v>8787.0079999999998</v>
      </c>
    </row>
    <row r="837" spans="2:9" ht="15" customHeight="1" x14ac:dyDescent="0.25">
      <c r="B837" s="10">
        <v>553</v>
      </c>
      <c r="C837" s="11"/>
      <c r="D837" s="5" t="s">
        <v>673</v>
      </c>
      <c r="E837" s="12"/>
      <c r="F837" s="1"/>
      <c r="H837" s="1"/>
      <c r="I837" s="1"/>
    </row>
    <row r="838" spans="2:9" ht="25.5" x14ac:dyDescent="0.2">
      <c r="B838"/>
      <c r="C838" s="2">
        <v>60</v>
      </c>
      <c r="D838" s="5" t="s">
        <v>674</v>
      </c>
      <c r="E838" s="13">
        <v>0</v>
      </c>
      <c r="F838" s="13">
        <v>133000</v>
      </c>
      <c r="G838" s="13">
        <v>133000</v>
      </c>
      <c r="H838" s="13">
        <v>45600</v>
      </c>
      <c r="I838" s="13">
        <v>87400</v>
      </c>
    </row>
    <row r="839" spans="2:9" x14ac:dyDescent="0.2">
      <c r="B839"/>
      <c r="C839" s="2">
        <v>63</v>
      </c>
      <c r="D839" s="5" t="s">
        <v>675</v>
      </c>
      <c r="E839" s="13">
        <v>0</v>
      </c>
      <c r="F839" s="13">
        <v>50000</v>
      </c>
      <c r="G839" s="13">
        <v>50000</v>
      </c>
      <c r="H839" s="13">
        <v>16800</v>
      </c>
      <c r="I839" s="13">
        <v>33200</v>
      </c>
    </row>
    <row r="840" spans="2:9" ht="25.5" x14ac:dyDescent="0.2">
      <c r="B840"/>
      <c r="C840" s="2">
        <v>65</v>
      </c>
      <c r="D840" s="5" t="s">
        <v>676</v>
      </c>
      <c r="E840" s="13">
        <v>0</v>
      </c>
      <c r="F840" s="13">
        <v>145000</v>
      </c>
      <c r="G840" s="13">
        <v>145000</v>
      </c>
      <c r="H840" s="13">
        <v>43830</v>
      </c>
      <c r="I840" s="13">
        <v>101170</v>
      </c>
    </row>
    <row r="841" spans="2:9" x14ac:dyDescent="0.2">
      <c r="B841"/>
      <c r="C841" s="2">
        <v>74</v>
      </c>
      <c r="D841" s="5" t="s">
        <v>677</v>
      </c>
      <c r="E841" s="13">
        <v>0</v>
      </c>
      <c r="F841" s="13">
        <v>243000</v>
      </c>
      <c r="G841" s="13">
        <v>243000</v>
      </c>
      <c r="H841" s="13">
        <v>94334</v>
      </c>
      <c r="I841" s="13">
        <v>148666</v>
      </c>
    </row>
    <row r="842" spans="2:9" x14ac:dyDescent="0.2">
      <c r="B842"/>
      <c r="C842" s="2">
        <v>76</v>
      </c>
      <c r="D842" s="5" t="s">
        <v>678</v>
      </c>
      <c r="E842" s="13">
        <v>35700</v>
      </c>
      <c r="F842" s="13">
        <v>54000</v>
      </c>
      <c r="G842" s="13">
        <v>89700</v>
      </c>
      <c r="H842" s="13">
        <v>29000.692660000001</v>
      </c>
      <c r="I842" s="13">
        <v>60699.307339999999</v>
      </c>
    </row>
    <row r="843" spans="2:9" ht="15" customHeight="1" x14ac:dyDescent="0.2">
      <c r="B843"/>
      <c r="C843" s="14">
        <f>SUBTOTAL(9,C838:C842)</f>
        <v>338</v>
      </c>
      <c r="D843" s="15" t="s">
        <v>679</v>
      </c>
      <c r="E843" s="16">
        <f>SUBTOTAL(9,E838:E842)</f>
        <v>35700</v>
      </c>
      <c r="F843" s="16">
        <f>SUBTOTAL(9,F838:F842)</f>
        <v>625000</v>
      </c>
      <c r="G843" s="16">
        <f>SUBTOTAL(9,G838:G842)</f>
        <v>660700</v>
      </c>
      <c r="H843" s="16">
        <f>SUBTOTAL(9,H838:H842)</f>
        <v>229564.69266</v>
      </c>
      <c r="I843" s="16">
        <f>SUBTOTAL(9,I838:I842)</f>
        <v>431135.30734</v>
      </c>
    </row>
    <row r="844" spans="2:9" ht="15" customHeight="1" x14ac:dyDescent="0.25">
      <c r="B844" s="10">
        <v>554</v>
      </c>
      <c r="C844" s="11"/>
      <c r="D844" s="5" t="s">
        <v>680</v>
      </c>
      <c r="E844" s="12"/>
      <c r="F844" s="1"/>
      <c r="H844" s="1"/>
      <c r="I844" s="1"/>
    </row>
    <row r="845" spans="2:9" x14ac:dyDescent="0.2">
      <c r="B845"/>
      <c r="C845" s="2">
        <v>1</v>
      </c>
      <c r="D845" s="5" t="s">
        <v>20</v>
      </c>
      <c r="E845" s="13">
        <v>647</v>
      </c>
      <c r="F845" s="13">
        <v>27649</v>
      </c>
      <c r="G845" s="13">
        <v>28296</v>
      </c>
      <c r="H845" s="13">
        <v>11226.580550000001</v>
      </c>
      <c r="I845" s="13">
        <v>17069.419450000001</v>
      </c>
    </row>
    <row r="846" spans="2:9" ht="15" customHeight="1" x14ac:dyDescent="0.2">
      <c r="B846"/>
      <c r="C846" s="14">
        <f>SUBTOTAL(9,C845:C845)</f>
        <v>1</v>
      </c>
      <c r="D846" s="15" t="s">
        <v>681</v>
      </c>
      <c r="E846" s="16">
        <f>SUBTOTAL(9,E845:E845)</f>
        <v>647</v>
      </c>
      <c r="F846" s="16">
        <f>SUBTOTAL(9,F845:F845)</f>
        <v>27649</v>
      </c>
      <c r="G846" s="16">
        <f>SUBTOTAL(9,G845:G845)</f>
        <v>28296</v>
      </c>
      <c r="H846" s="16">
        <f>SUBTOTAL(9,H845:H845)</f>
        <v>11226.580550000001</v>
      </c>
      <c r="I846" s="16">
        <f>SUBTOTAL(9,I845:I845)</f>
        <v>17069.419450000001</v>
      </c>
    </row>
    <row r="847" spans="2:9" ht="15" customHeight="1" x14ac:dyDescent="0.2">
      <c r="C847" s="17">
        <f>SUBTOTAL(9,C823:C846)</f>
        <v>869</v>
      </c>
      <c r="D847" s="18" t="s">
        <v>682</v>
      </c>
      <c r="E847" s="19">
        <f>SUBTOTAL(9,E823:E846)</f>
        <v>64147</v>
      </c>
      <c r="F847" s="19">
        <f>SUBTOTAL(9,F823:F846)</f>
        <v>1739649</v>
      </c>
      <c r="G847" s="19">
        <f>SUBTOTAL(9,G823:G846)</f>
        <v>1803796</v>
      </c>
      <c r="H847" s="19">
        <f>SUBTOTAL(9,H823:H846)</f>
        <v>636089.26520999998</v>
      </c>
      <c r="I847" s="19">
        <f>SUBTOTAL(9,I823:I846)</f>
        <v>1167706.7347899999</v>
      </c>
    </row>
    <row r="848" spans="2:9" ht="27" customHeight="1" x14ac:dyDescent="0.25">
      <c r="B848" s="1"/>
      <c r="C848" s="2"/>
      <c r="D848" s="9" t="s">
        <v>683</v>
      </c>
      <c r="E848" s="1"/>
      <c r="F848" s="1"/>
      <c r="G848" s="1"/>
      <c r="H848" s="1"/>
      <c r="I848" s="1"/>
    </row>
    <row r="849" spans="2:9" ht="15" customHeight="1" x14ac:dyDescent="0.25">
      <c r="B849" s="10">
        <v>560</v>
      </c>
      <c r="C849" s="11"/>
      <c r="D849" s="5" t="s">
        <v>196</v>
      </c>
      <c r="E849" s="12"/>
      <c r="F849" s="1"/>
      <c r="H849" s="1"/>
      <c r="I849" s="1"/>
    </row>
    <row r="850" spans="2:9" x14ac:dyDescent="0.2">
      <c r="B850"/>
      <c r="C850" s="2">
        <v>50</v>
      </c>
      <c r="D850" s="5" t="s">
        <v>400</v>
      </c>
      <c r="E850" s="13">
        <v>0</v>
      </c>
      <c r="F850" s="13">
        <v>304167</v>
      </c>
      <c r="G850" s="13">
        <v>304167</v>
      </c>
      <c r="H850" s="13">
        <v>150948.5</v>
      </c>
      <c r="I850" s="13">
        <v>153218.5</v>
      </c>
    </row>
    <row r="851" spans="2:9" x14ac:dyDescent="0.2">
      <c r="B851"/>
      <c r="C851" s="2">
        <v>54</v>
      </c>
      <c r="D851" s="5" t="s">
        <v>684</v>
      </c>
      <c r="E851" s="13">
        <v>0</v>
      </c>
      <c r="F851" s="13">
        <v>5420</v>
      </c>
      <c r="G851" s="13">
        <v>5420</v>
      </c>
      <c r="H851" s="13">
        <v>5420</v>
      </c>
      <c r="I851" s="13">
        <v>0</v>
      </c>
    </row>
    <row r="852" spans="2:9" ht="15" customHeight="1" x14ac:dyDescent="0.2">
      <c r="B852"/>
      <c r="C852" s="14">
        <f>SUBTOTAL(9,C850:C851)</f>
        <v>104</v>
      </c>
      <c r="D852" s="15" t="s">
        <v>685</v>
      </c>
      <c r="E852" s="16">
        <f>SUBTOTAL(9,E850:E851)</f>
        <v>0</v>
      </c>
      <c r="F852" s="16">
        <f>SUBTOTAL(9,F850:F851)</f>
        <v>309587</v>
      </c>
      <c r="G852" s="16">
        <f>SUBTOTAL(9,G850:G851)</f>
        <v>309587</v>
      </c>
      <c r="H852" s="16">
        <f>SUBTOTAL(9,H850:H851)</f>
        <v>156368.5</v>
      </c>
      <c r="I852" s="16">
        <f>SUBTOTAL(9,I850:I851)</f>
        <v>153218.5</v>
      </c>
    </row>
    <row r="853" spans="2:9" ht="15" customHeight="1" x14ac:dyDescent="0.25">
      <c r="B853" s="10">
        <v>561</v>
      </c>
      <c r="C853" s="11"/>
      <c r="D853" s="5" t="s">
        <v>686</v>
      </c>
      <c r="E853" s="12"/>
      <c r="F853" s="1"/>
      <c r="H853" s="1"/>
      <c r="I853" s="1"/>
    </row>
    <row r="854" spans="2:9" x14ac:dyDescent="0.2">
      <c r="B854"/>
      <c r="C854" s="2">
        <v>50</v>
      </c>
      <c r="D854" s="5" t="s">
        <v>687</v>
      </c>
      <c r="E854" s="13">
        <v>0</v>
      </c>
      <c r="F854" s="13">
        <v>4021</v>
      </c>
      <c r="G854" s="13">
        <v>4021</v>
      </c>
      <c r="H854" s="13">
        <v>2010.5</v>
      </c>
      <c r="I854" s="13">
        <v>2010.5</v>
      </c>
    </row>
    <row r="855" spans="2:9" x14ac:dyDescent="0.2">
      <c r="B855"/>
      <c r="C855" s="2">
        <v>51</v>
      </c>
      <c r="D855" s="5" t="s">
        <v>688</v>
      </c>
      <c r="E855" s="13">
        <v>0</v>
      </c>
      <c r="F855" s="13">
        <v>6928</v>
      </c>
      <c r="G855" s="13">
        <v>6928</v>
      </c>
      <c r="H855" s="13">
        <v>0</v>
      </c>
      <c r="I855" s="13">
        <v>6928</v>
      </c>
    </row>
    <row r="856" spans="2:9" x14ac:dyDescent="0.2">
      <c r="B856"/>
      <c r="C856" s="2">
        <v>72</v>
      </c>
      <c r="D856" s="5" t="s">
        <v>689</v>
      </c>
      <c r="E856" s="13">
        <v>0</v>
      </c>
      <c r="F856" s="13">
        <v>3084</v>
      </c>
      <c r="G856" s="13">
        <v>3084</v>
      </c>
      <c r="H856" s="13">
        <v>500</v>
      </c>
      <c r="I856" s="13">
        <v>2584</v>
      </c>
    </row>
    <row r="857" spans="2:9" ht="15" customHeight="1" x14ac:dyDescent="0.2">
      <c r="B857"/>
      <c r="C857" s="14">
        <f>SUBTOTAL(9,C854:C856)</f>
        <v>173</v>
      </c>
      <c r="D857" s="15" t="s">
        <v>690</v>
      </c>
      <c r="E857" s="16">
        <f>SUBTOTAL(9,E854:E856)</f>
        <v>0</v>
      </c>
      <c r="F857" s="16">
        <f>SUBTOTAL(9,F854:F856)</f>
        <v>14033</v>
      </c>
      <c r="G857" s="16">
        <f>SUBTOTAL(9,G854:G856)</f>
        <v>14033</v>
      </c>
      <c r="H857" s="16">
        <f>SUBTOTAL(9,H854:H856)</f>
        <v>2510.5</v>
      </c>
      <c r="I857" s="16">
        <f>SUBTOTAL(9,I854:I856)</f>
        <v>11522.5</v>
      </c>
    </row>
    <row r="858" spans="2:9" ht="15" customHeight="1" x14ac:dyDescent="0.25">
      <c r="B858" s="10">
        <v>563</v>
      </c>
      <c r="C858" s="11"/>
      <c r="D858" s="5" t="s">
        <v>691</v>
      </c>
      <c r="E858" s="12"/>
      <c r="F858" s="1"/>
      <c r="H858" s="1"/>
      <c r="I858" s="1"/>
    </row>
    <row r="859" spans="2:9" x14ac:dyDescent="0.2">
      <c r="B859"/>
      <c r="C859" s="2">
        <v>1</v>
      </c>
      <c r="D859" s="5" t="s">
        <v>20</v>
      </c>
      <c r="E859" s="13">
        <v>58</v>
      </c>
      <c r="F859" s="13">
        <v>6309</v>
      </c>
      <c r="G859" s="13">
        <v>6367</v>
      </c>
      <c r="H859" s="13">
        <v>2523.11726</v>
      </c>
      <c r="I859" s="13">
        <v>3843.88274</v>
      </c>
    </row>
    <row r="860" spans="2:9" x14ac:dyDescent="0.2">
      <c r="B860"/>
      <c r="C860" s="2">
        <v>21</v>
      </c>
      <c r="D860" s="5" t="s">
        <v>55</v>
      </c>
      <c r="E860" s="13">
        <v>1277</v>
      </c>
      <c r="F860" s="13">
        <v>2601</v>
      </c>
      <c r="G860" s="13">
        <v>3878</v>
      </c>
      <c r="H860" s="13">
        <v>975.44452000000001</v>
      </c>
      <c r="I860" s="13">
        <v>2902.55548</v>
      </c>
    </row>
    <row r="861" spans="2:9" ht="15" customHeight="1" x14ac:dyDescent="0.2">
      <c r="B861"/>
      <c r="C861" s="14">
        <f>SUBTOTAL(9,C859:C860)</f>
        <v>22</v>
      </c>
      <c r="D861" s="15" t="s">
        <v>692</v>
      </c>
      <c r="E861" s="16">
        <f>SUBTOTAL(9,E859:E860)</f>
        <v>1335</v>
      </c>
      <c r="F861" s="16">
        <f>SUBTOTAL(9,F859:F860)</f>
        <v>8910</v>
      </c>
      <c r="G861" s="16">
        <f>SUBTOTAL(9,G859:G860)</f>
        <v>10245</v>
      </c>
      <c r="H861" s="16">
        <f>SUBTOTAL(9,H859:H860)</f>
        <v>3498.56178</v>
      </c>
      <c r="I861" s="16">
        <f>SUBTOTAL(9,I859:I860)</f>
        <v>6746.43822</v>
      </c>
    </row>
    <row r="862" spans="2:9" ht="15" customHeight="1" x14ac:dyDescent="0.2">
      <c r="C862" s="17">
        <f>SUBTOTAL(9,C849:C861)</f>
        <v>299</v>
      </c>
      <c r="D862" s="18" t="s">
        <v>693</v>
      </c>
      <c r="E862" s="19">
        <f>SUBTOTAL(9,E849:E861)</f>
        <v>1335</v>
      </c>
      <c r="F862" s="19">
        <f>SUBTOTAL(9,F849:F861)</f>
        <v>332530</v>
      </c>
      <c r="G862" s="19">
        <f>SUBTOTAL(9,G849:G861)</f>
        <v>333865</v>
      </c>
      <c r="H862" s="19">
        <f>SUBTOTAL(9,H849:H861)</f>
        <v>162377.56177999999</v>
      </c>
      <c r="I862" s="19">
        <f>SUBTOTAL(9,I849:I861)</f>
        <v>171487.43822000001</v>
      </c>
    </row>
    <row r="863" spans="2:9" ht="27" customHeight="1" x14ac:dyDescent="0.25">
      <c r="B863" s="1"/>
      <c r="C863" s="2"/>
      <c r="D863" s="9" t="s">
        <v>694</v>
      </c>
      <c r="E863" s="1"/>
      <c r="F863" s="1"/>
      <c r="G863" s="1"/>
      <c r="H863" s="1"/>
      <c r="I863" s="1"/>
    </row>
    <row r="864" spans="2:9" ht="15" customHeight="1" x14ac:dyDescent="0.25">
      <c r="B864" s="10">
        <v>567</v>
      </c>
      <c r="C864" s="11"/>
      <c r="D864" s="5" t="s">
        <v>695</v>
      </c>
      <c r="E864" s="12"/>
      <c r="F864" s="1"/>
      <c r="H864" s="1"/>
      <c r="I864" s="1"/>
    </row>
    <row r="865" spans="2:9" x14ac:dyDescent="0.2">
      <c r="B865"/>
      <c r="C865" s="2">
        <v>22</v>
      </c>
      <c r="D865" s="5" t="s">
        <v>696</v>
      </c>
      <c r="E865" s="13">
        <v>0</v>
      </c>
      <c r="F865" s="13">
        <v>1060</v>
      </c>
      <c r="G865" s="13">
        <v>1060</v>
      </c>
      <c r="H865" s="13">
        <v>833.33249999999998</v>
      </c>
      <c r="I865" s="13">
        <v>226.66749999999999</v>
      </c>
    </row>
    <row r="866" spans="2:9" x14ac:dyDescent="0.2">
      <c r="B866"/>
      <c r="C866" s="2">
        <v>25</v>
      </c>
      <c r="D866" s="5" t="s">
        <v>697</v>
      </c>
      <c r="E866" s="13">
        <v>0</v>
      </c>
      <c r="F866" s="13">
        <v>2000</v>
      </c>
      <c r="G866" s="13">
        <v>2000</v>
      </c>
      <c r="H866" s="13">
        <v>0</v>
      </c>
      <c r="I866" s="13">
        <v>2000</v>
      </c>
    </row>
    <row r="867" spans="2:9" x14ac:dyDescent="0.2">
      <c r="B867"/>
      <c r="C867" s="2">
        <v>60</v>
      </c>
      <c r="D867" s="5" t="s">
        <v>698</v>
      </c>
      <c r="E867" s="13">
        <v>1260</v>
      </c>
      <c r="F867" s="13">
        <v>4121</v>
      </c>
      <c r="G867" s="13">
        <v>5381</v>
      </c>
      <c r="H867" s="13">
        <v>2199.0169999999998</v>
      </c>
      <c r="I867" s="13">
        <v>3181.9830000000002</v>
      </c>
    </row>
    <row r="868" spans="2:9" x14ac:dyDescent="0.2">
      <c r="B868"/>
      <c r="C868" s="2">
        <v>70</v>
      </c>
      <c r="D868" s="5" t="s">
        <v>699</v>
      </c>
      <c r="E868" s="13">
        <v>0</v>
      </c>
      <c r="F868" s="13">
        <v>7199</v>
      </c>
      <c r="G868" s="13">
        <v>7199</v>
      </c>
      <c r="H868" s="13">
        <v>4200</v>
      </c>
      <c r="I868" s="13">
        <v>2999</v>
      </c>
    </row>
    <row r="869" spans="2:9" x14ac:dyDescent="0.2">
      <c r="B869"/>
      <c r="C869" s="2">
        <v>71</v>
      </c>
      <c r="D869" s="5" t="s">
        <v>700</v>
      </c>
      <c r="E869" s="13">
        <v>10500</v>
      </c>
      <c r="F869" s="13">
        <v>0</v>
      </c>
      <c r="G869" s="13">
        <v>10500</v>
      </c>
      <c r="H869" s="13">
        <v>0</v>
      </c>
      <c r="I869" s="13">
        <v>10500</v>
      </c>
    </row>
    <row r="870" spans="2:9" x14ac:dyDescent="0.2">
      <c r="B870"/>
      <c r="C870" s="2">
        <v>72</v>
      </c>
      <c r="D870" s="5" t="s">
        <v>701</v>
      </c>
      <c r="E870" s="13">
        <v>0</v>
      </c>
      <c r="F870" s="13">
        <v>7032</v>
      </c>
      <c r="G870" s="13">
        <v>7032</v>
      </c>
      <c r="H870" s="13">
        <v>2344</v>
      </c>
      <c r="I870" s="13">
        <v>4688</v>
      </c>
    </row>
    <row r="871" spans="2:9" x14ac:dyDescent="0.2">
      <c r="B871"/>
      <c r="C871" s="2">
        <v>73</v>
      </c>
      <c r="D871" s="5" t="s">
        <v>702</v>
      </c>
      <c r="E871" s="13">
        <v>0</v>
      </c>
      <c r="F871" s="13">
        <v>4832</v>
      </c>
      <c r="G871" s="13">
        <v>4832</v>
      </c>
      <c r="H871" s="13">
        <v>3262</v>
      </c>
      <c r="I871" s="13">
        <v>1570</v>
      </c>
    </row>
    <row r="872" spans="2:9" x14ac:dyDescent="0.2">
      <c r="B872"/>
      <c r="C872" s="2">
        <v>74</v>
      </c>
      <c r="D872" s="5" t="s">
        <v>703</v>
      </c>
      <c r="E872" s="13">
        <v>1667</v>
      </c>
      <c r="F872" s="13">
        <v>1500</v>
      </c>
      <c r="G872" s="13">
        <v>3167</v>
      </c>
      <c r="H872" s="13">
        <v>0</v>
      </c>
      <c r="I872" s="13">
        <v>3167</v>
      </c>
    </row>
    <row r="873" spans="2:9" x14ac:dyDescent="0.2">
      <c r="B873"/>
      <c r="C873" s="2">
        <v>75</v>
      </c>
      <c r="D873" s="5" t="s">
        <v>704</v>
      </c>
      <c r="E873" s="13">
        <v>0</v>
      </c>
      <c r="F873" s="13">
        <v>3374</v>
      </c>
      <c r="G873" s="13">
        <v>3374</v>
      </c>
      <c r="H873" s="13">
        <v>0</v>
      </c>
      <c r="I873" s="13">
        <v>3374</v>
      </c>
    </row>
    <row r="874" spans="2:9" ht="15" customHeight="1" x14ac:dyDescent="0.2">
      <c r="B874"/>
      <c r="C874" s="14">
        <f>SUBTOTAL(9,C865:C873)</f>
        <v>542</v>
      </c>
      <c r="D874" s="15" t="s">
        <v>705</v>
      </c>
      <c r="E874" s="16">
        <f>SUBTOTAL(9,E865:E873)</f>
        <v>13427</v>
      </c>
      <c r="F874" s="16">
        <f>SUBTOTAL(9,F865:F873)</f>
        <v>31118</v>
      </c>
      <c r="G874" s="16">
        <f>SUBTOTAL(9,G865:G873)</f>
        <v>44545</v>
      </c>
      <c r="H874" s="16">
        <f>SUBTOTAL(9,H865:H873)</f>
        <v>12838.3495</v>
      </c>
      <c r="I874" s="16">
        <f>SUBTOTAL(9,I865:I873)</f>
        <v>31706.6505</v>
      </c>
    </row>
    <row r="875" spans="2:9" ht="15" customHeight="1" x14ac:dyDescent="0.2">
      <c r="C875" s="17">
        <f>SUBTOTAL(9,C864:C874)</f>
        <v>542</v>
      </c>
      <c r="D875" s="18" t="s">
        <v>706</v>
      </c>
      <c r="E875" s="19">
        <f>SUBTOTAL(9,E864:E874)</f>
        <v>13427</v>
      </c>
      <c r="F875" s="19">
        <f>SUBTOTAL(9,F864:F874)</f>
        <v>31118</v>
      </c>
      <c r="G875" s="19">
        <f>SUBTOTAL(9,G864:G874)</f>
        <v>44545</v>
      </c>
      <c r="H875" s="19">
        <f>SUBTOTAL(9,H864:H874)</f>
        <v>12838.3495</v>
      </c>
      <c r="I875" s="19">
        <f>SUBTOTAL(9,I864:I874)</f>
        <v>31706.6505</v>
      </c>
    </row>
    <row r="876" spans="2:9" ht="27" customHeight="1" x14ac:dyDescent="0.25">
      <c r="B876" s="1"/>
      <c r="C876" s="2"/>
      <c r="D876" s="9" t="s">
        <v>707</v>
      </c>
      <c r="E876" s="1"/>
      <c r="F876" s="1"/>
      <c r="G876" s="1"/>
      <c r="H876" s="1"/>
      <c r="I876" s="1"/>
    </row>
    <row r="877" spans="2:9" ht="15" customHeight="1" x14ac:dyDescent="0.25">
      <c r="B877" s="10">
        <v>571</v>
      </c>
      <c r="C877" s="11"/>
      <c r="D877" s="5" t="s">
        <v>708</v>
      </c>
      <c r="E877" s="12"/>
      <c r="F877" s="1"/>
      <c r="H877" s="1"/>
      <c r="I877" s="1"/>
    </row>
    <row r="878" spans="2:9" x14ac:dyDescent="0.2">
      <c r="B878"/>
      <c r="C878" s="2">
        <v>21</v>
      </c>
      <c r="D878" s="5" t="s">
        <v>55</v>
      </c>
      <c r="E878" s="13">
        <v>15170</v>
      </c>
      <c r="F878" s="13">
        <v>15556</v>
      </c>
      <c r="G878" s="13">
        <v>30726</v>
      </c>
      <c r="H878" s="13">
        <v>2092.4198500000002</v>
      </c>
      <c r="I878" s="13">
        <v>28633.580150000002</v>
      </c>
    </row>
    <row r="879" spans="2:9" x14ac:dyDescent="0.2">
      <c r="B879"/>
      <c r="C879" s="2">
        <v>60</v>
      </c>
      <c r="D879" s="5" t="s">
        <v>709</v>
      </c>
      <c r="E879" s="13">
        <v>0</v>
      </c>
      <c r="F879" s="13">
        <v>121854176</v>
      </c>
      <c r="G879" s="13">
        <v>121854176</v>
      </c>
      <c r="H879" s="13">
        <v>60775983.026000001</v>
      </c>
      <c r="I879" s="13">
        <v>61078192.973999999</v>
      </c>
    </row>
    <row r="880" spans="2:9" x14ac:dyDescent="0.2">
      <c r="B880"/>
      <c r="C880" s="2">
        <v>61</v>
      </c>
      <c r="D880" s="5" t="s">
        <v>710</v>
      </c>
      <c r="E880" s="13">
        <v>0</v>
      </c>
      <c r="F880" s="13">
        <v>845390</v>
      </c>
      <c r="G880" s="13">
        <v>845390</v>
      </c>
      <c r="H880" s="13">
        <v>422695</v>
      </c>
      <c r="I880" s="13">
        <v>422695</v>
      </c>
    </row>
    <row r="881" spans="2:9" x14ac:dyDescent="0.2">
      <c r="B881"/>
      <c r="C881" s="2">
        <v>62</v>
      </c>
      <c r="D881" s="5" t="s">
        <v>711</v>
      </c>
      <c r="E881" s="13">
        <v>0</v>
      </c>
      <c r="F881" s="13">
        <v>2129275</v>
      </c>
      <c r="G881" s="13">
        <v>2129275</v>
      </c>
      <c r="H881" s="13">
        <v>1064637.5</v>
      </c>
      <c r="I881" s="13">
        <v>1064637.5</v>
      </c>
    </row>
    <row r="882" spans="2:9" x14ac:dyDescent="0.2">
      <c r="B882"/>
      <c r="C882" s="2">
        <v>64</v>
      </c>
      <c r="D882" s="5" t="s">
        <v>712</v>
      </c>
      <c r="E882" s="13">
        <v>164624</v>
      </c>
      <c r="F882" s="13">
        <v>1606000</v>
      </c>
      <c r="G882" s="13">
        <v>1770624</v>
      </c>
      <c r="H882" s="13">
        <v>515785.9</v>
      </c>
      <c r="I882" s="13">
        <v>1254838.1000000001</v>
      </c>
    </row>
    <row r="883" spans="2:9" x14ac:dyDescent="0.2">
      <c r="B883"/>
      <c r="C883" s="2">
        <v>65</v>
      </c>
      <c r="D883" s="5" t="s">
        <v>713</v>
      </c>
      <c r="E883" s="13">
        <v>0</v>
      </c>
      <c r="F883" s="13">
        <v>100000</v>
      </c>
      <c r="G883" s="13">
        <v>100000</v>
      </c>
      <c r="H883" s="13">
        <v>0</v>
      </c>
      <c r="I883" s="13">
        <v>100000</v>
      </c>
    </row>
    <row r="884" spans="2:9" x14ac:dyDescent="0.2">
      <c r="B884"/>
      <c r="C884" s="2">
        <v>66</v>
      </c>
      <c r="D884" s="5" t="s">
        <v>714</v>
      </c>
      <c r="E884" s="13">
        <v>0</v>
      </c>
      <c r="F884" s="13">
        <v>422426</v>
      </c>
      <c r="G884" s="13">
        <v>422426</v>
      </c>
      <c r="H884" s="13">
        <v>211213</v>
      </c>
      <c r="I884" s="13">
        <v>211213</v>
      </c>
    </row>
    <row r="885" spans="2:9" x14ac:dyDescent="0.2">
      <c r="B885"/>
      <c r="C885" s="2">
        <v>67</v>
      </c>
      <c r="D885" s="5" t="s">
        <v>715</v>
      </c>
      <c r="E885" s="13">
        <v>0</v>
      </c>
      <c r="F885" s="13">
        <v>462127</v>
      </c>
      <c r="G885" s="13">
        <v>462127</v>
      </c>
      <c r="H885" s="13">
        <v>231063.5</v>
      </c>
      <c r="I885" s="13">
        <v>231063.5</v>
      </c>
    </row>
    <row r="886" spans="2:9" ht="15" customHeight="1" x14ac:dyDescent="0.2">
      <c r="B886"/>
      <c r="C886" s="14">
        <f>SUBTOTAL(9,C878:C885)</f>
        <v>466</v>
      </c>
      <c r="D886" s="15" t="s">
        <v>716</v>
      </c>
      <c r="E886" s="16">
        <f>SUBTOTAL(9,E878:E885)</f>
        <v>179794</v>
      </c>
      <c r="F886" s="16">
        <f>SUBTOTAL(9,F878:F885)</f>
        <v>127434950</v>
      </c>
      <c r="G886" s="16">
        <f>SUBTOTAL(9,G878:G885)</f>
        <v>127614744</v>
      </c>
      <c r="H886" s="16">
        <f>SUBTOTAL(9,H878:H885)</f>
        <v>63223470.345849998</v>
      </c>
      <c r="I886" s="16">
        <f>SUBTOTAL(9,I878:I885)</f>
        <v>64391273.654150002</v>
      </c>
    </row>
    <row r="887" spans="2:9" ht="15" customHeight="1" x14ac:dyDescent="0.25">
      <c r="B887" s="10">
        <v>572</v>
      </c>
      <c r="C887" s="11"/>
      <c r="D887" s="5" t="s">
        <v>717</v>
      </c>
      <c r="E887" s="12"/>
      <c r="F887" s="1"/>
      <c r="H887" s="1"/>
      <c r="I887" s="1"/>
    </row>
    <row r="888" spans="2:9" x14ac:dyDescent="0.2">
      <c r="B888"/>
      <c r="C888" s="2">
        <v>60</v>
      </c>
      <c r="D888" s="5" t="s">
        <v>709</v>
      </c>
      <c r="E888" s="13">
        <v>0</v>
      </c>
      <c r="F888" s="13">
        <v>32180448</v>
      </c>
      <c r="G888" s="13">
        <v>32180448</v>
      </c>
      <c r="H888" s="13">
        <v>16075224</v>
      </c>
      <c r="I888" s="13">
        <v>16105224</v>
      </c>
    </row>
    <row r="889" spans="2:9" x14ac:dyDescent="0.2">
      <c r="B889"/>
      <c r="C889" s="2">
        <v>62</v>
      </c>
      <c r="D889" s="5" t="s">
        <v>718</v>
      </c>
      <c r="E889" s="13">
        <v>0</v>
      </c>
      <c r="F889" s="13">
        <v>652285</v>
      </c>
      <c r="G889" s="13">
        <v>652285</v>
      </c>
      <c r="H889" s="13">
        <v>326142.5</v>
      </c>
      <c r="I889" s="13">
        <v>326142.5</v>
      </c>
    </row>
    <row r="890" spans="2:9" x14ac:dyDescent="0.2">
      <c r="B890"/>
      <c r="C890" s="2">
        <v>64</v>
      </c>
      <c r="D890" s="5" t="s">
        <v>719</v>
      </c>
      <c r="E890" s="13">
        <v>0</v>
      </c>
      <c r="F890" s="13">
        <v>659000</v>
      </c>
      <c r="G890" s="13">
        <v>659000</v>
      </c>
      <c r="H890" s="13">
        <v>254500</v>
      </c>
      <c r="I890" s="13">
        <v>404500</v>
      </c>
    </row>
    <row r="891" spans="2:9" ht="15" customHeight="1" x14ac:dyDescent="0.2">
      <c r="B891"/>
      <c r="C891" s="14">
        <f>SUBTOTAL(9,C888:C890)</f>
        <v>186</v>
      </c>
      <c r="D891" s="15" t="s">
        <v>720</v>
      </c>
      <c r="E891" s="16">
        <f>SUBTOTAL(9,E888:E890)</f>
        <v>0</v>
      </c>
      <c r="F891" s="16">
        <f>SUBTOTAL(9,F888:F890)</f>
        <v>33491733</v>
      </c>
      <c r="G891" s="16">
        <f>SUBTOTAL(9,G888:G890)</f>
        <v>33491733</v>
      </c>
      <c r="H891" s="16">
        <f>SUBTOTAL(9,H888:H890)</f>
        <v>16655866.5</v>
      </c>
      <c r="I891" s="16">
        <f>SUBTOTAL(9,I888:I890)</f>
        <v>16835866.5</v>
      </c>
    </row>
    <row r="892" spans="2:9" ht="15" customHeight="1" x14ac:dyDescent="0.25">
      <c r="B892" s="10">
        <v>573</v>
      </c>
      <c r="C892" s="11"/>
      <c r="D892" s="5" t="s">
        <v>721</v>
      </c>
      <c r="E892" s="12"/>
      <c r="F892" s="1"/>
      <c r="H892" s="1"/>
      <c r="I892" s="1"/>
    </row>
    <row r="893" spans="2:9" x14ac:dyDescent="0.2">
      <c r="B893"/>
      <c r="C893" s="2">
        <v>60</v>
      </c>
      <c r="D893" s="5" t="s">
        <v>722</v>
      </c>
      <c r="E893" s="13">
        <v>0</v>
      </c>
      <c r="F893" s="13">
        <v>1302600</v>
      </c>
      <c r="G893" s="13">
        <v>1302600</v>
      </c>
      <c r="H893" s="13">
        <v>30800</v>
      </c>
      <c r="I893" s="13">
        <v>1271800</v>
      </c>
    </row>
    <row r="894" spans="2:9" x14ac:dyDescent="0.2">
      <c r="B894"/>
      <c r="C894" s="2">
        <v>61</v>
      </c>
      <c r="D894" s="5" t="s">
        <v>723</v>
      </c>
      <c r="E894" s="13">
        <v>0</v>
      </c>
      <c r="F894" s="13">
        <v>165000</v>
      </c>
      <c r="G894" s="13">
        <v>165000</v>
      </c>
      <c r="H894" s="13">
        <v>0</v>
      </c>
      <c r="I894" s="13">
        <v>165000</v>
      </c>
    </row>
    <row r="895" spans="2:9" ht="15" customHeight="1" x14ac:dyDescent="0.2">
      <c r="B895"/>
      <c r="C895" s="14">
        <f>SUBTOTAL(9,C893:C894)</f>
        <v>121</v>
      </c>
      <c r="D895" s="15" t="s">
        <v>724</v>
      </c>
      <c r="E895" s="16">
        <f>SUBTOTAL(9,E893:E894)</f>
        <v>0</v>
      </c>
      <c r="F895" s="16">
        <f>SUBTOTAL(9,F893:F894)</f>
        <v>1467600</v>
      </c>
      <c r="G895" s="16">
        <f>SUBTOTAL(9,G893:G894)</f>
        <v>1467600</v>
      </c>
      <c r="H895" s="16">
        <f>SUBTOTAL(9,H893:H894)</f>
        <v>30800</v>
      </c>
      <c r="I895" s="16">
        <f>SUBTOTAL(9,I893:I894)</f>
        <v>1436800</v>
      </c>
    </row>
    <row r="896" spans="2:9" ht="15" customHeight="1" x14ac:dyDescent="0.25">
      <c r="B896" s="10">
        <v>575</v>
      </c>
      <c r="C896" s="11"/>
      <c r="D896" s="5" t="s">
        <v>725</v>
      </c>
      <c r="E896" s="12"/>
      <c r="F896" s="1"/>
      <c r="H896" s="1"/>
      <c r="I896" s="1"/>
    </row>
    <row r="897" spans="2:9" x14ac:dyDescent="0.2">
      <c r="B897"/>
      <c r="C897" s="2">
        <v>60</v>
      </c>
      <c r="D897" s="5" t="s">
        <v>726</v>
      </c>
      <c r="E897" s="13">
        <v>0</v>
      </c>
      <c r="F897" s="13">
        <v>9190000</v>
      </c>
      <c r="G897" s="13">
        <v>9190000</v>
      </c>
      <c r="H897" s="13">
        <v>0</v>
      </c>
      <c r="I897" s="13">
        <v>9190000</v>
      </c>
    </row>
    <row r="898" spans="2:9" ht="15" customHeight="1" x14ac:dyDescent="0.2">
      <c r="B898"/>
      <c r="C898" s="14">
        <f>SUBTOTAL(9,C897:C897)</f>
        <v>60</v>
      </c>
      <c r="D898" s="15" t="s">
        <v>727</v>
      </c>
      <c r="E898" s="16">
        <f>SUBTOTAL(9,E897:E897)</f>
        <v>0</v>
      </c>
      <c r="F898" s="16">
        <f>SUBTOTAL(9,F897:F897)</f>
        <v>9190000</v>
      </c>
      <c r="G898" s="16">
        <f>SUBTOTAL(9,G897:G897)</f>
        <v>9190000</v>
      </c>
      <c r="H898" s="16">
        <f>SUBTOTAL(9,H897:H897)</f>
        <v>0</v>
      </c>
      <c r="I898" s="16">
        <f>SUBTOTAL(9,I897:I897)</f>
        <v>9190000</v>
      </c>
    </row>
    <row r="899" spans="2:9" ht="15" customHeight="1" x14ac:dyDescent="0.25">
      <c r="B899" s="10">
        <v>576</v>
      </c>
      <c r="C899" s="11"/>
      <c r="D899" s="5" t="s">
        <v>728</v>
      </c>
      <c r="E899" s="12"/>
      <c r="F899" s="1"/>
      <c r="H899" s="1"/>
      <c r="I899" s="1"/>
    </row>
    <row r="900" spans="2:9" x14ac:dyDescent="0.2">
      <c r="B900"/>
      <c r="C900" s="2">
        <v>60</v>
      </c>
      <c r="D900" s="5" t="s">
        <v>729</v>
      </c>
      <c r="E900" s="13">
        <v>0</v>
      </c>
      <c r="F900" s="13">
        <v>650000</v>
      </c>
      <c r="G900" s="13">
        <v>650000</v>
      </c>
      <c r="H900" s="13">
        <v>650000</v>
      </c>
      <c r="I900" s="13">
        <v>0</v>
      </c>
    </row>
    <row r="901" spans="2:9" ht="15" customHeight="1" x14ac:dyDescent="0.2">
      <c r="B901"/>
      <c r="C901" s="14">
        <f>SUBTOTAL(9,C900:C900)</f>
        <v>60</v>
      </c>
      <c r="D901" s="15" t="s">
        <v>730</v>
      </c>
      <c r="E901" s="16">
        <f>SUBTOTAL(9,E900:E900)</f>
        <v>0</v>
      </c>
      <c r="F901" s="16">
        <f>SUBTOTAL(9,F900:F900)</f>
        <v>650000</v>
      </c>
      <c r="G901" s="16">
        <f>SUBTOTAL(9,G900:G900)</f>
        <v>650000</v>
      </c>
      <c r="H901" s="16">
        <f>SUBTOTAL(9,H900:H900)</f>
        <v>650000</v>
      </c>
      <c r="I901" s="16">
        <f>SUBTOTAL(9,I900:I900)</f>
        <v>0</v>
      </c>
    </row>
    <row r="902" spans="2:9" ht="15" customHeight="1" x14ac:dyDescent="0.25">
      <c r="B902" s="10">
        <v>578</v>
      </c>
      <c r="C902" s="11"/>
      <c r="D902" s="5" t="s">
        <v>731</v>
      </c>
      <c r="E902" s="12"/>
      <c r="F902" s="1"/>
      <c r="H902" s="1"/>
      <c r="I902" s="1"/>
    </row>
    <row r="903" spans="2:9" x14ac:dyDescent="0.2">
      <c r="B903"/>
      <c r="C903" s="2">
        <v>1</v>
      </c>
      <c r="D903" s="5" t="s">
        <v>20</v>
      </c>
      <c r="E903" s="13">
        <v>2755</v>
      </c>
      <c r="F903" s="13">
        <v>105542</v>
      </c>
      <c r="G903" s="13">
        <v>108297</v>
      </c>
      <c r="H903" s="13">
        <v>27542.302670000001</v>
      </c>
      <c r="I903" s="13">
        <v>80754.697329999995</v>
      </c>
    </row>
    <row r="904" spans="2:9" x14ac:dyDescent="0.2">
      <c r="B904"/>
      <c r="C904" s="2">
        <v>70</v>
      </c>
      <c r="D904" s="5" t="s">
        <v>732</v>
      </c>
      <c r="E904" s="13">
        <v>0</v>
      </c>
      <c r="F904" s="13">
        <v>5200</v>
      </c>
      <c r="G904" s="13">
        <v>5200</v>
      </c>
      <c r="H904" s="13">
        <v>836.5</v>
      </c>
      <c r="I904" s="13">
        <v>4363.5</v>
      </c>
    </row>
    <row r="905" spans="2:9" ht="15" customHeight="1" x14ac:dyDescent="0.2">
      <c r="B905"/>
      <c r="C905" s="14">
        <f>SUBTOTAL(9,C903:C904)</f>
        <v>71</v>
      </c>
      <c r="D905" s="15" t="s">
        <v>733</v>
      </c>
      <c r="E905" s="16">
        <f>SUBTOTAL(9,E903:E904)</f>
        <v>2755</v>
      </c>
      <c r="F905" s="16">
        <f>SUBTOTAL(9,F903:F904)</f>
        <v>110742</v>
      </c>
      <c r="G905" s="16">
        <f>SUBTOTAL(9,G903:G904)</f>
        <v>113497</v>
      </c>
      <c r="H905" s="16">
        <f>SUBTOTAL(9,H903:H904)</f>
        <v>28378.802670000001</v>
      </c>
      <c r="I905" s="16">
        <f>SUBTOTAL(9,I903:I904)</f>
        <v>85118.197329999995</v>
      </c>
    </row>
    <row r="906" spans="2:9" ht="15" customHeight="1" x14ac:dyDescent="0.25">
      <c r="B906" s="10">
        <v>579</v>
      </c>
      <c r="C906" s="11"/>
      <c r="D906" s="5" t="s">
        <v>734</v>
      </c>
      <c r="E906" s="12"/>
      <c r="F906" s="1"/>
      <c r="H906" s="1"/>
      <c r="I906" s="1"/>
    </row>
    <row r="907" spans="2:9" x14ac:dyDescent="0.2">
      <c r="B907"/>
      <c r="C907" s="2">
        <v>1</v>
      </c>
      <c r="D907" s="5" t="s">
        <v>20</v>
      </c>
      <c r="E907" s="13">
        <v>442</v>
      </c>
      <c r="F907" s="13">
        <v>11174</v>
      </c>
      <c r="G907" s="13">
        <v>11616</v>
      </c>
      <c r="H907" s="13">
        <v>2052.0884299999998</v>
      </c>
      <c r="I907" s="13">
        <v>9563.9115700000002</v>
      </c>
    </row>
    <row r="908" spans="2:9" ht="15" customHeight="1" x14ac:dyDescent="0.2">
      <c r="B908"/>
      <c r="C908" s="14">
        <f>SUBTOTAL(9,C907:C907)</f>
        <v>1</v>
      </c>
      <c r="D908" s="15" t="s">
        <v>735</v>
      </c>
      <c r="E908" s="16">
        <f>SUBTOTAL(9,E907:E907)</f>
        <v>442</v>
      </c>
      <c r="F908" s="16">
        <f>SUBTOTAL(9,F907:F907)</f>
        <v>11174</v>
      </c>
      <c r="G908" s="16">
        <f>SUBTOTAL(9,G907:G907)</f>
        <v>11616</v>
      </c>
      <c r="H908" s="16">
        <f>SUBTOTAL(9,H907:H907)</f>
        <v>2052.0884299999998</v>
      </c>
      <c r="I908" s="16">
        <f>SUBTOTAL(9,I907:I907)</f>
        <v>9563.9115700000002</v>
      </c>
    </row>
    <row r="909" spans="2:9" ht="15" customHeight="1" x14ac:dyDescent="0.2">
      <c r="C909" s="17">
        <f>SUBTOTAL(9,C877:C908)</f>
        <v>965</v>
      </c>
      <c r="D909" s="18" t="s">
        <v>736</v>
      </c>
      <c r="E909" s="19">
        <f>SUBTOTAL(9,E877:E908)</f>
        <v>182991</v>
      </c>
      <c r="F909" s="19">
        <f>SUBTOTAL(9,F877:F908)</f>
        <v>172356199</v>
      </c>
      <c r="G909" s="19">
        <f>SUBTOTAL(9,G877:G908)</f>
        <v>172539190</v>
      </c>
      <c r="H909" s="19">
        <f>SUBTOTAL(9,H877:H908)</f>
        <v>80590567.736949995</v>
      </c>
      <c r="I909" s="19">
        <f>SUBTOTAL(9,I877:I908)</f>
        <v>91948622.263050005</v>
      </c>
    </row>
    <row r="910" spans="2:9" ht="27" customHeight="1" x14ac:dyDescent="0.25">
      <c r="B910" s="1"/>
      <c r="C910" s="2"/>
      <c r="D910" s="9" t="s">
        <v>737</v>
      </c>
      <c r="E910" s="1"/>
      <c r="F910" s="1"/>
      <c r="G910" s="1"/>
      <c r="H910" s="1"/>
      <c r="I910" s="1"/>
    </row>
    <row r="911" spans="2:9" ht="15" customHeight="1" x14ac:dyDescent="0.25">
      <c r="B911" s="10">
        <v>580</v>
      </c>
      <c r="C911" s="11"/>
      <c r="D911" s="5" t="s">
        <v>738</v>
      </c>
      <c r="E911" s="12"/>
      <c r="F911" s="1"/>
      <c r="H911" s="1"/>
      <c r="I911" s="1"/>
    </row>
    <row r="912" spans="2:9" x14ac:dyDescent="0.2">
      <c r="B912"/>
      <c r="C912" s="2">
        <v>70</v>
      </c>
      <c r="D912" s="5" t="s">
        <v>739</v>
      </c>
      <c r="E912" s="13">
        <v>0</v>
      </c>
      <c r="F912" s="13">
        <v>2854500</v>
      </c>
      <c r="G912" s="13">
        <v>2854500</v>
      </c>
      <c r="H912" s="13">
        <v>1128917.4365600001</v>
      </c>
      <c r="I912" s="13">
        <v>1725582.5634399999</v>
      </c>
    </row>
    <row r="913" spans="2:9" ht="15" customHeight="1" x14ac:dyDescent="0.2">
      <c r="B913"/>
      <c r="C913" s="14">
        <f>SUBTOTAL(9,C912:C912)</f>
        <v>70</v>
      </c>
      <c r="D913" s="15" t="s">
        <v>740</v>
      </c>
      <c r="E913" s="16">
        <f>SUBTOTAL(9,E912:E912)</f>
        <v>0</v>
      </c>
      <c r="F913" s="16">
        <f>SUBTOTAL(9,F912:F912)</f>
        <v>2854500</v>
      </c>
      <c r="G913" s="16">
        <f>SUBTOTAL(9,G912:G912)</f>
        <v>2854500</v>
      </c>
      <c r="H913" s="16">
        <f>SUBTOTAL(9,H912:H912)</f>
        <v>1128917.4365600001</v>
      </c>
      <c r="I913" s="16">
        <f>SUBTOTAL(9,I912:I912)</f>
        <v>1725582.5634399999</v>
      </c>
    </row>
    <row r="914" spans="2:9" ht="15" customHeight="1" x14ac:dyDescent="0.25">
      <c r="B914" s="10">
        <v>581</v>
      </c>
      <c r="C914" s="11"/>
      <c r="D914" s="5" t="s">
        <v>741</v>
      </c>
      <c r="E914" s="12"/>
      <c r="F914" s="1"/>
      <c r="H914" s="1"/>
      <c r="I914" s="1"/>
    </row>
    <row r="915" spans="2:9" x14ac:dyDescent="0.2">
      <c r="B915"/>
      <c r="C915" s="2">
        <v>75</v>
      </c>
      <c r="D915" s="5" t="s">
        <v>742</v>
      </c>
      <c r="E915" s="13">
        <v>0</v>
      </c>
      <c r="F915" s="13">
        <v>466534</v>
      </c>
      <c r="G915" s="13">
        <v>466534</v>
      </c>
      <c r="H915" s="13">
        <v>447971.223</v>
      </c>
      <c r="I915" s="13">
        <v>18562.776999999998</v>
      </c>
    </row>
    <row r="916" spans="2:9" x14ac:dyDescent="0.2">
      <c r="B916"/>
      <c r="C916" s="2">
        <v>76</v>
      </c>
      <c r="D916" s="5" t="s">
        <v>743</v>
      </c>
      <c r="E916" s="13">
        <v>144535</v>
      </c>
      <c r="F916" s="13">
        <v>887460</v>
      </c>
      <c r="G916" s="13">
        <v>1031995</v>
      </c>
      <c r="H916" s="13">
        <v>291534</v>
      </c>
      <c r="I916" s="13">
        <v>740461</v>
      </c>
    </row>
    <row r="917" spans="2:9" x14ac:dyDescent="0.2">
      <c r="B917"/>
      <c r="C917" s="2">
        <v>77</v>
      </c>
      <c r="D917" s="5" t="s">
        <v>744</v>
      </c>
      <c r="E917" s="13">
        <v>12946</v>
      </c>
      <c r="F917" s="13">
        <v>22120</v>
      </c>
      <c r="G917" s="13">
        <v>35066</v>
      </c>
      <c r="H917" s="13">
        <v>5529.692</v>
      </c>
      <c r="I917" s="13">
        <v>29536.308000000001</v>
      </c>
    </row>
    <row r="918" spans="2:9" x14ac:dyDescent="0.2">
      <c r="B918"/>
      <c r="C918" s="2">
        <v>78</v>
      </c>
      <c r="D918" s="5" t="s">
        <v>745</v>
      </c>
      <c r="E918" s="13">
        <v>57</v>
      </c>
      <c r="F918" s="13">
        <v>38865</v>
      </c>
      <c r="G918" s="13">
        <v>38922</v>
      </c>
      <c r="H918" s="13">
        <v>11340.727999999999</v>
      </c>
      <c r="I918" s="13">
        <v>27581.272000000001</v>
      </c>
    </row>
    <row r="919" spans="2:9" x14ac:dyDescent="0.2">
      <c r="B919"/>
      <c r="C919" s="2">
        <v>79</v>
      </c>
      <c r="D919" s="5" t="s">
        <v>746</v>
      </c>
      <c r="E919" s="13">
        <v>131300</v>
      </c>
      <c r="F919" s="13">
        <v>76050</v>
      </c>
      <c r="G919" s="13">
        <v>207350</v>
      </c>
      <c r="H919" s="13">
        <v>21791.416000000001</v>
      </c>
      <c r="I919" s="13">
        <v>185558.584</v>
      </c>
    </row>
    <row r="920" spans="2:9" ht="15" customHeight="1" x14ac:dyDescent="0.2">
      <c r="B920"/>
      <c r="C920" s="14">
        <f>SUBTOTAL(9,C915:C919)</f>
        <v>385</v>
      </c>
      <c r="D920" s="15" t="s">
        <v>747</v>
      </c>
      <c r="E920" s="16">
        <f>SUBTOTAL(9,E915:E919)</f>
        <v>288838</v>
      </c>
      <c r="F920" s="16">
        <f>SUBTOTAL(9,F915:F919)</f>
        <v>1491029</v>
      </c>
      <c r="G920" s="16">
        <f>SUBTOTAL(9,G915:G919)</f>
        <v>1779867</v>
      </c>
      <c r="H920" s="16">
        <f>SUBTOTAL(9,H915:H919)</f>
        <v>778167.05900000001</v>
      </c>
      <c r="I920" s="16">
        <f>SUBTOTAL(9,I915:I919)</f>
        <v>1001699.941</v>
      </c>
    </row>
    <row r="921" spans="2:9" ht="15" customHeight="1" x14ac:dyDescent="0.25">
      <c r="B921" s="10">
        <v>585</v>
      </c>
      <c r="C921" s="11"/>
      <c r="D921" s="5" t="s">
        <v>748</v>
      </c>
      <c r="E921" s="12"/>
      <c r="F921" s="1"/>
      <c r="H921" s="1"/>
      <c r="I921" s="1"/>
    </row>
    <row r="922" spans="2:9" x14ac:dyDescent="0.2">
      <c r="B922"/>
      <c r="C922" s="2">
        <v>1</v>
      </c>
      <c r="D922" s="5" t="s">
        <v>20</v>
      </c>
      <c r="E922" s="13">
        <v>716</v>
      </c>
      <c r="F922" s="13">
        <v>28575</v>
      </c>
      <c r="G922" s="13">
        <v>29291</v>
      </c>
      <c r="H922" s="13">
        <v>11968.083780000001</v>
      </c>
      <c r="I922" s="13">
        <v>17322.916219999999</v>
      </c>
    </row>
    <row r="923" spans="2:9" ht="15" customHeight="1" x14ac:dyDescent="0.2">
      <c r="B923"/>
      <c r="C923" s="14">
        <f>SUBTOTAL(9,C922:C922)</f>
        <v>1</v>
      </c>
      <c r="D923" s="15" t="s">
        <v>749</v>
      </c>
      <c r="E923" s="16">
        <f>SUBTOTAL(9,E922:E922)</f>
        <v>716</v>
      </c>
      <c r="F923" s="16">
        <f>SUBTOTAL(9,F922:F922)</f>
        <v>28575</v>
      </c>
      <c r="G923" s="16">
        <f>SUBTOTAL(9,G922:G922)</f>
        <v>29291</v>
      </c>
      <c r="H923" s="16">
        <f>SUBTOTAL(9,H922:H922)</f>
        <v>11968.083780000001</v>
      </c>
      <c r="I923" s="16">
        <f>SUBTOTAL(9,I922:I922)</f>
        <v>17322.916219999999</v>
      </c>
    </row>
    <row r="924" spans="2:9" ht="15" customHeight="1" x14ac:dyDescent="0.25">
      <c r="B924" s="10">
        <v>587</v>
      </c>
      <c r="C924" s="11"/>
      <c r="D924" s="5" t="s">
        <v>750</v>
      </c>
      <c r="E924" s="12"/>
      <c r="F924" s="1"/>
      <c r="H924" s="1"/>
      <c r="I924" s="1"/>
    </row>
    <row r="925" spans="2:9" x14ac:dyDescent="0.2">
      <c r="B925"/>
      <c r="C925" s="2">
        <v>1</v>
      </c>
      <c r="D925" s="5" t="s">
        <v>20</v>
      </c>
      <c r="E925" s="13">
        <v>2527</v>
      </c>
      <c r="F925" s="13">
        <v>100205</v>
      </c>
      <c r="G925" s="13">
        <v>102732</v>
      </c>
      <c r="H925" s="13">
        <v>43343.075669999998</v>
      </c>
      <c r="I925" s="13">
        <v>59388.924330000002</v>
      </c>
    </row>
    <row r="926" spans="2:9" x14ac:dyDescent="0.2">
      <c r="B926"/>
      <c r="C926" s="2">
        <v>22</v>
      </c>
      <c r="D926" s="5" t="s">
        <v>751</v>
      </c>
      <c r="E926" s="13">
        <v>1140</v>
      </c>
      <c r="F926" s="13">
        <v>47930</v>
      </c>
      <c r="G926" s="13">
        <v>49070</v>
      </c>
      <c r="H926" s="13">
        <v>8949.2477299999991</v>
      </c>
      <c r="I926" s="13">
        <v>40120.752269999997</v>
      </c>
    </row>
    <row r="927" spans="2:9" x14ac:dyDescent="0.2">
      <c r="B927"/>
      <c r="C927" s="2">
        <v>70</v>
      </c>
      <c r="D927" s="5" t="s">
        <v>752</v>
      </c>
      <c r="E927" s="13">
        <v>0</v>
      </c>
      <c r="F927" s="13">
        <v>6678</v>
      </c>
      <c r="G927" s="13">
        <v>6678</v>
      </c>
      <c r="H927" s="13">
        <v>3343.5</v>
      </c>
      <c r="I927" s="13">
        <v>3334.5</v>
      </c>
    </row>
    <row r="928" spans="2:9" ht="15" customHeight="1" x14ac:dyDescent="0.2">
      <c r="B928"/>
      <c r="C928" s="14">
        <f>SUBTOTAL(9,C925:C927)</f>
        <v>93</v>
      </c>
      <c r="D928" s="15" t="s">
        <v>753</v>
      </c>
      <c r="E928" s="16">
        <f>SUBTOTAL(9,E925:E927)</f>
        <v>3667</v>
      </c>
      <c r="F928" s="16">
        <f>SUBTOTAL(9,F925:F927)</f>
        <v>154813</v>
      </c>
      <c r="G928" s="16">
        <f>SUBTOTAL(9,G925:G927)</f>
        <v>158480</v>
      </c>
      <c r="H928" s="16">
        <f>SUBTOTAL(9,H925:H927)</f>
        <v>55635.823399999994</v>
      </c>
      <c r="I928" s="16">
        <f>SUBTOTAL(9,I925:I927)</f>
        <v>102844.17660000001</v>
      </c>
    </row>
    <row r="929" spans="2:9" ht="15" customHeight="1" x14ac:dyDescent="0.2">
      <c r="C929" s="17">
        <f>SUBTOTAL(9,C911:C928)</f>
        <v>549</v>
      </c>
      <c r="D929" s="18" t="s">
        <v>754</v>
      </c>
      <c r="E929" s="19">
        <f>SUBTOTAL(9,E911:E928)</f>
        <v>293221</v>
      </c>
      <c r="F929" s="19">
        <f>SUBTOTAL(9,F911:F928)</f>
        <v>4528917</v>
      </c>
      <c r="G929" s="19">
        <f>SUBTOTAL(9,G911:G928)</f>
        <v>4822138</v>
      </c>
      <c r="H929" s="19">
        <f>SUBTOTAL(9,H911:H928)</f>
        <v>1974688.4027399998</v>
      </c>
      <c r="I929" s="19">
        <f>SUBTOTAL(9,I911:I928)</f>
        <v>2847449.5972599997</v>
      </c>
    </row>
    <row r="930" spans="2:9" ht="27" customHeight="1" x14ac:dyDescent="0.25">
      <c r="B930" s="1"/>
      <c r="C930" s="2"/>
      <c r="D930" s="9" t="s">
        <v>755</v>
      </c>
      <c r="E930" s="1"/>
      <c r="F930" s="1"/>
      <c r="G930" s="1"/>
      <c r="H930" s="1"/>
      <c r="I930" s="1"/>
    </row>
    <row r="931" spans="2:9" ht="15" customHeight="1" x14ac:dyDescent="0.25">
      <c r="B931" s="10">
        <v>590</v>
      </c>
      <c r="C931" s="11"/>
      <c r="D931" s="5" t="s">
        <v>756</v>
      </c>
      <c r="E931" s="12"/>
      <c r="F931" s="1"/>
      <c r="H931" s="1"/>
      <c r="I931" s="1"/>
    </row>
    <row r="932" spans="2:9" x14ac:dyDescent="0.2">
      <c r="B932"/>
      <c r="C932" s="2">
        <v>61</v>
      </c>
      <c r="D932" s="5" t="s">
        <v>757</v>
      </c>
      <c r="E932" s="13">
        <v>2843</v>
      </c>
      <c r="F932" s="13">
        <v>19613</v>
      </c>
      <c r="G932" s="13">
        <v>22456</v>
      </c>
      <c r="H932" s="13">
        <v>2000</v>
      </c>
      <c r="I932" s="13">
        <v>20456</v>
      </c>
    </row>
    <row r="933" spans="2:9" x14ac:dyDescent="0.2">
      <c r="B933"/>
      <c r="C933" s="2">
        <v>65</v>
      </c>
      <c r="D933" s="5" t="s">
        <v>758</v>
      </c>
      <c r="E933" s="13">
        <v>41</v>
      </c>
      <c r="F933" s="13">
        <v>19639</v>
      </c>
      <c r="G933" s="13">
        <v>19680</v>
      </c>
      <c r="H933" s="13">
        <v>3500</v>
      </c>
      <c r="I933" s="13">
        <v>16180</v>
      </c>
    </row>
    <row r="934" spans="2:9" x14ac:dyDescent="0.2">
      <c r="B934"/>
      <c r="C934" s="2">
        <v>71</v>
      </c>
      <c r="D934" s="5" t="s">
        <v>759</v>
      </c>
      <c r="E934" s="13">
        <v>0</v>
      </c>
      <c r="F934" s="13">
        <v>830</v>
      </c>
      <c r="G934" s="13">
        <v>830</v>
      </c>
      <c r="H934" s="13">
        <v>801.11815999999999</v>
      </c>
      <c r="I934" s="13">
        <v>28.88184</v>
      </c>
    </row>
    <row r="935" spans="2:9" x14ac:dyDescent="0.2">
      <c r="B935"/>
      <c r="C935" s="2">
        <v>72</v>
      </c>
      <c r="D935" s="5" t="s">
        <v>760</v>
      </c>
      <c r="E935" s="13">
        <v>42115</v>
      </c>
      <c r="F935" s="13">
        <v>40171</v>
      </c>
      <c r="G935" s="13">
        <v>82286</v>
      </c>
      <c r="H935" s="13">
        <v>16312.751</v>
      </c>
      <c r="I935" s="13">
        <v>65973.248999999996</v>
      </c>
    </row>
    <row r="936" spans="2:9" x14ac:dyDescent="0.2">
      <c r="B936"/>
      <c r="C936" s="2">
        <v>81</v>
      </c>
      <c r="D936" s="5" t="s">
        <v>761</v>
      </c>
      <c r="E936" s="13">
        <v>141</v>
      </c>
      <c r="F936" s="13">
        <v>4601</v>
      </c>
      <c r="G936" s="13">
        <v>4742</v>
      </c>
      <c r="H936" s="13">
        <v>0</v>
      </c>
      <c r="I936" s="13">
        <v>4742</v>
      </c>
    </row>
    <row r="937" spans="2:9" ht="15" customHeight="1" x14ac:dyDescent="0.2">
      <c r="B937"/>
      <c r="C937" s="14">
        <f>SUBTOTAL(9,C932:C936)</f>
        <v>350</v>
      </c>
      <c r="D937" s="15" t="s">
        <v>762</v>
      </c>
      <c r="E937" s="16">
        <f>SUBTOTAL(9,E932:E936)</f>
        <v>45140</v>
      </c>
      <c r="F937" s="16">
        <f>SUBTOTAL(9,F932:F936)</f>
        <v>84854</v>
      </c>
      <c r="G937" s="16">
        <f>SUBTOTAL(9,G932:G936)</f>
        <v>129994</v>
      </c>
      <c r="H937" s="16">
        <f>SUBTOTAL(9,H932:H936)</f>
        <v>22613.869160000002</v>
      </c>
      <c r="I937" s="16">
        <f>SUBTOTAL(9,I932:I936)</f>
        <v>107380.13084</v>
      </c>
    </row>
    <row r="938" spans="2:9" ht="15" customHeight="1" x14ac:dyDescent="0.25">
      <c r="B938" s="10">
        <v>595</v>
      </c>
      <c r="C938" s="11"/>
      <c r="D938" s="5" t="s">
        <v>763</v>
      </c>
      <c r="E938" s="12"/>
      <c r="F938" s="1"/>
      <c r="H938" s="1"/>
      <c r="I938" s="1"/>
    </row>
    <row r="939" spans="2:9" x14ac:dyDescent="0.2">
      <c r="B939"/>
      <c r="C939" s="2">
        <v>1</v>
      </c>
      <c r="D939" s="5" t="s">
        <v>764</v>
      </c>
      <c r="E939" s="13">
        <v>15719</v>
      </c>
      <c r="F939" s="13">
        <v>868296</v>
      </c>
      <c r="G939" s="13">
        <v>884015</v>
      </c>
      <c r="H939" s="13">
        <v>363736.31922</v>
      </c>
      <c r="I939" s="13">
        <v>520278.68078</v>
      </c>
    </row>
    <row r="940" spans="2:9" x14ac:dyDescent="0.2">
      <c r="B940"/>
      <c r="C940" s="2">
        <v>21</v>
      </c>
      <c r="D940" s="5" t="s">
        <v>765</v>
      </c>
      <c r="E940" s="13">
        <v>140</v>
      </c>
      <c r="F940" s="13">
        <v>366860</v>
      </c>
      <c r="G940" s="13">
        <v>367000</v>
      </c>
      <c r="H940" s="13">
        <v>92537.468129999994</v>
      </c>
      <c r="I940" s="13">
        <v>274462.53187000001</v>
      </c>
    </row>
    <row r="941" spans="2:9" x14ac:dyDescent="0.2">
      <c r="B941"/>
      <c r="C941" s="2">
        <v>30</v>
      </c>
      <c r="D941" s="5" t="s">
        <v>766</v>
      </c>
      <c r="E941" s="13">
        <v>36736</v>
      </c>
      <c r="F941" s="13">
        <v>27675</v>
      </c>
      <c r="G941" s="13">
        <v>64411</v>
      </c>
      <c r="H941" s="13">
        <v>2261.5267899999999</v>
      </c>
      <c r="I941" s="13">
        <v>62149.473209999996</v>
      </c>
    </row>
    <row r="942" spans="2:9" ht="15" customHeight="1" x14ac:dyDescent="0.2">
      <c r="B942"/>
      <c r="C942" s="14">
        <f>SUBTOTAL(9,C939:C941)</f>
        <v>52</v>
      </c>
      <c r="D942" s="15" t="s">
        <v>767</v>
      </c>
      <c r="E942" s="16">
        <f>SUBTOTAL(9,E939:E941)</f>
        <v>52595</v>
      </c>
      <c r="F942" s="16">
        <f>SUBTOTAL(9,F939:F941)</f>
        <v>1262831</v>
      </c>
      <c r="G942" s="16">
        <f>SUBTOTAL(9,G939:G941)</f>
        <v>1315426</v>
      </c>
      <c r="H942" s="16">
        <f>SUBTOTAL(9,H939:H941)</f>
        <v>458535.31413999997</v>
      </c>
      <c r="I942" s="16">
        <f>SUBTOTAL(9,I939:I941)</f>
        <v>856890.68585999997</v>
      </c>
    </row>
    <row r="943" spans="2:9" ht="15" customHeight="1" x14ac:dyDescent="0.2">
      <c r="C943" s="17">
        <f>SUBTOTAL(9,C931:C942)</f>
        <v>402</v>
      </c>
      <c r="D943" s="18" t="s">
        <v>768</v>
      </c>
      <c r="E943" s="19">
        <f>SUBTOTAL(9,E931:E942)</f>
        <v>97735</v>
      </c>
      <c r="F943" s="19">
        <f>SUBTOTAL(9,F931:F942)</f>
        <v>1347685</v>
      </c>
      <c r="G943" s="19">
        <f>SUBTOTAL(9,G931:G942)</f>
        <v>1445420</v>
      </c>
      <c r="H943" s="19">
        <f>SUBTOTAL(9,H931:H942)</f>
        <v>481149.18329999998</v>
      </c>
      <c r="I943" s="19">
        <f>SUBTOTAL(9,I931:I942)</f>
        <v>964270.81670000008</v>
      </c>
    </row>
    <row r="944" spans="2:9" ht="15" customHeight="1" x14ac:dyDescent="0.2">
      <c r="C944" s="17">
        <f>SUBTOTAL(9,C736:C943)</f>
        <v>5154</v>
      </c>
      <c r="D944" s="18" t="s">
        <v>769</v>
      </c>
      <c r="E944" s="19">
        <f>SUBTOTAL(9,E736:E943)</f>
        <v>1091118</v>
      </c>
      <c r="F944" s="19">
        <f>SUBTOTAL(9,F736:F943)</f>
        <v>187437786</v>
      </c>
      <c r="G944" s="19">
        <f>SUBTOTAL(9,G736:G943)</f>
        <v>188528904</v>
      </c>
      <c r="H944" s="19">
        <f>SUBTOTAL(9,H736:H943)</f>
        <v>86813428.792030022</v>
      </c>
      <c r="I944" s="19">
        <f>SUBTOTAL(9,I736:I943)</f>
        <v>101715475.20796998</v>
      </c>
    </row>
    <row r="945" spans="2:9" x14ac:dyDescent="0.2">
      <c r="C945" s="17"/>
      <c r="D945" s="20"/>
      <c r="E945" s="21"/>
      <c r="F945" s="21"/>
      <c r="G945" s="21"/>
      <c r="H945" s="21"/>
      <c r="I945" s="21"/>
    </row>
    <row r="946" spans="2:9" ht="15" customHeight="1" x14ac:dyDescent="0.2">
      <c r="B946" s="1"/>
      <c r="C946" s="2"/>
      <c r="D946" s="3" t="s">
        <v>770</v>
      </c>
      <c r="E946" s="1"/>
      <c r="F946" s="1"/>
      <c r="G946" s="1"/>
      <c r="H946" s="1"/>
      <c r="I946" s="1"/>
    </row>
    <row r="947" spans="2:9" ht="27" customHeight="1" x14ac:dyDescent="0.25">
      <c r="B947" s="1"/>
      <c r="C947" s="2"/>
      <c r="D947" s="9" t="s">
        <v>183</v>
      </c>
      <c r="E947" s="1"/>
      <c r="F947" s="1"/>
      <c r="G947" s="1"/>
      <c r="H947" s="1"/>
      <c r="I947" s="1"/>
    </row>
    <row r="948" spans="2:9" ht="15" customHeight="1" x14ac:dyDescent="0.25">
      <c r="B948" s="10">
        <v>600</v>
      </c>
      <c r="C948" s="11"/>
      <c r="D948" s="5" t="s">
        <v>771</v>
      </c>
      <c r="E948" s="12"/>
      <c r="F948" s="1"/>
      <c r="H948" s="1"/>
      <c r="I948" s="1"/>
    </row>
    <row r="949" spans="2:9" x14ac:dyDescent="0.2">
      <c r="B949"/>
      <c r="C949" s="2">
        <v>1</v>
      </c>
      <c r="D949" s="5" t="s">
        <v>20</v>
      </c>
      <c r="E949" s="13">
        <v>6143</v>
      </c>
      <c r="F949" s="13">
        <v>226863</v>
      </c>
      <c r="G949" s="13">
        <v>233006</v>
      </c>
      <c r="H949" s="13">
        <v>95473.515459999995</v>
      </c>
      <c r="I949" s="13">
        <v>137532.48454</v>
      </c>
    </row>
    <row r="950" spans="2:9" ht="15" customHeight="1" x14ac:dyDescent="0.2">
      <c r="B950"/>
      <c r="C950" s="14">
        <f>SUBTOTAL(9,C949:C949)</f>
        <v>1</v>
      </c>
      <c r="D950" s="15" t="s">
        <v>772</v>
      </c>
      <c r="E950" s="16">
        <f>SUBTOTAL(9,E949:E949)</f>
        <v>6143</v>
      </c>
      <c r="F950" s="16">
        <f>SUBTOTAL(9,F949:F949)</f>
        <v>226863</v>
      </c>
      <c r="G950" s="16">
        <f>SUBTOTAL(9,G949:G949)</f>
        <v>233006</v>
      </c>
      <c r="H950" s="16">
        <f>SUBTOTAL(9,H949:H949)</f>
        <v>95473.515459999995</v>
      </c>
      <c r="I950" s="16">
        <f>SUBTOTAL(9,I949:I949)</f>
        <v>137532.48454</v>
      </c>
    </row>
    <row r="951" spans="2:9" ht="15" customHeight="1" x14ac:dyDescent="0.25">
      <c r="B951" s="10">
        <v>601</v>
      </c>
      <c r="C951" s="11"/>
      <c r="D951" s="5" t="s">
        <v>773</v>
      </c>
      <c r="E951" s="12"/>
      <c r="F951" s="1"/>
      <c r="H951" s="1"/>
      <c r="I951" s="1"/>
    </row>
    <row r="952" spans="2:9" x14ac:dyDescent="0.2">
      <c r="B952"/>
      <c r="C952" s="2">
        <v>21</v>
      </c>
      <c r="D952" s="5" t="s">
        <v>25</v>
      </c>
      <c r="E952" s="13">
        <v>3030</v>
      </c>
      <c r="F952" s="13">
        <v>57025</v>
      </c>
      <c r="G952" s="13">
        <v>60055</v>
      </c>
      <c r="H952" s="13">
        <v>5065.1569200000004</v>
      </c>
      <c r="I952" s="13">
        <v>54989.843079999999</v>
      </c>
    </row>
    <row r="953" spans="2:9" x14ac:dyDescent="0.2">
      <c r="B953"/>
      <c r="C953" s="2">
        <v>50</v>
      </c>
      <c r="D953" s="5" t="s">
        <v>399</v>
      </c>
      <c r="E953" s="13">
        <v>0</v>
      </c>
      <c r="F953" s="13">
        <v>159440</v>
      </c>
      <c r="G953" s="13">
        <v>159440</v>
      </c>
      <c r="H953" s="13">
        <v>79720</v>
      </c>
      <c r="I953" s="13">
        <v>79720</v>
      </c>
    </row>
    <row r="954" spans="2:9" x14ac:dyDescent="0.2">
      <c r="B954"/>
      <c r="C954" s="2">
        <v>70</v>
      </c>
      <c r="D954" s="5" t="s">
        <v>271</v>
      </c>
      <c r="E954" s="13">
        <v>0</v>
      </c>
      <c r="F954" s="13">
        <v>36490</v>
      </c>
      <c r="G954" s="13">
        <v>36490</v>
      </c>
      <c r="H954" s="13">
        <v>1000</v>
      </c>
      <c r="I954" s="13">
        <v>35490</v>
      </c>
    </row>
    <row r="955" spans="2:9" x14ac:dyDescent="0.2">
      <c r="B955"/>
      <c r="C955" s="2">
        <v>72</v>
      </c>
      <c r="D955" s="5" t="s">
        <v>774</v>
      </c>
      <c r="E955" s="13">
        <v>0</v>
      </c>
      <c r="F955" s="13">
        <v>15860</v>
      </c>
      <c r="G955" s="13">
        <v>15860</v>
      </c>
      <c r="H955" s="13">
        <v>7930</v>
      </c>
      <c r="I955" s="13">
        <v>7930</v>
      </c>
    </row>
    <row r="956" spans="2:9" ht="15" customHeight="1" x14ac:dyDescent="0.2">
      <c r="B956"/>
      <c r="C956" s="14">
        <f>SUBTOTAL(9,C952:C955)</f>
        <v>213</v>
      </c>
      <c r="D956" s="15" t="s">
        <v>775</v>
      </c>
      <c r="E956" s="16">
        <f>SUBTOTAL(9,E952:E955)</f>
        <v>3030</v>
      </c>
      <c r="F956" s="16">
        <f>SUBTOTAL(9,F952:F955)</f>
        <v>268815</v>
      </c>
      <c r="G956" s="16">
        <f>SUBTOTAL(9,G952:G955)</f>
        <v>271845</v>
      </c>
      <c r="H956" s="16">
        <f>SUBTOTAL(9,H952:H955)</f>
        <v>93715.156919999994</v>
      </c>
      <c r="I956" s="16">
        <f>SUBTOTAL(9,I952:I955)</f>
        <v>178129.84307999999</v>
      </c>
    </row>
    <row r="957" spans="2:9" ht="15" customHeight="1" x14ac:dyDescent="0.2">
      <c r="C957" s="17">
        <f>SUBTOTAL(9,C948:C956)</f>
        <v>214</v>
      </c>
      <c r="D957" s="18" t="s">
        <v>186</v>
      </c>
      <c r="E957" s="19">
        <f>SUBTOTAL(9,E948:E956)</f>
        <v>9173</v>
      </c>
      <c r="F957" s="19">
        <f>SUBTOTAL(9,F948:F956)</f>
        <v>495678</v>
      </c>
      <c r="G957" s="19">
        <f>SUBTOTAL(9,G948:G956)</f>
        <v>504851</v>
      </c>
      <c r="H957" s="19">
        <f>SUBTOTAL(9,H948:H956)</f>
        <v>189188.67238</v>
      </c>
      <c r="I957" s="19">
        <f>SUBTOTAL(9,I948:I956)</f>
        <v>315662.32762</v>
      </c>
    </row>
    <row r="958" spans="2:9" ht="27" customHeight="1" x14ac:dyDescent="0.25">
      <c r="B958" s="1"/>
      <c r="C958" s="2"/>
      <c r="D958" s="9" t="s">
        <v>776</v>
      </c>
      <c r="E958" s="1"/>
      <c r="F958" s="1"/>
      <c r="G958" s="1"/>
      <c r="H958" s="1"/>
      <c r="I958" s="1"/>
    </row>
    <row r="959" spans="2:9" ht="15" customHeight="1" x14ac:dyDescent="0.25">
      <c r="B959" s="10">
        <v>604</v>
      </c>
      <c r="C959" s="11"/>
      <c r="D959" s="5" t="s">
        <v>777</v>
      </c>
      <c r="E959" s="12"/>
      <c r="F959" s="1"/>
      <c r="H959" s="1"/>
      <c r="I959" s="1"/>
    </row>
    <row r="960" spans="2:9" x14ac:dyDescent="0.2">
      <c r="B960"/>
      <c r="C960" s="2">
        <v>21</v>
      </c>
      <c r="D960" s="5" t="s">
        <v>778</v>
      </c>
      <c r="E960" s="13">
        <v>0</v>
      </c>
      <c r="F960" s="13">
        <v>49000</v>
      </c>
      <c r="G960" s="13">
        <v>49000</v>
      </c>
      <c r="H960" s="13">
        <v>27836.590110000001</v>
      </c>
      <c r="I960" s="13">
        <v>21163.409889999999</v>
      </c>
    </row>
    <row r="961" spans="2:9" x14ac:dyDescent="0.2">
      <c r="B961"/>
      <c r="C961" s="2">
        <v>45</v>
      </c>
      <c r="D961" s="5" t="s">
        <v>779</v>
      </c>
      <c r="E961" s="13">
        <v>19678</v>
      </c>
      <c r="F961" s="13">
        <v>391000</v>
      </c>
      <c r="G961" s="13">
        <v>410678</v>
      </c>
      <c r="H961" s="13">
        <v>104573.86238999999</v>
      </c>
      <c r="I961" s="13">
        <v>306104.13760999998</v>
      </c>
    </row>
    <row r="962" spans="2:9" ht="15" customHeight="1" x14ac:dyDescent="0.2">
      <c r="B962"/>
      <c r="C962" s="14">
        <f>SUBTOTAL(9,C960:C961)</f>
        <v>66</v>
      </c>
      <c r="D962" s="15" t="s">
        <v>780</v>
      </c>
      <c r="E962" s="16">
        <f>SUBTOTAL(9,E960:E961)</f>
        <v>19678</v>
      </c>
      <c r="F962" s="16">
        <f>SUBTOTAL(9,F960:F961)</f>
        <v>440000</v>
      </c>
      <c r="G962" s="16">
        <f>SUBTOTAL(9,G960:G961)</f>
        <v>459678</v>
      </c>
      <c r="H962" s="16">
        <f>SUBTOTAL(9,H960:H961)</f>
        <v>132410.45249999998</v>
      </c>
      <c r="I962" s="16">
        <f>SUBTOTAL(9,I960:I961)</f>
        <v>327267.54749999999</v>
      </c>
    </row>
    <row r="963" spans="2:9" ht="15" customHeight="1" x14ac:dyDescent="0.25">
      <c r="B963" s="10">
        <v>605</v>
      </c>
      <c r="C963" s="11"/>
      <c r="D963" s="5" t="s">
        <v>781</v>
      </c>
      <c r="E963" s="12"/>
      <c r="F963" s="1"/>
      <c r="H963" s="1"/>
      <c r="I963" s="1"/>
    </row>
    <row r="964" spans="2:9" x14ac:dyDescent="0.2">
      <c r="B964"/>
      <c r="C964" s="2">
        <v>1</v>
      </c>
      <c r="D964" s="5" t="s">
        <v>20</v>
      </c>
      <c r="E964" s="13">
        <v>193380</v>
      </c>
      <c r="F964" s="13">
        <v>11543667</v>
      </c>
      <c r="G964" s="13">
        <v>11737047</v>
      </c>
      <c r="H964" s="13">
        <v>4620418.3893299997</v>
      </c>
      <c r="I964" s="13">
        <v>7116628.6106700003</v>
      </c>
    </row>
    <row r="965" spans="2:9" x14ac:dyDescent="0.2">
      <c r="B965"/>
      <c r="C965" s="2">
        <v>21</v>
      </c>
      <c r="D965" s="5" t="s">
        <v>25</v>
      </c>
      <c r="E965" s="13">
        <v>1423</v>
      </c>
      <c r="F965" s="13">
        <v>31906</v>
      </c>
      <c r="G965" s="13">
        <v>33329</v>
      </c>
      <c r="H965" s="13">
        <v>10514.92013</v>
      </c>
      <c r="I965" s="13">
        <v>22814.079870000001</v>
      </c>
    </row>
    <row r="966" spans="2:9" x14ac:dyDescent="0.2">
      <c r="B966"/>
      <c r="C966" s="2">
        <v>22</v>
      </c>
      <c r="D966" s="5" t="s">
        <v>782</v>
      </c>
      <c r="E966" s="13">
        <v>1994</v>
      </c>
      <c r="F966" s="13">
        <v>46704</v>
      </c>
      <c r="G966" s="13">
        <v>48698</v>
      </c>
      <c r="H966" s="13">
        <v>3129.29783</v>
      </c>
      <c r="I966" s="13">
        <v>45568.702169999997</v>
      </c>
    </row>
    <row r="967" spans="2:9" x14ac:dyDescent="0.2">
      <c r="B967"/>
      <c r="C967" s="2">
        <v>45</v>
      </c>
      <c r="D967" s="5" t="s">
        <v>30</v>
      </c>
      <c r="E967" s="13">
        <v>3991</v>
      </c>
      <c r="F967" s="13">
        <v>267780</v>
      </c>
      <c r="G967" s="13">
        <v>271771</v>
      </c>
      <c r="H967" s="13">
        <v>44866.285989999997</v>
      </c>
      <c r="I967" s="13">
        <v>226904.71401</v>
      </c>
    </row>
    <row r="968" spans="2:9" x14ac:dyDescent="0.2">
      <c r="B968"/>
      <c r="C968" s="2">
        <v>70</v>
      </c>
      <c r="D968" s="5" t="s">
        <v>783</v>
      </c>
      <c r="E968" s="13">
        <v>15000</v>
      </c>
      <c r="F968" s="13">
        <v>0</v>
      </c>
      <c r="G968" s="13">
        <v>15000</v>
      </c>
      <c r="H968" s="13">
        <v>14285.24555</v>
      </c>
      <c r="I968" s="13">
        <v>714.75445000000002</v>
      </c>
    </row>
    <row r="969" spans="2:9" ht="15" customHeight="1" x14ac:dyDescent="0.2">
      <c r="B969"/>
      <c r="C969" s="14">
        <f>SUBTOTAL(9,C964:C968)</f>
        <v>159</v>
      </c>
      <c r="D969" s="15" t="s">
        <v>784</v>
      </c>
      <c r="E969" s="16">
        <f>SUBTOTAL(9,E964:E968)</f>
        <v>215788</v>
      </c>
      <c r="F969" s="16">
        <f>SUBTOTAL(9,F964:F968)</f>
        <v>11890057</v>
      </c>
      <c r="G969" s="16">
        <f>SUBTOTAL(9,G964:G968)</f>
        <v>12105845</v>
      </c>
      <c r="H969" s="16">
        <f>SUBTOTAL(9,H964:H968)</f>
        <v>4693214.1388299996</v>
      </c>
      <c r="I969" s="16">
        <f>SUBTOTAL(9,I964:I968)</f>
        <v>7412630.8611700004</v>
      </c>
    </row>
    <row r="970" spans="2:9" ht="15" customHeight="1" x14ac:dyDescent="0.25">
      <c r="B970" s="10">
        <v>606</v>
      </c>
      <c r="C970" s="11"/>
      <c r="D970" s="5" t="s">
        <v>785</v>
      </c>
      <c r="E970" s="12"/>
      <c r="F970" s="1"/>
      <c r="H970" s="1"/>
      <c r="I970" s="1"/>
    </row>
    <row r="971" spans="2:9" x14ac:dyDescent="0.2">
      <c r="B971"/>
      <c r="C971" s="2">
        <v>1</v>
      </c>
      <c r="D971" s="5" t="s">
        <v>20</v>
      </c>
      <c r="E971" s="13">
        <v>2931</v>
      </c>
      <c r="F971" s="13">
        <v>69841</v>
      </c>
      <c r="G971" s="13">
        <v>72772</v>
      </c>
      <c r="H971" s="13">
        <v>28374.477470000002</v>
      </c>
      <c r="I971" s="13">
        <v>44397.522530000002</v>
      </c>
    </row>
    <row r="972" spans="2:9" ht="15" customHeight="1" x14ac:dyDescent="0.2">
      <c r="B972"/>
      <c r="C972" s="14">
        <f>SUBTOTAL(9,C971:C971)</f>
        <v>1</v>
      </c>
      <c r="D972" s="15" t="s">
        <v>786</v>
      </c>
      <c r="E972" s="16">
        <f>SUBTOTAL(9,E971:E971)</f>
        <v>2931</v>
      </c>
      <c r="F972" s="16">
        <f>SUBTOTAL(9,F971:F971)</f>
        <v>69841</v>
      </c>
      <c r="G972" s="16">
        <f>SUBTOTAL(9,G971:G971)</f>
        <v>72772</v>
      </c>
      <c r="H972" s="16">
        <f>SUBTOTAL(9,H971:H971)</f>
        <v>28374.477470000002</v>
      </c>
      <c r="I972" s="16">
        <f>SUBTOTAL(9,I971:I971)</f>
        <v>44397.522530000002</v>
      </c>
    </row>
    <row r="973" spans="2:9" ht="15" customHeight="1" x14ac:dyDescent="0.2">
      <c r="C973" s="17">
        <f>SUBTOTAL(9,C959:C972)</f>
        <v>226</v>
      </c>
      <c r="D973" s="18" t="s">
        <v>787</v>
      </c>
      <c r="E973" s="19">
        <f>SUBTOTAL(9,E959:E972)</f>
        <v>238397</v>
      </c>
      <c r="F973" s="19">
        <f>SUBTOTAL(9,F959:F972)</f>
        <v>12399898</v>
      </c>
      <c r="G973" s="19">
        <f>SUBTOTAL(9,G959:G972)</f>
        <v>12638295</v>
      </c>
      <c r="H973" s="19">
        <f>SUBTOTAL(9,H959:H972)</f>
        <v>4853999.0687999995</v>
      </c>
      <c r="I973" s="19">
        <f>SUBTOTAL(9,I959:I972)</f>
        <v>7784295.9312000005</v>
      </c>
    </row>
    <row r="974" spans="2:9" ht="27" customHeight="1" x14ac:dyDescent="0.25">
      <c r="B974" s="1"/>
      <c r="C974" s="2"/>
      <c r="D974" s="9" t="s">
        <v>788</v>
      </c>
      <c r="E974" s="1"/>
      <c r="F974" s="1"/>
      <c r="G974" s="1"/>
      <c r="H974" s="1"/>
      <c r="I974" s="1"/>
    </row>
    <row r="975" spans="2:9" ht="15" customHeight="1" x14ac:dyDescent="0.25">
      <c r="B975" s="10">
        <v>611</v>
      </c>
      <c r="C975" s="11"/>
      <c r="D975" s="5" t="s">
        <v>789</v>
      </c>
      <c r="E975" s="12"/>
      <c r="F975" s="1"/>
      <c r="H975" s="1"/>
      <c r="I975" s="1"/>
    </row>
    <row r="976" spans="2:9" x14ac:dyDescent="0.2">
      <c r="B976"/>
      <c r="C976" s="2">
        <v>1</v>
      </c>
      <c r="D976" s="5" t="s">
        <v>790</v>
      </c>
      <c r="E976" s="13">
        <v>0</v>
      </c>
      <c r="F976" s="13">
        <v>18000</v>
      </c>
      <c r="G976" s="13">
        <v>18000</v>
      </c>
      <c r="H976" s="13">
        <v>7934.5071699999999</v>
      </c>
      <c r="I976" s="13">
        <v>10065.492829999999</v>
      </c>
    </row>
    <row r="977" spans="2:9" ht="15" customHeight="1" x14ac:dyDescent="0.2">
      <c r="B977"/>
      <c r="C977" s="14">
        <f>SUBTOTAL(9,C976:C976)</f>
        <v>1</v>
      </c>
      <c r="D977" s="15" t="s">
        <v>791</v>
      </c>
      <c r="E977" s="16">
        <f>SUBTOTAL(9,E976:E976)</f>
        <v>0</v>
      </c>
      <c r="F977" s="16">
        <f>SUBTOTAL(9,F976:F976)</f>
        <v>18000</v>
      </c>
      <c r="G977" s="16">
        <f>SUBTOTAL(9,G976:G976)</f>
        <v>18000</v>
      </c>
      <c r="H977" s="16">
        <f>SUBTOTAL(9,H976:H976)</f>
        <v>7934.5071699999999</v>
      </c>
      <c r="I977" s="16">
        <f>SUBTOTAL(9,I976:I976)</f>
        <v>10065.492829999999</v>
      </c>
    </row>
    <row r="978" spans="2:9" ht="15" customHeight="1" x14ac:dyDescent="0.25">
      <c r="B978" s="10">
        <v>612</v>
      </c>
      <c r="C978" s="11"/>
      <c r="D978" s="5" t="s">
        <v>792</v>
      </c>
      <c r="E978" s="12"/>
      <c r="F978" s="1"/>
      <c r="H978" s="1"/>
      <c r="I978" s="1"/>
    </row>
    <row r="979" spans="2:9" x14ac:dyDescent="0.2">
      <c r="B979"/>
      <c r="C979" s="2">
        <v>1</v>
      </c>
      <c r="D979" s="5" t="s">
        <v>790</v>
      </c>
      <c r="E979" s="13">
        <v>0</v>
      </c>
      <c r="F979" s="13">
        <v>5540000</v>
      </c>
      <c r="G979" s="13">
        <v>5540000</v>
      </c>
      <c r="H979" s="13">
        <v>1951840.1344399999</v>
      </c>
      <c r="I979" s="13">
        <v>3588159.8655599998</v>
      </c>
    </row>
    <row r="980" spans="2:9" x14ac:dyDescent="0.2">
      <c r="B980"/>
      <c r="C980" s="2">
        <v>22</v>
      </c>
      <c r="D980" s="5" t="s">
        <v>793</v>
      </c>
      <c r="E980" s="13">
        <v>0</v>
      </c>
      <c r="F980" s="13">
        <v>-27000</v>
      </c>
      <c r="G980" s="13">
        <v>-27000</v>
      </c>
      <c r="H980" s="13">
        <v>-29467.888999999999</v>
      </c>
      <c r="I980" s="13">
        <v>2467.8890000000001</v>
      </c>
    </row>
    <row r="981" spans="2:9" x14ac:dyDescent="0.2">
      <c r="B981"/>
      <c r="C981" s="2">
        <v>70</v>
      </c>
      <c r="D981" s="5" t="s">
        <v>794</v>
      </c>
      <c r="E981" s="13">
        <v>0</v>
      </c>
      <c r="F981" s="13">
        <v>136000</v>
      </c>
      <c r="G981" s="13">
        <v>136000</v>
      </c>
      <c r="H981" s="13">
        <v>47996.068879999999</v>
      </c>
      <c r="I981" s="13">
        <v>88003.931119999994</v>
      </c>
    </row>
    <row r="982" spans="2:9" ht="15" customHeight="1" x14ac:dyDescent="0.2">
      <c r="B982"/>
      <c r="C982" s="14">
        <f>SUBTOTAL(9,C979:C981)</f>
        <v>93</v>
      </c>
      <c r="D982" s="15" t="s">
        <v>795</v>
      </c>
      <c r="E982" s="16">
        <f>SUBTOTAL(9,E979:E981)</f>
        <v>0</v>
      </c>
      <c r="F982" s="16">
        <f>SUBTOTAL(9,F979:F981)</f>
        <v>5649000</v>
      </c>
      <c r="G982" s="16">
        <f>SUBTOTAL(9,G979:G981)</f>
        <v>5649000</v>
      </c>
      <c r="H982" s="16">
        <f>SUBTOTAL(9,H979:H981)</f>
        <v>1970368.3143199999</v>
      </c>
      <c r="I982" s="16">
        <f>SUBTOTAL(9,I979:I981)</f>
        <v>3678631.6856799996</v>
      </c>
    </row>
    <row r="983" spans="2:9" ht="15" customHeight="1" x14ac:dyDescent="0.25">
      <c r="B983" s="10">
        <v>613</v>
      </c>
      <c r="C983" s="11"/>
      <c r="D983" s="5" t="s">
        <v>796</v>
      </c>
      <c r="E983" s="12"/>
      <c r="F983" s="1"/>
      <c r="H983" s="1"/>
      <c r="I983" s="1"/>
    </row>
    <row r="984" spans="2:9" x14ac:dyDescent="0.2">
      <c r="B984"/>
      <c r="C984" s="2">
        <v>1</v>
      </c>
      <c r="D984" s="5" t="s">
        <v>790</v>
      </c>
      <c r="E984" s="13">
        <v>0</v>
      </c>
      <c r="F984" s="13">
        <v>21000</v>
      </c>
      <c r="G984" s="13">
        <v>21000</v>
      </c>
      <c r="H984" s="13">
        <v>8750</v>
      </c>
      <c r="I984" s="13">
        <v>12250</v>
      </c>
    </row>
    <row r="985" spans="2:9" x14ac:dyDescent="0.2">
      <c r="B985"/>
      <c r="C985" s="2">
        <v>70</v>
      </c>
      <c r="D985" s="5" t="s">
        <v>794</v>
      </c>
      <c r="E985" s="13">
        <v>0</v>
      </c>
      <c r="F985" s="13">
        <v>13000</v>
      </c>
      <c r="G985" s="13">
        <v>13000</v>
      </c>
      <c r="H985" s="13">
        <v>5416.6666500000001</v>
      </c>
      <c r="I985" s="13">
        <v>7583.3333499999999</v>
      </c>
    </row>
    <row r="986" spans="2:9" ht="15" customHeight="1" x14ac:dyDescent="0.2">
      <c r="B986"/>
      <c r="C986" s="14">
        <f>SUBTOTAL(9,C984:C985)</f>
        <v>71</v>
      </c>
      <c r="D986" s="15" t="s">
        <v>797</v>
      </c>
      <c r="E986" s="16">
        <f>SUBTOTAL(9,E984:E985)</f>
        <v>0</v>
      </c>
      <c r="F986" s="16">
        <f>SUBTOTAL(9,F984:F985)</f>
        <v>34000</v>
      </c>
      <c r="G986" s="16">
        <f>SUBTOTAL(9,G984:G985)</f>
        <v>34000</v>
      </c>
      <c r="H986" s="16">
        <f>SUBTOTAL(9,H984:H985)</f>
        <v>14166.666649999999</v>
      </c>
      <c r="I986" s="16">
        <f>SUBTOTAL(9,I984:I985)</f>
        <v>19833.333350000001</v>
      </c>
    </row>
    <row r="987" spans="2:9" ht="15" customHeight="1" x14ac:dyDescent="0.25">
      <c r="B987" s="10">
        <v>614</v>
      </c>
      <c r="C987" s="11"/>
      <c r="D987" s="5" t="s">
        <v>798</v>
      </c>
      <c r="E987" s="12"/>
      <c r="F987" s="1"/>
      <c r="H987" s="1"/>
      <c r="I987" s="1"/>
    </row>
    <row r="988" spans="2:9" x14ac:dyDescent="0.2">
      <c r="B988"/>
      <c r="C988" s="2">
        <v>1</v>
      </c>
      <c r="D988" s="5" t="s">
        <v>20</v>
      </c>
      <c r="E988" s="13">
        <v>0</v>
      </c>
      <c r="F988" s="13">
        <v>30000</v>
      </c>
      <c r="G988" s="13">
        <v>30000</v>
      </c>
      <c r="H988" s="13">
        <v>13070.938599999999</v>
      </c>
      <c r="I988" s="13">
        <v>16929.061399999999</v>
      </c>
    </row>
    <row r="989" spans="2:9" x14ac:dyDescent="0.2">
      <c r="B989"/>
      <c r="C989" s="2">
        <v>70</v>
      </c>
      <c r="D989" s="5" t="s">
        <v>799</v>
      </c>
      <c r="E989" s="13">
        <v>0</v>
      </c>
      <c r="F989" s="13">
        <v>2000</v>
      </c>
      <c r="G989" s="13">
        <v>2000</v>
      </c>
      <c r="H989" s="13">
        <v>482.79498000000001</v>
      </c>
      <c r="I989" s="13">
        <v>1517.2050200000001</v>
      </c>
    </row>
    <row r="990" spans="2:9" x14ac:dyDescent="0.2">
      <c r="B990"/>
      <c r="C990" s="2">
        <v>90</v>
      </c>
      <c r="D990" s="5" t="s">
        <v>800</v>
      </c>
      <c r="E990" s="13">
        <v>0</v>
      </c>
      <c r="F990" s="13">
        <v>3400000</v>
      </c>
      <c r="G990" s="13">
        <v>3400000</v>
      </c>
      <c r="H990" s="13">
        <v>1551503.1089999999</v>
      </c>
      <c r="I990" s="13">
        <v>1848496.8910000001</v>
      </c>
    </row>
    <row r="991" spans="2:9" ht="15" customHeight="1" x14ac:dyDescent="0.2">
      <c r="B991"/>
      <c r="C991" s="14">
        <f>SUBTOTAL(9,C988:C990)</f>
        <v>161</v>
      </c>
      <c r="D991" s="15" t="s">
        <v>801</v>
      </c>
      <c r="E991" s="16">
        <f>SUBTOTAL(9,E988:E990)</f>
        <v>0</v>
      </c>
      <c r="F991" s="16">
        <f>SUBTOTAL(9,F988:F990)</f>
        <v>3432000</v>
      </c>
      <c r="G991" s="16">
        <f>SUBTOTAL(9,G988:G990)</f>
        <v>3432000</v>
      </c>
      <c r="H991" s="16">
        <f>SUBTOTAL(9,H988:H990)</f>
        <v>1565056.8425799999</v>
      </c>
      <c r="I991" s="16">
        <f>SUBTOTAL(9,I988:I990)</f>
        <v>1866943.1574200001</v>
      </c>
    </row>
    <row r="992" spans="2:9" ht="15" customHeight="1" x14ac:dyDescent="0.25">
      <c r="B992" s="10">
        <v>615</v>
      </c>
      <c r="C992" s="11"/>
      <c r="D992" s="5" t="s">
        <v>802</v>
      </c>
      <c r="E992" s="12"/>
      <c r="F992" s="1"/>
      <c r="H992" s="1"/>
      <c r="I992" s="1"/>
    </row>
    <row r="993" spans="2:9" x14ac:dyDescent="0.2">
      <c r="B993"/>
      <c r="C993" s="2">
        <v>1</v>
      </c>
      <c r="D993" s="5" t="s">
        <v>790</v>
      </c>
      <c r="E993" s="13">
        <v>0</v>
      </c>
      <c r="F993" s="13">
        <v>85000</v>
      </c>
      <c r="G993" s="13">
        <v>85000</v>
      </c>
      <c r="H993" s="13">
        <v>54136.462200000002</v>
      </c>
      <c r="I993" s="13">
        <v>30863.537799999998</v>
      </c>
    </row>
    <row r="994" spans="2:9" ht="15" customHeight="1" x14ac:dyDescent="0.2">
      <c r="B994"/>
      <c r="C994" s="14">
        <f>SUBTOTAL(9,C993:C993)</f>
        <v>1</v>
      </c>
      <c r="D994" s="15" t="s">
        <v>803</v>
      </c>
      <c r="E994" s="16">
        <f>SUBTOTAL(9,E993:E993)</f>
        <v>0</v>
      </c>
      <c r="F994" s="16">
        <f>SUBTOTAL(9,F993:F993)</f>
        <v>85000</v>
      </c>
      <c r="G994" s="16">
        <f>SUBTOTAL(9,G993:G993)</f>
        <v>85000</v>
      </c>
      <c r="H994" s="16">
        <f>SUBTOTAL(9,H993:H993)</f>
        <v>54136.462200000002</v>
      </c>
      <c r="I994" s="16">
        <f>SUBTOTAL(9,I993:I993)</f>
        <v>30863.537799999998</v>
      </c>
    </row>
    <row r="995" spans="2:9" ht="15" customHeight="1" x14ac:dyDescent="0.25">
      <c r="B995" s="10">
        <v>616</v>
      </c>
      <c r="C995" s="11"/>
      <c r="D995" s="5" t="s">
        <v>804</v>
      </c>
      <c r="E995" s="12"/>
      <c r="F995" s="1"/>
      <c r="H995" s="1"/>
      <c r="I995" s="1"/>
    </row>
    <row r="996" spans="2:9" x14ac:dyDescent="0.2">
      <c r="B996"/>
      <c r="C996" s="2">
        <v>1</v>
      </c>
      <c r="D996" s="5" t="s">
        <v>790</v>
      </c>
      <c r="E996" s="13">
        <v>0</v>
      </c>
      <c r="F996" s="13">
        <v>192000</v>
      </c>
      <c r="G996" s="13">
        <v>192000</v>
      </c>
      <c r="H996" s="13">
        <v>77759.835519999993</v>
      </c>
      <c r="I996" s="13">
        <v>114240.16448000001</v>
      </c>
    </row>
    <row r="997" spans="2:9" ht="15" customHeight="1" x14ac:dyDescent="0.2">
      <c r="B997"/>
      <c r="C997" s="14">
        <f>SUBTOTAL(9,C996:C996)</f>
        <v>1</v>
      </c>
      <c r="D997" s="15" t="s">
        <v>805</v>
      </c>
      <c r="E997" s="16">
        <f>SUBTOTAL(9,E996:E996)</f>
        <v>0</v>
      </c>
      <c r="F997" s="16">
        <f>SUBTOTAL(9,F996:F996)</f>
        <v>192000</v>
      </c>
      <c r="G997" s="16">
        <f>SUBTOTAL(9,G996:G996)</f>
        <v>192000</v>
      </c>
      <c r="H997" s="16">
        <f>SUBTOTAL(9,H996:H996)</f>
        <v>77759.835519999993</v>
      </c>
      <c r="I997" s="16">
        <f>SUBTOTAL(9,I996:I996)</f>
        <v>114240.16448000001</v>
      </c>
    </row>
    <row r="998" spans="2:9" ht="15" customHeight="1" x14ac:dyDescent="0.2">
      <c r="C998" s="17">
        <f>SUBTOTAL(9,C975:C997)</f>
        <v>328</v>
      </c>
      <c r="D998" s="18" t="s">
        <v>806</v>
      </c>
      <c r="E998" s="19">
        <f>SUBTOTAL(9,E975:E997)</f>
        <v>0</v>
      </c>
      <c r="F998" s="19">
        <f>SUBTOTAL(9,F975:F997)</f>
        <v>9410000</v>
      </c>
      <c r="G998" s="19">
        <f>SUBTOTAL(9,G975:G997)</f>
        <v>9410000</v>
      </c>
      <c r="H998" s="19">
        <f>SUBTOTAL(9,H975:H997)</f>
        <v>3689422.6284400001</v>
      </c>
      <c r="I998" s="19">
        <f>SUBTOTAL(9,I975:I997)</f>
        <v>5720577.3715599999</v>
      </c>
    </row>
    <row r="999" spans="2:9" ht="27" customHeight="1" x14ac:dyDescent="0.25">
      <c r="B999" s="1"/>
      <c r="C999" s="2"/>
      <c r="D999" s="9" t="s">
        <v>807</v>
      </c>
      <c r="E999" s="1"/>
      <c r="F999" s="1"/>
      <c r="G999" s="1"/>
      <c r="H999" s="1"/>
      <c r="I999" s="1"/>
    </row>
    <row r="1000" spans="2:9" ht="15" customHeight="1" x14ac:dyDescent="0.25">
      <c r="B1000" s="10">
        <v>621</v>
      </c>
      <c r="C1000" s="11"/>
      <c r="D1000" s="5" t="s">
        <v>808</v>
      </c>
      <c r="E1000" s="12"/>
      <c r="F1000" s="1"/>
      <c r="H1000" s="1"/>
      <c r="I1000" s="1"/>
    </row>
    <row r="1001" spans="2:9" x14ac:dyDescent="0.2">
      <c r="B1001"/>
      <c r="C1001" s="2">
        <v>21</v>
      </c>
      <c r="D1001" s="5" t="s">
        <v>25</v>
      </c>
      <c r="E1001" s="13">
        <v>1301</v>
      </c>
      <c r="F1001" s="13">
        <v>77550</v>
      </c>
      <c r="G1001" s="13">
        <v>78851</v>
      </c>
      <c r="H1001" s="13">
        <v>22714.773679999998</v>
      </c>
      <c r="I1001" s="13">
        <v>56136.226320000002</v>
      </c>
    </row>
    <row r="1002" spans="2:9" x14ac:dyDescent="0.2">
      <c r="B1002"/>
      <c r="C1002" s="2">
        <v>63</v>
      </c>
      <c r="D1002" s="5" t="s">
        <v>809</v>
      </c>
      <c r="E1002" s="13">
        <v>1125</v>
      </c>
      <c r="F1002" s="13">
        <v>155760</v>
      </c>
      <c r="G1002" s="13">
        <v>156885</v>
      </c>
      <c r="H1002" s="13">
        <v>16296.26425</v>
      </c>
      <c r="I1002" s="13">
        <v>140588.73574999999</v>
      </c>
    </row>
    <row r="1003" spans="2:9" x14ac:dyDescent="0.2">
      <c r="B1003"/>
      <c r="C1003" s="2">
        <v>70</v>
      </c>
      <c r="D1003" s="5" t="s">
        <v>810</v>
      </c>
      <c r="E1003" s="13">
        <v>1553</v>
      </c>
      <c r="F1003" s="13">
        <v>93190</v>
      </c>
      <c r="G1003" s="13">
        <v>94743</v>
      </c>
      <c r="H1003" s="13">
        <v>39081.5</v>
      </c>
      <c r="I1003" s="13">
        <v>55661.5</v>
      </c>
    </row>
    <row r="1004" spans="2:9" x14ac:dyDescent="0.2">
      <c r="B1004"/>
      <c r="C1004" s="2">
        <v>74</v>
      </c>
      <c r="D1004" s="5" t="s">
        <v>811</v>
      </c>
      <c r="E1004" s="13">
        <v>0</v>
      </c>
      <c r="F1004" s="13">
        <v>12990</v>
      </c>
      <c r="G1004" s="13">
        <v>12990</v>
      </c>
      <c r="H1004" s="13">
        <v>6480.0010000000002</v>
      </c>
      <c r="I1004" s="13">
        <v>6509.9989999999998</v>
      </c>
    </row>
    <row r="1005" spans="2:9" ht="15" customHeight="1" x14ac:dyDescent="0.2">
      <c r="B1005"/>
      <c r="C1005" s="14">
        <f>SUBTOTAL(9,C1001:C1004)</f>
        <v>228</v>
      </c>
      <c r="D1005" s="15" t="s">
        <v>812</v>
      </c>
      <c r="E1005" s="16">
        <f>SUBTOTAL(9,E1001:E1004)</f>
        <v>3979</v>
      </c>
      <c r="F1005" s="16">
        <f>SUBTOTAL(9,F1001:F1004)</f>
        <v>339490</v>
      </c>
      <c r="G1005" s="16">
        <f>SUBTOTAL(9,G1001:G1004)</f>
        <v>343469</v>
      </c>
      <c r="H1005" s="16">
        <f>SUBTOTAL(9,H1001:H1004)</f>
        <v>84572.538929999995</v>
      </c>
      <c r="I1005" s="16">
        <f>SUBTOTAL(9,I1001:I1004)</f>
        <v>258896.46107000002</v>
      </c>
    </row>
    <row r="1006" spans="2:9" ht="15" customHeight="1" x14ac:dyDescent="0.2">
      <c r="C1006" s="17">
        <f>SUBTOTAL(9,C1000:C1005)</f>
        <v>228</v>
      </c>
      <c r="D1006" s="18" t="s">
        <v>813</v>
      </c>
      <c r="E1006" s="19">
        <f>SUBTOTAL(9,E1000:E1005)</f>
        <v>3979</v>
      </c>
      <c r="F1006" s="19">
        <f>SUBTOTAL(9,F1000:F1005)</f>
        <v>339490</v>
      </c>
      <c r="G1006" s="19">
        <f>SUBTOTAL(9,G1000:G1005)</f>
        <v>343469</v>
      </c>
      <c r="H1006" s="19">
        <f>SUBTOTAL(9,H1000:H1005)</f>
        <v>84572.538929999995</v>
      </c>
      <c r="I1006" s="19">
        <f>SUBTOTAL(9,I1000:I1005)</f>
        <v>258896.46107000002</v>
      </c>
    </row>
    <row r="1007" spans="2:9" ht="27" customHeight="1" x14ac:dyDescent="0.25">
      <c r="B1007" s="1"/>
      <c r="C1007" s="2"/>
      <c r="D1007" s="9" t="s">
        <v>814</v>
      </c>
      <c r="E1007" s="1"/>
      <c r="F1007" s="1"/>
      <c r="G1007" s="1"/>
      <c r="H1007" s="1"/>
      <c r="I1007" s="1"/>
    </row>
    <row r="1008" spans="2:9" ht="15" customHeight="1" x14ac:dyDescent="0.25">
      <c r="B1008" s="10">
        <v>634</v>
      </c>
      <c r="C1008" s="11"/>
      <c r="D1008" s="5" t="s">
        <v>815</v>
      </c>
      <c r="E1008" s="12"/>
      <c r="F1008" s="1"/>
      <c r="H1008" s="1"/>
      <c r="I1008" s="1"/>
    </row>
    <row r="1009" spans="2:9" x14ac:dyDescent="0.2">
      <c r="B1009"/>
      <c r="C1009" s="2">
        <v>21</v>
      </c>
      <c r="D1009" s="5" t="s">
        <v>816</v>
      </c>
      <c r="E1009" s="13">
        <v>153</v>
      </c>
      <c r="F1009" s="13">
        <v>0</v>
      </c>
      <c r="G1009" s="13">
        <v>153</v>
      </c>
      <c r="H1009" s="13">
        <v>102.7</v>
      </c>
      <c r="I1009" s="13">
        <v>50.3</v>
      </c>
    </row>
    <row r="1010" spans="2:9" x14ac:dyDescent="0.2">
      <c r="B1010"/>
      <c r="C1010" s="2">
        <v>76</v>
      </c>
      <c r="D1010" s="5" t="s">
        <v>817</v>
      </c>
      <c r="E1010" s="13">
        <v>170824</v>
      </c>
      <c r="F1010" s="13">
        <v>7579585</v>
      </c>
      <c r="G1010" s="13">
        <v>7750409</v>
      </c>
      <c r="H1010" s="13">
        <v>3351160.1551299999</v>
      </c>
      <c r="I1010" s="13">
        <v>4399248.8448700001</v>
      </c>
    </row>
    <row r="1011" spans="2:9" x14ac:dyDescent="0.2">
      <c r="B1011"/>
      <c r="C1011" s="2">
        <v>77</v>
      </c>
      <c r="D1011" s="5" t="s">
        <v>818</v>
      </c>
      <c r="E1011" s="13">
        <v>20000</v>
      </c>
      <c r="F1011" s="13">
        <v>1326990</v>
      </c>
      <c r="G1011" s="13">
        <v>1346990</v>
      </c>
      <c r="H1011" s="13">
        <v>563265.14271000004</v>
      </c>
      <c r="I1011" s="13">
        <v>783724.85728999996</v>
      </c>
    </row>
    <row r="1012" spans="2:9" x14ac:dyDescent="0.2">
      <c r="B1012"/>
      <c r="C1012" s="2">
        <v>78</v>
      </c>
      <c r="D1012" s="5" t="s">
        <v>819</v>
      </c>
      <c r="E1012" s="13">
        <v>0</v>
      </c>
      <c r="F1012" s="13">
        <v>64460</v>
      </c>
      <c r="G1012" s="13">
        <v>64460</v>
      </c>
      <c r="H1012" s="13">
        <v>21246.55933</v>
      </c>
      <c r="I1012" s="13">
        <v>43213.440670000004</v>
      </c>
    </row>
    <row r="1013" spans="2:9" x14ac:dyDescent="0.2">
      <c r="B1013"/>
      <c r="C1013" s="2">
        <v>79</v>
      </c>
      <c r="D1013" s="5" t="s">
        <v>820</v>
      </c>
      <c r="E1013" s="13">
        <v>0</v>
      </c>
      <c r="F1013" s="13">
        <v>58590</v>
      </c>
      <c r="G1013" s="13">
        <v>58590</v>
      </c>
      <c r="H1013" s="13">
        <v>16570.404999999999</v>
      </c>
      <c r="I1013" s="13">
        <v>42019.595000000001</v>
      </c>
    </row>
    <row r="1014" spans="2:9" ht="15" customHeight="1" x14ac:dyDescent="0.2">
      <c r="B1014"/>
      <c r="C1014" s="14">
        <f>SUBTOTAL(9,C1009:C1013)</f>
        <v>331</v>
      </c>
      <c r="D1014" s="15" t="s">
        <v>821</v>
      </c>
      <c r="E1014" s="16">
        <f>SUBTOTAL(9,E1009:E1013)</f>
        <v>190977</v>
      </c>
      <c r="F1014" s="16">
        <f>SUBTOTAL(9,F1009:F1013)</f>
        <v>9029625</v>
      </c>
      <c r="G1014" s="16">
        <f>SUBTOTAL(9,G1009:G1013)</f>
        <v>9220602</v>
      </c>
      <c r="H1014" s="16">
        <f>SUBTOTAL(9,H1009:H1013)</f>
        <v>3952344.9621700002</v>
      </c>
      <c r="I1014" s="16">
        <f>SUBTOTAL(9,I1009:I1013)</f>
        <v>5268257.0378299998</v>
      </c>
    </row>
    <row r="1015" spans="2:9" ht="15" customHeight="1" x14ac:dyDescent="0.25">
      <c r="B1015" s="10">
        <v>635</v>
      </c>
      <c r="C1015" s="11"/>
      <c r="D1015" s="5" t="s">
        <v>822</v>
      </c>
      <c r="E1015" s="12"/>
      <c r="F1015" s="1"/>
      <c r="H1015" s="1"/>
      <c r="I1015" s="1"/>
    </row>
    <row r="1016" spans="2:9" x14ac:dyDescent="0.2">
      <c r="B1016"/>
      <c r="C1016" s="2">
        <v>1</v>
      </c>
      <c r="D1016" s="5" t="s">
        <v>790</v>
      </c>
      <c r="E1016" s="13">
        <v>0</v>
      </c>
      <c r="F1016" s="13">
        <v>33000</v>
      </c>
      <c r="G1016" s="13">
        <v>33000</v>
      </c>
      <c r="H1016" s="13">
        <v>15657.607980000001</v>
      </c>
      <c r="I1016" s="13">
        <v>17342.392019999999</v>
      </c>
    </row>
    <row r="1017" spans="2:9" ht="15" customHeight="1" x14ac:dyDescent="0.2">
      <c r="B1017"/>
      <c r="C1017" s="14">
        <f>SUBTOTAL(9,C1016:C1016)</f>
        <v>1</v>
      </c>
      <c r="D1017" s="15" t="s">
        <v>823</v>
      </c>
      <c r="E1017" s="16">
        <f>SUBTOTAL(9,E1016:E1016)</f>
        <v>0</v>
      </c>
      <c r="F1017" s="16">
        <f>SUBTOTAL(9,F1016:F1016)</f>
        <v>33000</v>
      </c>
      <c r="G1017" s="16">
        <f>SUBTOTAL(9,G1016:G1016)</f>
        <v>33000</v>
      </c>
      <c r="H1017" s="16">
        <f>SUBTOTAL(9,H1016:H1016)</f>
        <v>15657.607980000001</v>
      </c>
      <c r="I1017" s="16">
        <f>SUBTOTAL(9,I1016:I1016)</f>
        <v>17342.392019999999</v>
      </c>
    </row>
    <row r="1018" spans="2:9" ht="15" customHeight="1" x14ac:dyDescent="0.2">
      <c r="C1018" s="17">
        <f>SUBTOTAL(9,C1008:C1017)</f>
        <v>332</v>
      </c>
      <c r="D1018" s="18" t="s">
        <v>824</v>
      </c>
      <c r="E1018" s="19">
        <f>SUBTOTAL(9,E1008:E1017)</f>
        <v>190977</v>
      </c>
      <c r="F1018" s="19">
        <f>SUBTOTAL(9,F1008:F1017)</f>
        <v>9062625</v>
      </c>
      <c r="G1018" s="19">
        <f>SUBTOTAL(9,G1008:G1017)</f>
        <v>9253602</v>
      </c>
      <c r="H1018" s="19">
        <f>SUBTOTAL(9,H1008:H1017)</f>
        <v>3968002.57015</v>
      </c>
      <c r="I1018" s="19">
        <f>SUBTOTAL(9,I1008:I1017)</f>
        <v>5285599.42985</v>
      </c>
    </row>
    <row r="1019" spans="2:9" ht="27" customHeight="1" x14ac:dyDescent="0.25">
      <c r="B1019" s="1"/>
      <c r="C1019" s="2"/>
      <c r="D1019" s="9" t="s">
        <v>825</v>
      </c>
      <c r="E1019" s="1"/>
      <c r="F1019" s="1"/>
      <c r="G1019" s="1"/>
      <c r="H1019" s="1"/>
      <c r="I1019" s="1"/>
    </row>
    <row r="1020" spans="2:9" ht="15" customHeight="1" x14ac:dyDescent="0.25">
      <c r="B1020" s="10">
        <v>640</v>
      </c>
      <c r="C1020" s="11"/>
      <c r="D1020" s="5" t="s">
        <v>826</v>
      </c>
      <c r="E1020" s="12"/>
      <c r="F1020" s="1"/>
      <c r="H1020" s="1"/>
      <c r="I1020" s="1"/>
    </row>
    <row r="1021" spans="2:9" x14ac:dyDescent="0.2">
      <c r="B1021"/>
      <c r="C1021" s="2">
        <v>1</v>
      </c>
      <c r="D1021" s="5" t="s">
        <v>20</v>
      </c>
      <c r="E1021" s="13">
        <v>17937</v>
      </c>
      <c r="F1021" s="13">
        <v>615260</v>
      </c>
      <c r="G1021" s="13">
        <v>633197</v>
      </c>
      <c r="H1021" s="13">
        <v>258830.62958000001</v>
      </c>
      <c r="I1021" s="13">
        <v>374366.37041999999</v>
      </c>
    </row>
    <row r="1022" spans="2:9" x14ac:dyDescent="0.2">
      <c r="B1022"/>
      <c r="C1022" s="2">
        <v>21</v>
      </c>
      <c r="D1022" s="5" t="s">
        <v>827</v>
      </c>
      <c r="E1022" s="13">
        <v>0</v>
      </c>
      <c r="F1022" s="13">
        <v>11369</v>
      </c>
      <c r="G1022" s="13">
        <v>11369</v>
      </c>
      <c r="H1022" s="13">
        <v>4387.7233200000001</v>
      </c>
      <c r="I1022" s="13">
        <v>6981.2766799999999</v>
      </c>
    </row>
    <row r="1023" spans="2:9" x14ac:dyDescent="0.2">
      <c r="B1023"/>
      <c r="C1023" s="2">
        <v>45</v>
      </c>
      <c r="D1023" s="5" t="s">
        <v>30</v>
      </c>
      <c r="E1023" s="13">
        <v>9120</v>
      </c>
      <c r="F1023" s="13">
        <v>4750</v>
      </c>
      <c r="G1023" s="13">
        <v>13870</v>
      </c>
      <c r="H1023" s="13">
        <v>0</v>
      </c>
      <c r="I1023" s="13">
        <v>13870</v>
      </c>
    </row>
    <row r="1024" spans="2:9" ht="15" customHeight="1" x14ac:dyDescent="0.2">
      <c r="B1024"/>
      <c r="C1024" s="14">
        <f>SUBTOTAL(9,C1021:C1023)</f>
        <v>67</v>
      </c>
      <c r="D1024" s="15" t="s">
        <v>828</v>
      </c>
      <c r="E1024" s="16">
        <f>SUBTOTAL(9,E1021:E1023)</f>
        <v>27057</v>
      </c>
      <c r="F1024" s="16">
        <f>SUBTOTAL(9,F1021:F1023)</f>
        <v>631379</v>
      </c>
      <c r="G1024" s="16">
        <f>SUBTOTAL(9,G1021:G1023)</f>
        <v>658436</v>
      </c>
      <c r="H1024" s="16">
        <f>SUBTOTAL(9,H1021:H1023)</f>
        <v>263218.3529</v>
      </c>
      <c r="I1024" s="16">
        <f>SUBTOTAL(9,I1021:I1023)</f>
        <v>395217.6471</v>
      </c>
    </row>
    <row r="1025" spans="2:9" ht="15" customHeight="1" x14ac:dyDescent="0.25">
      <c r="B1025" s="10">
        <v>642</v>
      </c>
      <c r="C1025" s="11"/>
      <c r="D1025" s="5" t="s">
        <v>829</v>
      </c>
      <c r="E1025" s="12"/>
      <c r="F1025" s="1"/>
      <c r="H1025" s="1"/>
      <c r="I1025" s="1"/>
    </row>
    <row r="1026" spans="2:9" x14ac:dyDescent="0.2">
      <c r="B1026"/>
      <c r="C1026" s="2">
        <v>1</v>
      </c>
      <c r="D1026" s="5" t="s">
        <v>567</v>
      </c>
      <c r="E1026" s="13">
        <v>10944</v>
      </c>
      <c r="F1026" s="13">
        <v>261269</v>
      </c>
      <c r="G1026" s="13">
        <v>272213</v>
      </c>
      <c r="H1026" s="13">
        <v>105840.87246</v>
      </c>
      <c r="I1026" s="13">
        <v>166372.12753999999</v>
      </c>
    </row>
    <row r="1027" spans="2:9" x14ac:dyDescent="0.2">
      <c r="B1027"/>
      <c r="C1027" s="2">
        <v>21</v>
      </c>
      <c r="D1027" s="5" t="s">
        <v>25</v>
      </c>
      <c r="E1027" s="13">
        <v>1322</v>
      </c>
      <c r="F1027" s="13">
        <v>28207</v>
      </c>
      <c r="G1027" s="13">
        <v>29529</v>
      </c>
      <c r="H1027" s="13">
        <v>9111.5924400000004</v>
      </c>
      <c r="I1027" s="13">
        <v>20417.40756</v>
      </c>
    </row>
    <row r="1028" spans="2:9" x14ac:dyDescent="0.2">
      <c r="B1028"/>
      <c r="C1028" s="2">
        <v>45</v>
      </c>
      <c r="D1028" s="5" t="s">
        <v>30</v>
      </c>
      <c r="E1028" s="13">
        <v>1969</v>
      </c>
      <c r="F1028" s="13">
        <v>1600</v>
      </c>
      <c r="G1028" s="13">
        <v>3569</v>
      </c>
      <c r="H1028" s="13">
        <v>567.79629999999997</v>
      </c>
      <c r="I1028" s="13">
        <v>3001.2037</v>
      </c>
    </row>
    <row r="1029" spans="2:9" ht="15" customHeight="1" x14ac:dyDescent="0.2">
      <c r="B1029"/>
      <c r="C1029" s="14">
        <f>SUBTOTAL(9,C1026:C1028)</f>
        <v>67</v>
      </c>
      <c r="D1029" s="15" t="s">
        <v>830</v>
      </c>
      <c r="E1029" s="16">
        <f>SUBTOTAL(9,E1026:E1028)</f>
        <v>14235</v>
      </c>
      <c r="F1029" s="16">
        <f>SUBTOTAL(9,F1026:F1028)</f>
        <v>291076</v>
      </c>
      <c r="G1029" s="16">
        <f>SUBTOTAL(9,G1026:G1028)</f>
        <v>305311</v>
      </c>
      <c r="H1029" s="16">
        <f>SUBTOTAL(9,H1026:H1028)</f>
        <v>115520.26119999999</v>
      </c>
      <c r="I1029" s="16">
        <f>SUBTOTAL(9,I1026:I1028)</f>
        <v>189790.73879999999</v>
      </c>
    </row>
    <row r="1030" spans="2:9" ht="15" customHeight="1" x14ac:dyDescent="0.25">
      <c r="B1030" s="10">
        <v>643</v>
      </c>
      <c r="C1030" s="11"/>
      <c r="D1030" s="5" t="s">
        <v>831</v>
      </c>
      <c r="E1030" s="12"/>
      <c r="F1030" s="1"/>
      <c r="H1030" s="1"/>
      <c r="I1030" s="1"/>
    </row>
    <row r="1031" spans="2:9" x14ac:dyDescent="0.2">
      <c r="B1031"/>
      <c r="C1031" s="2">
        <v>50</v>
      </c>
      <c r="D1031" s="5" t="s">
        <v>832</v>
      </c>
      <c r="E1031" s="13">
        <v>0</v>
      </c>
      <c r="F1031" s="13">
        <v>119449</v>
      </c>
      <c r="G1031" s="13">
        <v>119449</v>
      </c>
      <c r="H1031" s="13">
        <v>59724.5</v>
      </c>
      <c r="I1031" s="13">
        <v>59724.5</v>
      </c>
    </row>
    <row r="1032" spans="2:9" ht="15" customHeight="1" x14ac:dyDescent="0.2">
      <c r="B1032"/>
      <c r="C1032" s="14">
        <f>SUBTOTAL(9,C1031:C1031)</f>
        <v>50</v>
      </c>
      <c r="D1032" s="15" t="s">
        <v>833</v>
      </c>
      <c r="E1032" s="16">
        <f>SUBTOTAL(9,E1031:E1031)</f>
        <v>0</v>
      </c>
      <c r="F1032" s="16">
        <f>SUBTOTAL(9,F1031:F1031)</f>
        <v>119449</v>
      </c>
      <c r="G1032" s="16">
        <f>SUBTOTAL(9,G1031:G1031)</f>
        <v>119449</v>
      </c>
      <c r="H1032" s="16">
        <f>SUBTOTAL(9,H1031:H1031)</f>
        <v>59724.5</v>
      </c>
      <c r="I1032" s="16">
        <f>SUBTOTAL(9,I1031:I1031)</f>
        <v>59724.5</v>
      </c>
    </row>
    <row r="1033" spans="2:9" ht="15" customHeight="1" x14ac:dyDescent="0.25">
      <c r="B1033" s="10">
        <v>646</v>
      </c>
      <c r="C1033" s="11"/>
      <c r="D1033" s="5" t="s">
        <v>834</v>
      </c>
      <c r="E1033" s="12"/>
      <c r="F1033" s="1"/>
      <c r="H1033" s="1"/>
      <c r="I1033" s="1"/>
    </row>
    <row r="1034" spans="2:9" x14ac:dyDescent="0.2">
      <c r="B1034"/>
      <c r="C1034" s="2">
        <v>71</v>
      </c>
      <c r="D1034" s="5" t="s">
        <v>835</v>
      </c>
      <c r="E1034" s="13">
        <v>0</v>
      </c>
      <c r="F1034" s="13">
        <v>700</v>
      </c>
      <c r="G1034" s="13">
        <v>700</v>
      </c>
      <c r="H1034" s="13">
        <v>0</v>
      </c>
      <c r="I1034" s="13">
        <v>700</v>
      </c>
    </row>
    <row r="1035" spans="2:9" x14ac:dyDescent="0.2">
      <c r="B1035"/>
      <c r="C1035" s="2">
        <v>72</v>
      </c>
      <c r="D1035" s="5" t="s">
        <v>295</v>
      </c>
      <c r="E1035" s="13">
        <v>483</v>
      </c>
      <c r="F1035" s="13">
        <v>3450</v>
      </c>
      <c r="G1035" s="13">
        <v>3933</v>
      </c>
      <c r="H1035" s="13">
        <v>1555</v>
      </c>
      <c r="I1035" s="13">
        <v>2378</v>
      </c>
    </row>
    <row r="1036" spans="2:9" ht="15" customHeight="1" x14ac:dyDescent="0.2">
      <c r="B1036"/>
      <c r="C1036" s="14">
        <f>SUBTOTAL(9,C1034:C1035)</f>
        <v>143</v>
      </c>
      <c r="D1036" s="15" t="s">
        <v>836</v>
      </c>
      <c r="E1036" s="16">
        <f>SUBTOTAL(9,E1034:E1035)</f>
        <v>483</v>
      </c>
      <c r="F1036" s="16">
        <f>SUBTOTAL(9,F1034:F1035)</f>
        <v>4150</v>
      </c>
      <c r="G1036" s="16">
        <f>SUBTOTAL(9,G1034:G1035)</f>
        <v>4633</v>
      </c>
      <c r="H1036" s="16">
        <f>SUBTOTAL(9,H1034:H1035)</f>
        <v>1555</v>
      </c>
      <c r="I1036" s="16">
        <f>SUBTOTAL(9,I1034:I1035)</f>
        <v>3078</v>
      </c>
    </row>
    <row r="1037" spans="2:9" ht="15" customHeight="1" x14ac:dyDescent="0.25">
      <c r="B1037" s="10">
        <v>648</v>
      </c>
      <c r="C1037" s="11"/>
      <c r="D1037" s="5" t="s">
        <v>837</v>
      </c>
      <c r="E1037" s="12"/>
      <c r="F1037" s="1"/>
      <c r="H1037" s="1"/>
      <c r="I1037" s="1"/>
    </row>
    <row r="1038" spans="2:9" x14ac:dyDescent="0.2">
      <c r="B1038"/>
      <c r="C1038" s="2">
        <v>1</v>
      </c>
      <c r="D1038" s="5" t="s">
        <v>20</v>
      </c>
      <c r="E1038" s="13">
        <v>0</v>
      </c>
      <c r="F1038" s="13">
        <v>18939</v>
      </c>
      <c r="G1038" s="13">
        <v>18939</v>
      </c>
      <c r="H1038" s="13">
        <v>7377.24262</v>
      </c>
      <c r="I1038" s="13">
        <v>11561.757379999999</v>
      </c>
    </row>
    <row r="1039" spans="2:9" x14ac:dyDescent="0.2">
      <c r="B1039"/>
      <c r="C1039" s="2">
        <v>21</v>
      </c>
      <c r="D1039" s="5" t="s">
        <v>838</v>
      </c>
      <c r="E1039" s="13">
        <v>2880</v>
      </c>
      <c r="F1039" s="13">
        <v>1496</v>
      </c>
      <c r="G1039" s="13">
        <v>4376</v>
      </c>
      <c r="H1039" s="13">
        <v>0</v>
      </c>
      <c r="I1039" s="13">
        <v>4376</v>
      </c>
    </row>
    <row r="1040" spans="2:9" x14ac:dyDescent="0.2">
      <c r="B1040"/>
      <c r="C1040" s="2">
        <v>70</v>
      </c>
      <c r="D1040" s="5" t="s">
        <v>839</v>
      </c>
      <c r="E1040" s="13">
        <v>0</v>
      </c>
      <c r="F1040" s="13">
        <v>3100</v>
      </c>
      <c r="G1040" s="13">
        <v>3100</v>
      </c>
      <c r="H1040" s="13">
        <v>0</v>
      </c>
      <c r="I1040" s="13">
        <v>3100</v>
      </c>
    </row>
    <row r="1041" spans="2:9" ht="15" customHeight="1" x14ac:dyDescent="0.2">
      <c r="B1041"/>
      <c r="C1041" s="14">
        <f>SUBTOTAL(9,C1038:C1040)</f>
        <v>92</v>
      </c>
      <c r="D1041" s="15" t="s">
        <v>840</v>
      </c>
      <c r="E1041" s="16">
        <f>SUBTOTAL(9,E1038:E1040)</f>
        <v>2880</v>
      </c>
      <c r="F1041" s="16">
        <f>SUBTOTAL(9,F1038:F1040)</f>
        <v>23535</v>
      </c>
      <c r="G1041" s="16">
        <f>SUBTOTAL(9,G1038:G1040)</f>
        <v>26415</v>
      </c>
      <c r="H1041" s="16">
        <f>SUBTOTAL(9,H1038:H1040)</f>
        <v>7377.24262</v>
      </c>
      <c r="I1041" s="16">
        <f>SUBTOTAL(9,I1038:I1040)</f>
        <v>19037.757379999999</v>
      </c>
    </row>
    <row r="1042" spans="2:9" ht="15" customHeight="1" x14ac:dyDescent="0.25">
      <c r="B1042" s="10">
        <v>649</v>
      </c>
      <c r="C1042" s="11"/>
      <c r="D1042" s="5" t="s">
        <v>841</v>
      </c>
      <c r="E1042" s="12"/>
      <c r="F1042" s="1"/>
      <c r="H1042" s="1"/>
      <c r="I1042" s="1"/>
    </row>
    <row r="1043" spans="2:9" x14ac:dyDescent="0.2">
      <c r="B1043"/>
      <c r="C1043" s="2">
        <v>21</v>
      </c>
      <c r="D1043" s="5" t="s">
        <v>842</v>
      </c>
      <c r="E1043" s="13">
        <v>138</v>
      </c>
      <c r="F1043" s="13">
        <v>2792</v>
      </c>
      <c r="G1043" s="13">
        <v>2930</v>
      </c>
      <c r="H1043" s="13">
        <v>748.51824999999997</v>
      </c>
      <c r="I1043" s="13">
        <v>2181.4817499999999</v>
      </c>
    </row>
    <row r="1044" spans="2:9" ht="15" customHeight="1" x14ac:dyDescent="0.2">
      <c r="B1044"/>
      <c r="C1044" s="14">
        <f>SUBTOTAL(9,C1043:C1043)</f>
        <v>21</v>
      </c>
      <c r="D1044" s="15" t="s">
        <v>843</v>
      </c>
      <c r="E1044" s="16">
        <f>SUBTOTAL(9,E1043:E1043)</f>
        <v>138</v>
      </c>
      <c r="F1044" s="16">
        <f>SUBTOTAL(9,F1043:F1043)</f>
        <v>2792</v>
      </c>
      <c r="G1044" s="16">
        <f>SUBTOTAL(9,G1043:G1043)</f>
        <v>2930</v>
      </c>
      <c r="H1044" s="16">
        <f>SUBTOTAL(9,H1043:H1043)</f>
        <v>748.51824999999997</v>
      </c>
      <c r="I1044" s="16">
        <f>SUBTOTAL(9,I1043:I1043)</f>
        <v>2181.4817499999999</v>
      </c>
    </row>
    <row r="1045" spans="2:9" ht="15" customHeight="1" x14ac:dyDescent="0.2">
      <c r="C1045" s="17">
        <f>SUBTOTAL(9,C1020:C1044)</f>
        <v>440</v>
      </c>
      <c r="D1045" s="18" t="s">
        <v>844</v>
      </c>
      <c r="E1045" s="19">
        <f>SUBTOTAL(9,E1020:E1044)</f>
        <v>44793</v>
      </c>
      <c r="F1045" s="19">
        <f>SUBTOTAL(9,F1020:F1044)</f>
        <v>1072381</v>
      </c>
      <c r="G1045" s="19">
        <f>SUBTOTAL(9,G1020:G1044)</f>
        <v>1117174</v>
      </c>
      <c r="H1045" s="19">
        <f>SUBTOTAL(9,H1020:H1044)</f>
        <v>448143.87496999995</v>
      </c>
      <c r="I1045" s="19">
        <f>SUBTOTAL(9,I1020:I1044)</f>
        <v>669030.12502999988</v>
      </c>
    </row>
    <row r="1046" spans="2:9" ht="27" customHeight="1" x14ac:dyDescent="0.25">
      <c r="B1046" s="1"/>
      <c r="C1046" s="2"/>
      <c r="D1046" s="9" t="s">
        <v>845</v>
      </c>
      <c r="E1046" s="1"/>
      <c r="F1046" s="1"/>
      <c r="G1046" s="1"/>
      <c r="H1046" s="1"/>
      <c r="I1046" s="1"/>
    </row>
    <row r="1047" spans="2:9" ht="15" customHeight="1" x14ac:dyDescent="0.25">
      <c r="B1047" s="10">
        <v>660</v>
      </c>
      <c r="C1047" s="11"/>
      <c r="D1047" s="5" t="s">
        <v>846</v>
      </c>
      <c r="E1047" s="12"/>
      <c r="F1047" s="1"/>
      <c r="H1047" s="1"/>
      <c r="I1047" s="1"/>
    </row>
    <row r="1048" spans="2:9" x14ac:dyDescent="0.2">
      <c r="B1048"/>
      <c r="C1048" s="2">
        <v>70</v>
      </c>
      <c r="D1048" s="5" t="s">
        <v>847</v>
      </c>
      <c r="E1048" s="13">
        <v>0</v>
      </c>
      <c r="F1048" s="13">
        <v>84000</v>
      </c>
      <c r="G1048" s="13">
        <v>84000</v>
      </c>
      <c r="H1048" s="13">
        <v>35883.862999999998</v>
      </c>
      <c r="I1048" s="13">
        <v>48116.137000000002</v>
      </c>
    </row>
    <row r="1049" spans="2:9" x14ac:dyDescent="0.2">
      <c r="B1049"/>
      <c r="C1049" s="2">
        <v>71</v>
      </c>
      <c r="D1049" s="5" t="s">
        <v>848</v>
      </c>
      <c r="E1049" s="13">
        <v>0</v>
      </c>
      <c r="F1049" s="13">
        <v>210000</v>
      </c>
      <c r="G1049" s="13">
        <v>210000</v>
      </c>
      <c r="H1049" s="13">
        <v>89062.247000000003</v>
      </c>
      <c r="I1049" s="13">
        <v>120937.753</v>
      </c>
    </row>
    <row r="1050" spans="2:9" ht="15" customHeight="1" x14ac:dyDescent="0.2">
      <c r="B1050"/>
      <c r="C1050" s="14">
        <f>SUBTOTAL(9,C1048:C1049)</f>
        <v>141</v>
      </c>
      <c r="D1050" s="15" t="s">
        <v>849</v>
      </c>
      <c r="E1050" s="16">
        <f>SUBTOTAL(9,E1048:E1049)</f>
        <v>0</v>
      </c>
      <c r="F1050" s="16">
        <f>SUBTOTAL(9,F1048:F1049)</f>
        <v>294000</v>
      </c>
      <c r="G1050" s="16">
        <f>SUBTOTAL(9,G1048:G1049)</f>
        <v>294000</v>
      </c>
      <c r="H1050" s="16">
        <f>SUBTOTAL(9,H1048:H1049)</f>
        <v>124946.11</v>
      </c>
      <c r="I1050" s="16">
        <f>SUBTOTAL(9,I1048:I1049)</f>
        <v>169053.89</v>
      </c>
    </row>
    <row r="1051" spans="2:9" ht="15" customHeight="1" x14ac:dyDescent="0.25">
      <c r="B1051" s="10">
        <v>664</v>
      </c>
      <c r="C1051" s="11"/>
      <c r="D1051" s="5" t="s">
        <v>850</v>
      </c>
      <c r="E1051" s="12"/>
      <c r="F1051" s="1"/>
      <c r="H1051" s="1"/>
      <c r="I1051" s="1"/>
    </row>
    <row r="1052" spans="2:9" x14ac:dyDescent="0.2">
      <c r="B1052"/>
      <c r="C1052" s="2">
        <v>70</v>
      </c>
      <c r="D1052" s="5" t="s">
        <v>271</v>
      </c>
      <c r="E1052" s="13">
        <v>0</v>
      </c>
      <c r="F1052" s="13">
        <v>55000</v>
      </c>
      <c r="G1052" s="13">
        <v>55000</v>
      </c>
      <c r="H1052" s="13">
        <v>55000</v>
      </c>
      <c r="I1052" s="13">
        <v>0</v>
      </c>
    </row>
    <row r="1053" spans="2:9" ht="15" customHeight="1" x14ac:dyDescent="0.2">
      <c r="B1053"/>
      <c r="C1053" s="14">
        <f>SUBTOTAL(9,C1052:C1052)</f>
        <v>70</v>
      </c>
      <c r="D1053" s="15" t="s">
        <v>851</v>
      </c>
      <c r="E1053" s="16">
        <f>SUBTOTAL(9,E1052:E1052)</f>
        <v>0</v>
      </c>
      <c r="F1053" s="16">
        <f>SUBTOTAL(9,F1052:F1052)</f>
        <v>55000</v>
      </c>
      <c r="G1053" s="16">
        <f>SUBTOTAL(9,G1052:G1052)</f>
        <v>55000</v>
      </c>
      <c r="H1053" s="16">
        <f>SUBTOTAL(9,H1052:H1052)</f>
        <v>55000</v>
      </c>
      <c r="I1053" s="16">
        <f>SUBTOTAL(9,I1052:I1052)</f>
        <v>0</v>
      </c>
    </row>
    <row r="1054" spans="2:9" ht="15" customHeight="1" x14ac:dyDescent="0.25">
      <c r="B1054" s="10">
        <v>666</v>
      </c>
      <c r="C1054" s="11"/>
      <c r="D1054" s="5" t="s">
        <v>852</v>
      </c>
      <c r="E1054" s="12"/>
      <c r="F1054" s="1"/>
      <c r="H1054" s="1"/>
      <c r="I1054" s="1"/>
    </row>
    <row r="1055" spans="2:9" x14ac:dyDescent="0.2">
      <c r="B1055"/>
      <c r="C1055" s="2">
        <v>70</v>
      </c>
      <c r="D1055" s="5" t="s">
        <v>853</v>
      </c>
      <c r="E1055" s="13">
        <v>0</v>
      </c>
      <c r="F1055" s="13">
        <v>1910000</v>
      </c>
      <c r="G1055" s="13">
        <v>1910000</v>
      </c>
      <c r="H1055" s="13">
        <v>767630.24899999995</v>
      </c>
      <c r="I1055" s="13">
        <v>1142369.7509999999</v>
      </c>
    </row>
    <row r="1056" spans="2:9" ht="15" customHeight="1" x14ac:dyDescent="0.2">
      <c r="B1056"/>
      <c r="C1056" s="14">
        <f>SUBTOTAL(9,C1055:C1055)</f>
        <v>70</v>
      </c>
      <c r="D1056" s="15" t="s">
        <v>854</v>
      </c>
      <c r="E1056" s="16">
        <f>SUBTOTAL(9,E1055:E1055)</f>
        <v>0</v>
      </c>
      <c r="F1056" s="16">
        <f>SUBTOTAL(9,F1055:F1055)</f>
        <v>1910000</v>
      </c>
      <c r="G1056" s="16">
        <f>SUBTOTAL(9,G1055:G1055)</f>
        <v>1910000</v>
      </c>
      <c r="H1056" s="16">
        <f>SUBTOTAL(9,H1055:H1055)</f>
        <v>767630.24899999995</v>
      </c>
      <c r="I1056" s="16">
        <f>SUBTOTAL(9,I1055:I1055)</f>
        <v>1142369.7509999999</v>
      </c>
    </row>
    <row r="1057" spans="2:9" ht="15" customHeight="1" x14ac:dyDescent="0.25">
      <c r="B1057" s="10">
        <v>667</v>
      </c>
      <c r="C1057" s="11"/>
      <c r="D1057" s="5" t="s">
        <v>855</v>
      </c>
      <c r="E1057" s="12"/>
      <c r="F1057" s="1"/>
      <c r="H1057" s="1"/>
      <c r="I1057" s="1"/>
    </row>
    <row r="1058" spans="2:9" x14ac:dyDescent="0.2">
      <c r="B1058"/>
      <c r="C1058" s="2">
        <v>70</v>
      </c>
      <c r="D1058" s="5" t="s">
        <v>853</v>
      </c>
      <c r="E1058" s="13">
        <v>0</v>
      </c>
      <c r="F1058" s="13">
        <v>330000</v>
      </c>
      <c r="G1058" s="13">
        <v>330000</v>
      </c>
      <c r="H1058" s="13">
        <v>132415.851</v>
      </c>
      <c r="I1058" s="13">
        <v>197584.149</v>
      </c>
    </row>
    <row r="1059" spans="2:9" ht="15" customHeight="1" x14ac:dyDescent="0.2">
      <c r="B1059"/>
      <c r="C1059" s="14">
        <f>SUBTOTAL(9,C1058:C1058)</f>
        <v>70</v>
      </c>
      <c r="D1059" s="15" t="s">
        <v>856</v>
      </c>
      <c r="E1059" s="16">
        <f>SUBTOTAL(9,E1058:E1058)</f>
        <v>0</v>
      </c>
      <c r="F1059" s="16">
        <f>SUBTOTAL(9,F1058:F1058)</f>
        <v>330000</v>
      </c>
      <c r="G1059" s="16">
        <f>SUBTOTAL(9,G1058:G1058)</f>
        <v>330000</v>
      </c>
      <c r="H1059" s="16">
        <f>SUBTOTAL(9,H1058:H1058)</f>
        <v>132415.851</v>
      </c>
      <c r="I1059" s="16">
        <f>SUBTOTAL(9,I1058:I1058)</f>
        <v>197584.149</v>
      </c>
    </row>
    <row r="1060" spans="2:9" ht="15" customHeight="1" x14ac:dyDescent="0.2">
      <c r="C1060" s="17">
        <f>SUBTOTAL(9,C1047:C1059)</f>
        <v>351</v>
      </c>
      <c r="D1060" s="18" t="s">
        <v>857</v>
      </c>
      <c r="E1060" s="19">
        <f>SUBTOTAL(9,E1047:E1059)</f>
        <v>0</v>
      </c>
      <c r="F1060" s="19">
        <f>SUBTOTAL(9,F1047:F1059)</f>
        <v>2589000</v>
      </c>
      <c r="G1060" s="19">
        <f>SUBTOTAL(9,G1047:G1059)</f>
        <v>2589000</v>
      </c>
      <c r="H1060" s="19">
        <f>SUBTOTAL(9,H1047:H1059)</f>
        <v>1079992.21</v>
      </c>
      <c r="I1060" s="19">
        <f>SUBTOTAL(9,I1047:I1059)</f>
        <v>1509007.7899999998</v>
      </c>
    </row>
    <row r="1061" spans="2:9" ht="15" customHeight="1" x14ac:dyDescent="0.2">
      <c r="C1061" s="17">
        <f>SUBTOTAL(9,C947:C1060)</f>
        <v>2119</v>
      </c>
      <c r="D1061" s="18" t="s">
        <v>858</v>
      </c>
      <c r="E1061" s="19">
        <f>SUBTOTAL(9,E947:E1060)</f>
        <v>487319</v>
      </c>
      <c r="F1061" s="19">
        <f>SUBTOTAL(9,F947:F1060)</f>
        <v>35369072</v>
      </c>
      <c r="G1061" s="19">
        <f>SUBTOTAL(9,G947:G1060)</f>
        <v>35856391</v>
      </c>
      <c r="H1061" s="19">
        <f>SUBTOTAL(9,H947:H1060)</f>
        <v>14313321.563669994</v>
      </c>
      <c r="I1061" s="19">
        <f>SUBTOTAL(9,I947:I1060)</f>
        <v>21543069.436329994</v>
      </c>
    </row>
    <row r="1062" spans="2:9" x14ac:dyDescent="0.2">
      <c r="C1062" s="17"/>
      <c r="D1062" s="20"/>
      <c r="E1062" s="21"/>
      <c r="F1062" s="21"/>
      <c r="G1062" s="21"/>
      <c r="H1062" s="21"/>
      <c r="I1062" s="21"/>
    </row>
    <row r="1063" spans="2:9" ht="15" customHeight="1" x14ac:dyDescent="0.2">
      <c r="B1063" s="1"/>
      <c r="C1063" s="2"/>
      <c r="D1063" s="3" t="s">
        <v>859</v>
      </c>
      <c r="E1063" s="1"/>
      <c r="F1063" s="1"/>
      <c r="G1063" s="1"/>
      <c r="H1063" s="1"/>
      <c r="I1063" s="1"/>
    </row>
    <row r="1064" spans="2:9" ht="27" customHeight="1" x14ac:dyDescent="0.25">
      <c r="B1064" s="1"/>
      <c r="C1064" s="2"/>
      <c r="D1064" s="9" t="s">
        <v>860</v>
      </c>
      <c r="E1064" s="1"/>
      <c r="F1064" s="1"/>
      <c r="G1064" s="1"/>
      <c r="H1064" s="1"/>
      <c r="I1064" s="1"/>
    </row>
    <row r="1065" spans="2:9" ht="15" customHeight="1" x14ac:dyDescent="0.25">
      <c r="B1065" s="10">
        <v>700</v>
      </c>
      <c r="C1065" s="11"/>
      <c r="D1065" s="5" t="s">
        <v>861</v>
      </c>
      <c r="E1065" s="12"/>
      <c r="F1065" s="1"/>
      <c r="H1065" s="1"/>
      <c r="I1065" s="1"/>
    </row>
    <row r="1066" spans="2:9" x14ac:dyDescent="0.2">
      <c r="B1066"/>
      <c r="C1066" s="2">
        <v>1</v>
      </c>
      <c r="D1066" s="5" t="s">
        <v>20</v>
      </c>
      <c r="E1066" s="13">
        <v>10505</v>
      </c>
      <c r="F1066" s="13">
        <v>235264</v>
      </c>
      <c r="G1066" s="13">
        <v>245769</v>
      </c>
      <c r="H1066" s="13">
        <v>101451.05768</v>
      </c>
      <c r="I1066" s="13">
        <v>144317.94232</v>
      </c>
    </row>
    <row r="1067" spans="2:9" ht="15" customHeight="1" x14ac:dyDescent="0.2">
      <c r="B1067"/>
      <c r="C1067" s="14">
        <f>SUBTOTAL(9,C1066:C1066)</f>
        <v>1</v>
      </c>
      <c r="D1067" s="15" t="s">
        <v>862</v>
      </c>
      <c r="E1067" s="16">
        <f>SUBTOTAL(9,E1066:E1066)</f>
        <v>10505</v>
      </c>
      <c r="F1067" s="16">
        <f>SUBTOTAL(9,F1066:F1066)</f>
        <v>235264</v>
      </c>
      <c r="G1067" s="16">
        <f>SUBTOTAL(9,G1066:G1066)</f>
        <v>245769</v>
      </c>
      <c r="H1067" s="16">
        <f>SUBTOTAL(9,H1066:H1066)</f>
        <v>101451.05768</v>
      </c>
      <c r="I1067" s="16">
        <f>SUBTOTAL(9,I1066:I1066)</f>
        <v>144317.94232</v>
      </c>
    </row>
    <row r="1068" spans="2:9" ht="15" customHeight="1" x14ac:dyDescent="0.25">
      <c r="B1068" s="10">
        <v>701</v>
      </c>
      <c r="C1068" s="11"/>
      <c r="D1068" s="5" t="s">
        <v>863</v>
      </c>
      <c r="E1068" s="12"/>
      <c r="F1068" s="1"/>
      <c r="H1068" s="1"/>
      <c r="I1068" s="1"/>
    </row>
    <row r="1069" spans="2:9" x14ac:dyDescent="0.2">
      <c r="B1069"/>
      <c r="C1069" s="2">
        <v>1</v>
      </c>
      <c r="D1069" s="5" t="s">
        <v>20</v>
      </c>
      <c r="E1069" s="13">
        <v>5000</v>
      </c>
      <c r="F1069" s="13">
        <v>209213</v>
      </c>
      <c r="G1069" s="13">
        <v>214213</v>
      </c>
      <c r="H1069" s="13">
        <v>103844.34268</v>
      </c>
      <c r="I1069" s="13">
        <v>110368.65732</v>
      </c>
    </row>
    <row r="1070" spans="2:9" x14ac:dyDescent="0.2">
      <c r="B1070"/>
      <c r="C1070" s="2">
        <v>21</v>
      </c>
      <c r="D1070" s="5" t="s">
        <v>55</v>
      </c>
      <c r="E1070" s="13">
        <v>9879</v>
      </c>
      <c r="F1070" s="13">
        <v>337128</v>
      </c>
      <c r="G1070" s="13">
        <v>347007</v>
      </c>
      <c r="H1070" s="13">
        <v>165451.03069000001</v>
      </c>
      <c r="I1070" s="13">
        <v>181555.96930999999</v>
      </c>
    </row>
    <row r="1071" spans="2:9" x14ac:dyDescent="0.2">
      <c r="B1071"/>
      <c r="C1071" s="2">
        <v>70</v>
      </c>
      <c r="D1071" s="5" t="s">
        <v>864</v>
      </c>
      <c r="E1071" s="13">
        <v>0</v>
      </c>
      <c r="F1071" s="13">
        <v>112236</v>
      </c>
      <c r="G1071" s="13">
        <v>112236</v>
      </c>
      <c r="H1071" s="13">
        <v>112236</v>
      </c>
      <c r="I1071" s="13">
        <v>0</v>
      </c>
    </row>
    <row r="1072" spans="2:9" x14ac:dyDescent="0.2">
      <c r="B1072"/>
      <c r="C1072" s="2">
        <v>71</v>
      </c>
      <c r="D1072" s="5" t="s">
        <v>865</v>
      </c>
      <c r="E1072" s="13">
        <v>0</v>
      </c>
      <c r="F1072" s="13">
        <v>38556</v>
      </c>
      <c r="G1072" s="13">
        <v>38556</v>
      </c>
      <c r="H1072" s="13">
        <v>38556</v>
      </c>
      <c r="I1072" s="13">
        <v>0</v>
      </c>
    </row>
    <row r="1073" spans="2:9" ht="15" customHeight="1" x14ac:dyDescent="0.2">
      <c r="B1073"/>
      <c r="C1073" s="14">
        <f>SUBTOTAL(9,C1069:C1072)</f>
        <v>163</v>
      </c>
      <c r="D1073" s="15" t="s">
        <v>866</v>
      </c>
      <c r="E1073" s="16">
        <f>SUBTOTAL(9,E1069:E1072)</f>
        <v>14879</v>
      </c>
      <c r="F1073" s="16">
        <f>SUBTOTAL(9,F1069:F1072)</f>
        <v>697133</v>
      </c>
      <c r="G1073" s="16">
        <f>SUBTOTAL(9,G1069:G1072)</f>
        <v>712012</v>
      </c>
      <c r="H1073" s="16">
        <f>SUBTOTAL(9,H1069:H1072)</f>
        <v>420087.37337000004</v>
      </c>
      <c r="I1073" s="16">
        <f>SUBTOTAL(9,I1069:I1072)</f>
        <v>291924.62662999996</v>
      </c>
    </row>
    <row r="1074" spans="2:9" ht="15" customHeight="1" x14ac:dyDescent="0.25">
      <c r="B1074" s="10">
        <v>702</v>
      </c>
      <c r="C1074" s="11"/>
      <c r="D1074" s="5" t="s">
        <v>867</v>
      </c>
      <c r="E1074" s="12"/>
      <c r="F1074" s="1"/>
      <c r="H1074" s="1"/>
      <c r="I1074" s="1"/>
    </row>
    <row r="1075" spans="2:9" x14ac:dyDescent="0.2">
      <c r="B1075"/>
      <c r="C1075" s="2">
        <v>21</v>
      </c>
      <c r="D1075" s="5" t="s">
        <v>294</v>
      </c>
      <c r="E1075" s="13">
        <v>1495</v>
      </c>
      <c r="F1075" s="13">
        <v>24579</v>
      </c>
      <c r="G1075" s="13">
        <v>26074</v>
      </c>
      <c r="H1075" s="13">
        <v>8751.2326799999992</v>
      </c>
      <c r="I1075" s="13">
        <v>17322.767319999999</v>
      </c>
    </row>
    <row r="1076" spans="2:9" x14ac:dyDescent="0.2">
      <c r="B1076"/>
      <c r="C1076" s="2">
        <v>70</v>
      </c>
      <c r="D1076" s="5" t="s">
        <v>868</v>
      </c>
      <c r="E1076" s="13">
        <v>0</v>
      </c>
      <c r="F1076" s="13">
        <v>3820</v>
      </c>
      <c r="G1076" s="13">
        <v>3820</v>
      </c>
      <c r="H1076" s="13">
        <v>3720</v>
      </c>
      <c r="I1076" s="13">
        <v>100</v>
      </c>
    </row>
    <row r="1077" spans="2:9" ht="15" customHeight="1" x14ac:dyDescent="0.2">
      <c r="B1077"/>
      <c r="C1077" s="14">
        <f>SUBTOTAL(9,C1075:C1076)</f>
        <v>91</v>
      </c>
      <c r="D1077" s="15" t="s">
        <v>869</v>
      </c>
      <c r="E1077" s="16">
        <f>SUBTOTAL(9,E1075:E1076)</f>
        <v>1495</v>
      </c>
      <c r="F1077" s="16">
        <f>SUBTOTAL(9,F1075:F1076)</f>
        <v>28399</v>
      </c>
      <c r="G1077" s="16">
        <f>SUBTOTAL(9,G1075:G1076)</f>
        <v>29894</v>
      </c>
      <c r="H1077" s="16">
        <f>SUBTOTAL(9,H1075:H1076)</f>
        <v>12471.232679999999</v>
      </c>
      <c r="I1077" s="16">
        <f>SUBTOTAL(9,I1075:I1076)</f>
        <v>17422.767319999999</v>
      </c>
    </row>
    <row r="1078" spans="2:9" ht="15" customHeight="1" x14ac:dyDescent="0.25">
      <c r="B1078" s="10">
        <v>703</v>
      </c>
      <c r="C1078" s="11"/>
      <c r="D1078" s="5" t="s">
        <v>870</v>
      </c>
      <c r="E1078" s="12"/>
      <c r="F1078" s="1"/>
      <c r="H1078" s="1"/>
      <c r="I1078" s="1"/>
    </row>
    <row r="1079" spans="2:9" x14ac:dyDescent="0.2">
      <c r="B1079"/>
      <c r="C1079" s="2">
        <v>21</v>
      </c>
      <c r="D1079" s="5" t="s">
        <v>55</v>
      </c>
      <c r="E1079" s="13">
        <v>0</v>
      </c>
      <c r="F1079" s="13">
        <v>8043</v>
      </c>
      <c r="G1079" s="13">
        <v>8043</v>
      </c>
      <c r="H1079" s="13">
        <v>5804.0678099999996</v>
      </c>
      <c r="I1079" s="13">
        <v>2238.93219</v>
      </c>
    </row>
    <row r="1080" spans="2:9" x14ac:dyDescent="0.2">
      <c r="B1080"/>
      <c r="C1080" s="2">
        <v>71</v>
      </c>
      <c r="D1080" s="5" t="s">
        <v>759</v>
      </c>
      <c r="E1080" s="13">
        <v>0</v>
      </c>
      <c r="F1080" s="13">
        <v>58811</v>
      </c>
      <c r="G1080" s="13">
        <v>58811</v>
      </c>
      <c r="H1080" s="13">
        <v>3677.37799</v>
      </c>
      <c r="I1080" s="13">
        <v>55133.622009999999</v>
      </c>
    </row>
    <row r="1081" spans="2:9" ht="15" customHeight="1" x14ac:dyDescent="0.2">
      <c r="B1081"/>
      <c r="C1081" s="14">
        <f>SUBTOTAL(9,C1079:C1080)</f>
        <v>92</v>
      </c>
      <c r="D1081" s="15" t="s">
        <v>871</v>
      </c>
      <c r="E1081" s="16">
        <f>SUBTOTAL(9,E1079:E1080)</f>
        <v>0</v>
      </c>
      <c r="F1081" s="16">
        <f>SUBTOTAL(9,F1079:F1080)</f>
        <v>66854</v>
      </c>
      <c r="G1081" s="16">
        <f>SUBTOTAL(9,G1079:G1080)</f>
        <v>66854</v>
      </c>
      <c r="H1081" s="16">
        <f>SUBTOTAL(9,H1079:H1080)</f>
        <v>9481.4457999999995</v>
      </c>
      <c r="I1081" s="16">
        <f>SUBTOTAL(9,I1079:I1080)</f>
        <v>57372.554199999999</v>
      </c>
    </row>
    <row r="1082" spans="2:9" ht="15" customHeight="1" x14ac:dyDescent="0.2">
      <c r="C1082" s="17">
        <f>SUBTOTAL(9,C1065:C1081)</f>
        <v>347</v>
      </c>
      <c r="D1082" s="18" t="s">
        <v>872</v>
      </c>
      <c r="E1082" s="19">
        <f>SUBTOTAL(9,E1065:E1081)</f>
        <v>26879</v>
      </c>
      <c r="F1082" s="19">
        <f>SUBTOTAL(9,F1065:F1081)</f>
        <v>1027650</v>
      </c>
      <c r="G1082" s="19">
        <f>SUBTOTAL(9,G1065:G1081)</f>
        <v>1054529</v>
      </c>
      <c r="H1082" s="19">
        <f>SUBTOTAL(9,H1065:H1081)</f>
        <v>543491.10953000002</v>
      </c>
      <c r="I1082" s="19">
        <f>SUBTOTAL(9,I1065:I1081)</f>
        <v>511037.89046999998</v>
      </c>
    </row>
    <row r="1083" spans="2:9" ht="27" customHeight="1" x14ac:dyDescent="0.25">
      <c r="B1083" s="1"/>
      <c r="C1083" s="2"/>
      <c r="D1083" s="9" t="s">
        <v>873</v>
      </c>
      <c r="E1083" s="1"/>
      <c r="F1083" s="1"/>
      <c r="G1083" s="1"/>
      <c r="H1083" s="1"/>
      <c r="I1083" s="1"/>
    </row>
    <row r="1084" spans="2:9" ht="15" customHeight="1" x14ac:dyDescent="0.25">
      <c r="B1084" s="10">
        <v>710</v>
      </c>
      <c r="C1084" s="11"/>
      <c r="D1084" s="5" t="s">
        <v>874</v>
      </c>
      <c r="E1084" s="12"/>
      <c r="F1084" s="1"/>
      <c r="H1084" s="1"/>
      <c r="I1084" s="1"/>
    </row>
    <row r="1085" spans="2:9" x14ac:dyDescent="0.2">
      <c r="B1085"/>
      <c r="C1085" s="2">
        <v>1</v>
      </c>
      <c r="D1085" s="5" t="s">
        <v>20</v>
      </c>
      <c r="E1085" s="13">
        <v>238</v>
      </c>
      <c r="F1085" s="13">
        <v>754226</v>
      </c>
      <c r="G1085" s="13">
        <v>754464</v>
      </c>
      <c r="H1085" s="13">
        <v>373542.92494</v>
      </c>
      <c r="I1085" s="13">
        <v>380921.07506</v>
      </c>
    </row>
    <row r="1086" spans="2:9" x14ac:dyDescent="0.2">
      <c r="B1086"/>
      <c r="C1086" s="2">
        <v>21</v>
      </c>
      <c r="D1086" s="5" t="s">
        <v>55</v>
      </c>
      <c r="E1086" s="13">
        <v>149145</v>
      </c>
      <c r="F1086" s="13">
        <v>780335</v>
      </c>
      <c r="G1086" s="13">
        <v>929480</v>
      </c>
      <c r="H1086" s="13">
        <v>313503.82649000001</v>
      </c>
      <c r="I1086" s="13">
        <v>615976.17350999999</v>
      </c>
    </row>
    <row r="1087" spans="2:9" x14ac:dyDescent="0.2">
      <c r="B1087"/>
      <c r="C1087" s="2">
        <v>45</v>
      </c>
      <c r="D1087" s="5" t="s">
        <v>30</v>
      </c>
      <c r="E1087" s="13">
        <v>6909</v>
      </c>
      <c r="F1087" s="13">
        <v>21750</v>
      </c>
      <c r="G1087" s="13">
        <v>28659</v>
      </c>
      <c r="H1087" s="13">
        <v>2257.31918</v>
      </c>
      <c r="I1087" s="13">
        <v>26401.680820000001</v>
      </c>
    </row>
    <row r="1088" spans="2:9" ht="15" customHeight="1" x14ac:dyDescent="0.2">
      <c r="B1088"/>
      <c r="C1088" s="14">
        <f>SUBTOTAL(9,C1085:C1087)</f>
        <v>67</v>
      </c>
      <c r="D1088" s="15" t="s">
        <v>875</v>
      </c>
      <c r="E1088" s="16">
        <f>SUBTOTAL(9,E1085:E1087)</f>
        <v>156292</v>
      </c>
      <c r="F1088" s="16">
        <f>SUBTOTAL(9,F1085:F1087)</f>
        <v>1556311</v>
      </c>
      <c r="G1088" s="16">
        <f>SUBTOTAL(9,G1085:G1087)</f>
        <v>1712603</v>
      </c>
      <c r="H1088" s="16">
        <f>SUBTOTAL(9,H1085:H1087)</f>
        <v>689304.07060999994</v>
      </c>
      <c r="I1088" s="16">
        <f>SUBTOTAL(9,I1085:I1087)</f>
        <v>1023298.9293900001</v>
      </c>
    </row>
    <row r="1089" spans="2:9" ht="15" customHeight="1" x14ac:dyDescent="0.25">
      <c r="B1089" s="10">
        <v>712</v>
      </c>
      <c r="C1089" s="11"/>
      <c r="D1089" s="5" t="s">
        <v>876</v>
      </c>
      <c r="E1089" s="12"/>
      <c r="F1089" s="1"/>
      <c r="H1089" s="1"/>
      <c r="I1089" s="1"/>
    </row>
    <row r="1090" spans="2:9" x14ac:dyDescent="0.2">
      <c r="B1090"/>
      <c r="C1090" s="2">
        <v>1</v>
      </c>
      <c r="D1090" s="5" t="s">
        <v>20</v>
      </c>
      <c r="E1090" s="13">
        <v>343</v>
      </c>
      <c r="F1090" s="13">
        <v>9482</v>
      </c>
      <c r="G1090" s="13">
        <v>9825</v>
      </c>
      <c r="H1090" s="13">
        <v>4148.7948999999999</v>
      </c>
      <c r="I1090" s="13">
        <v>5676.2051000000001</v>
      </c>
    </row>
    <row r="1091" spans="2:9" ht="15" customHeight="1" x14ac:dyDescent="0.2">
      <c r="B1091"/>
      <c r="C1091" s="14">
        <f>SUBTOTAL(9,C1090:C1090)</f>
        <v>1</v>
      </c>
      <c r="D1091" s="15" t="s">
        <v>877</v>
      </c>
      <c r="E1091" s="16">
        <f>SUBTOTAL(9,E1090:E1090)</f>
        <v>343</v>
      </c>
      <c r="F1091" s="16">
        <f>SUBTOTAL(9,F1090:F1090)</f>
        <v>9482</v>
      </c>
      <c r="G1091" s="16">
        <f>SUBTOTAL(9,G1090:G1090)</f>
        <v>9825</v>
      </c>
      <c r="H1091" s="16">
        <f>SUBTOTAL(9,H1090:H1090)</f>
        <v>4148.7948999999999</v>
      </c>
      <c r="I1091" s="16">
        <f>SUBTOTAL(9,I1090:I1090)</f>
        <v>5676.2051000000001</v>
      </c>
    </row>
    <row r="1092" spans="2:9" ht="15" customHeight="1" x14ac:dyDescent="0.25">
      <c r="B1092" s="10">
        <v>714</v>
      </c>
      <c r="C1092" s="11"/>
      <c r="D1092" s="5" t="s">
        <v>878</v>
      </c>
      <c r="E1092" s="12"/>
      <c r="F1092" s="1"/>
      <c r="H1092" s="1"/>
      <c r="I1092" s="1"/>
    </row>
    <row r="1093" spans="2:9" x14ac:dyDescent="0.2">
      <c r="B1093"/>
      <c r="C1093" s="2">
        <v>21</v>
      </c>
      <c r="D1093" s="5" t="s">
        <v>879</v>
      </c>
      <c r="E1093" s="13">
        <v>17245</v>
      </c>
      <c r="F1093" s="13">
        <v>148923</v>
      </c>
      <c r="G1093" s="13">
        <v>166168</v>
      </c>
      <c r="H1093" s="13">
        <v>42821.061459999997</v>
      </c>
      <c r="I1093" s="13">
        <v>123346.93854</v>
      </c>
    </row>
    <row r="1094" spans="2:9" x14ac:dyDescent="0.2">
      <c r="B1094"/>
      <c r="C1094" s="2">
        <v>60</v>
      </c>
      <c r="D1094" s="5" t="s">
        <v>880</v>
      </c>
      <c r="E1094" s="13">
        <v>2744</v>
      </c>
      <c r="F1094" s="13">
        <v>77469</v>
      </c>
      <c r="G1094" s="13">
        <v>80213</v>
      </c>
      <c r="H1094" s="13">
        <v>6590.8389999999999</v>
      </c>
      <c r="I1094" s="13">
        <v>73622.160999999993</v>
      </c>
    </row>
    <row r="1095" spans="2:9" x14ac:dyDescent="0.2">
      <c r="B1095"/>
      <c r="C1095" s="2">
        <v>70</v>
      </c>
      <c r="D1095" s="5" t="s">
        <v>881</v>
      </c>
      <c r="E1095" s="13">
        <v>1953</v>
      </c>
      <c r="F1095" s="13">
        <v>116788</v>
      </c>
      <c r="G1095" s="13">
        <v>118741</v>
      </c>
      <c r="H1095" s="13">
        <v>56521</v>
      </c>
      <c r="I1095" s="13">
        <v>62220</v>
      </c>
    </row>
    <row r="1096" spans="2:9" x14ac:dyDescent="0.2">
      <c r="B1096"/>
      <c r="C1096" s="2">
        <v>74</v>
      </c>
      <c r="D1096" s="5" t="s">
        <v>882</v>
      </c>
      <c r="E1096" s="13">
        <v>0</v>
      </c>
      <c r="F1096" s="13">
        <v>20151</v>
      </c>
      <c r="G1096" s="13">
        <v>20151</v>
      </c>
      <c r="H1096" s="13">
        <v>0</v>
      </c>
      <c r="I1096" s="13">
        <v>20151</v>
      </c>
    </row>
    <row r="1097" spans="2:9" x14ac:dyDescent="0.2">
      <c r="B1097"/>
      <c r="C1097" s="2">
        <v>79</v>
      </c>
      <c r="D1097" s="5" t="s">
        <v>883</v>
      </c>
      <c r="E1097" s="13">
        <v>2662</v>
      </c>
      <c r="F1097" s="13">
        <v>60089</v>
      </c>
      <c r="G1097" s="13">
        <v>62751</v>
      </c>
      <c r="H1097" s="13">
        <v>25427.35</v>
      </c>
      <c r="I1097" s="13">
        <v>37323.65</v>
      </c>
    </row>
    <row r="1098" spans="2:9" ht="15" customHeight="1" x14ac:dyDescent="0.2">
      <c r="B1098"/>
      <c r="C1098" s="14">
        <f>SUBTOTAL(9,C1093:C1097)</f>
        <v>304</v>
      </c>
      <c r="D1098" s="15" t="s">
        <v>884</v>
      </c>
      <c r="E1098" s="16">
        <f>SUBTOTAL(9,E1093:E1097)</f>
        <v>24604</v>
      </c>
      <c r="F1098" s="16">
        <f>SUBTOTAL(9,F1093:F1097)</f>
        <v>423420</v>
      </c>
      <c r="G1098" s="16">
        <f>SUBTOTAL(9,G1093:G1097)</f>
        <v>448024</v>
      </c>
      <c r="H1098" s="16">
        <f>SUBTOTAL(9,H1093:H1097)</f>
        <v>131360.25046000001</v>
      </c>
      <c r="I1098" s="16">
        <f>SUBTOTAL(9,I1093:I1097)</f>
        <v>316663.74953999999</v>
      </c>
    </row>
    <row r="1099" spans="2:9" ht="15" customHeight="1" x14ac:dyDescent="0.2">
      <c r="C1099" s="17">
        <f>SUBTOTAL(9,C1084:C1098)</f>
        <v>372</v>
      </c>
      <c r="D1099" s="18" t="s">
        <v>885</v>
      </c>
      <c r="E1099" s="19">
        <f>SUBTOTAL(9,E1084:E1098)</f>
        <v>181239</v>
      </c>
      <c r="F1099" s="19">
        <f>SUBTOTAL(9,F1084:F1098)</f>
        <v>1989213</v>
      </c>
      <c r="G1099" s="19">
        <f>SUBTOTAL(9,G1084:G1098)</f>
        <v>2170452</v>
      </c>
      <c r="H1099" s="19">
        <f>SUBTOTAL(9,H1084:H1098)</f>
        <v>824813.11596999993</v>
      </c>
      <c r="I1099" s="19">
        <f>SUBTOTAL(9,I1084:I1098)</f>
        <v>1345638.8840300001</v>
      </c>
    </row>
    <row r="1100" spans="2:9" ht="27" customHeight="1" x14ac:dyDescent="0.25">
      <c r="B1100" s="1"/>
      <c r="C1100" s="2"/>
      <c r="D1100" s="9" t="s">
        <v>886</v>
      </c>
      <c r="E1100" s="1"/>
      <c r="F1100" s="1"/>
      <c r="G1100" s="1"/>
      <c r="H1100" s="1"/>
      <c r="I1100" s="1"/>
    </row>
    <row r="1101" spans="2:9" ht="15" customHeight="1" x14ac:dyDescent="0.25">
      <c r="B1101" s="10">
        <v>720</v>
      </c>
      <c r="C1101" s="11"/>
      <c r="D1101" s="5" t="s">
        <v>887</v>
      </c>
      <c r="E1101" s="12"/>
      <c r="F1101" s="1"/>
      <c r="H1101" s="1"/>
      <c r="I1101" s="1"/>
    </row>
    <row r="1102" spans="2:9" x14ac:dyDescent="0.2">
      <c r="B1102"/>
      <c r="C1102" s="2">
        <v>1</v>
      </c>
      <c r="D1102" s="5" t="s">
        <v>20</v>
      </c>
      <c r="E1102" s="13">
        <v>17895</v>
      </c>
      <c r="F1102" s="13">
        <v>1164713</v>
      </c>
      <c r="G1102" s="13">
        <v>1182608</v>
      </c>
      <c r="H1102" s="13">
        <v>548757.49107999995</v>
      </c>
      <c r="I1102" s="13">
        <v>633850.50892000005</v>
      </c>
    </row>
    <row r="1103" spans="2:9" x14ac:dyDescent="0.2">
      <c r="B1103"/>
      <c r="C1103" s="2">
        <v>21</v>
      </c>
      <c r="D1103" s="5" t="s">
        <v>55</v>
      </c>
      <c r="E1103" s="13">
        <v>4751</v>
      </c>
      <c r="F1103" s="13">
        <v>16756</v>
      </c>
      <c r="G1103" s="13">
        <v>21507</v>
      </c>
      <c r="H1103" s="13">
        <v>14908.45333</v>
      </c>
      <c r="I1103" s="13">
        <v>6598.5466699999997</v>
      </c>
    </row>
    <row r="1104" spans="2:9" x14ac:dyDescent="0.2">
      <c r="B1104"/>
      <c r="C1104" s="2">
        <v>45</v>
      </c>
      <c r="D1104" s="5" t="s">
        <v>30</v>
      </c>
      <c r="E1104" s="13">
        <v>1521</v>
      </c>
      <c r="F1104" s="13">
        <v>0</v>
      </c>
      <c r="G1104" s="13">
        <v>1521</v>
      </c>
      <c r="H1104" s="13">
        <v>0</v>
      </c>
      <c r="I1104" s="13">
        <v>1521</v>
      </c>
    </row>
    <row r="1105" spans="2:9" x14ac:dyDescent="0.2">
      <c r="B1105"/>
      <c r="C1105" s="2">
        <v>60</v>
      </c>
      <c r="D1105" s="5" t="s">
        <v>888</v>
      </c>
      <c r="E1105" s="13">
        <v>0</v>
      </c>
      <c r="F1105" s="13">
        <v>80000</v>
      </c>
      <c r="G1105" s="13">
        <v>80000</v>
      </c>
      <c r="H1105" s="13">
        <v>0</v>
      </c>
      <c r="I1105" s="13">
        <v>80000</v>
      </c>
    </row>
    <row r="1106" spans="2:9" x14ac:dyDescent="0.2">
      <c r="B1106"/>
      <c r="C1106" s="2">
        <v>70</v>
      </c>
      <c r="D1106" s="5" t="s">
        <v>889</v>
      </c>
      <c r="E1106" s="13">
        <v>0</v>
      </c>
      <c r="F1106" s="13">
        <v>47602</v>
      </c>
      <c r="G1106" s="13">
        <v>47602</v>
      </c>
      <c r="H1106" s="13">
        <v>18319.491000000002</v>
      </c>
      <c r="I1106" s="13">
        <v>29282.508999999998</v>
      </c>
    </row>
    <row r="1107" spans="2:9" x14ac:dyDescent="0.2">
      <c r="B1107"/>
      <c r="C1107" s="2">
        <v>71</v>
      </c>
      <c r="D1107" s="5" t="s">
        <v>890</v>
      </c>
      <c r="E1107" s="13">
        <v>0</v>
      </c>
      <c r="F1107" s="13">
        <v>0</v>
      </c>
      <c r="G1107" s="13">
        <v>0</v>
      </c>
      <c r="H1107" s="13">
        <v>-73143.799929999994</v>
      </c>
      <c r="I1107" s="13">
        <v>73143.799929999994</v>
      </c>
    </row>
    <row r="1108" spans="2:9" x14ac:dyDescent="0.2">
      <c r="B1108"/>
      <c r="C1108" s="2">
        <v>72</v>
      </c>
      <c r="D1108" s="5" t="s">
        <v>891</v>
      </c>
      <c r="E1108" s="13">
        <v>0</v>
      </c>
      <c r="F1108" s="13">
        <v>0</v>
      </c>
      <c r="G1108" s="13">
        <v>0</v>
      </c>
      <c r="H1108" s="13">
        <v>1634.7</v>
      </c>
      <c r="I1108" s="13">
        <v>-1634.7</v>
      </c>
    </row>
    <row r="1109" spans="2:9" ht="15" customHeight="1" x14ac:dyDescent="0.2">
      <c r="B1109"/>
      <c r="C1109" s="14">
        <f>SUBTOTAL(9,C1102:C1108)</f>
        <v>340</v>
      </c>
      <c r="D1109" s="15" t="s">
        <v>892</v>
      </c>
      <c r="E1109" s="16">
        <f>SUBTOTAL(9,E1102:E1108)</f>
        <v>24167</v>
      </c>
      <c r="F1109" s="16">
        <f>SUBTOTAL(9,F1102:F1108)</f>
        <v>1309071</v>
      </c>
      <c r="G1109" s="16">
        <f>SUBTOTAL(9,G1102:G1108)</f>
        <v>1333238</v>
      </c>
      <c r="H1109" s="16">
        <f>SUBTOTAL(9,H1102:H1108)</f>
        <v>510476.33548000007</v>
      </c>
      <c r="I1109" s="16">
        <f>SUBTOTAL(9,I1102:I1108)</f>
        <v>822761.66451999999</v>
      </c>
    </row>
    <row r="1110" spans="2:9" ht="15" customHeight="1" x14ac:dyDescent="0.25">
      <c r="B1110" s="10">
        <v>721</v>
      </c>
      <c r="C1110" s="11"/>
      <c r="D1110" s="5" t="s">
        <v>893</v>
      </c>
      <c r="E1110" s="12"/>
      <c r="F1110" s="1"/>
      <c r="H1110" s="1"/>
      <c r="I1110" s="1"/>
    </row>
    <row r="1111" spans="2:9" x14ac:dyDescent="0.2">
      <c r="B1111"/>
      <c r="C1111" s="2">
        <v>1</v>
      </c>
      <c r="D1111" s="5" t="s">
        <v>20</v>
      </c>
      <c r="E1111" s="13">
        <v>3141</v>
      </c>
      <c r="F1111" s="13">
        <v>136542</v>
      </c>
      <c r="G1111" s="13">
        <v>139683</v>
      </c>
      <c r="H1111" s="13">
        <v>52445.287700000001</v>
      </c>
      <c r="I1111" s="13">
        <v>87237.712299999999</v>
      </c>
    </row>
    <row r="1112" spans="2:9" ht="15" customHeight="1" x14ac:dyDescent="0.2">
      <c r="B1112"/>
      <c r="C1112" s="14">
        <f>SUBTOTAL(9,C1111:C1111)</f>
        <v>1</v>
      </c>
      <c r="D1112" s="15" t="s">
        <v>894</v>
      </c>
      <c r="E1112" s="16">
        <f>SUBTOTAL(9,E1111:E1111)</f>
        <v>3141</v>
      </c>
      <c r="F1112" s="16">
        <f>SUBTOTAL(9,F1111:F1111)</f>
        <v>136542</v>
      </c>
      <c r="G1112" s="16">
        <f>SUBTOTAL(9,G1111:G1111)</f>
        <v>139683</v>
      </c>
      <c r="H1112" s="16">
        <f>SUBTOTAL(9,H1111:H1111)</f>
        <v>52445.287700000001</v>
      </c>
      <c r="I1112" s="16">
        <f>SUBTOTAL(9,I1111:I1111)</f>
        <v>87237.712299999999</v>
      </c>
    </row>
    <row r="1113" spans="2:9" ht="15" customHeight="1" x14ac:dyDescent="0.25">
      <c r="B1113" s="10">
        <v>722</v>
      </c>
      <c r="C1113" s="11"/>
      <c r="D1113" s="5" t="s">
        <v>895</v>
      </c>
      <c r="E1113" s="12"/>
      <c r="F1113" s="1"/>
      <c r="H1113" s="1"/>
      <c r="I1113" s="1"/>
    </row>
    <row r="1114" spans="2:9" x14ac:dyDescent="0.2">
      <c r="B1114"/>
      <c r="C1114" s="2">
        <v>1</v>
      </c>
      <c r="D1114" s="5" t="s">
        <v>20</v>
      </c>
      <c r="E1114" s="13">
        <v>0</v>
      </c>
      <c r="F1114" s="13">
        <v>181455</v>
      </c>
      <c r="G1114" s="13">
        <v>181455</v>
      </c>
      <c r="H1114" s="13">
        <v>82154.800239999997</v>
      </c>
      <c r="I1114" s="13">
        <v>99300.199760000003</v>
      </c>
    </row>
    <row r="1115" spans="2:9" x14ac:dyDescent="0.2">
      <c r="B1115"/>
      <c r="C1115" s="2">
        <v>70</v>
      </c>
      <c r="D1115" s="5" t="s">
        <v>896</v>
      </c>
      <c r="E1115" s="13">
        <v>0</v>
      </c>
      <c r="F1115" s="13">
        <v>37214</v>
      </c>
      <c r="G1115" s="13">
        <v>37214</v>
      </c>
      <c r="H1115" s="13">
        <v>16248.916090000001</v>
      </c>
      <c r="I1115" s="13">
        <v>20965.083910000001</v>
      </c>
    </row>
    <row r="1116" spans="2:9" x14ac:dyDescent="0.2">
      <c r="B1116"/>
      <c r="C1116" s="2">
        <v>71</v>
      </c>
      <c r="D1116" s="5" t="s">
        <v>897</v>
      </c>
      <c r="E1116" s="13">
        <v>0</v>
      </c>
      <c r="F1116" s="13">
        <v>36975</v>
      </c>
      <c r="G1116" s="13">
        <v>36975</v>
      </c>
      <c r="H1116" s="13">
        <v>0</v>
      </c>
      <c r="I1116" s="13">
        <v>36975</v>
      </c>
    </row>
    <row r="1117" spans="2:9" ht="15" customHeight="1" x14ac:dyDescent="0.2">
      <c r="B1117"/>
      <c r="C1117" s="14">
        <f>SUBTOTAL(9,C1114:C1116)</f>
        <v>142</v>
      </c>
      <c r="D1117" s="15" t="s">
        <v>898</v>
      </c>
      <c r="E1117" s="16">
        <f>SUBTOTAL(9,E1114:E1116)</f>
        <v>0</v>
      </c>
      <c r="F1117" s="16">
        <f>SUBTOTAL(9,F1114:F1116)</f>
        <v>255644</v>
      </c>
      <c r="G1117" s="16">
        <f>SUBTOTAL(9,G1114:G1116)</f>
        <v>255644</v>
      </c>
      <c r="H1117" s="16">
        <f>SUBTOTAL(9,H1114:H1116)</f>
        <v>98403.716329999996</v>
      </c>
      <c r="I1117" s="16">
        <f>SUBTOTAL(9,I1114:I1116)</f>
        <v>157240.28367</v>
      </c>
    </row>
    <row r="1118" spans="2:9" ht="15" customHeight="1" x14ac:dyDescent="0.25">
      <c r="B1118" s="10">
        <v>723</v>
      </c>
      <c r="C1118" s="11"/>
      <c r="D1118" s="5" t="s">
        <v>899</v>
      </c>
      <c r="E1118" s="12"/>
      <c r="F1118" s="1"/>
      <c r="H1118" s="1"/>
      <c r="I1118" s="1"/>
    </row>
    <row r="1119" spans="2:9" x14ac:dyDescent="0.2">
      <c r="B1119"/>
      <c r="C1119" s="2">
        <v>1</v>
      </c>
      <c r="D1119" s="5" t="s">
        <v>20</v>
      </c>
      <c r="E1119" s="13">
        <v>2331</v>
      </c>
      <c r="F1119" s="13">
        <v>128241</v>
      </c>
      <c r="G1119" s="13">
        <v>130572</v>
      </c>
      <c r="H1119" s="13">
        <v>52456.244449999998</v>
      </c>
      <c r="I1119" s="13">
        <v>78115.755550000002</v>
      </c>
    </row>
    <row r="1120" spans="2:9" x14ac:dyDescent="0.2">
      <c r="B1120"/>
      <c r="C1120" s="2">
        <v>21</v>
      </c>
      <c r="D1120" s="5" t="s">
        <v>55</v>
      </c>
      <c r="E1120" s="13">
        <v>4937</v>
      </c>
      <c r="F1120" s="13">
        <v>22947</v>
      </c>
      <c r="G1120" s="13">
        <v>27884</v>
      </c>
      <c r="H1120" s="13">
        <v>6493.0928100000001</v>
      </c>
      <c r="I1120" s="13">
        <v>21390.907190000002</v>
      </c>
    </row>
    <row r="1121" spans="2:9" ht="15" customHeight="1" x14ac:dyDescent="0.2">
      <c r="B1121"/>
      <c r="C1121" s="14">
        <f>SUBTOTAL(9,C1119:C1120)</f>
        <v>22</v>
      </c>
      <c r="D1121" s="15" t="s">
        <v>900</v>
      </c>
      <c r="E1121" s="16">
        <f>SUBTOTAL(9,E1119:E1120)</f>
        <v>7268</v>
      </c>
      <c r="F1121" s="16">
        <f>SUBTOTAL(9,F1119:F1120)</f>
        <v>151188</v>
      </c>
      <c r="G1121" s="16">
        <f>SUBTOTAL(9,G1119:G1120)</f>
        <v>158456</v>
      </c>
      <c r="H1121" s="16">
        <f>SUBTOTAL(9,H1119:H1120)</f>
        <v>58949.33726</v>
      </c>
      <c r="I1121" s="16">
        <f>SUBTOTAL(9,I1119:I1120)</f>
        <v>99506.66274</v>
      </c>
    </row>
    <row r="1122" spans="2:9" ht="15" customHeight="1" x14ac:dyDescent="0.25">
      <c r="B1122" s="10">
        <v>729</v>
      </c>
      <c r="C1122" s="11"/>
      <c r="D1122" s="5" t="s">
        <v>901</v>
      </c>
      <c r="E1122" s="12"/>
      <c r="F1122" s="1"/>
      <c r="H1122" s="1"/>
      <c r="I1122" s="1"/>
    </row>
    <row r="1123" spans="2:9" x14ac:dyDescent="0.2">
      <c r="B1123"/>
      <c r="C1123" s="2">
        <v>1</v>
      </c>
      <c r="D1123" s="5" t="s">
        <v>20</v>
      </c>
      <c r="E1123" s="13">
        <v>1746</v>
      </c>
      <c r="F1123" s="13">
        <v>68084</v>
      </c>
      <c r="G1123" s="13">
        <v>69830</v>
      </c>
      <c r="H1123" s="13">
        <v>23572.983499999998</v>
      </c>
      <c r="I1123" s="13">
        <v>46257.016499999998</v>
      </c>
    </row>
    <row r="1124" spans="2:9" ht="15" customHeight="1" x14ac:dyDescent="0.2">
      <c r="B1124"/>
      <c r="C1124" s="14">
        <f>SUBTOTAL(9,C1123:C1123)</f>
        <v>1</v>
      </c>
      <c r="D1124" s="15" t="s">
        <v>902</v>
      </c>
      <c r="E1124" s="16">
        <f>SUBTOTAL(9,E1123:E1123)</f>
        <v>1746</v>
      </c>
      <c r="F1124" s="16">
        <f>SUBTOTAL(9,F1123:F1123)</f>
        <v>68084</v>
      </c>
      <c r="G1124" s="16">
        <f>SUBTOTAL(9,G1123:G1123)</f>
        <v>69830</v>
      </c>
      <c r="H1124" s="16">
        <f>SUBTOTAL(9,H1123:H1123)</f>
        <v>23572.983499999998</v>
      </c>
      <c r="I1124" s="16">
        <f>SUBTOTAL(9,I1123:I1123)</f>
        <v>46257.016499999998</v>
      </c>
    </row>
    <row r="1125" spans="2:9" ht="15" customHeight="1" x14ac:dyDescent="0.2">
      <c r="C1125" s="17">
        <f>SUBTOTAL(9,C1101:C1124)</f>
        <v>506</v>
      </c>
      <c r="D1125" s="18" t="s">
        <v>903</v>
      </c>
      <c r="E1125" s="19">
        <f>SUBTOTAL(9,E1101:E1124)</f>
        <v>36322</v>
      </c>
      <c r="F1125" s="19">
        <f>SUBTOTAL(9,F1101:F1124)</f>
        <v>1920529</v>
      </c>
      <c r="G1125" s="19">
        <f>SUBTOTAL(9,G1101:G1124)</f>
        <v>1956851</v>
      </c>
      <c r="H1125" s="19">
        <f>SUBTOTAL(9,H1101:H1124)</f>
        <v>743847.66026999999</v>
      </c>
      <c r="I1125" s="19">
        <f>SUBTOTAL(9,I1101:I1124)</f>
        <v>1213003.3397299999</v>
      </c>
    </row>
    <row r="1126" spans="2:9" ht="27" customHeight="1" x14ac:dyDescent="0.25">
      <c r="B1126" s="1"/>
      <c r="C1126" s="2"/>
      <c r="D1126" s="9" t="s">
        <v>904</v>
      </c>
      <c r="E1126" s="1"/>
      <c r="F1126" s="1"/>
      <c r="G1126" s="1"/>
      <c r="H1126" s="1"/>
      <c r="I1126" s="1"/>
    </row>
    <row r="1127" spans="2:9" ht="15" customHeight="1" x14ac:dyDescent="0.25">
      <c r="B1127" s="10">
        <v>732</v>
      </c>
      <c r="C1127" s="11"/>
      <c r="D1127" s="5" t="s">
        <v>905</v>
      </c>
      <c r="E1127" s="12"/>
      <c r="F1127" s="1"/>
      <c r="H1127" s="1"/>
      <c r="I1127" s="1"/>
    </row>
    <row r="1128" spans="2:9" x14ac:dyDescent="0.2">
      <c r="B1128"/>
      <c r="C1128" s="2">
        <v>21</v>
      </c>
      <c r="D1128" s="5" t="s">
        <v>55</v>
      </c>
      <c r="E1128" s="13">
        <v>7763</v>
      </c>
      <c r="F1128" s="13">
        <v>15886</v>
      </c>
      <c r="G1128" s="13">
        <v>23649</v>
      </c>
      <c r="H1128" s="13">
        <v>3411.2945500000001</v>
      </c>
      <c r="I1128" s="13">
        <v>20237.705450000001</v>
      </c>
    </row>
    <row r="1129" spans="2:9" x14ac:dyDescent="0.2">
      <c r="B1129"/>
      <c r="C1129" s="2">
        <v>70</v>
      </c>
      <c r="D1129" s="5" t="s">
        <v>906</v>
      </c>
      <c r="E1129" s="13">
        <v>0</v>
      </c>
      <c r="F1129" s="13">
        <v>1843541</v>
      </c>
      <c r="G1129" s="13">
        <v>1843541</v>
      </c>
      <c r="H1129" s="13">
        <v>1786241</v>
      </c>
      <c r="I1129" s="13">
        <v>57300</v>
      </c>
    </row>
    <row r="1130" spans="2:9" x14ac:dyDescent="0.2">
      <c r="B1130"/>
      <c r="C1130" s="2">
        <v>71</v>
      </c>
      <c r="D1130" s="5" t="s">
        <v>907</v>
      </c>
      <c r="E1130" s="13">
        <v>0</v>
      </c>
      <c r="F1130" s="13">
        <v>528749</v>
      </c>
      <c r="G1130" s="13">
        <v>528749</v>
      </c>
      <c r="H1130" s="13">
        <v>528749</v>
      </c>
      <c r="I1130" s="13">
        <v>0</v>
      </c>
    </row>
    <row r="1131" spans="2:9" x14ac:dyDescent="0.2">
      <c r="B1131"/>
      <c r="C1131" s="2">
        <v>72</v>
      </c>
      <c r="D1131" s="5" t="s">
        <v>908</v>
      </c>
      <c r="E1131" s="13">
        <v>0</v>
      </c>
      <c r="F1131" s="13">
        <v>49765572</v>
      </c>
      <c r="G1131" s="13">
        <v>49765572</v>
      </c>
      <c r="H1131" s="13">
        <v>20853880</v>
      </c>
      <c r="I1131" s="13">
        <v>28911692</v>
      </c>
    </row>
    <row r="1132" spans="2:9" x14ac:dyDescent="0.2">
      <c r="B1132"/>
      <c r="C1132" s="2">
        <v>73</v>
      </c>
      <c r="D1132" s="5" t="s">
        <v>909</v>
      </c>
      <c r="E1132" s="13">
        <v>0</v>
      </c>
      <c r="F1132" s="13">
        <v>17564836</v>
      </c>
      <c r="G1132" s="13">
        <v>17564836</v>
      </c>
      <c r="H1132" s="13">
        <v>7364165</v>
      </c>
      <c r="I1132" s="13">
        <v>10200671</v>
      </c>
    </row>
    <row r="1133" spans="2:9" x14ac:dyDescent="0.2">
      <c r="B1133"/>
      <c r="C1133" s="2">
        <v>74</v>
      </c>
      <c r="D1133" s="5" t="s">
        <v>910</v>
      </c>
      <c r="E1133" s="13">
        <v>0</v>
      </c>
      <c r="F1133" s="13">
        <v>13256477</v>
      </c>
      <c r="G1133" s="13">
        <v>13256477</v>
      </c>
      <c r="H1133" s="13">
        <v>5557905</v>
      </c>
      <c r="I1133" s="13">
        <v>7698572</v>
      </c>
    </row>
    <row r="1134" spans="2:9" x14ac:dyDescent="0.2">
      <c r="B1134"/>
      <c r="C1134" s="2">
        <v>75</v>
      </c>
      <c r="D1134" s="5" t="s">
        <v>911</v>
      </c>
      <c r="E1134" s="13">
        <v>0</v>
      </c>
      <c r="F1134" s="13">
        <v>11878478</v>
      </c>
      <c r="G1134" s="13">
        <v>11878478</v>
      </c>
      <c r="H1134" s="13">
        <v>4978615</v>
      </c>
      <c r="I1134" s="13">
        <v>6899863</v>
      </c>
    </row>
    <row r="1135" spans="2:9" x14ac:dyDescent="0.2">
      <c r="B1135"/>
      <c r="C1135" s="2">
        <v>76</v>
      </c>
      <c r="D1135" s="5" t="s">
        <v>912</v>
      </c>
      <c r="E1135" s="13">
        <v>0</v>
      </c>
      <c r="F1135" s="13">
        <v>34195188</v>
      </c>
      <c r="G1135" s="13">
        <v>34195188</v>
      </c>
      <c r="H1135" s="13">
        <v>14248000</v>
      </c>
      <c r="I1135" s="13">
        <v>19947188</v>
      </c>
    </row>
    <row r="1136" spans="2:9" x14ac:dyDescent="0.2">
      <c r="B1136"/>
      <c r="C1136" s="2">
        <v>77</v>
      </c>
      <c r="D1136" s="5" t="s">
        <v>913</v>
      </c>
      <c r="E1136" s="13">
        <v>0</v>
      </c>
      <c r="F1136" s="13">
        <v>3379892</v>
      </c>
      <c r="G1136" s="13">
        <v>3379892</v>
      </c>
      <c r="H1136" s="13">
        <v>1436085.1659299999</v>
      </c>
      <c r="I1136" s="13">
        <v>1943806.8340700001</v>
      </c>
    </row>
    <row r="1137" spans="2:9" x14ac:dyDescent="0.2">
      <c r="B1137"/>
      <c r="C1137" s="2">
        <v>78</v>
      </c>
      <c r="D1137" s="5" t="s">
        <v>914</v>
      </c>
      <c r="E1137" s="13">
        <v>0</v>
      </c>
      <c r="F1137" s="13">
        <v>1145337</v>
      </c>
      <c r="G1137" s="13">
        <v>1145337</v>
      </c>
      <c r="H1137" s="13">
        <v>477225</v>
      </c>
      <c r="I1137" s="13">
        <v>668112</v>
      </c>
    </row>
    <row r="1138" spans="2:9" x14ac:dyDescent="0.2">
      <c r="B1138"/>
      <c r="C1138" s="2">
        <v>79</v>
      </c>
      <c r="D1138" s="5" t="s">
        <v>915</v>
      </c>
      <c r="E1138" s="13">
        <v>0</v>
      </c>
      <c r="F1138" s="13">
        <v>600513</v>
      </c>
      <c r="G1138" s="13">
        <v>600513</v>
      </c>
      <c r="H1138" s="13">
        <v>600513</v>
      </c>
      <c r="I1138" s="13">
        <v>0</v>
      </c>
    </row>
    <row r="1139" spans="2:9" x14ac:dyDescent="0.2">
      <c r="B1139"/>
      <c r="C1139" s="2">
        <v>80</v>
      </c>
      <c r="D1139" s="5" t="s">
        <v>916</v>
      </c>
      <c r="E1139" s="13">
        <v>0</v>
      </c>
      <c r="F1139" s="13">
        <v>4982707</v>
      </c>
      <c r="G1139" s="13">
        <v>4982707</v>
      </c>
      <c r="H1139" s="13">
        <v>995859.52</v>
      </c>
      <c r="I1139" s="13">
        <v>3986847.48</v>
      </c>
    </row>
    <row r="1140" spans="2:9" x14ac:dyDescent="0.2">
      <c r="B1140"/>
      <c r="C1140" s="2">
        <v>81</v>
      </c>
      <c r="D1140" s="5" t="s">
        <v>917</v>
      </c>
      <c r="E1140" s="13">
        <v>0</v>
      </c>
      <c r="F1140" s="13">
        <v>75000</v>
      </c>
      <c r="G1140" s="13">
        <v>75000</v>
      </c>
      <c r="H1140" s="13">
        <v>0</v>
      </c>
      <c r="I1140" s="13">
        <v>75000</v>
      </c>
    </row>
    <row r="1141" spans="2:9" x14ac:dyDescent="0.2">
      <c r="B1141"/>
      <c r="C1141" s="2">
        <v>82</v>
      </c>
      <c r="D1141" s="5" t="s">
        <v>918</v>
      </c>
      <c r="E1141" s="13">
        <v>0</v>
      </c>
      <c r="F1141" s="13">
        <v>1636883</v>
      </c>
      <c r="G1141" s="13">
        <v>1636883</v>
      </c>
      <c r="H1141" s="13">
        <v>1566800</v>
      </c>
      <c r="I1141" s="13">
        <v>70083</v>
      </c>
    </row>
    <row r="1142" spans="2:9" x14ac:dyDescent="0.2">
      <c r="B1142"/>
      <c r="C1142" s="2">
        <v>83</v>
      </c>
      <c r="D1142" s="5" t="s">
        <v>919</v>
      </c>
      <c r="E1142" s="13">
        <v>0</v>
      </c>
      <c r="F1142" s="13">
        <v>39000</v>
      </c>
      <c r="G1142" s="13">
        <v>39000</v>
      </c>
      <c r="H1142" s="13">
        <v>0</v>
      </c>
      <c r="I1142" s="13">
        <v>39000</v>
      </c>
    </row>
    <row r="1143" spans="2:9" ht="15" customHeight="1" x14ac:dyDescent="0.2">
      <c r="B1143"/>
      <c r="C1143" s="14">
        <f>SUBTOTAL(9,C1128:C1142)</f>
        <v>1092</v>
      </c>
      <c r="D1143" s="15" t="s">
        <v>920</v>
      </c>
      <c r="E1143" s="16">
        <f>SUBTOTAL(9,E1128:E1142)</f>
        <v>7763</v>
      </c>
      <c r="F1143" s="16">
        <f>SUBTOTAL(9,F1128:F1142)</f>
        <v>140908059</v>
      </c>
      <c r="G1143" s="16">
        <f>SUBTOTAL(9,G1128:G1142)</f>
        <v>140915822</v>
      </c>
      <c r="H1143" s="16">
        <f>SUBTOTAL(9,H1128:H1142)</f>
        <v>60397448.980480008</v>
      </c>
      <c r="I1143" s="16">
        <f>SUBTOTAL(9,I1128:I1142)</f>
        <v>80518373.01952</v>
      </c>
    </row>
    <row r="1144" spans="2:9" ht="15" customHeight="1" x14ac:dyDescent="0.25">
      <c r="B1144" s="10">
        <v>733</v>
      </c>
      <c r="C1144" s="11"/>
      <c r="D1144" s="5" t="s">
        <v>921</v>
      </c>
      <c r="E1144" s="12"/>
      <c r="F1144" s="1"/>
      <c r="H1144" s="1"/>
      <c r="I1144" s="1"/>
    </row>
    <row r="1145" spans="2:9" x14ac:dyDescent="0.2">
      <c r="B1145"/>
      <c r="C1145" s="2">
        <v>21</v>
      </c>
      <c r="D1145" s="5" t="s">
        <v>922</v>
      </c>
      <c r="E1145" s="13">
        <v>0</v>
      </c>
      <c r="F1145" s="13">
        <v>14618</v>
      </c>
      <c r="G1145" s="13">
        <v>14618</v>
      </c>
      <c r="H1145" s="13">
        <v>3950.2085000000002</v>
      </c>
      <c r="I1145" s="13">
        <v>10667.791499999999</v>
      </c>
    </row>
    <row r="1146" spans="2:9" x14ac:dyDescent="0.2">
      <c r="B1146"/>
      <c r="C1146" s="2">
        <v>70</v>
      </c>
      <c r="D1146" s="5" t="s">
        <v>923</v>
      </c>
      <c r="E1146" s="13">
        <v>0</v>
      </c>
      <c r="F1146" s="13">
        <v>125057</v>
      </c>
      <c r="G1146" s="13">
        <v>125057</v>
      </c>
      <c r="H1146" s="13">
        <v>125057</v>
      </c>
      <c r="I1146" s="13">
        <v>0</v>
      </c>
    </row>
    <row r="1147" spans="2:9" x14ac:dyDescent="0.2">
      <c r="B1147"/>
      <c r="C1147" s="2">
        <v>72</v>
      </c>
      <c r="D1147" s="5" t="s">
        <v>924</v>
      </c>
      <c r="E1147" s="13">
        <v>963</v>
      </c>
      <c r="F1147" s="13">
        <v>3468</v>
      </c>
      <c r="G1147" s="13">
        <v>4431</v>
      </c>
      <c r="H1147" s="13">
        <v>0</v>
      </c>
      <c r="I1147" s="13">
        <v>4431</v>
      </c>
    </row>
    <row r="1148" spans="2:9" x14ac:dyDescent="0.2">
      <c r="B1148"/>
      <c r="C1148" s="2">
        <v>79</v>
      </c>
      <c r="D1148" s="5" t="s">
        <v>925</v>
      </c>
      <c r="E1148" s="13">
        <v>0</v>
      </c>
      <c r="F1148" s="13">
        <v>6000</v>
      </c>
      <c r="G1148" s="13">
        <v>6000</v>
      </c>
      <c r="H1148" s="13">
        <v>0</v>
      </c>
      <c r="I1148" s="13">
        <v>6000</v>
      </c>
    </row>
    <row r="1149" spans="2:9" ht="15" customHeight="1" x14ac:dyDescent="0.2">
      <c r="B1149"/>
      <c r="C1149" s="14">
        <f>SUBTOTAL(9,C1145:C1148)</f>
        <v>242</v>
      </c>
      <c r="D1149" s="15" t="s">
        <v>926</v>
      </c>
      <c r="E1149" s="16">
        <f>SUBTOTAL(9,E1145:E1148)</f>
        <v>963</v>
      </c>
      <c r="F1149" s="16">
        <f>SUBTOTAL(9,F1145:F1148)</f>
        <v>149143</v>
      </c>
      <c r="G1149" s="16">
        <f>SUBTOTAL(9,G1145:G1148)</f>
        <v>150106</v>
      </c>
      <c r="H1149" s="16">
        <f>SUBTOTAL(9,H1145:H1148)</f>
        <v>129007.20849999999</v>
      </c>
      <c r="I1149" s="16">
        <f>SUBTOTAL(9,I1145:I1148)</f>
        <v>21098.791499999999</v>
      </c>
    </row>
    <row r="1150" spans="2:9" ht="15" customHeight="1" x14ac:dyDescent="0.25">
      <c r="B1150" s="10">
        <v>734</v>
      </c>
      <c r="C1150" s="11"/>
      <c r="D1150" s="5" t="s">
        <v>927</v>
      </c>
      <c r="E1150" s="12"/>
      <c r="F1150" s="1"/>
      <c r="H1150" s="1"/>
      <c r="I1150" s="1"/>
    </row>
    <row r="1151" spans="2:9" x14ac:dyDescent="0.2">
      <c r="B1151"/>
      <c r="C1151" s="2">
        <v>1</v>
      </c>
      <c r="D1151" s="5" t="s">
        <v>20</v>
      </c>
      <c r="E1151" s="13">
        <v>0</v>
      </c>
      <c r="F1151" s="13">
        <v>50395</v>
      </c>
      <c r="G1151" s="13">
        <v>50395</v>
      </c>
      <c r="H1151" s="13">
        <v>24811.33869</v>
      </c>
      <c r="I1151" s="13">
        <v>25583.66131</v>
      </c>
    </row>
    <row r="1152" spans="2:9" x14ac:dyDescent="0.2">
      <c r="B1152"/>
      <c r="C1152" s="2">
        <v>21</v>
      </c>
      <c r="D1152" s="5" t="s">
        <v>25</v>
      </c>
      <c r="E1152" s="13">
        <v>0</v>
      </c>
      <c r="F1152" s="13">
        <v>19391</v>
      </c>
      <c r="G1152" s="13">
        <v>19391</v>
      </c>
      <c r="H1152" s="13">
        <v>2736.5411199999999</v>
      </c>
      <c r="I1152" s="13">
        <v>16654.458879999998</v>
      </c>
    </row>
    <row r="1153" spans="2:9" x14ac:dyDescent="0.2">
      <c r="B1153"/>
      <c r="C1153" s="2">
        <v>70</v>
      </c>
      <c r="D1153" s="5" t="s">
        <v>928</v>
      </c>
      <c r="E1153" s="13">
        <v>0</v>
      </c>
      <c r="F1153" s="13">
        <v>2635</v>
      </c>
      <c r="G1153" s="13">
        <v>2635</v>
      </c>
      <c r="H1153" s="13">
        <v>581.07491000000005</v>
      </c>
      <c r="I1153" s="13">
        <v>2053.9250900000002</v>
      </c>
    </row>
    <row r="1154" spans="2:9" x14ac:dyDescent="0.2">
      <c r="B1154"/>
      <c r="C1154" s="2">
        <v>71</v>
      </c>
      <c r="D1154" s="5" t="s">
        <v>929</v>
      </c>
      <c r="E1154" s="13">
        <v>0</v>
      </c>
      <c r="F1154" s="13">
        <v>81012</v>
      </c>
      <c r="G1154" s="13">
        <v>81012</v>
      </c>
      <c r="H1154" s="13">
        <v>23436.408080000001</v>
      </c>
      <c r="I1154" s="13">
        <v>57575.591919999999</v>
      </c>
    </row>
    <row r="1155" spans="2:9" x14ac:dyDescent="0.2">
      <c r="B1155"/>
      <c r="C1155" s="2">
        <v>72</v>
      </c>
      <c r="D1155" s="5" t="s">
        <v>930</v>
      </c>
      <c r="E1155" s="13">
        <v>0</v>
      </c>
      <c r="F1155" s="13">
        <v>20142</v>
      </c>
      <c r="G1155" s="13">
        <v>20142</v>
      </c>
      <c r="H1155" s="13">
        <v>13500</v>
      </c>
      <c r="I1155" s="13">
        <v>6642</v>
      </c>
    </row>
    <row r="1156" spans="2:9" ht="15" customHeight="1" x14ac:dyDescent="0.2">
      <c r="B1156"/>
      <c r="C1156" s="14">
        <f>SUBTOTAL(9,C1151:C1155)</f>
        <v>235</v>
      </c>
      <c r="D1156" s="15" t="s">
        <v>931</v>
      </c>
      <c r="E1156" s="16">
        <f>SUBTOTAL(9,E1151:E1155)</f>
        <v>0</v>
      </c>
      <c r="F1156" s="16">
        <f>SUBTOTAL(9,F1151:F1155)</f>
        <v>173575</v>
      </c>
      <c r="G1156" s="16">
        <f>SUBTOTAL(9,G1151:G1155)</f>
        <v>173575</v>
      </c>
      <c r="H1156" s="16">
        <f>SUBTOTAL(9,H1151:H1155)</f>
        <v>65065.362800000003</v>
      </c>
      <c r="I1156" s="16">
        <f>SUBTOTAL(9,I1151:I1155)</f>
        <v>108509.6372</v>
      </c>
    </row>
    <row r="1157" spans="2:9" ht="15" customHeight="1" x14ac:dyDescent="0.2">
      <c r="C1157" s="17">
        <f>SUBTOTAL(9,C1127:C1156)</f>
        <v>1569</v>
      </c>
      <c r="D1157" s="18" t="s">
        <v>932</v>
      </c>
      <c r="E1157" s="19">
        <f>SUBTOTAL(9,E1127:E1156)</f>
        <v>8726</v>
      </c>
      <c r="F1157" s="19">
        <f>SUBTOTAL(9,F1127:F1156)</f>
        <v>141230777</v>
      </c>
      <c r="G1157" s="19">
        <f>SUBTOTAL(9,G1127:G1156)</f>
        <v>141239503</v>
      </c>
      <c r="H1157" s="19">
        <f>SUBTOTAL(9,H1127:H1156)</f>
        <v>60591521.55178</v>
      </c>
      <c r="I1157" s="19">
        <f>SUBTOTAL(9,I1127:I1156)</f>
        <v>80647981.448220015</v>
      </c>
    </row>
    <row r="1158" spans="2:9" ht="27" customHeight="1" x14ac:dyDescent="0.25">
      <c r="B1158" s="1"/>
      <c r="C1158" s="2"/>
      <c r="D1158" s="9" t="s">
        <v>933</v>
      </c>
      <c r="E1158" s="1"/>
      <c r="F1158" s="1"/>
      <c r="G1158" s="1"/>
      <c r="H1158" s="1"/>
      <c r="I1158" s="1"/>
    </row>
    <row r="1159" spans="2:9" ht="15" customHeight="1" x14ac:dyDescent="0.25">
      <c r="B1159" s="10">
        <v>747</v>
      </c>
      <c r="C1159" s="11"/>
      <c r="D1159" s="5" t="s">
        <v>934</v>
      </c>
      <c r="E1159" s="12"/>
      <c r="F1159" s="1"/>
      <c r="H1159" s="1"/>
      <c r="I1159" s="1"/>
    </row>
    <row r="1160" spans="2:9" x14ac:dyDescent="0.2">
      <c r="B1160"/>
      <c r="C1160" s="2">
        <v>1</v>
      </c>
      <c r="D1160" s="5" t="s">
        <v>20</v>
      </c>
      <c r="E1160" s="13">
        <v>0</v>
      </c>
      <c r="F1160" s="13">
        <v>92128</v>
      </c>
      <c r="G1160" s="13">
        <v>92128</v>
      </c>
      <c r="H1160" s="13">
        <v>0</v>
      </c>
      <c r="I1160" s="13">
        <v>92128</v>
      </c>
    </row>
    <row r="1161" spans="2:9" x14ac:dyDescent="0.2">
      <c r="B1161"/>
      <c r="C1161" s="2">
        <v>21</v>
      </c>
      <c r="D1161" s="5" t="s">
        <v>55</v>
      </c>
      <c r="E1161" s="13">
        <v>0</v>
      </c>
      <c r="F1161" s="13">
        <v>17342</v>
      </c>
      <c r="G1161" s="13">
        <v>17342</v>
      </c>
      <c r="H1161" s="13">
        <v>0</v>
      </c>
      <c r="I1161" s="13">
        <v>17342</v>
      </c>
    </row>
    <row r="1162" spans="2:9" x14ac:dyDescent="0.2">
      <c r="B1162"/>
      <c r="C1162" s="2">
        <v>45</v>
      </c>
      <c r="D1162" s="5" t="s">
        <v>30</v>
      </c>
      <c r="E1162" s="13">
        <v>0</v>
      </c>
      <c r="F1162" s="13">
        <v>4211</v>
      </c>
      <c r="G1162" s="13">
        <v>4211</v>
      </c>
      <c r="H1162" s="13">
        <v>0</v>
      </c>
      <c r="I1162" s="13">
        <v>4211</v>
      </c>
    </row>
    <row r="1163" spans="2:9" ht="15" customHeight="1" x14ac:dyDescent="0.2">
      <c r="B1163"/>
      <c r="C1163" s="14">
        <f>SUBTOTAL(9,C1160:C1162)</f>
        <v>67</v>
      </c>
      <c r="D1163" s="15" t="s">
        <v>935</v>
      </c>
      <c r="E1163" s="16">
        <f>SUBTOTAL(9,E1160:E1162)</f>
        <v>0</v>
      </c>
      <c r="F1163" s="16">
        <f>SUBTOTAL(9,F1160:F1162)</f>
        <v>113681</v>
      </c>
      <c r="G1163" s="16">
        <f>SUBTOTAL(9,G1160:G1162)</f>
        <v>113681</v>
      </c>
      <c r="H1163" s="16">
        <f>SUBTOTAL(9,H1160:H1162)</f>
        <v>0</v>
      </c>
      <c r="I1163" s="16">
        <f>SUBTOTAL(9,I1160:I1162)</f>
        <v>113681</v>
      </c>
    </row>
    <row r="1164" spans="2:9" ht="15" customHeight="1" x14ac:dyDescent="0.2">
      <c r="C1164" s="17">
        <f>SUBTOTAL(9,C1159:C1163)</f>
        <v>67</v>
      </c>
      <c r="D1164" s="18" t="s">
        <v>936</v>
      </c>
      <c r="E1164" s="19">
        <f>SUBTOTAL(9,E1159:E1163)</f>
        <v>0</v>
      </c>
      <c r="F1164" s="19">
        <f>SUBTOTAL(9,F1159:F1163)</f>
        <v>113681</v>
      </c>
      <c r="G1164" s="19">
        <f>SUBTOTAL(9,G1159:G1163)</f>
        <v>113681</v>
      </c>
      <c r="H1164" s="19">
        <f>SUBTOTAL(9,H1159:H1163)</f>
        <v>0</v>
      </c>
      <c r="I1164" s="19">
        <f>SUBTOTAL(9,I1159:I1163)</f>
        <v>113681</v>
      </c>
    </row>
    <row r="1165" spans="2:9" ht="27" customHeight="1" x14ac:dyDescent="0.25">
      <c r="B1165" s="1"/>
      <c r="C1165" s="2"/>
      <c r="D1165" s="9" t="s">
        <v>937</v>
      </c>
      <c r="E1165" s="1"/>
      <c r="F1165" s="1"/>
      <c r="G1165" s="1"/>
      <c r="H1165" s="1"/>
      <c r="I1165" s="1"/>
    </row>
    <row r="1166" spans="2:9" ht="15" customHeight="1" x14ac:dyDescent="0.25">
      <c r="B1166" s="10">
        <v>750</v>
      </c>
      <c r="C1166" s="11"/>
      <c r="D1166" s="5" t="s">
        <v>938</v>
      </c>
      <c r="E1166" s="12"/>
      <c r="F1166" s="1"/>
      <c r="H1166" s="1"/>
      <c r="I1166" s="1"/>
    </row>
    <row r="1167" spans="2:9" x14ac:dyDescent="0.2">
      <c r="B1167"/>
      <c r="C1167" s="2">
        <v>1</v>
      </c>
      <c r="D1167" s="5" t="s">
        <v>20</v>
      </c>
      <c r="E1167" s="13">
        <v>2182</v>
      </c>
      <c r="F1167" s="13">
        <v>269264</v>
      </c>
      <c r="G1167" s="13">
        <v>271446</v>
      </c>
      <c r="H1167" s="13">
        <v>118395.07700999999</v>
      </c>
      <c r="I1167" s="13">
        <v>153050.92298999999</v>
      </c>
    </row>
    <row r="1168" spans="2:9" ht="15" customHeight="1" x14ac:dyDescent="0.2">
      <c r="B1168"/>
      <c r="C1168" s="14">
        <f>SUBTOTAL(9,C1167:C1167)</f>
        <v>1</v>
      </c>
      <c r="D1168" s="15" t="s">
        <v>939</v>
      </c>
      <c r="E1168" s="16">
        <f>SUBTOTAL(9,E1167:E1167)</f>
        <v>2182</v>
      </c>
      <c r="F1168" s="16">
        <f>SUBTOTAL(9,F1167:F1167)</f>
        <v>269264</v>
      </c>
      <c r="G1168" s="16">
        <f>SUBTOTAL(9,G1167:G1167)</f>
        <v>271446</v>
      </c>
      <c r="H1168" s="16">
        <f>SUBTOTAL(9,H1167:H1167)</f>
        <v>118395.07700999999</v>
      </c>
      <c r="I1168" s="16">
        <f>SUBTOTAL(9,I1167:I1167)</f>
        <v>153050.92298999999</v>
      </c>
    </row>
    <row r="1169" spans="2:9" ht="15" customHeight="1" x14ac:dyDescent="0.25">
      <c r="B1169" s="10">
        <v>751</v>
      </c>
      <c r="C1169" s="11"/>
      <c r="D1169" s="5" t="s">
        <v>940</v>
      </c>
      <c r="E1169" s="12"/>
      <c r="F1169" s="1"/>
      <c r="H1169" s="1"/>
      <c r="I1169" s="1"/>
    </row>
    <row r="1170" spans="2:9" x14ac:dyDescent="0.2">
      <c r="B1170"/>
      <c r="C1170" s="2">
        <v>21</v>
      </c>
      <c r="D1170" s="5" t="s">
        <v>55</v>
      </c>
      <c r="E1170" s="13">
        <v>3597</v>
      </c>
      <c r="F1170" s="13">
        <v>10750</v>
      </c>
      <c r="G1170" s="13">
        <v>14347</v>
      </c>
      <c r="H1170" s="13">
        <v>7080.3047299999998</v>
      </c>
      <c r="I1170" s="13">
        <v>7266.6952700000002</v>
      </c>
    </row>
    <row r="1171" spans="2:9" x14ac:dyDescent="0.2">
      <c r="B1171"/>
      <c r="C1171" s="2">
        <v>70</v>
      </c>
      <c r="D1171" s="5" t="s">
        <v>271</v>
      </c>
      <c r="E1171" s="13">
        <v>0</v>
      </c>
      <c r="F1171" s="13">
        <v>54303</v>
      </c>
      <c r="G1171" s="13">
        <v>54303</v>
      </c>
      <c r="H1171" s="13">
        <v>28879.985000000001</v>
      </c>
      <c r="I1171" s="13">
        <v>25423.014999999999</v>
      </c>
    </row>
    <row r="1172" spans="2:9" ht="15" customHeight="1" x14ac:dyDescent="0.2">
      <c r="B1172"/>
      <c r="C1172" s="14">
        <f>SUBTOTAL(9,C1170:C1171)</f>
        <v>91</v>
      </c>
      <c r="D1172" s="15" t="s">
        <v>941</v>
      </c>
      <c r="E1172" s="16">
        <f>SUBTOTAL(9,E1170:E1171)</f>
        <v>3597</v>
      </c>
      <c r="F1172" s="16">
        <f>SUBTOTAL(9,F1170:F1171)</f>
        <v>65053</v>
      </c>
      <c r="G1172" s="16">
        <f>SUBTOTAL(9,G1170:G1171)</f>
        <v>68650</v>
      </c>
      <c r="H1172" s="16">
        <f>SUBTOTAL(9,H1170:H1171)</f>
        <v>35960.289730000004</v>
      </c>
      <c r="I1172" s="16">
        <f>SUBTOTAL(9,I1170:I1171)</f>
        <v>32689.71027</v>
      </c>
    </row>
    <row r="1173" spans="2:9" ht="15" customHeight="1" x14ac:dyDescent="0.2">
      <c r="C1173" s="17">
        <f>SUBTOTAL(9,C1166:C1172)</f>
        <v>92</v>
      </c>
      <c r="D1173" s="18" t="s">
        <v>942</v>
      </c>
      <c r="E1173" s="19">
        <f>SUBTOTAL(9,E1166:E1172)</f>
        <v>5779</v>
      </c>
      <c r="F1173" s="19">
        <f>SUBTOTAL(9,F1166:F1172)</f>
        <v>334317</v>
      </c>
      <c r="G1173" s="19">
        <f>SUBTOTAL(9,G1166:G1172)</f>
        <v>340096</v>
      </c>
      <c r="H1173" s="19">
        <f>SUBTOTAL(9,H1166:H1172)</f>
        <v>154355.36674</v>
      </c>
      <c r="I1173" s="19">
        <f>SUBTOTAL(9,I1166:I1172)</f>
        <v>185740.63325999997</v>
      </c>
    </row>
    <row r="1174" spans="2:9" ht="27" customHeight="1" x14ac:dyDescent="0.25">
      <c r="B1174" s="1"/>
      <c r="C1174" s="2"/>
      <c r="D1174" s="9" t="s">
        <v>943</v>
      </c>
      <c r="E1174" s="1"/>
      <c r="F1174" s="1"/>
      <c r="G1174" s="1"/>
      <c r="H1174" s="1"/>
      <c r="I1174" s="1"/>
    </row>
    <row r="1175" spans="2:9" ht="15" customHeight="1" x14ac:dyDescent="0.25">
      <c r="B1175" s="10">
        <v>761</v>
      </c>
      <c r="C1175" s="11"/>
      <c r="D1175" s="5" t="s">
        <v>944</v>
      </c>
      <c r="E1175" s="12"/>
      <c r="F1175" s="1"/>
      <c r="H1175" s="1"/>
      <c r="I1175" s="1"/>
    </row>
    <row r="1176" spans="2:9" x14ac:dyDescent="0.2">
      <c r="B1176"/>
      <c r="C1176" s="2">
        <v>21</v>
      </c>
      <c r="D1176" s="5" t="s">
        <v>922</v>
      </c>
      <c r="E1176" s="13">
        <v>6906</v>
      </c>
      <c r="F1176" s="13">
        <v>127611</v>
      </c>
      <c r="G1176" s="13">
        <v>134517</v>
      </c>
      <c r="H1176" s="13">
        <v>19965.125650000002</v>
      </c>
      <c r="I1176" s="13">
        <v>114551.87435</v>
      </c>
    </row>
    <row r="1177" spans="2:9" x14ac:dyDescent="0.2">
      <c r="B1177"/>
      <c r="C1177" s="2">
        <v>60</v>
      </c>
      <c r="D1177" s="5" t="s">
        <v>945</v>
      </c>
      <c r="E1177" s="13">
        <v>484</v>
      </c>
      <c r="F1177" s="13">
        <v>129289</v>
      </c>
      <c r="G1177" s="13">
        <v>129773</v>
      </c>
      <c r="H1177" s="13">
        <v>1147.3579999999999</v>
      </c>
      <c r="I1177" s="13">
        <v>128625.64200000001</v>
      </c>
    </row>
    <row r="1178" spans="2:9" x14ac:dyDescent="0.2">
      <c r="B1178"/>
      <c r="C1178" s="2">
        <v>61</v>
      </c>
      <c r="D1178" s="5" t="s">
        <v>946</v>
      </c>
      <c r="E1178" s="13">
        <v>0</v>
      </c>
      <c r="F1178" s="13">
        <v>931368</v>
      </c>
      <c r="G1178" s="13">
        <v>931368</v>
      </c>
      <c r="H1178" s="13">
        <v>557595.04</v>
      </c>
      <c r="I1178" s="13">
        <v>373772.96</v>
      </c>
    </row>
    <row r="1179" spans="2:9" x14ac:dyDescent="0.2">
      <c r="B1179"/>
      <c r="C1179" s="2">
        <v>62</v>
      </c>
      <c r="D1179" s="5" t="s">
        <v>947</v>
      </c>
      <c r="E1179" s="13">
        <v>43923</v>
      </c>
      <c r="F1179" s="13">
        <v>237652</v>
      </c>
      <c r="G1179" s="13">
        <v>281575</v>
      </c>
      <c r="H1179" s="13">
        <v>238242.22399999999</v>
      </c>
      <c r="I1179" s="13">
        <v>43332.775999999998</v>
      </c>
    </row>
    <row r="1180" spans="2:9" x14ac:dyDescent="0.2">
      <c r="B1180"/>
      <c r="C1180" s="2">
        <v>63</v>
      </c>
      <c r="D1180" s="5" t="s">
        <v>948</v>
      </c>
      <c r="E1180" s="13">
        <v>806985</v>
      </c>
      <c r="F1180" s="13">
        <v>3405700</v>
      </c>
      <c r="G1180" s="13">
        <v>4212685</v>
      </c>
      <c r="H1180" s="13">
        <v>831199.43700000003</v>
      </c>
      <c r="I1180" s="13">
        <v>3381485.5630000001</v>
      </c>
    </row>
    <row r="1181" spans="2:9" x14ac:dyDescent="0.2">
      <c r="B1181"/>
      <c r="C1181" s="2">
        <v>64</v>
      </c>
      <c r="D1181" s="5" t="s">
        <v>949</v>
      </c>
      <c r="E1181" s="13">
        <v>0</v>
      </c>
      <c r="F1181" s="13">
        <v>841700</v>
      </c>
      <c r="G1181" s="13">
        <v>841700</v>
      </c>
      <c r="H1181" s="13">
        <v>-597</v>
      </c>
      <c r="I1181" s="13">
        <v>842297</v>
      </c>
    </row>
    <row r="1182" spans="2:9" x14ac:dyDescent="0.2">
      <c r="B1182"/>
      <c r="C1182" s="2">
        <v>65</v>
      </c>
      <c r="D1182" s="5" t="s">
        <v>950</v>
      </c>
      <c r="E1182" s="13">
        <v>0</v>
      </c>
      <c r="F1182" s="13">
        <v>1219242</v>
      </c>
      <c r="G1182" s="13">
        <v>1219242</v>
      </c>
      <c r="H1182" s="13">
        <v>654950.5</v>
      </c>
      <c r="I1182" s="13">
        <v>564291.5</v>
      </c>
    </row>
    <row r="1183" spans="2:9" x14ac:dyDescent="0.2">
      <c r="B1183"/>
      <c r="C1183" s="2">
        <v>67</v>
      </c>
      <c r="D1183" s="5" t="s">
        <v>951</v>
      </c>
      <c r="E1183" s="13">
        <v>0</v>
      </c>
      <c r="F1183" s="13">
        <v>85908</v>
      </c>
      <c r="G1183" s="13">
        <v>85908</v>
      </c>
      <c r="H1183" s="13">
        <v>49436.139000000003</v>
      </c>
      <c r="I1183" s="13">
        <v>36471.860999999997</v>
      </c>
    </row>
    <row r="1184" spans="2:9" x14ac:dyDescent="0.2">
      <c r="B1184"/>
      <c r="C1184" s="2">
        <v>68</v>
      </c>
      <c r="D1184" s="5" t="s">
        <v>952</v>
      </c>
      <c r="E1184" s="13">
        <v>0</v>
      </c>
      <c r="F1184" s="13">
        <v>365874</v>
      </c>
      <c r="G1184" s="13">
        <v>365874</v>
      </c>
      <c r="H1184" s="13">
        <v>2260.2550000000001</v>
      </c>
      <c r="I1184" s="13">
        <v>363613.745</v>
      </c>
    </row>
    <row r="1185" spans="2:9" x14ac:dyDescent="0.2">
      <c r="B1185"/>
      <c r="C1185" s="2">
        <v>71</v>
      </c>
      <c r="D1185" s="5" t="s">
        <v>953</v>
      </c>
      <c r="E1185" s="13">
        <v>0</v>
      </c>
      <c r="F1185" s="13">
        <v>16560</v>
      </c>
      <c r="G1185" s="13">
        <v>16560</v>
      </c>
      <c r="H1185" s="13">
        <v>7781.518</v>
      </c>
      <c r="I1185" s="13">
        <v>8778.482</v>
      </c>
    </row>
    <row r="1186" spans="2:9" x14ac:dyDescent="0.2">
      <c r="B1186"/>
      <c r="C1186" s="2">
        <v>72</v>
      </c>
      <c r="D1186" s="5" t="s">
        <v>954</v>
      </c>
      <c r="E1186" s="13">
        <v>0</v>
      </c>
      <c r="F1186" s="13">
        <v>76654</v>
      </c>
      <c r="G1186" s="13">
        <v>76654</v>
      </c>
      <c r="H1186" s="13">
        <v>45992.4</v>
      </c>
      <c r="I1186" s="13">
        <v>30661.599999999999</v>
      </c>
    </row>
    <row r="1187" spans="2:9" x14ac:dyDescent="0.2">
      <c r="B1187"/>
      <c r="C1187" s="2">
        <v>73</v>
      </c>
      <c r="D1187" s="5" t="s">
        <v>955</v>
      </c>
      <c r="E1187" s="13">
        <v>0</v>
      </c>
      <c r="F1187" s="13">
        <v>23490</v>
      </c>
      <c r="G1187" s="13">
        <v>23490</v>
      </c>
      <c r="H1187" s="13">
        <v>2681.2939999999999</v>
      </c>
      <c r="I1187" s="13">
        <v>20808.705999999998</v>
      </c>
    </row>
    <row r="1188" spans="2:9" x14ac:dyDescent="0.2">
      <c r="B1188"/>
      <c r="C1188" s="2">
        <v>75</v>
      </c>
      <c r="D1188" s="5" t="s">
        <v>956</v>
      </c>
      <c r="E1188" s="13">
        <v>0</v>
      </c>
      <c r="F1188" s="13">
        <v>11211</v>
      </c>
      <c r="G1188" s="13">
        <v>11211</v>
      </c>
      <c r="H1188" s="13">
        <v>0</v>
      </c>
      <c r="I1188" s="13">
        <v>11211</v>
      </c>
    </row>
    <row r="1189" spans="2:9" x14ac:dyDescent="0.2">
      <c r="B1189"/>
      <c r="C1189" s="2">
        <v>79</v>
      </c>
      <c r="D1189" s="5" t="s">
        <v>925</v>
      </c>
      <c r="E1189" s="13">
        <v>0</v>
      </c>
      <c r="F1189" s="13">
        <v>103789</v>
      </c>
      <c r="G1189" s="13">
        <v>103789</v>
      </c>
      <c r="H1189" s="13">
        <v>46426.788</v>
      </c>
      <c r="I1189" s="13">
        <v>57362.212</v>
      </c>
    </row>
    <row r="1190" spans="2:9" ht="15" customHeight="1" x14ac:dyDescent="0.2">
      <c r="B1190"/>
      <c r="C1190" s="14">
        <f>SUBTOTAL(9,C1176:C1189)</f>
        <v>901</v>
      </c>
      <c r="D1190" s="15" t="s">
        <v>957</v>
      </c>
      <c r="E1190" s="16">
        <f>SUBTOTAL(9,E1176:E1189)</f>
        <v>858298</v>
      </c>
      <c r="F1190" s="16">
        <f>SUBTOTAL(9,F1176:F1189)</f>
        <v>7576048</v>
      </c>
      <c r="G1190" s="16">
        <f>SUBTOTAL(9,G1176:G1189)</f>
        <v>8434346</v>
      </c>
      <c r="H1190" s="16">
        <f>SUBTOTAL(9,H1176:H1189)</f>
        <v>2457081.0786500005</v>
      </c>
      <c r="I1190" s="16">
        <f>SUBTOTAL(9,I1176:I1189)</f>
        <v>5977264.9213499995</v>
      </c>
    </row>
    <row r="1191" spans="2:9" ht="15" customHeight="1" x14ac:dyDescent="0.25">
      <c r="B1191" s="10">
        <v>762</v>
      </c>
      <c r="C1191" s="11"/>
      <c r="D1191" s="5" t="s">
        <v>958</v>
      </c>
      <c r="E1191" s="12"/>
      <c r="F1191" s="1"/>
      <c r="H1191" s="1"/>
      <c r="I1191" s="1"/>
    </row>
    <row r="1192" spans="2:9" x14ac:dyDescent="0.2">
      <c r="B1192"/>
      <c r="C1192" s="2">
        <v>21</v>
      </c>
      <c r="D1192" s="5" t="s">
        <v>189</v>
      </c>
      <c r="E1192" s="13">
        <v>35903</v>
      </c>
      <c r="F1192" s="13">
        <v>70190</v>
      </c>
      <c r="G1192" s="13">
        <v>106093</v>
      </c>
      <c r="H1192" s="13">
        <v>25743.349689999999</v>
      </c>
      <c r="I1192" s="13">
        <v>80349.650309999997</v>
      </c>
    </row>
    <row r="1193" spans="2:9" x14ac:dyDescent="0.2">
      <c r="B1193"/>
      <c r="C1193" s="2">
        <v>50</v>
      </c>
      <c r="D1193" s="5" t="s">
        <v>959</v>
      </c>
      <c r="E1193" s="13">
        <v>0</v>
      </c>
      <c r="F1193" s="13">
        <v>5547</v>
      </c>
      <c r="G1193" s="13">
        <v>5547</v>
      </c>
      <c r="H1193" s="13">
        <v>5547</v>
      </c>
      <c r="I1193" s="13">
        <v>0</v>
      </c>
    </row>
    <row r="1194" spans="2:9" x14ac:dyDescent="0.2">
      <c r="B1194"/>
      <c r="C1194" s="2">
        <v>60</v>
      </c>
      <c r="D1194" s="5" t="s">
        <v>960</v>
      </c>
      <c r="E1194" s="13">
        <v>0</v>
      </c>
      <c r="F1194" s="13">
        <v>307511</v>
      </c>
      <c r="G1194" s="13">
        <v>307511</v>
      </c>
      <c r="H1194" s="13">
        <v>16634.249</v>
      </c>
      <c r="I1194" s="13">
        <v>290876.75099999999</v>
      </c>
    </row>
    <row r="1195" spans="2:9" x14ac:dyDescent="0.2">
      <c r="B1195"/>
      <c r="C1195" s="2">
        <v>61</v>
      </c>
      <c r="D1195" s="5" t="s">
        <v>961</v>
      </c>
      <c r="E1195" s="13">
        <v>0</v>
      </c>
      <c r="F1195" s="13">
        <v>162976</v>
      </c>
      <c r="G1195" s="13">
        <v>162976</v>
      </c>
      <c r="H1195" s="13">
        <v>52970.232000000004</v>
      </c>
      <c r="I1195" s="13">
        <v>110005.768</v>
      </c>
    </row>
    <row r="1196" spans="2:9" x14ac:dyDescent="0.2">
      <c r="B1196"/>
      <c r="C1196" s="2">
        <v>63</v>
      </c>
      <c r="D1196" s="5" t="s">
        <v>962</v>
      </c>
      <c r="E1196" s="13">
        <v>0</v>
      </c>
      <c r="F1196" s="13">
        <v>89349</v>
      </c>
      <c r="G1196" s="13">
        <v>89349</v>
      </c>
      <c r="H1196" s="13">
        <v>30428.75</v>
      </c>
      <c r="I1196" s="13">
        <v>58920.25</v>
      </c>
    </row>
    <row r="1197" spans="2:9" x14ac:dyDescent="0.2">
      <c r="B1197"/>
      <c r="C1197" s="2">
        <v>64</v>
      </c>
      <c r="D1197" s="5" t="s">
        <v>963</v>
      </c>
      <c r="E1197" s="13">
        <v>0</v>
      </c>
      <c r="F1197" s="13">
        <v>91000</v>
      </c>
      <c r="G1197" s="13">
        <v>91000</v>
      </c>
      <c r="H1197" s="13">
        <v>0</v>
      </c>
      <c r="I1197" s="13">
        <v>91000</v>
      </c>
    </row>
    <row r="1198" spans="2:9" x14ac:dyDescent="0.2">
      <c r="B1198"/>
      <c r="C1198" s="2">
        <v>70</v>
      </c>
      <c r="D1198" s="5" t="s">
        <v>964</v>
      </c>
      <c r="E1198" s="13">
        <v>0</v>
      </c>
      <c r="F1198" s="13">
        <v>49443</v>
      </c>
      <c r="G1198" s="13">
        <v>49443</v>
      </c>
      <c r="H1198" s="13">
        <v>46475</v>
      </c>
      <c r="I1198" s="13">
        <v>2968</v>
      </c>
    </row>
    <row r="1199" spans="2:9" x14ac:dyDescent="0.2">
      <c r="B1199"/>
      <c r="C1199" s="2">
        <v>73</v>
      </c>
      <c r="D1199" s="5" t="s">
        <v>965</v>
      </c>
      <c r="E1199" s="13">
        <v>663</v>
      </c>
      <c r="F1199" s="13">
        <v>53528</v>
      </c>
      <c r="G1199" s="13">
        <v>54191</v>
      </c>
      <c r="H1199" s="13">
        <v>25118.363809999999</v>
      </c>
      <c r="I1199" s="13">
        <v>29072.636190000001</v>
      </c>
    </row>
    <row r="1200" spans="2:9" x14ac:dyDescent="0.2">
      <c r="B1200"/>
      <c r="C1200" s="2">
        <v>74</v>
      </c>
      <c r="D1200" s="5" t="s">
        <v>966</v>
      </c>
      <c r="E1200" s="13">
        <v>0</v>
      </c>
      <c r="F1200" s="13">
        <v>19842</v>
      </c>
      <c r="G1200" s="13">
        <v>19842</v>
      </c>
      <c r="H1200" s="13">
        <v>9921</v>
      </c>
      <c r="I1200" s="13">
        <v>9921</v>
      </c>
    </row>
    <row r="1201" spans="2:9" ht="15" customHeight="1" x14ac:dyDescent="0.2">
      <c r="B1201"/>
      <c r="C1201" s="14">
        <f>SUBTOTAL(9,C1192:C1200)</f>
        <v>536</v>
      </c>
      <c r="D1201" s="15" t="s">
        <v>967</v>
      </c>
      <c r="E1201" s="16">
        <f>SUBTOTAL(9,E1192:E1200)</f>
        <v>36566</v>
      </c>
      <c r="F1201" s="16">
        <f>SUBTOTAL(9,F1192:F1200)</f>
        <v>849386</v>
      </c>
      <c r="G1201" s="16">
        <f>SUBTOTAL(9,G1192:G1200)</f>
        <v>885952</v>
      </c>
      <c r="H1201" s="16">
        <f>SUBTOTAL(9,H1192:H1200)</f>
        <v>212837.94450000001</v>
      </c>
      <c r="I1201" s="16">
        <f>SUBTOTAL(9,I1192:I1200)</f>
        <v>673114.05550000002</v>
      </c>
    </row>
    <row r="1202" spans="2:9" ht="15" customHeight="1" x14ac:dyDescent="0.25">
      <c r="B1202" s="10">
        <v>765</v>
      </c>
      <c r="C1202" s="11"/>
      <c r="D1202" s="5" t="s">
        <v>968</v>
      </c>
      <c r="E1202" s="12"/>
      <c r="F1202" s="1"/>
      <c r="H1202" s="1"/>
      <c r="I1202" s="1"/>
    </row>
    <row r="1203" spans="2:9" x14ac:dyDescent="0.2">
      <c r="B1203"/>
      <c r="C1203" s="2">
        <v>21</v>
      </c>
      <c r="D1203" s="5" t="s">
        <v>969</v>
      </c>
      <c r="E1203" s="13">
        <v>13347</v>
      </c>
      <c r="F1203" s="13">
        <v>129330</v>
      </c>
      <c r="G1203" s="13">
        <v>142677</v>
      </c>
      <c r="H1203" s="13">
        <v>33210.848510000003</v>
      </c>
      <c r="I1203" s="13">
        <v>109466.15149</v>
      </c>
    </row>
    <row r="1204" spans="2:9" x14ac:dyDescent="0.2">
      <c r="B1204"/>
      <c r="C1204" s="2">
        <v>60</v>
      </c>
      <c r="D1204" s="5" t="s">
        <v>970</v>
      </c>
      <c r="E1204" s="13">
        <v>35643</v>
      </c>
      <c r="F1204" s="13">
        <v>398768</v>
      </c>
      <c r="G1204" s="13">
        <v>434411</v>
      </c>
      <c r="H1204" s="13">
        <v>62641.7624</v>
      </c>
      <c r="I1204" s="13">
        <v>371769.23759999999</v>
      </c>
    </row>
    <row r="1205" spans="2:9" x14ac:dyDescent="0.2">
      <c r="B1205"/>
      <c r="C1205" s="2">
        <v>62</v>
      </c>
      <c r="D1205" s="5" t="s">
        <v>971</v>
      </c>
      <c r="E1205" s="13">
        <v>2523</v>
      </c>
      <c r="F1205" s="13">
        <v>468653</v>
      </c>
      <c r="G1205" s="13">
        <v>471176</v>
      </c>
      <c r="H1205" s="13">
        <v>46886.233999999997</v>
      </c>
      <c r="I1205" s="13">
        <v>424289.766</v>
      </c>
    </row>
    <row r="1206" spans="2:9" x14ac:dyDescent="0.2">
      <c r="B1206"/>
      <c r="C1206" s="2">
        <v>71</v>
      </c>
      <c r="D1206" s="5" t="s">
        <v>972</v>
      </c>
      <c r="E1206" s="13">
        <v>403</v>
      </c>
      <c r="F1206" s="13">
        <v>145952</v>
      </c>
      <c r="G1206" s="13">
        <v>146355</v>
      </c>
      <c r="H1206" s="13">
        <v>64336.201000000001</v>
      </c>
      <c r="I1206" s="13">
        <v>82018.798999999999</v>
      </c>
    </row>
    <row r="1207" spans="2:9" x14ac:dyDescent="0.2">
      <c r="B1207"/>
      <c r="C1207" s="2">
        <v>72</v>
      </c>
      <c r="D1207" s="5" t="s">
        <v>973</v>
      </c>
      <c r="E1207" s="13">
        <v>307</v>
      </c>
      <c r="F1207" s="13">
        <v>366925</v>
      </c>
      <c r="G1207" s="13">
        <v>367232</v>
      </c>
      <c r="H1207" s="13">
        <v>139403.4</v>
      </c>
      <c r="I1207" s="13">
        <v>227828.6</v>
      </c>
    </row>
    <row r="1208" spans="2:9" x14ac:dyDescent="0.2">
      <c r="B1208"/>
      <c r="C1208" s="2">
        <v>73</v>
      </c>
      <c r="D1208" s="5" t="s">
        <v>974</v>
      </c>
      <c r="E1208" s="13">
        <v>0</v>
      </c>
      <c r="F1208" s="13">
        <v>132751</v>
      </c>
      <c r="G1208" s="13">
        <v>132751</v>
      </c>
      <c r="H1208" s="13">
        <v>40149.847000000002</v>
      </c>
      <c r="I1208" s="13">
        <v>92601.153000000006</v>
      </c>
    </row>
    <row r="1209" spans="2:9" x14ac:dyDescent="0.2">
      <c r="B1209"/>
      <c r="C1209" s="2">
        <v>74</v>
      </c>
      <c r="D1209" s="5" t="s">
        <v>975</v>
      </c>
      <c r="E1209" s="13">
        <v>0</v>
      </c>
      <c r="F1209" s="13">
        <v>304700</v>
      </c>
      <c r="G1209" s="13">
        <v>304700</v>
      </c>
      <c r="H1209" s="13">
        <v>173167.41899999999</v>
      </c>
      <c r="I1209" s="13">
        <v>131532.58100000001</v>
      </c>
    </row>
    <row r="1210" spans="2:9" x14ac:dyDescent="0.2">
      <c r="B1210"/>
      <c r="C1210" s="2">
        <v>75</v>
      </c>
      <c r="D1210" s="5" t="s">
        <v>976</v>
      </c>
      <c r="E1210" s="13">
        <v>0</v>
      </c>
      <c r="F1210" s="13">
        <v>179211</v>
      </c>
      <c r="G1210" s="13">
        <v>179211</v>
      </c>
      <c r="H1210" s="13">
        <v>53052.46</v>
      </c>
      <c r="I1210" s="13">
        <v>126158.54</v>
      </c>
    </row>
    <row r="1211" spans="2:9" ht="15" customHeight="1" x14ac:dyDescent="0.2">
      <c r="B1211"/>
      <c r="C1211" s="14">
        <f>SUBTOTAL(9,C1203:C1210)</f>
        <v>508</v>
      </c>
      <c r="D1211" s="15" t="s">
        <v>977</v>
      </c>
      <c r="E1211" s="16">
        <f>SUBTOTAL(9,E1203:E1210)</f>
        <v>52223</v>
      </c>
      <c r="F1211" s="16">
        <f>SUBTOTAL(9,F1203:F1210)</f>
        <v>2126290</v>
      </c>
      <c r="G1211" s="16">
        <f>SUBTOTAL(9,G1203:G1210)</f>
        <v>2178513</v>
      </c>
      <c r="H1211" s="16">
        <f>SUBTOTAL(9,H1203:H1210)</f>
        <v>612848.17191000003</v>
      </c>
      <c r="I1211" s="16">
        <f>SUBTOTAL(9,I1203:I1210)</f>
        <v>1565664.82809</v>
      </c>
    </row>
    <row r="1212" spans="2:9" ht="15" customHeight="1" x14ac:dyDescent="0.25">
      <c r="B1212" s="10">
        <v>769</v>
      </c>
      <c r="C1212" s="11"/>
      <c r="D1212" s="5" t="s">
        <v>978</v>
      </c>
      <c r="E1212" s="12"/>
      <c r="F1212" s="1"/>
      <c r="H1212" s="1"/>
      <c r="I1212" s="1"/>
    </row>
    <row r="1213" spans="2:9" x14ac:dyDescent="0.2">
      <c r="B1213"/>
      <c r="C1213" s="2">
        <v>21</v>
      </c>
      <c r="D1213" s="5" t="s">
        <v>189</v>
      </c>
      <c r="E1213" s="13">
        <v>722</v>
      </c>
      <c r="F1213" s="13">
        <v>21548</v>
      </c>
      <c r="G1213" s="13">
        <v>22270</v>
      </c>
      <c r="H1213" s="13">
        <v>2311.0200500000001</v>
      </c>
      <c r="I1213" s="13">
        <v>19958.979950000001</v>
      </c>
    </row>
    <row r="1214" spans="2:9" x14ac:dyDescent="0.2">
      <c r="B1214"/>
      <c r="C1214" s="2">
        <v>70</v>
      </c>
      <c r="D1214" s="5" t="s">
        <v>964</v>
      </c>
      <c r="E1214" s="13">
        <v>0</v>
      </c>
      <c r="F1214" s="13">
        <v>2858</v>
      </c>
      <c r="G1214" s="13">
        <v>2858</v>
      </c>
      <c r="H1214" s="13">
        <v>5950</v>
      </c>
      <c r="I1214" s="13">
        <v>-3092</v>
      </c>
    </row>
    <row r="1215" spans="2:9" ht="15" customHeight="1" x14ac:dyDescent="0.2">
      <c r="B1215"/>
      <c r="C1215" s="14">
        <f>SUBTOTAL(9,C1213:C1214)</f>
        <v>91</v>
      </c>
      <c r="D1215" s="15" t="s">
        <v>979</v>
      </c>
      <c r="E1215" s="16">
        <f>SUBTOTAL(9,E1213:E1214)</f>
        <v>722</v>
      </c>
      <c r="F1215" s="16">
        <f>SUBTOTAL(9,F1213:F1214)</f>
        <v>24406</v>
      </c>
      <c r="G1215" s="16">
        <f>SUBTOTAL(9,G1213:G1214)</f>
        <v>25128</v>
      </c>
      <c r="H1215" s="16">
        <f>SUBTOTAL(9,H1213:H1214)</f>
        <v>8261.0200499999992</v>
      </c>
      <c r="I1215" s="16">
        <f>SUBTOTAL(9,I1213:I1214)</f>
        <v>16866.979950000001</v>
      </c>
    </row>
    <row r="1216" spans="2:9" ht="15" customHeight="1" x14ac:dyDescent="0.2">
      <c r="C1216" s="17">
        <f>SUBTOTAL(9,C1175:C1215)</f>
        <v>2036</v>
      </c>
      <c r="D1216" s="18" t="s">
        <v>980</v>
      </c>
      <c r="E1216" s="19">
        <f>SUBTOTAL(9,E1175:E1215)</f>
        <v>947809</v>
      </c>
      <c r="F1216" s="19">
        <f>SUBTOTAL(9,F1175:F1215)</f>
        <v>10576130</v>
      </c>
      <c r="G1216" s="19">
        <f>SUBTOTAL(9,G1175:G1215)</f>
        <v>11523939</v>
      </c>
      <c r="H1216" s="19">
        <f>SUBTOTAL(9,H1175:H1215)</f>
        <v>3291028.2151099998</v>
      </c>
      <c r="I1216" s="19">
        <f>SUBTOTAL(9,I1175:I1215)</f>
        <v>8232910.7848899988</v>
      </c>
    </row>
    <row r="1217" spans="2:9" ht="27" customHeight="1" x14ac:dyDescent="0.25">
      <c r="B1217" s="1"/>
      <c r="C1217" s="2"/>
      <c r="D1217" s="9" t="s">
        <v>981</v>
      </c>
      <c r="E1217" s="1"/>
      <c r="F1217" s="1"/>
      <c r="G1217" s="1"/>
      <c r="H1217" s="1"/>
      <c r="I1217" s="1"/>
    </row>
    <row r="1218" spans="2:9" ht="15" customHeight="1" x14ac:dyDescent="0.25">
      <c r="B1218" s="10">
        <v>770</v>
      </c>
      <c r="C1218" s="11"/>
      <c r="D1218" s="5" t="s">
        <v>982</v>
      </c>
      <c r="E1218" s="12"/>
      <c r="F1218" s="1"/>
      <c r="H1218" s="1"/>
      <c r="I1218" s="1"/>
    </row>
    <row r="1219" spans="2:9" x14ac:dyDescent="0.2">
      <c r="B1219"/>
      <c r="C1219" s="2">
        <v>21</v>
      </c>
      <c r="D1219" s="5" t="s">
        <v>189</v>
      </c>
      <c r="E1219" s="13">
        <v>0</v>
      </c>
      <c r="F1219" s="13">
        <v>28951</v>
      </c>
      <c r="G1219" s="13">
        <v>28951</v>
      </c>
      <c r="H1219" s="13">
        <v>4443.5167600000004</v>
      </c>
      <c r="I1219" s="13">
        <v>24507.483240000001</v>
      </c>
    </row>
    <row r="1220" spans="2:9" x14ac:dyDescent="0.2">
      <c r="B1220"/>
      <c r="C1220" s="2">
        <v>70</v>
      </c>
      <c r="D1220" s="5" t="s">
        <v>868</v>
      </c>
      <c r="E1220" s="13">
        <v>3266</v>
      </c>
      <c r="F1220" s="13">
        <v>256274</v>
      </c>
      <c r="G1220" s="13">
        <v>259540</v>
      </c>
      <c r="H1220" s="13">
        <v>23821.690579999999</v>
      </c>
      <c r="I1220" s="13">
        <v>235718.30942000001</v>
      </c>
    </row>
    <row r="1221" spans="2:9" ht="15" customHeight="1" x14ac:dyDescent="0.2">
      <c r="B1221"/>
      <c r="C1221" s="14">
        <f>SUBTOTAL(9,C1219:C1220)</f>
        <v>91</v>
      </c>
      <c r="D1221" s="15" t="s">
        <v>983</v>
      </c>
      <c r="E1221" s="16">
        <f>SUBTOTAL(9,E1219:E1220)</f>
        <v>3266</v>
      </c>
      <c r="F1221" s="16">
        <f>SUBTOTAL(9,F1219:F1220)</f>
        <v>285225</v>
      </c>
      <c r="G1221" s="16">
        <f>SUBTOTAL(9,G1219:G1220)</f>
        <v>288491</v>
      </c>
      <c r="H1221" s="16">
        <f>SUBTOTAL(9,H1219:H1220)</f>
        <v>28265.207340000001</v>
      </c>
      <c r="I1221" s="16">
        <f>SUBTOTAL(9,I1219:I1220)</f>
        <v>260225.79266000001</v>
      </c>
    </row>
    <row r="1222" spans="2:9" ht="15" customHeight="1" x14ac:dyDescent="0.2">
      <c r="C1222" s="17">
        <f>SUBTOTAL(9,C1218:C1221)</f>
        <v>91</v>
      </c>
      <c r="D1222" s="18" t="s">
        <v>984</v>
      </c>
      <c r="E1222" s="19">
        <f>SUBTOTAL(9,E1218:E1221)</f>
        <v>3266</v>
      </c>
      <c r="F1222" s="19">
        <f>SUBTOTAL(9,F1218:F1221)</f>
        <v>285225</v>
      </c>
      <c r="G1222" s="19">
        <f>SUBTOTAL(9,G1218:G1221)</f>
        <v>288491</v>
      </c>
      <c r="H1222" s="19">
        <f>SUBTOTAL(9,H1218:H1221)</f>
        <v>28265.207340000001</v>
      </c>
      <c r="I1222" s="19">
        <f>SUBTOTAL(9,I1218:I1221)</f>
        <v>260225.79266000001</v>
      </c>
    </row>
    <row r="1223" spans="2:9" ht="27" customHeight="1" x14ac:dyDescent="0.25">
      <c r="B1223" s="1"/>
      <c r="C1223" s="2"/>
      <c r="D1223" s="9" t="s">
        <v>985</v>
      </c>
      <c r="E1223" s="1"/>
      <c r="F1223" s="1"/>
      <c r="G1223" s="1"/>
      <c r="H1223" s="1"/>
      <c r="I1223" s="1"/>
    </row>
    <row r="1224" spans="2:9" ht="15" customHeight="1" x14ac:dyDescent="0.25">
      <c r="B1224" s="10">
        <v>780</v>
      </c>
      <c r="C1224" s="11"/>
      <c r="D1224" s="5" t="s">
        <v>986</v>
      </c>
      <c r="E1224" s="12"/>
      <c r="F1224" s="1"/>
      <c r="H1224" s="1"/>
      <c r="I1224" s="1"/>
    </row>
    <row r="1225" spans="2:9" x14ac:dyDescent="0.2">
      <c r="B1225"/>
      <c r="C1225" s="2">
        <v>50</v>
      </c>
      <c r="D1225" s="5" t="s">
        <v>987</v>
      </c>
      <c r="E1225" s="13">
        <v>0</v>
      </c>
      <c r="F1225" s="13">
        <v>348207</v>
      </c>
      <c r="G1225" s="13">
        <v>348207</v>
      </c>
      <c r="H1225" s="13">
        <v>83051.75</v>
      </c>
      <c r="I1225" s="13">
        <v>265155.25</v>
      </c>
    </row>
    <row r="1226" spans="2:9" ht="15" customHeight="1" x14ac:dyDescent="0.2">
      <c r="B1226"/>
      <c r="C1226" s="14">
        <f>SUBTOTAL(9,C1225:C1225)</f>
        <v>50</v>
      </c>
      <c r="D1226" s="15" t="s">
        <v>988</v>
      </c>
      <c r="E1226" s="16">
        <f>SUBTOTAL(9,E1225:E1225)</f>
        <v>0</v>
      </c>
      <c r="F1226" s="16">
        <f>SUBTOTAL(9,F1225:F1225)</f>
        <v>348207</v>
      </c>
      <c r="G1226" s="16">
        <f>SUBTOTAL(9,G1225:G1225)</f>
        <v>348207</v>
      </c>
      <c r="H1226" s="16">
        <f>SUBTOTAL(9,H1225:H1225)</f>
        <v>83051.75</v>
      </c>
      <c r="I1226" s="16">
        <f>SUBTOTAL(9,I1225:I1225)</f>
        <v>265155.25</v>
      </c>
    </row>
    <row r="1227" spans="2:9" ht="15" customHeight="1" x14ac:dyDescent="0.25">
      <c r="B1227" s="10">
        <v>781</v>
      </c>
      <c r="C1227" s="11"/>
      <c r="D1227" s="5" t="s">
        <v>989</v>
      </c>
      <c r="E1227" s="12"/>
      <c r="F1227" s="1"/>
      <c r="H1227" s="1"/>
      <c r="I1227" s="1"/>
    </row>
    <row r="1228" spans="2:9" x14ac:dyDescent="0.2">
      <c r="B1228"/>
      <c r="C1228" s="2">
        <v>21</v>
      </c>
      <c r="D1228" s="5" t="s">
        <v>990</v>
      </c>
      <c r="E1228" s="13">
        <v>4315</v>
      </c>
      <c r="F1228" s="13">
        <v>70398</v>
      </c>
      <c r="G1228" s="13">
        <v>74713</v>
      </c>
      <c r="H1228" s="13">
        <v>33583.633459999997</v>
      </c>
      <c r="I1228" s="13">
        <v>41129.366540000003</v>
      </c>
    </row>
    <row r="1229" spans="2:9" x14ac:dyDescent="0.2">
      <c r="B1229"/>
      <c r="C1229" s="2">
        <v>79</v>
      </c>
      <c r="D1229" s="5" t="s">
        <v>964</v>
      </c>
      <c r="E1229" s="13">
        <v>0</v>
      </c>
      <c r="F1229" s="13">
        <v>64067</v>
      </c>
      <c r="G1229" s="13">
        <v>64067</v>
      </c>
      <c r="H1229" s="13">
        <v>25350</v>
      </c>
      <c r="I1229" s="13">
        <v>38717</v>
      </c>
    </row>
    <row r="1230" spans="2:9" ht="15" customHeight="1" x14ac:dyDescent="0.2">
      <c r="B1230"/>
      <c r="C1230" s="14">
        <f>SUBTOTAL(9,C1228:C1229)</f>
        <v>100</v>
      </c>
      <c r="D1230" s="15" t="s">
        <v>991</v>
      </c>
      <c r="E1230" s="16">
        <f>SUBTOTAL(9,E1228:E1229)</f>
        <v>4315</v>
      </c>
      <c r="F1230" s="16">
        <f>SUBTOTAL(9,F1228:F1229)</f>
        <v>134465</v>
      </c>
      <c r="G1230" s="16">
        <f>SUBTOTAL(9,G1228:G1229)</f>
        <v>138780</v>
      </c>
      <c r="H1230" s="16">
        <f>SUBTOTAL(9,H1228:H1229)</f>
        <v>58933.633459999997</v>
      </c>
      <c r="I1230" s="16">
        <f>SUBTOTAL(9,I1228:I1229)</f>
        <v>79846.366540000003</v>
      </c>
    </row>
    <row r="1231" spans="2:9" ht="15" customHeight="1" x14ac:dyDescent="0.25">
      <c r="B1231" s="10">
        <v>783</v>
      </c>
      <c r="C1231" s="11"/>
      <c r="D1231" s="5" t="s">
        <v>992</v>
      </c>
      <c r="E1231" s="12"/>
      <c r="F1231" s="1"/>
      <c r="H1231" s="1"/>
      <c r="I1231" s="1"/>
    </row>
    <row r="1232" spans="2:9" x14ac:dyDescent="0.2">
      <c r="B1232"/>
      <c r="C1232" s="2">
        <v>21</v>
      </c>
      <c r="D1232" s="5" t="s">
        <v>922</v>
      </c>
      <c r="E1232" s="13">
        <v>0</v>
      </c>
      <c r="F1232" s="13">
        <v>39283</v>
      </c>
      <c r="G1232" s="13">
        <v>39283</v>
      </c>
      <c r="H1232" s="13">
        <v>13209.47847</v>
      </c>
      <c r="I1232" s="13">
        <v>26073.521530000002</v>
      </c>
    </row>
    <row r="1233" spans="2:9" x14ac:dyDescent="0.2">
      <c r="B1233"/>
      <c r="C1233" s="2">
        <v>61</v>
      </c>
      <c r="D1233" s="5" t="s">
        <v>993</v>
      </c>
      <c r="E1233" s="13">
        <v>0</v>
      </c>
      <c r="F1233" s="13">
        <v>145557</v>
      </c>
      <c r="G1233" s="13">
        <v>145557</v>
      </c>
      <c r="H1233" s="13">
        <v>11697.084999999999</v>
      </c>
      <c r="I1233" s="13">
        <v>133859.91500000001</v>
      </c>
    </row>
    <row r="1234" spans="2:9" x14ac:dyDescent="0.2">
      <c r="B1234"/>
      <c r="C1234" s="2">
        <v>79</v>
      </c>
      <c r="D1234" s="5" t="s">
        <v>925</v>
      </c>
      <c r="E1234" s="13">
        <v>0</v>
      </c>
      <c r="F1234" s="13">
        <v>25280</v>
      </c>
      <c r="G1234" s="13">
        <v>25280</v>
      </c>
      <c r="H1234" s="13">
        <v>7763.116</v>
      </c>
      <c r="I1234" s="13">
        <v>17516.883999999998</v>
      </c>
    </row>
    <row r="1235" spans="2:9" ht="15" customHeight="1" x14ac:dyDescent="0.2">
      <c r="B1235"/>
      <c r="C1235" s="14">
        <f>SUBTOTAL(9,C1232:C1234)</f>
        <v>161</v>
      </c>
      <c r="D1235" s="15" t="s">
        <v>994</v>
      </c>
      <c r="E1235" s="16">
        <f>SUBTOTAL(9,E1232:E1234)</f>
        <v>0</v>
      </c>
      <c r="F1235" s="16">
        <f>SUBTOTAL(9,F1232:F1234)</f>
        <v>210120</v>
      </c>
      <c r="G1235" s="16">
        <f>SUBTOTAL(9,G1232:G1234)</f>
        <v>210120</v>
      </c>
      <c r="H1235" s="16">
        <f>SUBTOTAL(9,H1232:H1234)</f>
        <v>32669.679470000003</v>
      </c>
      <c r="I1235" s="16">
        <f>SUBTOTAL(9,I1232:I1234)</f>
        <v>177450.32053</v>
      </c>
    </row>
    <row r="1236" spans="2:9" ht="15" customHeight="1" x14ac:dyDescent="0.2">
      <c r="C1236" s="17">
        <f>SUBTOTAL(9,C1224:C1235)</f>
        <v>311</v>
      </c>
      <c r="D1236" s="18" t="s">
        <v>995</v>
      </c>
      <c r="E1236" s="19">
        <f>SUBTOTAL(9,E1224:E1235)</f>
        <v>4315</v>
      </c>
      <c r="F1236" s="19">
        <f>SUBTOTAL(9,F1224:F1235)</f>
        <v>692792</v>
      </c>
      <c r="G1236" s="19">
        <f>SUBTOTAL(9,G1224:G1235)</f>
        <v>697107</v>
      </c>
      <c r="H1236" s="19">
        <f>SUBTOTAL(9,H1224:H1235)</f>
        <v>174655.06292999999</v>
      </c>
      <c r="I1236" s="19">
        <f>SUBTOTAL(9,I1224:I1235)</f>
        <v>522451.93707000004</v>
      </c>
    </row>
    <row r="1237" spans="2:9" ht="15" customHeight="1" x14ac:dyDescent="0.2">
      <c r="C1237" s="17">
        <f>SUBTOTAL(9,C1064:C1236)</f>
        <v>5391</v>
      </c>
      <c r="D1237" s="18" t="s">
        <v>996</v>
      </c>
      <c r="E1237" s="19">
        <f>SUBTOTAL(9,E1064:E1236)</f>
        <v>1214335</v>
      </c>
      <c r="F1237" s="19">
        <f>SUBTOTAL(9,F1064:F1236)</f>
        <v>158170314</v>
      </c>
      <c r="G1237" s="19">
        <f>SUBTOTAL(9,G1064:G1236)</f>
        <v>159384649</v>
      </c>
      <c r="H1237" s="19">
        <f>SUBTOTAL(9,H1064:H1236)</f>
        <v>66351977.289669991</v>
      </c>
      <c r="I1237" s="19">
        <f>SUBTOTAL(9,I1064:I1236)</f>
        <v>93032671.710329995</v>
      </c>
    </row>
    <row r="1238" spans="2:9" x14ac:dyDescent="0.2">
      <c r="C1238" s="17"/>
      <c r="D1238" s="20"/>
      <c r="E1238" s="21"/>
      <c r="F1238" s="21"/>
      <c r="G1238" s="21"/>
      <c r="H1238" s="21"/>
      <c r="I1238" s="21"/>
    </row>
    <row r="1239" spans="2:9" ht="15" customHeight="1" x14ac:dyDescent="0.2">
      <c r="B1239" s="1"/>
      <c r="C1239" s="2"/>
      <c r="D1239" s="3" t="s">
        <v>997</v>
      </c>
      <c r="E1239" s="1"/>
      <c r="F1239" s="1"/>
      <c r="G1239" s="1"/>
      <c r="H1239" s="1"/>
      <c r="I1239" s="1"/>
    </row>
    <row r="1240" spans="2:9" ht="27" customHeight="1" x14ac:dyDescent="0.25">
      <c r="B1240" s="1"/>
      <c r="C1240" s="2"/>
      <c r="D1240" s="9" t="s">
        <v>183</v>
      </c>
      <c r="E1240" s="1"/>
      <c r="F1240" s="1"/>
      <c r="G1240" s="1"/>
      <c r="H1240" s="1"/>
      <c r="I1240" s="1"/>
    </row>
    <row r="1241" spans="2:9" ht="15" customHeight="1" x14ac:dyDescent="0.25">
      <c r="B1241" s="10">
        <v>800</v>
      </c>
      <c r="C1241" s="11"/>
      <c r="D1241" s="5" t="s">
        <v>998</v>
      </c>
      <c r="E1241" s="12"/>
      <c r="F1241" s="1"/>
      <c r="H1241" s="1"/>
      <c r="I1241" s="1"/>
    </row>
    <row r="1242" spans="2:9" x14ac:dyDescent="0.2">
      <c r="B1242"/>
      <c r="C1242" s="2">
        <v>1</v>
      </c>
      <c r="D1242" s="5" t="s">
        <v>20</v>
      </c>
      <c r="E1242" s="13">
        <v>5293</v>
      </c>
      <c r="F1242" s="13">
        <v>152880</v>
      </c>
      <c r="G1242" s="13">
        <v>158173</v>
      </c>
      <c r="H1242" s="13">
        <v>65558.233359999998</v>
      </c>
      <c r="I1242" s="13">
        <v>92614.766640000002</v>
      </c>
    </row>
    <row r="1243" spans="2:9" x14ac:dyDescent="0.2">
      <c r="B1243"/>
      <c r="C1243" s="2">
        <v>21</v>
      </c>
      <c r="D1243" s="5" t="s">
        <v>25</v>
      </c>
      <c r="E1243" s="13">
        <v>262</v>
      </c>
      <c r="F1243" s="13">
        <v>9726</v>
      </c>
      <c r="G1243" s="13">
        <v>9988</v>
      </c>
      <c r="H1243" s="13">
        <v>2636.5984800000001</v>
      </c>
      <c r="I1243" s="13">
        <v>7351.4015200000003</v>
      </c>
    </row>
    <row r="1244" spans="2:9" ht="15" customHeight="1" x14ac:dyDescent="0.2">
      <c r="B1244"/>
      <c r="C1244" s="14">
        <f>SUBTOTAL(9,C1242:C1243)</f>
        <v>22</v>
      </c>
      <c r="D1244" s="15" t="s">
        <v>999</v>
      </c>
      <c r="E1244" s="16">
        <f>SUBTOTAL(9,E1242:E1243)</f>
        <v>5555</v>
      </c>
      <c r="F1244" s="16">
        <f>SUBTOTAL(9,F1242:F1243)</f>
        <v>162606</v>
      </c>
      <c r="G1244" s="16">
        <f>SUBTOTAL(9,G1242:G1243)</f>
        <v>168161</v>
      </c>
      <c r="H1244" s="16">
        <f>SUBTOTAL(9,H1242:H1243)</f>
        <v>68194.831839999999</v>
      </c>
      <c r="I1244" s="16">
        <f>SUBTOTAL(9,I1242:I1243)</f>
        <v>99966.168160000001</v>
      </c>
    </row>
    <row r="1245" spans="2:9" ht="15" customHeight="1" x14ac:dyDescent="0.2">
      <c r="C1245" s="17">
        <f>SUBTOTAL(9,C1241:C1244)</f>
        <v>22</v>
      </c>
      <c r="D1245" s="18" t="s">
        <v>186</v>
      </c>
      <c r="E1245" s="19">
        <f>SUBTOTAL(9,E1241:E1244)</f>
        <v>5555</v>
      </c>
      <c r="F1245" s="19">
        <f>SUBTOTAL(9,F1241:F1244)</f>
        <v>162606</v>
      </c>
      <c r="G1245" s="19">
        <f>SUBTOTAL(9,G1241:G1244)</f>
        <v>168161</v>
      </c>
      <c r="H1245" s="19">
        <f>SUBTOTAL(9,H1241:H1244)</f>
        <v>68194.831839999999</v>
      </c>
      <c r="I1245" s="19">
        <f>SUBTOTAL(9,I1241:I1244)</f>
        <v>99966.168160000001</v>
      </c>
    </row>
    <row r="1246" spans="2:9" ht="27" customHeight="1" x14ac:dyDescent="0.25">
      <c r="B1246" s="1"/>
      <c r="C1246" s="2"/>
      <c r="D1246" s="9" t="s">
        <v>1000</v>
      </c>
      <c r="E1246" s="1"/>
      <c r="F1246" s="1"/>
      <c r="G1246" s="1"/>
      <c r="H1246" s="1"/>
      <c r="I1246" s="1"/>
    </row>
    <row r="1247" spans="2:9" ht="15" customHeight="1" x14ac:dyDescent="0.25">
      <c r="B1247" s="10">
        <v>840</v>
      </c>
      <c r="C1247" s="11"/>
      <c r="D1247" s="5" t="s">
        <v>1001</v>
      </c>
      <c r="E1247" s="12"/>
      <c r="F1247" s="1"/>
      <c r="H1247" s="1"/>
      <c r="I1247" s="1"/>
    </row>
    <row r="1248" spans="2:9" x14ac:dyDescent="0.2">
      <c r="B1248"/>
      <c r="C1248" s="2">
        <v>21</v>
      </c>
      <c r="D1248" s="5" t="s">
        <v>189</v>
      </c>
      <c r="E1248" s="13">
        <v>1000</v>
      </c>
      <c r="F1248" s="13">
        <v>20115</v>
      </c>
      <c r="G1248" s="13">
        <v>21115</v>
      </c>
      <c r="H1248" s="13">
        <v>4221.8890700000002</v>
      </c>
      <c r="I1248" s="13">
        <v>16893.110929999999</v>
      </c>
    </row>
    <row r="1249" spans="2:9" x14ac:dyDescent="0.2">
      <c r="B1249"/>
      <c r="C1249" s="2">
        <v>61</v>
      </c>
      <c r="D1249" s="5" t="s">
        <v>1002</v>
      </c>
      <c r="E1249" s="13">
        <v>0</v>
      </c>
      <c r="F1249" s="13">
        <v>88617</v>
      </c>
      <c r="G1249" s="13">
        <v>88617</v>
      </c>
      <c r="H1249" s="13">
        <v>42101.946000000004</v>
      </c>
      <c r="I1249" s="13">
        <v>46515.053999999996</v>
      </c>
    </row>
    <row r="1250" spans="2:9" x14ac:dyDescent="0.2">
      <c r="B1250"/>
      <c r="C1250" s="2">
        <v>70</v>
      </c>
      <c r="D1250" s="5" t="s">
        <v>1003</v>
      </c>
      <c r="E1250" s="13">
        <v>0</v>
      </c>
      <c r="F1250" s="13">
        <v>64348</v>
      </c>
      <c r="G1250" s="13">
        <v>64348</v>
      </c>
      <c r="H1250" s="13">
        <v>36732.733999999997</v>
      </c>
      <c r="I1250" s="13">
        <v>27615.266</v>
      </c>
    </row>
    <row r="1251" spans="2:9" x14ac:dyDescent="0.2">
      <c r="B1251"/>
      <c r="C1251" s="2">
        <v>73</v>
      </c>
      <c r="D1251" s="5" t="s">
        <v>1004</v>
      </c>
      <c r="E1251" s="13">
        <v>0</v>
      </c>
      <c r="F1251" s="13">
        <v>29420</v>
      </c>
      <c r="G1251" s="13">
        <v>29420</v>
      </c>
      <c r="H1251" s="13">
        <v>7250</v>
      </c>
      <c r="I1251" s="13">
        <v>22170</v>
      </c>
    </row>
    <row r="1252" spans="2:9" ht="15" customHeight="1" x14ac:dyDescent="0.2">
      <c r="B1252"/>
      <c r="C1252" s="14">
        <f>SUBTOTAL(9,C1248:C1251)</f>
        <v>225</v>
      </c>
      <c r="D1252" s="15" t="s">
        <v>1005</v>
      </c>
      <c r="E1252" s="16">
        <f>SUBTOTAL(9,E1248:E1251)</f>
        <v>1000</v>
      </c>
      <c r="F1252" s="16">
        <f>SUBTOTAL(9,F1248:F1251)</f>
        <v>202500</v>
      </c>
      <c r="G1252" s="16">
        <f>SUBTOTAL(9,G1248:G1251)</f>
        <v>203500</v>
      </c>
      <c r="H1252" s="16">
        <f>SUBTOTAL(9,H1248:H1251)</f>
        <v>90306.569069999998</v>
      </c>
      <c r="I1252" s="16">
        <f>SUBTOTAL(9,I1248:I1251)</f>
        <v>113193.43093</v>
      </c>
    </row>
    <row r="1253" spans="2:9" ht="15" customHeight="1" x14ac:dyDescent="0.25">
      <c r="B1253" s="10">
        <v>841</v>
      </c>
      <c r="C1253" s="11"/>
      <c r="D1253" s="5" t="s">
        <v>1006</v>
      </c>
      <c r="E1253" s="12"/>
      <c r="F1253" s="1"/>
      <c r="H1253" s="1"/>
      <c r="I1253" s="1"/>
    </row>
    <row r="1254" spans="2:9" x14ac:dyDescent="0.2">
      <c r="B1254"/>
      <c r="C1254" s="2">
        <v>21</v>
      </c>
      <c r="D1254" s="5" t="s">
        <v>1007</v>
      </c>
      <c r="E1254" s="13">
        <v>0</v>
      </c>
      <c r="F1254" s="13">
        <v>13946</v>
      </c>
      <c r="G1254" s="13">
        <v>13946</v>
      </c>
      <c r="H1254" s="13">
        <v>4436.7671600000003</v>
      </c>
      <c r="I1254" s="13">
        <v>9509.2328400000006</v>
      </c>
    </row>
    <row r="1255" spans="2:9" x14ac:dyDescent="0.2">
      <c r="B1255"/>
      <c r="C1255" s="2">
        <v>22</v>
      </c>
      <c r="D1255" s="5" t="s">
        <v>1008</v>
      </c>
      <c r="E1255" s="13">
        <v>326</v>
      </c>
      <c r="F1255" s="13">
        <v>6049</v>
      </c>
      <c r="G1255" s="13">
        <v>6375</v>
      </c>
      <c r="H1255" s="13">
        <v>1086.00622</v>
      </c>
      <c r="I1255" s="13">
        <v>5288.9937799999998</v>
      </c>
    </row>
    <row r="1256" spans="2:9" x14ac:dyDescent="0.2">
      <c r="B1256"/>
      <c r="C1256" s="2">
        <v>23</v>
      </c>
      <c r="D1256" s="5" t="s">
        <v>1009</v>
      </c>
      <c r="E1256" s="13">
        <v>0</v>
      </c>
      <c r="F1256" s="13">
        <v>6168</v>
      </c>
      <c r="G1256" s="13">
        <v>6168</v>
      </c>
      <c r="H1256" s="13">
        <v>1707.3</v>
      </c>
      <c r="I1256" s="13">
        <v>4460.7</v>
      </c>
    </row>
    <row r="1257" spans="2:9" x14ac:dyDescent="0.2">
      <c r="B1257"/>
      <c r="C1257" s="2">
        <v>70</v>
      </c>
      <c r="D1257" s="5" t="s">
        <v>1010</v>
      </c>
      <c r="E1257" s="13">
        <v>0</v>
      </c>
      <c r="F1257" s="13">
        <v>9941</v>
      </c>
      <c r="G1257" s="13">
        <v>9941</v>
      </c>
      <c r="H1257" s="13">
        <v>263</v>
      </c>
      <c r="I1257" s="13">
        <v>9678</v>
      </c>
    </row>
    <row r="1258" spans="2:9" ht="15" customHeight="1" x14ac:dyDescent="0.2">
      <c r="B1258"/>
      <c r="C1258" s="14">
        <f>SUBTOTAL(9,C1254:C1257)</f>
        <v>136</v>
      </c>
      <c r="D1258" s="15" t="s">
        <v>1011</v>
      </c>
      <c r="E1258" s="16">
        <f>SUBTOTAL(9,E1254:E1257)</f>
        <v>326</v>
      </c>
      <c r="F1258" s="16">
        <f>SUBTOTAL(9,F1254:F1257)</f>
        <v>36104</v>
      </c>
      <c r="G1258" s="16">
        <f>SUBTOTAL(9,G1254:G1257)</f>
        <v>36430</v>
      </c>
      <c r="H1258" s="16">
        <f>SUBTOTAL(9,H1254:H1257)</f>
        <v>7493.0733800000007</v>
      </c>
      <c r="I1258" s="16">
        <f>SUBTOTAL(9,I1254:I1257)</f>
        <v>28936.926620000002</v>
      </c>
    </row>
    <row r="1259" spans="2:9" ht="15" customHeight="1" x14ac:dyDescent="0.25">
      <c r="B1259" s="10">
        <v>842</v>
      </c>
      <c r="C1259" s="11"/>
      <c r="D1259" s="5" t="s">
        <v>1012</v>
      </c>
      <c r="E1259" s="12"/>
      <c r="F1259" s="1"/>
      <c r="H1259" s="1"/>
      <c r="I1259" s="1"/>
    </row>
    <row r="1260" spans="2:9" x14ac:dyDescent="0.2">
      <c r="B1260"/>
      <c r="C1260" s="2">
        <v>1</v>
      </c>
      <c r="D1260" s="5" t="s">
        <v>68</v>
      </c>
      <c r="E1260" s="13">
        <v>1976</v>
      </c>
      <c r="F1260" s="13">
        <v>320086</v>
      </c>
      <c r="G1260" s="13">
        <v>322062</v>
      </c>
      <c r="H1260" s="13">
        <v>119501.37488</v>
      </c>
      <c r="I1260" s="13">
        <v>202560.62512000001</v>
      </c>
    </row>
    <row r="1261" spans="2:9" x14ac:dyDescent="0.2">
      <c r="B1261"/>
      <c r="C1261" s="2">
        <v>21</v>
      </c>
      <c r="D1261" s="5" t="s">
        <v>25</v>
      </c>
      <c r="E1261" s="13">
        <v>674</v>
      </c>
      <c r="F1261" s="13">
        <v>33584</v>
      </c>
      <c r="G1261" s="13">
        <v>34258</v>
      </c>
      <c r="H1261" s="13">
        <v>4322.0459799999999</v>
      </c>
      <c r="I1261" s="13">
        <v>29935.954020000001</v>
      </c>
    </row>
    <row r="1262" spans="2:9" x14ac:dyDescent="0.2">
      <c r="B1262"/>
      <c r="C1262" s="2">
        <v>70</v>
      </c>
      <c r="D1262" s="5" t="s">
        <v>1013</v>
      </c>
      <c r="E1262" s="13">
        <v>0</v>
      </c>
      <c r="F1262" s="13">
        <v>180220</v>
      </c>
      <c r="G1262" s="13">
        <v>180220</v>
      </c>
      <c r="H1262" s="13">
        <v>93524.567720000006</v>
      </c>
      <c r="I1262" s="13">
        <v>86695.432279999994</v>
      </c>
    </row>
    <row r="1263" spans="2:9" ht="15" customHeight="1" x14ac:dyDescent="0.2">
      <c r="B1263"/>
      <c r="C1263" s="14">
        <f>SUBTOTAL(9,C1260:C1262)</f>
        <v>92</v>
      </c>
      <c r="D1263" s="15" t="s">
        <v>1014</v>
      </c>
      <c r="E1263" s="16">
        <f>SUBTOTAL(9,E1260:E1262)</f>
        <v>2650</v>
      </c>
      <c r="F1263" s="16">
        <f>SUBTOTAL(9,F1260:F1262)</f>
        <v>533890</v>
      </c>
      <c r="G1263" s="16">
        <f>SUBTOTAL(9,G1260:G1262)</f>
        <v>536540</v>
      </c>
      <c r="H1263" s="16">
        <f>SUBTOTAL(9,H1260:H1262)</f>
        <v>217347.98858</v>
      </c>
      <c r="I1263" s="16">
        <f>SUBTOTAL(9,I1260:I1262)</f>
        <v>319192.01142</v>
      </c>
    </row>
    <row r="1264" spans="2:9" ht="15" customHeight="1" x14ac:dyDescent="0.25">
      <c r="B1264" s="10">
        <v>843</v>
      </c>
      <c r="C1264" s="11"/>
      <c r="D1264" s="5" t="s">
        <v>1015</v>
      </c>
      <c r="E1264" s="12"/>
      <c r="F1264" s="1"/>
      <c r="H1264" s="1"/>
      <c r="I1264" s="1"/>
    </row>
    <row r="1265" spans="2:9" x14ac:dyDescent="0.2">
      <c r="B1265"/>
      <c r="C1265" s="2">
        <v>70</v>
      </c>
      <c r="D1265" s="5" t="s">
        <v>1016</v>
      </c>
      <c r="E1265" s="13">
        <v>0</v>
      </c>
      <c r="F1265" s="13">
        <v>13797</v>
      </c>
      <c r="G1265" s="13">
        <v>13797</v>
      </c>
      <c r="H1265" s="13">
        <v>5259.0559999999996</v>
      </c>
      <c r="I1265" s="13">
        <v>8537.9439999999995</v>
      </c>
    </row>
    <row r="1266" spans="2:9" ht="15" customHeight="1" x14ac:dyDescent="0.2">
      <c r="B1266"/>
      <c r="C1266" s="14">
        <f>SUBTOTAL(9,C1265:C1265)</f>
        <v>70</v>
      </c>
      <c r="D1266" s="15" t="s">
        <v>1017</v>
      </c>
      <c r="E1266" s="16">
        <f>SUBTOTAL(9,E1265:E1265)</f>
        <v>0</v>
      </c>
      <c r="F1266" s="16">
        <f>SUBTOTAL(9,F1265:F1265)</f>
        <v>13797</v>
      </c>
      <c r="G1266" s="16">
        <f>SUBTOTAL(9,G1265:G1265)</f>
        <v>13797</v>
      </c>
      <c r="H1266" s="16">
        <f>SUBTOTAL(9,H1265:H1265)</f>
        <v>5259.0559999999996</v>
      </c>
      <c r="I1266" s="16">
        <f>SUBTOTAL(9,I1265:I1265)</f>
        <v>8537.9439999999995</v>
      </c>
    </row>
    <row r="1267" spans="2:9" ht="15" customHeight="1" x14ac:dyDescent="0.25">
      <c r="B1267" s="10">
        <v>844</v>
      </c>
      <c r="C1267" s="11"/>
      <c r="D1267" s="5" t="s">
        <v>1018</v>
      </c>
      <c r="E1267" s="12"/>
      <c r="F1267" s="1"/>
      <c r="H1267" s="1"/>
      <c r="I1267" s="1"/>
    </row>
    <row r="1268" spans="2:9" x14ac:dyDescent="0.2">
      <c r="B1268"/>
      <c r="C1268" s="2">
        <v>70</v>
      </c>
      <c r="D1268" s="5" t="s">
        <v>853</v>
      </c>
      <c r="E1268" s="13">
        <v>0</v>
      </c>
      <c r="F1268" s="13">
        <v>1609500</v>
      </c>
      <c r="G1268" s="13">
        <v>1609500</v>
      </c>
      <c r="H1268" s="13">
        <v>610417.6</v>
      </c>
      <c r="I1268" s="13">
        <v>999082.4</v>
      </c>
    </row>
    <row r="1269" spans="2:9" ht="15" customHeight="1" x14ac:dyDescent="0.2">
      <c r="B1269"/>
      <c r="C1269" s="14">
        <f>SUBTOTAL(9,C1268:C1268)</f>
        <v>70</v>
      </c>
      <c r="D1269" s="15" t="s">
        <v>1019</v>
      </c>
      <c r="E1269" s="16">
        <f>SUBTOTAL(9,E1268:E1268)</f>
        <v>0</v>
      </c>
      <c r="F1269" s="16">
        <f>SUBTOTAL(9,F1268:F1268)</f>
        <v>1609500</v>
      </c>
      <c r="G1269" s="16">
        <f>SUBTOTAL(9,G1268:G1268)</f>
        <v>1609500</v>
      </c>
      <c r="H1269" s="16">
        <f>SUBTOTAL(9,H1268:H1268)</f>
        <v>610417.6</v>
      </c>
      <c r="I1269" s="16">
        <f>SUBTOTAL(9,I1268:I1268)</f>
        <v>999082.4</v>
      </c>
    </row>
    <row r="1270" spans="2:9" ht="15" customHeight="1" x14ac:dyDescent="0.25">
      <c r="B1270" s="10">
        <v>845</v>
      </c>
      <c r="C1270" s="11"/>
      <c r="D1270" s="5" t="s">
        <v>1020</v>
      </c>
      <c r="E1270" s="12"/>
      <c r="F1270" s="1"/>
      <c r="H1270" s="1"/>
      <c r="I1270" s="1"/>
    </row>
    <row r="1271" spans="2:9" x14ac:dyDescent="0.2">
      <c r="B1271"/>
      <c r="C1271" s="2">
        <v>70</v>
      </c>
      <c r="D1271" s="5" t="s">
        <v>853</v>
      </c>
      <c r="E1271" s="13">
        <v>0</v>
      </c>
      <c r="F1271" s="13">
        <v>15130000</v>
      </c>
      <c r="G1271" s="13">
        <v>15130000</v>
      </c>
      <c r="H1271" s="13">
        <v>6273584.477</v>
      </c>
      <c r="I1271" s="13">
        <v>8856415.523</v>
      </c>
    </row>
    <row r="1272" spans="2:9" ht="15" customHeight="1" x14ac:dyDescent="0.2">
      <c r="B1272"/>
      <c r="C1272" s="14">
        <f>SUBTOTAL(9,C1271:C1271)</f>
        <v>70</v>
      </c>
      <c r="D1272" s="15" t="s">
        <v>1021</v>
      </c>
      <c r="E1272" s="16">
        <f>SUBTOTAL(9,E1271:E1271)</f>
        <v>0</v>
      </c>
      <c r="F1272" s="16">
        <f>SUBTOTAL(9,F1271:F1271)</f>
        <v>15130000</v>
      </c>
      <c r="G1272" s="16">
        <f>SUBTOTAL(9,G1271:G1271)</f>
        <v>15130000</v>
      </c>
      <c r="H1272" s="16">
        <f>SUBTOTAL(9,H1271:H1271)</f>
        <v>6273584.477</v>
      </c>
      <c r="I1272" s="16">
        <f>SUBTOTAL(9,I1271:I1271)</f>
        <v>8856415.523</v>
      </c>
    </row>
    <row r="1273" spans="2:9" ht="15" customHeight="1" x14ac:dyDescent="0.25">
      <c r="B1273" s="10">
        <v>846</v>
      </c>
      <c r="C1273" s="11"/>
      <c r="D1273" s="5" t="s">
        <v>1022</v>
      </c>
      <c r="E1273" s="12"/>
      <c r="F1273" s="1"/>
      <c r="H1273" s="1"/>
      <c r="I1273" s="1"/>
    </row>
    <row r="1274" spans="2:9" x14ac:dyDescent="0.2">
      <c r="B1274"/>
      <c r="C1274" s="2">
        <v>21</v>
      </c>
      <c r="D1274" s="5" t="s">
        <v>1023</v>
      </c>
      <c r="E1274" s="13">
        <v>644</v>
      </c>
      <c r="F1274" s="13">
        <v>13643</v>
      </c>
      <c r="G1274" s="13">
        <v>14287</v>
      </c>
      <c r="H1274" s="13">
        <v>2380.30971</v>
      </c>
      <c r="I1274" s="13">
        <v>11906.69029</v>
      </c>
    </row>
    <row r="1275" spans="2:9" x14ac:dyDescent="0.2">
      <c r="B1275"/>
      <c r="C1275" s="2">
        <v>50</v>
      </c>
      <c r="D1275" s="5" t="s">
        <v>1024</v>
      </c>
      <c r="E1275" s="13">
        <v>0</v>
      </c>
      <c r="F1275" s="13">
        <v>3244</v>
      </c>
      <c r="G1275" s="13">
        <v>3244</v>
      </c>
      <c r="H1275" s="13">
        <v>1622</v>
      </c>
      <c r="I1275" s="13">
        <v>1622</v>
      </c>
    </row>
    <row r="1276" spans="2:9" x14ac:dyDescent="0.2">
      <c r="B1276"/>
      <c r="C1276" s="2">
        <v>60</v>
      </c>
      <c r="D1276" s="5" t="s">
        <v>1025</v>
      </c>
      <c r="E1276" s="13">
        <v>12443</v>
      </c>
      <c r="F1276" s="13">
        <v>29789</v>
      </c>
      <c r="G1276" s="13">
        <v>42232</v>
      </c>
      <c r="H1276" s="13">
        <v>10487.5</v>
      </c>
      <c r="I1276" s="13">
        <v>31744.5</v>
      </c>
    </row>
    <row r="1277" spans="2:9" x14ac:dyDescent="0.2">
      <c r="B1277"/>
      <c r="C1277" s="2">
        <v>61</v>
      </c>
      <c r="D1277" s="5" t="s">
        <v>1026</v>
      </c>
      <c r="E1277" s="13">
        <v>0</v>
      </c>
      <c r="F1277" s="13">
        <v>193412</v>
      </c>
      <c r="G1277" s="13">
        <v>193412</v>
      </c>
      <c r="H1277" s="13">
        <v>0</v>
      </c>
      <c r="I1277" s="13">
        <v>193412</v>
      </c>
    </row>
    <row r="1278" spans="2:9" x14ac:dyDescent="0.2">
      <c r="B1278"/>
      <c r="C1278" s="2">
        <v>62</v>
      </c>
      <c r="D1278" s="5" t="s">
        <v>1027</v>
      </c>
      <c r="E1278" s="13">
        <v>0</v>
      </c>
      <c r="F1278" s="13">
        <v>79647</v>
      </c>
      <c r="G1278" s="13">
        <v>79647</v>
      </c>
      <c r="H1278" s="13">
        <v>14114.73</v>
      </c>
      <c r="I1278" s="13">
        <v>65532.27</v>
      </c>
    </row>
    <row r="1279" spans="2:9" x14ac:dyDescent="0.2">
      <c r="B1279"/>
      <c r="C1279" s="2">
        <v>70</v>
      </c>
      <c r="D1279" s="5" t="s">
        <v>1028</v>
      </c>
      <c r="E1279" s="13">
        <v>0</v>
      </c>
      <c r="F1279" s="13">
        <v>133716</v>
      </c>
      <c r="G1279" s="13">
        <v>133716</v>
      </c>
      <c r="H1279" s="13">
        <v>61183.008999999998</v>
      </c>
      <c r="I1279" s="13">
        <v>72532.990999999995</v>
      </c>
    </row>
    <row r="1280" spans="2:9" x14ac:dyDescent="0.2">
      <c r="B1280"/>
      <c r="C1280" s="2">
        <v>71</v>
      </c>
      <c r="D1280" s="5" t="s">
        <v>1029</v>
      </c>
      <c r="E1280" s="13">
        <v>0</v>
      </c>
      <c r="F1280" s="13">
        <v>21227</v>
      </c>
      <c r="G1280" s="13">
        <v>21227</v>
      </c>
      <c r="H1280" s="13">
        <v>27075</v>
      </c>
      <c r="I1280" s="13">
        <v>-5848</v>
      </c>
    </row>
    <row r="1281" spans="2:9" x14ac:dyDescent="0.2">
      <c r="B1281"/>
      <c r="C1281" s="2">
        <v>79</v>
      </c>
      <c r="D1281" s="5" t="s">
        <v>1030</v>
      </c>
      <c r="E1281" s="13">
        <v>3232</v>
      </c>
      <c r="F1281" s="13">
        <v>8256</v>
      </c>
      <c r="G1281" s="13">
        <v>11488</v>
      </c>
      <c r="H1281" s="13">
        <v>2995.94929</v>
      </c>
      <c r="I1281" s="13">
        <v>8492.0507099999995</v>
      </c>
    </row>
    <row r="1282" spans="2:9" ht="15" customHeight="1" x14ac:dyDescent="0.2">
      <c r="B1282"/>
      <c r="C1282" s="14">
        <f>SUBTOTAL(9,C1274:C1281)</f>
        <v>474</v>
      </c>
      <c r="D1282" s="15" t="s">
        <v>1031</v>
      </c>
      <c r="E1282" s="16">
        <f>SUBTOTAL(9,E1274:E1281)</f>
        <v>16319</v>
      </c>
      <c r="F1282" s="16">
        <f>SUBTOTAL(9,F1274:F1281)</f>
        <v>482934</v>
      </c>
      <c r="G1282" s="16">
        <f>SUBTOTAL(9,G1274:G1281)</f>
        <v>499253</v>
      </c>
      <c r="H1282" s="16">
        <f>SUBTOTAL(9,H1274:H1281)</f>
        <v>119858.49800000001</v>
      </c>
      <c r="I1282" s="16">
        <f>SUBTOTAL(9,I1274:I1281)</f>
        <v>379394.50199999998</v>
      </c>
    </row>
    <row r="1283" spans="2:9" ht="15" customHeight="1" x14ac:dyDescent="0.25">
      <c r="B1283" s="10">
        <v>847</v>
      </c>
      <c r="C1283" s="11"/>
      <c r="D1283" s="5" t="s">
        <v>1032</v>
      </c>
      <c r="E1283" s="12"/>
      <c r="F1283" s="1"/>
      <c r="H1283" s="1"/>
      <c r="I1283" s="1"/>
    </row>
    <row r="1284" spans="2:9" x14ac:dyDescent="0.2">
      <c r="B1284"/>
      <c r="C1284" s="2">
        <v>1</v>
      </c>
      <c r="D1284" s="5" t="s">
        <v>1033</v>
      </c>
      <c r="E1284" s="13">
        <v>21</v>
      </c>
      <c r="F1284" s="13">
        <v>9433</v>
      </c>
      <c r="G1284" s="13">
        <v>9454</v>
      </c>
      <c r="H1284" s="13">
        <v>2659.02223</v>
      </c>
      <c r="I1284" s="13">
        <v>6794.9777700000004</v>
      </c>
    </row>
    <row r="1285" spans="2:9" ht="15" customHeight="1" x14ac:dyDescent="0.2">
      <c r="B1285"/>
      <c r="C1285" s="14">
        <f>SUBTOTAL(9,C1284:C1284)</f>
        <v>1</v>
      </c>
      <c r="D1285" s="15" t="s">
        <v>1034</v>
      </c>
      <c r="E1285" s="16">
        <f>SUBTOTAL(9,E1284:E1284)</f>
        <v>21</v>
      </c>
      <c r="F1285" s="16">
        <f>SUBTOTAL(9,F1284:F1284)</f>
        <v>9433</v>
      </c>
      <c r="G1285" s="16">
        <f>SUBTOTAL(9,G1284:G1284)</f>
        <v>9454</v>
      </c>
      <c r="H1285" s="16">
        <f>SUBTOTAL(9,H1284:H1284)</f>
        <v>2659.02223</v>
      </c>
      <c r="I1285" s="16">
        <f>SUBTOTAL(9,I1284:I1284)</f>
        <v>6794.9777700000004</v>
      </c>
    </row>
    <row r="1286" spans="2:9" ht="15" customHeight="1" x14ac:dyDescent="0.25">
      <c r="B1286" s="10">
        <v>848</v>
      </c>
      <c r="C1286" s="11"/>
      <c r="D1286" s="5" t="s">
        <v>1035</v>
      </c>
      <c r="E1286" s="12"/>
      <c r="F1286" s="1"/>
      <c r="H1286" s="1"/>
      <c r="I1286" s="1"/>
    </row>
    <row r="1287" spans="2:9" x14ac:dyDescent="0.2">
      <c r="B1287"/>
      <c r="C1287" s="2">
        <v>1</v>
      </c>
      <c r="D1287" s="5" t="s">
        <v>20</v>
      </c>
      <c r="E1287" s="13">
        <v>688</v>
      </c>
      <c r="F1287" s="13">
        <v>21254</v>
      </c>
      <c r="G1287" s="13">
        <v>21942</v>
      </c>
      <c r="H1287" s="13">
        <v>6584.5821400000004</v>
      </c>
      <c r="I1287" s="13">
        <v>15357.41786</v>
      </c>
    </row>
    <row r="1288" spans="2:9" ht="15" customHeight="1" x14ac:dyDescent="0.2">
      <c r="B1288"/>
      <c r="C1288" s="14">
        <f>SUBTOTAL(9,C1287:C1287)</f>
        <v>1</v>
      </c>
      <c r="D1288" s="15" t="s">
        <v>1036</v>
      </c>
      <c r="E1288" s="16">
        <f>SUBTOTAL(9,E1287:E1287)</f>
        <v>688</v>
      </c>
      <c r="F1288" s="16">
        <f>SUBTOTAL(9,F1287:F1287)</f>
        <v>21254</v>
      </c>
      <c r="G1288" s="16">
        <f>SUBTOTAL(9,G1287:G1287)</f>
        <v>21942</v>
      </c>
      <c r="H1288" s="16">
        <f>SUBTOTAL(9,H1287:H1287)</f>
        <v>6584.5821400000004</v>
      </c>
      <c r="I1288" s="16">
        <f>SUBTOTAL(9,I1287:I1287)</f>
        <v>15357.41786</v>
      </c>
    </row>
    <row r="1289" spans="2:9" ht="15" customHeight="1" x14ac:dyDescent="0.2">
      <c r="C1289" s="17">
        <f>SUBTOTAL(9,C1247:C1288)</f>
        <v>1139</v>
      </c>
      <c r="D1289" s="18" t="s">
        <v>1037</v>
      </c>
      <c r="E1289" s="19">
        <f>SUBTOTAL(9,E1247:E1288)</f>
        <v>21004</v>
      </c>
      <c r="F1289" s="19">
        <f>SUBTOTAL(9,F1247:F1288)</f>
        <v>18039412</v>
      </c>
      <c r="G1289" s="19">
        <f>SUBTOTAL(9,G1247:G1288)</f>
        <v>18060416</v>
      </c>
      <c r="H1289" s="19">
        <f>SUBTOTAL(9,H1247:H1288)</f>
        <v>7333510.8663999997</v>
      </c>
      <c r="I1289" s="19">
        <f>SUBTOTAL(9,I1247:I1288)</f>
        <v>10726905.1336</v>
      </c>
    </row>
    <row r="1290" spans="2:9" ht="27" customHeight="1" x14ac:dyDescent="0.25">
      <c r="B1290" s="1"/>
      <c r="C1290" s="2"/>
      <c r="D1290" s="9" t="s">
        <v>1038</v>
      </c>
      <c r="E1290" s="1"/>
      <c r="F1290" s="1"/>
      <c r="G1290" s="1"/>
      <c r="H1290" s="1"/>
      <c r="I1290" s="1"/>
    </row>
    <row r="1291" spans="2:9" ht="15" customHeight="1" x14ac:dyDescent="0.25">
      <c r="B1291" s="10">
        <v>853</v>
      </c>
      <c r="C1291" s="11"/>
      <c r="D1291" s="5" t="s">
        <v>1039</v>
      </c>
      <c r="E1291" s="12"/>
      <c r="F1291" s="1"/>
      <c r="H1291" s="1"/>
      <c r="I1291" s="1"/>
    </row>
    <row r="1292" spans="2:9" x14ac:dyDescent="0.2">
      <c r="B1292"/>
      <c r="C1292" s="2">
        <v>1</v>
      </c>
      <c r="D1292" s="5" t="s">
        <v>20</v>
      </c>
      <c r="E1292" s="13">
        <v>2248</v>
      </c>
      <c r="F1292" s="13">
        <v>214969</v>
      </c>
      <c r="G1292" s="13">
        <v>217217</v>
      </c>
      <c r="H1292" s="13">
        <v>90981.921650000004</v>
      </c>
      <c r="I1292" s="13">
        <v>126235.07835</v>
      </c>
    </row>
    <row r="1293" spans="2:9" x14ac:dyDescent="0.2">
      <c r="B1293"/>
      <c r="C1293" s="2">
        <v>45</v>
      </c>
      <c r="D1293" s="5" t="s">
        <v>30</v>
      </c>
      <c r="E1293" s="13">
        <v>0</v>
      </c>
      <c r="F1293" s="13">
        <v>11339</v>
      </c>
      <c r="G1293" s="13">
        <v>11339</v>
      </c>
      <c r="H1293" s="13">
        <v>4426.3392800000001</v>
      </c>
      <c r="I1293" s="13">
        <v>6912.6607199999999</v>
      </c>
    </row>
    <row r="1294" spans="2:9" ht="15" customHeight="1" x14ac:dyDescent="0.2">
      <c r="B1294"/>
      <c r="C1294" s="14">
        <f>SUBTOTAL(9,C1292:C1293)</f>
        <v>46</v>
      </c>
      <c r="D1294" s="15" t="s">
        <v>1040</v>
      </c>
      <c r="E1294" s="16">
        <f>SUBTOTAL(9,E1292:E1293)</f>
        <v>2248</v>
      </c>
      <c r="F1294" s="16">
        <f>SUBTOTAL(9,F1292:F1293)</f>
        <v>226308</v>
      </c>
      <c r="G1294" s="16">
        <f>SUBTOTAL(9,G1292:G1293)</f>
        <v>228556</v>
      </c>
      <c r="H1294" s="16">
        <f>SUBTOTAL(9,H1292:H1293)</f>
        <v>95408.260930000004</v>
      </c>
      <c r="I1294" s="16">
        <f>SUBTOTAL(9,I1292:I1293)</f>
        <v>133147.73907000001</v>
      </c>
    </row>
    <row r="1295" spans="2:9" ht="15" customHeight="1" x14ac:dyDescent="0.25">
      <c r="B1295" s="10">
        <v>854</v>
      </c>
      <c r="C1295" s="11"/>
      <c r="D1295" s="5" t="s">
        <v>1041</v>
      </c>
      <c r="E1295" s="12"/>
      <c r="F1295" s="1"/>
      <c r="H1295" s="1"/>
      <c r="I1295" s="1"/>
    </row>
    <row r="1296" spans="2:9" x14ac:dyDescent="0.2">
      <c r="B1296"/>
      <c r="C1296" s="2">
        <v>21</v>
      </c>
      <c r="D1296" s="5" t="s">
        <v>1042</v>
      </c>
      <c r="E1296" s="13">
        <v>3303</v>
      </c>
      <c r="F1296" s="13">
        <v>69476</v>
      </c>
      <c r="G1296" s="13">
        <v>72779</v>
      </c>
      <c r="H1296" s="13">
        <v>13507.32329</v>
      </c>
      <c r="I1296" s="13">
        <v>59271.67671</v>
      </c>
    </row>
    <row r="1297" spans="2:9" x14ac:dyDescent="0.2">
      <c r="B1297"/>
      <c r="C1297" s="2">
        <v>22</v>
      </c>
      <c r="D1297" s="5" t="s">
        <v>1043</v>
      </c>
      <c r="E1297" s="13">
        <v>385</v>
      </c>
      <c r="F1297" s="13">
        <v>7847</v>
      </c>
      <c r="G1297" s="13">
        <v>8232</v>
      </c>
      <c r="H1297" s="13">
        <v>3203.7676299999998</v>
      </c>
      <c r="I1297" s="13">
        <v>5028.2323699999997</v>
      </c>
    </row>
    <row r="1298" spans="2:9" x14ac:dyDescent="0.2">
      <c r="B1298"/>
      <c r="C1298" s="2">
        <v>50</v>
      </c>
      <c r="D1298" s="5" t="s">
        <v>1044</v>
      </c>
      <c r="E1298" s="13">
        <v>0</v>
      </c>
      <c r="F1298" s="13">
        <v>18648</v>
      </c>
      <c r="G1298" s="13">
        <v>18648</v>
      </c>
      <c r="H1298" s="13">
        <v>8844</v>
      </c>
      <c r="I1298" s="13">
        <v>9804</v>
      </c>
    </row>
    <row r="1299" spans="2:9" x14ac:dyDescent="0.2">
      <c r="B1299"/>
      <c r="C1299" s="2">
        <v>60</v>
      </c>
      <c r="D1299" s="5" t="s">
        <v>1045</v>
      </c>
      <c r="E1299" s="13">
        <v>0</v>
      </c>
      <c r="F1299" s="13">
        <v>708944</v>
      </c>
      <c r="G1299" s="13">
        <v>708944</v>
      </c>
      <c r="H1299" s="13">
        <v>157707.128</v>
      </c>
      <c r="I1299" s="13">
        <v>551236.87199999997</v>
      </c>
    </row>
    <row r="1300" spans="2:9" x14ac:dyDescent="0.2">
      <c r="B1300"/>
      <c r="C1300" s="2">
        <v>61</v>
      </c>
      <c r="D1300" s="5" t="s">
        <v>1027</v>
      </c>
      <c r="E1300" s="13">
        <v>0</v>
      </c>
      <c r="F1300" s="13">
        <v>10339</v>
      </c>
      <c r="G1300" s="13">
        <v>10339</v>
      </c>
      <c r="H1300" s="13">
        <v>0</v>
      </c>
      <c r="I1300" s="13">
        <v>10339</v>
      </c>
    </row>
    <row r="1301" spans="2:9" ht="25.5" x14ac:dyDescent="0.2">
      <c r="B1301"/>
      <c r="C1301" s="2">
        <v>65</v>
      </c>
      <c r="D1301" s="5" t="s">
        <v>1046</v>
      </c>
      <c r="E1301" s="13">
        <v>0</v>
      </c>
      <c r="F1301" s="13">
        <v>520000</v>
      </c>
      <c r="G1301" s="13">
        <v>520000</v>
      </c>
      <c r="H1301" s="13">
        <v>380742.02577000001</v>
      </c>
      <c r="I1301" s="13">
        <v>139257.97422999999</v>
      </c>
    </row>
    <row r="1302" spans="2:9" x14ac:dyDescent="0.2">
      <c r="B1302"/>
      <c r="C1302" s="2">
        <v>71</v>
      </c>
      <c r="D1302" s="5" t="s">
        <v>1047</v>
      </c>
      <c r="E1302" s="13">
        <v>0</v>
      </c>
      <c r="F1302" s="13">
        <v>31455</v>
      </c>
      <c r="G1302" s="13">
        <v>31455</v>
      </c>
      <c r="H1302" s="13">
        <v>4680.1530000000002</v>
      </c>
      <c r="I1302" s="13">
        <v>26774.847000000002</v>
      </c>
    </row>
    <row r="1303" spans="2:9" x14ac:dyDescent="0.2">
      <c r="B1303"/>
      <c r="C1303" s="2">
        <v>72</v>
      </c>
      <c r="D1303" s="5" t="s">
        <v>1048</v>
      </c>
      <c r="E1303" s="13">
        <v>0</v>
      </c>
      <c r="F1303" s="13">
        <v>72804</v>
      </c>
      <c r="G1303" s="13">
        <v>72804</v>
      </c>
      <c r="H1303" s="13">
        <v>25000</v>
      </c>
      <c r="I1303" s="13">
        <v>47804</v>
      </c>
    </row>
    <row r="1304" spans="2:9" ht="15" customHeight="1" x14ac:dyDescent="0.2">
      <c r="B1304"/>
      <c r="C1304" s="14">
        <f>SUBTOTAL(9,C1296:C1303)</f>
        <v>422</v>
      </c>
      <c r="D1304" s="15" t="s">
        <v>1049</v>
      </c>
      <c r="E1304" s="16">
        <f>SUBTOTAL(9,E1296:E1303)</f>
        <v>3688</v>
      </c>
      <c r="F1304" s="16">
        <f>SUBTOTAL(9,F1296:F1303)</f>
        <v>1439513</v>
      </c>
      <c r="G1304" s="16">
        <f>SUBTOTAL(9,G1296:G1303)</f>
        <v>1443201</v>
      </c>
      <c r="H1304" s="16">
        <f>SUBTOTAL(9,H1296:H1303)</f>
        <v>593684.39769000001</v>
      </c>
      <c r="I1304" s="16">
        <f>SUBTOTAL(9,I1296:I1303)</f>
        <v>849516.60230999987</v>
      </c>
    </row>
    <row r="1305" spans="2:9" ht="15" customHeight="1" x14ac:dyDescent="0.25">
      <c r="B1305" s="10">
        <v>855</v>
      </c>
      <c r="C1305" s="11"/>
      <c r="D1305" s="5" t="s">
        <v>1050</v>
      </c>
      <c r="E1305" s="12"/>
      <c r="F1305" s="1"/>
      <c r="H1305" s="1"/>
      <c r="I1305" s="1"/>
    </row>
    <row r="1306" spans="2:9" x14ac:dyDescent="0.2">
      <c r="B1306"/>
      <c r="C1306" s="2">
        <v>1</v>
      </c>
      <c r="D1306" s="5" t="s">
        <v>1051</v>
      </c>
      <c r="E1306" s="13">
        <v>0</v>
      </c>
      <c r="F1306" s="13">
        <v>4401311</v>
      </c>
      <c r="G1306" s="13">
        <v>4401311</v>
      </c>
      <c r="H1306" s="13">
        <v>1482504.9107299999</v>
      </c>
      <c r="I1306" s="13">
        <v>2918806.0892699999</v>
      </c>
    </row>
    <row r="1307" spans="2:9" x14ac:dyDescent="0.2">
      <c r="B1307"/>
      <c r="C1307" s="2">
        <v>21</v>
      </c>
      <c r="D1307" s="5" t="s">
        <v>55</v>
      </c>
      <c r="E1307" s="13">
        <v>2804</v>
      </c>
      <c r="F1307" s="13">
        <v>23100</v>
      </c>
      <c r="G1307" s="13">
        <v>25904</v>
      </c>
      <c r="H1307" s="13">
        <v>4944.8830699999999</v>
      </c>
      <c r="I1307" s="13">
        <v>20959.11693</v>
      </c>
    </row>
    <row r="1308" spans="2:9" x14ac:dyDescent="0.2">
      <c r="B1308"/>
      <c r="C1308" s="2">
        <v>22</v>
      </c>
      <c r="D1308" s="5" t="s">
        <v>1052</v>
      </c>
      <c r="E1308" s="13">
        <v>0</v>
      </c>
      <c r="F1308" s="13">
        <v>2021810</v>
      </c>
      <c r="G1308" s="13">
        <v>2021810</v>
      </c>
      <c r="H1308" s="13">
        <v>952046.48201000004</v>
      </c>
      <c r="I1308" s="13">
        <v>1069763.5179900001</v>
      </c>
    </row>
    <row r="1309" spans="2:9" x14ac:dyDescent="0.2">
      <c r="B1309"/>
      <c r="C1309" s="2">
        <v>60</v>
      </c>
      <c r="D1309" s="5" t="s">
        <v>1053</v>
      </c>
      <c r="E1309" s="13">
        <v>0</v>
      </c>
      <c r="F1309" s="13">
        <v>209723</v>
      </c>
      <c r="G1309" s="13">
        <v>209723</v>
      </c>
      <c r="H1309" s="13">
        <v>150274.96685999999</v>
      </c>
      <c r="I1309" s="13">
        <v>59448.03314</v>
      </c>
    </row>
    <row r="1310" spans="2:9" ht="15" customHeight="1" x14ac:dyDescent="0.2">
      <c r="B1310"/>
      <c r="C1310" s="14">
        <f>SUBTOTAL(9,C1306:C1309)</f>
        <v>104</v>
      </c>
      <c r="D1310" s="15" t="s">
        <v>1054</v>
      </c>
      <c r="E1310" s="16">
        <f>SUBTOTAL(9,E1306:E1309)</f>
        <v>2804</v>
      </c>
      <c r="F1310" s="16">
        <f>SUBTOTAL(9,F1306:F1309)</f>
        <v>6655944</v>
      </c>
      <c r="G1310" s="16">
        <f>SUBTOTAL(9,G1306:G1309)</f>
        <v>6658748</v>
      </c>
      <c r="H1310" s="16">
        <f>SUBTOTAL(9,H1306:H1309)</f>
        <v>2589771.2426700001</v>
      </c>
      <c r="I1310" s="16">
        <f>SUBTOTAL(9,I1306:I1309)</f>
        <v>4068976.7573299999</v>
      </c>
    </row>
    <row r="1311" spans="2:9" ht="15" customHeight="1" x14ac:dyDescent="0.25">
      <c r="B1311" s="10">
        <v>856</v>
      </c>
      <c r="C1311" s="11"/>
      <c r="D1311" s="5" t="s">
        <v>1055</v>
      </c>
      <c r="E1311" s="12"/>
      <c r="F1311" s="1"/>
      <c r="H1311" s="1"/>
      <c r="I1311" s="1"/>
    </row>
    <row r="1312" spans="2:9" x14ac:dyDescent="0.2">
      <c r="B1312"/>
      <c r="C1312" s="2">
        <v>1</v>
      </c>
      <c r="D1312" s="5" t="s">
        <v>20</v>
      </c>
      <c r="E1312" s="13">
        <v>42214</v>
      </c>
      <c r="F1312" s="13">
        <v>497125</v>
      </c>
      <c r="G1312" s="13">
        <v>539339</v>
      </c>
      <c r="H1312" s="13">
        <v>251241.52136000001</v>
      </c>
      <c r="I1312" s="13">
        <v>288097.47863999999</v>
      </c>
    </row>
    <row r="1313" spans="2:9" ht="15" customHeight="1" x14ac:dyDescent="0.2">
      <c r="B1313"/>
      <c r="C1313" s="14">
        <f>SUBTOTAL(9,C1312:C1312)</f>
        <v>1</v>
      </c>
      <c r="D1313" s="15" t="s">
        <v>1056</v>
      </c>
      <c r="E1313" s="16">
        <f>SUBTOTAL(9,E1312:E1312)</f>
        <v>42214</v>
      </c>
      <c r="F1313" s="16">
        <f>SUBTOTAL(9,F1312:F1312)</f>
        <v>497125</v>
      </c>
      <c r="G1313" s="16">
        <f>SUBTOTAL(9,G1312:G1312)</f>
        <v>539339</v>
      </c>
      <c r="H1313" s="16">
        <f>SUBTOTAL(9,H1312:H1312)</f>
        <v>251241.52136000001</v>
      </c>
      <c r="I1313" s="16">
        <f>SUBTOTAL(9,I1312:I1312)</f>
        <v>288097.47863999999</v>
      </c>
    </row>
    <row r="1314" spans="2:9" ht="15" customHeight="1" x14ac:dyDescent="0.25">
      <c r="B1314" s="10">
        <v>858</v>
      </c>
      <c r="C1314" s="11"/>
      <c r="D1314" s="5" t="s">
        <v>1057</v>
      </c>
      <c r="E1314" s="12"/>
      <c r="F1314" s="1"/>
      <c r="H1314" s="1"/>
      <c r="I1314" s="1"/>
    </row>
    <row r="1315" spans="2:9" x14ac:dyDescent="0.2">
      <c r="B1315"/>
      <c r="C1315" s="2">
        <v>1</v>
      </c>
      <c r="D1315" s="5" t="s">
        <v>1058</v>
      </c>
      <c r="E1315" s="13">
        <v>11466</v>
      </c>
      <c r="F1315" s="13">
        <v>258527</v>
      </c>
      <c r="G1315" s="13">
        <v>269993</v>
      </c>
      <c r="H1315" s="13">
        <v>118766.44757999999</v>
      </c>
      <c r="I1315" s="13">
        <v>151226.55241999999</v>
      </c>
    </row>
    <row r="1316" spans="2:9" x14ac:dyDescent="0.2">
      <c r="B1316"/>
      <c r="C1316" s="2">
        <v>21</v>
      </c>
      <c r="D1316" s="5" t="s">
        <v>25</v>
      </c>
      <c r="E1316" s="13">
        <v>708</v>
      </c>
      <c r="F1316" s="13">
        <v>13958</v>
      </c>
      <c r="G1316" s="13">
        <v>14666</v>
      </c>
      <c r="H1316" s="13">
        <v>3459.4503199999999</v>
      </c>
      <c r="I1316" s="13">
        <v>11206.54968</v>
      </c>
    </row>
    <row r="1317" spans="2:9" ht="15" customHeight="1" x14ac:dyDescent="0.2">
      <c r="B1317"/>
      <c r="C1317" s="14">
        <f>SUBTOTAL(9,C1315:C1316)</f>
        <v>22</v>
      </c>
      <c r="D1317" s="15" t="s">
        <v>1059</v>
      </c>
      <c r="E1317" s="16">
        <f>SUBTOTAL(9,E1315:E1316)</f>
        <v>12174</v>
      </c>
      <c r="F1317" s="16">
        <f>SUBTOTAL(9,F1315:F1316)</f>
        <v>272485</v>
      </c>
      <c r="G1317" s="16">
        <f>SUBTOTAL(9,G1315:G1316)</f>
        <v>284659</v>
      </c>
      <c r="H1317" s="16">
        <f>SUBTOTAL(9,H1315:H1316)</f>
        <v>122225.8979</v>
      </c>
      <c r="I1317" s="16">
        <f>SUBTOTAL(9,I1315:I1316)</f>
        <v>162433.10209999999</v>
      </c>
    </row>
    <row r="1318" spans="2:9" ht="15" customHeight="1" x14ac:dyDescent="0.2">
      <c r="C1318" s="17">
        <f>SUBTOTAL(9,C1291:C1317)</f>
        <v>595</v>
      </c>
      <c r="D1318" s="18" t="s">
        <v>1060</v>
      </c>
      <c r="E1318" s="19">
        <f>SUBTOTAL(9,E1291:E1317)</f>
        <v>63128</v>
      </c>
      <c r="F1318" s="19">
        <f>SUBTOTAL(9,F1291:F1317)</f>
        <v>9091375</v>
      </c>
      <c r="G1318" s="19">
        <f>SUBTOTAL(9,G1291:G1317)</f>
        <v>9154503</v>
      </c>
      <c r="H1318" s="19">
        <f>SUBTOTAL(9,H1291:H1317)</f>
        <v>3652331.3205499998</v>
      </c>
      <c r="I1318" s="19">
        <f>SUBTOTAL(9,I1291:I1317)</f>
        <v>5502171.6794500006</v>
      </c>
    </row>
    <row r="1319" spans="2:9" ht="27" customHeight="1" x14ac:dyDescent="0.25">
      <c r="B1319" s="1"/>
      <c r="C1319" s="2"/>
      <c r="D1319" s="9" t="s">
        <v>1061</v>
      </c>
      <c r="E1319" s="1"/>
      <c r="F1319" s="1"/>
      <c r="G1319" s="1"/>
      <c r="H1319" s="1"/>
      <c r="I1319" s="1"/>
    </row>
    <row r="1320" spans="2:9" ht="15" customHeight="1" x14ac:dyDescent="0.25">
      <c r="B1320" s="10">
        <v>860</v>
      </c>
      <c r="C1320" s="11"/>
      <c r="D1320" s="5" t="s">
        <v>1062</v>
      </c>
      <c r="E1320" s="12"/>
      <c r="F1320" s="1"/>
      <c r="H1320" s="1"/>
      <c r="I1320" s="1"/>
    </row>
    <row r="1321" spans="2:9" x14ac:dyDescent="0.2">
      <c r="B1321"/>
      <c r="C1321" s="2">
        <v>50</v>
      </c>
      <c r="D1321" s="5" t="s">
        <v>1063</v>
      </c>
      <c r="E1321" s="13">
        <v>0</v>
      </c>
      <c r="F1321" s="13">
        <v>131758</v>
      </c>
      <c r="G1321" s="13">
        <v>131758</v>
      </c>
      <c r="H1321" s="13">
        <v>43919.332999999999</v>
      </c>
      <c r="I1321" s="13">
        <v>87838.667000000001</v>
      </c>
    </row>
    <row r="1322" spans="2:9" x14ac:dyDescent="0.2">
      <c r="B1322"/>
      <c r="C1322" s="2">
        <v>51</v>
      </c>
      <c r="D1322" s="5" t="s">
        <v>1064</v>
      </c>
      <c r="E1322" s="13">
        <v>0</v>
      </c>
      <c r="F1322" s="13">
        <v>26020</v>
      </c>
      <c r="G1322" s="13">
        <v>26020</v>
      </c>
      <c r="H1322" s="13">
        <v>8673.3330000000005</v>
      </c>
      <c r="I1322" s="13">
        <v>17346.667000000001</v>
      </c>
    </row>
    <row r="1323" spans="2:9" ht="15" customHeight="1" x14ac:dyDescent="0.2">
      <c r="B1323"/>
      <c r="C1323" s="14">
        <f>SUBTOTAL(9,C1321:C1322)</f>
        <v>101</v>
      </c>
      <c r="D1323" s="15" t="s">
        <v>1065</v>
      </c>
      <c r="E1323" s="16">
        <f>SUBTOTAL(9,E1321:E1322)</f>
        <v>0</v>
      </c>
      <c r="F1323" s="16">
        <f>SUBTOTAL(9,F1321:F1322)</f>
        <v>157778</v>
      </c>
      <c r="G1323" s="16">
        <f>SUBTOTAL(9,G1321:G1322)</f>
        <v>157778</v>
      </c>
      <c r="H1323" s="16">
        <f>SUBTOTAL(9,H1321:H1322)</f>
        <v>52592.665999999997</v>
      </c>
      <c r="I1323" s="16">
        <f>SUBTOTAL(9,I1321:I1322)</f>
        <v>105185.334</v>
      </c>
    </row>
    <row r="1324" spans="2:9" ht="15" customHeight="1" x14ac:dyDescent="0.25">
      <c r="B1324" s="10">
        <v>862</v>
      </c>
      <c r="C1324" s="11"/>
      <c r="D1324" s="5" t="s">
        <v>1066</v>
      </c>
      <c r="E1324" s="12"/>
      <c r="F1324" s="1"/>
      <c r="H1324" s="1"/>
      <c r="I1324" s="1"/>
    </row>
    <row r="1325" spans="2:9" x14ac:dyDescent="0.2">
      <c r="B1325"/>
      <c r="C1325" s="2">
        <v>70</v>
      </c>
      <c r="D1325" s="5" t="s">
        <v>1067</v>
      </c>
      <c r="E1325" s="13">
        <v>0</v>
      </c>
      <c r="F1325" s="13">
        <v>10058</v>
      </c>
      <c r="G1325" s="13">
        <v>10058</v>
      </c>
      <c r="H1325" s="13">
        <v>5029</v>
      </c>
      <c r="I1325" s="13">
        <v>5029</v>
      </c>
    </row>
    <row r="1326" spans="2:9" ht="15" customHeight="1" x14ac:dyDescent="0.2">
      <c r="B1326"/>
      <c r="C1326" s="14">
        <f>SUBTOTAL(9,C1325:C1325)</f>
        <v>70</v>
      </c>
      <c r="D1326" s="15" t="s">
        <v>1068</v>
      </c>
      <c r="E1326" s="16">
        <f>SUBTOTAL(9,E1325:E1325)</f>
        <v>0</v>
      </c>
      <c r="F1326" s="16">
        <f>SUBTOTAL(9,F1325:F1325)</f>
        <v>10058</v>
      </c>
      <c r="G1326" s="16">
        <f>SUBTOTAL(9,G1325:G1325)</f>
        <v>10058</v>
      </c>
      <c r="H1326" s="16">
        <f>SUBTOTAL(9,H1325:H1325)</f>
        <v>5029</v>
      </c>
      <c r="I1326" s="16">
        <f>SUBTOTAL(9,I1325:I1325)</f>
        <v>5029</v>
      </c>
    </row>
    <row r="1327" spans="2:9" ht="15" customHeight="1" x14ac:dyDescent="0.25">
      <c r="B1327" s="10">
        <v>865</v>
      </c>
      <c r="C1327" s="11"/>
      <c r="D1327" s="5" t="s">
        <v>1069</v>
      </c>
      <c r="E1327" s="12"/>
      <c r="F1327" s="1"/>
      <c r="H1327" s="1"/>
      <c r="I1327" s="1"/>
    </row>
    <row r="1328" spans="2:9" x14ac:dyDescent="0.2">
      <c r="B1328"/>
      <c r="C1328" s="2">
        <v>21</v>
      </c>
      <c r="D1328" s="5" t="s">
        <v>1070</v>
      </c>
      <c r="E1328" s="13">
        <v>3134</v>
      </c>
      <c r="F1328" s="13">
        <v>1149</v>
      </c>
      <c r="G1328" s="13">
        <v>4283</v>
      </c>
      <c r="H1328" s="13">
        <v>351.17824000000002</v>
      </c>
      <c r="I1328" s="13">
        <v>3931.8217599999998</v>
      </c>
    </row>
    <row r="1329" spans="2:9" x14ac:dyDescent="0.2">
      <c r="B1329"/>
      <c r="C1329" s="2">
        <v>50</v>
      </c>
      <c r="D1329" s="5" t="s">
        <v>1071</v>
      </c>
      <c r="E1329" s="13">
        <v>0</v>
      </c>
      <c r="F1329" s="13">
        <v>9252</v>
      </c>
      <c r="G1329" s="13">
        <v>9252</v>
      </c>
      <c r="H1329" s="13">
        <v>5225</v>
      </c>
      <c r="I1329" s="13">
        <v>4027</v>
      </c>
    </row>
    <row r="1330" spans="2:9" x14ac:dyDescent="0.2">
      <c r="B1330"/>
      <c r="C1330" s="2">
        <v>70</v>
      </c>
      <c r="D1330" s="5" t="s">
        <v>964</v>
      </c>
      <c r="E1330" s="13">
        <v>0</v>
      </c>
      <c r="F1330" s="13">
        <v>1375</v>
      </c>
      <c r="G1330" s="13">
        <v>1375</v>
      </c>
      <c r="H1330" s="13">
        <v>500</v>
      </c>
      <c r="I1330" s="13">
        <v>875</v>
      </c>
    </row>
    <row r="1331" spans="2:9" x14ac:dyDescent="0.2">
      <c r="B1331"/>
      <c r="C1331" s="2">
        <v>79</v>
      </c>
      <c r="D1331" s="5" t="s">
        <v>1072</v>
      </c>
      <c r="E1331" s="13">
        <v>2269</v>
      </c>
      <c r="F1331" s="13">
        <v>5973</v>
      </c>
      <c r="G1331" s="13">
        <v>8242</v>
      </c>
      <c r="H1331" s="13">
        <v>0</v>
      </c>
      <c r="I1331" s="13">
        <v>8242</v>
      </c>
    </row>
    <row r="1332" spans="2:9" ht="15" customHeight="1" x14ac:dyDescent="0.2">
      <c r="B1332"/>
      <c r="C1332" s="14">
        <f>SUBTOTAL(9,C1328:C1331)</f>
        <v>220</v>
      </c>
      <c r="D1332" s="15" t="s">
        <v>1073</v>
      </c>
      <c r="E1332" s="16">
        <f>SUBTOTAL(9,E1328:E1331)</f>
        <v>5403</v>
      </c>
      <c r="F1332" s="16">
        <f>SUBTOTAL(9,F1328:F1331)</f>
        <v>17749</v>
      </c>
      <c r="G1332" s="16">
        <f>SUBTOTAL(9,G1328:G1331)</f>
        <v>23152</v>
      </c>
      <c r="H1332" s="16">
        <f>SUBTOTAL(9,H1328:H1331)</f>
        <v>6076.1782400000002</v>
      </c>
      <c r="I1332" s="16">
        <f>SUBTOTAL(9,I1328:I1331)</f>
        <v>17075.821759999999</v>
      </c>
    </row>
    <row r="1333" spans="2:9" ht="15" customHeight="1" x14ac:dyDescent="0.25">
      <c r="B1333" s="10">
        <v>867</v>
      </c>
      <c r="C1333" s="11"/>
      <c r="D1333" s="5" t="s">
        <v>1074</v>
      </c>
      <c r="E1333" s="12"/>
      <c r="F1333" s="1"/>
      <c r="H1333" s="1"/>
      <c r="I1333" s="1"/>
    </row>
    <row r="1334" spans="2:9" x14ac:dyDescent="0.2">
      <c r="B1334"/>
      <c r="C1334" s="2">
        <v>1</v>
      </c>
      <c r="D1334" s="5" t="s">
        <v>20</v>
      </c>
      <c r="E1334" s="13">
        <v>206</v>
      </c>
      <c r="F1334" s="13">
        <v>12466</v>
      </c>
      <c r="G1334" s="13">
        <v>12672</v>
      </c>
      <c r="H1334" s="13">
        <v>3997.4482200000002</v>
      </c>
      <c r="I1334" s="13">
        <v>8674.5517799999998</v>
      </c>
    </row>
    <row r="1335" spans="2:9" ht="15" customHeight="1" x14ac:dyDescent="0.2">
      <c r="B1335"/>
      <c r="C1335" s="14">
        <f>SUBTOTAL(9,C1334:C1334)</f>
        <v>1</v>
      </c>
      <c r="D1335" s="15" t="s">
        <v>1075</v>
      </c>
      <c r="E1335" s="16">
        <f>SUBTOTAL(9,E1334:E1334)</f>
        <v>206</v>
      </c>
      <c r="F1335" s="16">
        <f>SUBTOTAL(9,F1334:F1334)</f>
        <v>12466</v>
      </c>
      <c r="G1335" s="16">
        <f>SUBTOTAL(9,G1334:G1334)</f>
        <v>12672</v>
      </c>
      <c r="H1335" s="16">
        <f>SUBTOTAL(9,H1334:H1334)</f>
        <v>3997.4482200000002</v>
      </c>
      <c r="I1335" s="16">
        <f>SUBTOTAL(9,I1334:I1334)</f>
        <v>8674.5517799999998</v>
      </c>
    </row>
    <row r="1336" spans="2:9" ht="15" customHeight="1" x14ac:dyDescent="0.25">
      <c r="B1336" s="10">
        <v>868</v>
      </c>
      <c r="C1336" s="11"/>
      <c r="D1336" s="5" t="s">
        <v>1076</v>
      </c>
      <c r="E1336" s="12"/>
      <c r="F1336" s="1"/>
      <c r="H1336" s="1"/>
      <c r="I1336" s="1"/>
    </row>
    <row r="1337" spans="2:9" x14ac:dyDescent="0.2">
      <c r="B1337"/>
      <c r="C1337" s="2">
        <v>1</v>
      </c>
      <c r="D1337" s="5" t="s">
        <v>20</v>
      </c>
      <c r="E1337" s="13">
        <v>124</v>
      </c>
      <c r="F1337" s="13">
        <v>27045</v>
      </c>
      <c r="G1337" s="13">
        <v>27169</v>
      </c>
      <c r="H1337" s="13">
        <v>11312.423070000001</v>
      </c>
      <c r="I1337" s="13">
        <v>15856.576929999999</v>
      </c>
    </row>
    <row r="1338" spans="2:9" ht="15" customHeight="1" x14ac:dyDescent="0.2">
      <c r="B1338"/>
      <c r="C1338" s="14">
        <f>SUBTOTAL(9,C1337:C1337)</f>
        <v>1</v>
      </c>
      <c r="D1338" s="15" t="s">
        <v>1077</v>
      </c>
      <c r="E1338" s="16">
        <f>SUBTOTAL(9,E1337:E1337)</f>
        <v>124</v>
      </c>
      <c r="F1338" s="16">
        <f>SUBTOTAL(9,F1337:F1337)</f>
        <v>27045</v>
      </c>
      <c r="G1338" s="16">
        <f>SUBTOTAL(9,G1337:G1337)</f>
        <v>27169</v>
      </c>
      <c r="H1338" s="16">
        <f>SUBTOTAL(9,H1337:H1337)</f>
        <v>11312.423070000001</v>
      </c>
      <c r="I1338" s="16">
        <f>SUBTOTAL(9,I1337:I1337)</f>
        <v>15856.576929999999</v>
      </c>
    </row>
    <row r="1339" spans="2:9" ht="15" customHeight="1" x14ac:dyDescent="0.2">
      <c r="C1339" s="17">
        <f>SUBTOTAL(9,C1320:C1338)</f>
        <v>393</v>
      </c>
      <c r="D1339" s="18" t="s">
        <v>1078</v>
      </c>
      <c r="E1339" s="19">
        <f>SUBTOTAL(9,E1320:E1338)</f>
        <v>5733</v>
      </c>
      <c r="F1339" s="19">
        <f>SUBTOTAL(9,F1320:F1338)</f>
        <v>225096</v>
      </c>
      <c r="G1339" s="19">
        <f>SUBTOTAL(9,G1320:G1338)</f>
        <v>230829</v>
      </c>
      <c r="H1339" s="19">
        <f>SUBTOTAL(9,H1320:H1338)</f>
        <v>79007.715530000001</v>
      </c>
      <c r="I1339" s="19">
        <f>SUBTOTAL(9,I1320:I1338)</f>
        <v>151821.28447000001</v>
      </c>
    </row>
    <row r="1340" spans="2:9" ht="27" customHeight="1" x14ac:dyDescent="0.25">
      <c r="B1340" s="1"/>
      <c r="C1340" s="2"/>
      <c r="D1340" s="9" t="s">
        <v>1079</v>
      </c>
      <c r="E1340" s="1"/>
      <c r="F1340" s="1"/>
      <c r="G1340" s="1"/>
      <c r="H1340" s="1"/>
      <c r="I1340" s="1"/>
    </row>
    <row r="1341" spans="2:9" ht="15" customHeight="1" x14ac:dyDescent="0.25">
      <c r="B1341" s="10">
        <v>870</v>
      </c>
      <c r="C1341" s="11"/>
      <c r="D1341" s="5" t="s">
        <v>1080</v>
      </c>
      <c r="E1341" s="12"/>
      <c r="F1341" s="1"/>
      <c r="H1341" s="1"/>
      <c r="I1341" s="1"/>
    </row>
    <row r="1342" spans="2:9" x14ac:dyDescent="0.2">
      <c r="B1342"/>
      <c r="C1342" s="2">
        <v>1</v>
      </c>
      <c r="D1342" s="5" t="s">
        <v>20</v>
      </c>
      <c r="E1342" s="13">
        <v>297</v>
      </c>
      <c r="F1342" s="13">
        <v>6413</v>
      </c>
      <c r="G1342" s="13">
        <v>6710</v>
      </c>
      <c r="H1342" s="13">
        <v>2675.0479300000002</v>
      </c>
      <c r="I1342" s="13">
        <v>4034.9520699999998</v>
      </c>
    </row>
    <row r="1343" spans="2:9" ht="15" customHeight="1" x14ac:dyDescent="0.2">
      <c r="B1343"/>
      <c r="C1343" s="14">
        <f>SUBTOTAL(9,C1342:C1342)</f>
        <v>1</v>
      </c>
      <c r="D1343" s="15" t="s">
        <v>1081</v>
      </c>
      <c r="E1343" s="16">
        <f>SUBTOTAL(9,E1342:E1342)</f>
        <v>297</v>
      </c>
      <c r="F1343" s="16">
        <f>SUBTOTAL(9,F1342:F1342)</f>
        <v>6413</v>
      </c>
      <c r="G1343" s="16">
        <f>SUBTOTAL(9,G1342:G1342)</f>
        <v>6710</v>
      </c>
      <c r="H1343" s="16">
        <f>SUBTOTAL(9,H1342:H1342)</f>
        <v>2675.0479300000002</v>
      </c>
      <c r="I1343" s="16">
        <f>SUBTOTAL(9,I1342:I1342)</f>
        <v>4034.9520699999998</v>
      </c>
    </row>
    <row r="1344" spans="2:9" ht="15" customHeight="1" x14ac:dyDescent="0.25">
      <c r="B1344" s="10">
        <v>871</v>
      </c>
      <c r="C1344" s="11"/>
      <c r="D1344" s="5" t="s">
        <v>1082</v>
      </c>
      <c r="E1344" s="12"/>
      <c r="F1344" s="1"/>
      <c r="H1344" s="1"/>
      <c r="I1344" s="1"/>
    </row>
    <row r="1345" spans="2:9" x14ac:dyDescent="0.2">
      <c r="B1345"/>
      <c r="C1345" s="2">
        <v>21</v>
      </c>
      <c r="D1345" s="5" t="s">
        <v>294</v>
      </c>
      <c r="E1345" s="13">
        <v>292</v>
      </c>
      <c r="F1345" s="13">
        <v>14911</v>
      </c>
      <c r="G1345" s="13">
        <v>15203</v>
      </c>
      <c r="H1345" s="13">
        <v>1951.43615</v>
      </c>
      <c r="I1345" s="13">
        <v>13251.56385</v>
      </c>
    </row>
    <row r="1346" spans="2:9" x14ac:dyDescent="0.2">
      <c r="B1346"/>
      <c r="C1346" s="2">
        <v>70</v>
      </c>
      <c r="D1346" s="5" t="s">
        <v>1083</v>
      </c>
      <c r="E1346" s="13">
        <v>0</v>
      </c>
      <c r="F1346" s="13">
        <v>17996</v>
      </c>
      <c r="G1346" s="13">
        <v>17996</v>
      </c>
      <c r="H1346" s="13">
        <v>6707</v>
      </c>
      <c r="I1346" s="13">
        <v>11289</v>
      </c>
    </row>
    <row r="1347" spans="2:9" x14ac:dyDescent="0.2">
      <c r="B1347"/>
      <c r="C1347" s="2">
        <v>72</v>
      </c>
      <c r="D1347" s="5" t="s">
        <v>1084</v>
      </c>
      <c r="E1347" s="13">
        <v>0</v>
      </c>
      <c r="F1347" s="13">
        <v>11274</v>
      </c>
      <c r="G1347" s="13">
        <v>11274</v>
      </c>
      <c r="H1347" s="13">
        <v>8994</v>
      </c>
      <c r="I1347" s="13">
        <v>2280</v>
      </c>
    </row>
    <row r="1348" spans="2:9" x14ac:dyDescent="0.2">
      <c r="B1348"/>
      <c r="C1348" s="2">
        <v>73</v>
      </c>
      <c r="D1348" s="5" t="s">
        <v>1085</v>
      </c>
      <c r="E1348" s="13">
        <v>0</v>
      </c>
      <c r="F1348" s="13">
        <v>8232</v>
      </c>
      <c r="G1348" s="13">
        <v>8232</v>
      </c>
      <c r="H1348" s="13">
        <v>4116</v>
      </c>
      <c r="I1348" s="13">
        <v>4116</v>
      </c>
    </row>
    <row r="1349" spans="2:9" x14ac:dyDescent="0.2">
      <c r="B1349"/>
      <c r="C1349" s="2">
        <v>79</v>
      </c>
      <c r="D1349" s="5" t="s">
        <v>1086</v>
      </c>
      <c r="E1349" s="13">
        <v>6384</v>
      </c>
      <c r="F1349" s="13">
        <v>3546</v>
      </c>
      <c r="G1349" s="13">
        <v>9930</v>
      </c>
      <c r="H1349" s="13">
        <v>0</v>
      </c>
      <c r="I1349" s="13">
        <v>9930</v>
      </c>
    </row>
    <row r="1350" spans="2:9" ht="15" customHeight="1" x14ac:dyDescent="0.2">
      <c r="B1350"/>
      <c r="C1350" s="14">
        <f>SUBTOTAL(9,C1345:C1349)</f>
        <v>315</v>
      </c>
      <c r="D1350" s="15" t="s">
        <v>1087</v>
      </c>
      <c r="E1350" s="16">
        <f>SUBTOTAL(9,E1345:E1349)</f>
        <v>6676</v>
      </c>
      <c r="F1350" s="16">
        <f>SUBTOTAL(9,F1345:F1349)</f>
        <v>55959</v>
      </c>
      <c r="G1350" s="16">
        <f>SUBTOTAL(9,G1345:G1349)</f>
        <v>62635</v>
      </c>
      <c r="H1350" s="16">
        <f>SUBTOTAL(9,H1345:H1349)</f>
        <v>21768.436150000001</v>
      </c>
      <c r="I1350" s="16">
        <f>SUBTOTAL(9,I1345:I1349)</f>
        <v>40866.563849999999</v>
      </c>
    </row>
    <row r="1351" spans="2:9" ht="15" customHeight="1" x14ac:dyDescent="0.25">
      <c r="B1351" s="10">
        <v>872</v>
      </c>
      <c r="C1351" s="11"/>
      <c r="D1351" s="5" t="s">
        <v>1088</v>
      </c>
      <c r="E1351" s="12"/>
      <c r="F1351" s="1"/>
      <c r="H1351" s="1"/>
      <c r="I1351" s="1"/>
    </row>
    <row r="1352" spans="2:9" x14ac:dyDescent="0.2">
      <c r="B1352"/>
      <c r="C1352" s="2">
        <v>21</v>
      </c>
      <c r="D1352" s="5" t="s">
        <v>1042</v>
      </c>
      <c r="E1352" s="13">
        <v>707</v>
      </c>
      <c r="F1352" s="13">
        <v>14423</v>
      </c>
      <c r="G1352" s="13">
        <v>15130</v>
      </c>
      <c r="H1352" s="13">
        <v>2259.0988299999999</v>
      </c>
      <c r="I1352" s="13">
        <v>12870.901169999999</v>
      </c>
    </row>
    <row r="1353" spans="2:9" x14ac:dyDescent="0.2">
      <c r="B1353"/>
      <c r="C1353" s="2">
        <v>70</v>
      </c>
      <c r="D1353" s="5" t="s">
        <v>1089</v>
      </c>
      <c r="E1353" s="13">
        <v>0</v>
      </c>
      <c r="F1353" s="13">
        <v>197834</v>
      </c>
      <c r="G1353" s="13">
        <v>197834</v>
      </c>
      <c r="H1353" s="13">
        <v>87863.19</v>
      </c>
      <c r="I1353" s="13">
        <v>109970.81</v>
      </c>
    </row>
    <row r="1354" spans="2:9" x14ac:dyDescent="0.2">
      <c r="B1354"/>
      <c r="C1354" s="2">
        <v>71</v>
      </c>
      <c r="D1354" s="5" t="s">
        <v>1090</v>
      </c>
      <c r="E1354" s="13">
        <v>0</v>
      </c>
      <c r="F1354" s="13">
        <v>27534</v>
      </c>
      <c r="G1354" s="13">
        <v>27534</v>
      </c>
      <c r="H1354" s="13">
        <v>12404.7824</v>
      </c>
      <c r="I1354" s="13">
        <v>15129.2176</v>
      </c>
    </row>
    <row r="1355" spans="2:9" x14ac:dyDescent="0.2">
      <c r="B1355"/>
      <c r="C1355" s="2">
        <v>72</v>
      </c>
      <c r="D1355" s="5" t="s">
        <v>1091</v>
      </c>
      <c r="E1355" s="13">
        <v>0</v>
      </c>
      <c r="F1355" s="13">
        <v>6478</v>
      </c>
      <c r="G1355" s="13">
        <v>6478</v>
      </c>
      <c r="H1355" s="13">
        <v>0</v>
      </c>
      <c r="I1355" s="13">
        <v>6478</v>
      </c>
    </row>
    <row r="1356" spans="2:9" ht="15" customHeight="1" x14ac:dyDescent="0.2">
      <c r="B1356"/>
      <c r="C1356" s="14">
        <f>SUBTOTAL(9,C1352:C1355)</f>
        <v>234</v>
      </c>
      <c r="D1356" s="15" t="s">
        <v>1092</v>
      </c>
      <c r="E1356" s="16">
        <f>SUBTOTAL(9,E1352:E1355)</f>
        <v>707</v>
      </c>
      <c r="F1356" s="16">
        <f>SUBTOTAL(9,F1352:F1355)</f>
        <v>246269</v>
      </c>
      <c r="G1356" s="16">
        <f>SUBTOTAL(9,G1352:G1355)</f>
        <v>246976</v>
      </c>
      <c r="H1356" s="16">
        <f>SUBTOTAL(9,H1352:H1355)</f>
        <v>102527.07123</v>
      </c>
      <c r="I1356" s="16">
        <f>SUBTOTAL(9,I1352:I1355)</f>
        <v>144448.92877</v>
      </c>
    </row>
    <row r="1357" spans="2:9" ht="15" customHeight="1" x14ac:dyDescent="0.25">
      <c r="B1357" s="10">
        <v>873</v>
      </c>
      <c r="C1357" s="11"/>
      <c r="D1357" s="5" t="s">
        <v>1093</v>
      </c>
      <c r="E1357" s="12"/>
      <c r="F1357" s="1"/>
      <c r="H1357" s="1"/>
      <c r="I1357" s="1"/>
    </row>
    <row r="1358" spans="2:9" x14ac:dyDescent="0.2">
      <c r="B1358"/>
      <c r="C1358" s="2">
        <v>50</v>
      </c>
      <c r="D1358" s="5" t="s">
        <v>1063</v>
      </c>
      <c r="E1358" s="13">
        <v>0</v>
      </c>
      <c r="F1358" s="13">
        <v>53907</v>
      </c>
      <c r="G1358" s="13">
        <v>53907</v>
      </c>
      <c r="H1358" s="13">
        <v>26953.5</v>
      </c>
      <c r="I1358" s="13">
        <v>26953.5</v>
      </c>
    </row>
    <row r="1359" spans="2:9" ht="15" customHeight="1" x14ac:dyDescent="0.2">
      <c r="B1359"/>
      <c r="C1359" s="14">
        <f>SUBTOTAL(9,C1358:C1358)</f>
        <v>50</v>
      </c>
      <c r="D1359" s="15" t="s">
        <v>1094</v>
      </c>
      <c r="E1359" s="16">
        <f>SUBTOTAL(9,E1358:E1358)</f>
        <v>0</v>
      </c>
      <c r="F1359" s="16">
        <f>SUBTOTAL(9,F1358:F1358)</f>
        <v>53907</v>
      </c>
      <c r="G1359" s="16">
        <f>SUBTOTAL(9,G1358:G1358)</f>
        <v>53907</v>
      </c>
      <c r="H1359" s="16">
        <f>SUBTOTAL(9,H1358:H1358)</f>
        <v>26953.5</v>
      </c>
      <c r="I1359" s="16">
        <f>SUBTOTAL(9,I1358:I1358)</f>
        <v>26953.5</v>
      </c>
    </row>
    <row r="1360" spans="2:9" ht="15" customHeight="1" x14ac:dyDescent="0.2">
      <c r="C1360" s="17">
        <f>SUBTOTAL(9,C1341:C1359)</f>
        <v>600</v>
      </c>
      <c r="D1360" s="18" t="s">
        <v>1095</v>
      </c>
      <c r="E1360" s="19">
        <f>SUBTOTAL(9,E1341:E1359)</f>
        <v>7680</v>
      </c>
      <c r="F1360" s="19">
        <f>SUBTOTAL(9,F1341:F1359)</f>
        <v>362548</v>
      </c>
      <c r="G1360" s="19">
        <f>SUBTOTAL(9,G1341:G1359)</f>
        <v>370228</v>
      </c>
      <c r="H1360" s="19">
        <f>SUBTOTAL(9,H1341:H1359)</f>
        <v>153924.05531</v>
      </c>
      <c r="I1360" s="19">
        <f>SUBTOTAL(9,I1341:I1359)</f>
        <v>216303.94469</v>
      </c>
    </row>
    <row r="1361" spans="2:9" ht="15" customHeight="1" x14ac:dyDescent="0.2">
      <c r="C1361" s="17">
        <f>SUBTOTAL(9,C1240:C1360)</f>
        <v>2749</v>
      </c>
      <c r="D1361" s="18" t="s">
        <v>1096</v>
      </c>
      <c r="E1361" s="19">
        <f>SUBTOTAL(9,E1240:E1360)</f>
        <v>103100</v>
      </c>
      <c r="F1361" s="19">
        <f>SUBTOTAL(9,F1240:F1360)</f>
        <v>27881037</v>
      </c>
      <c r="G1361" s="19">
        <f>SUBTOTAL(9,G1240:G1360)</f>
        <v>27984137</v>
      </c>
      <c r="H1361" s="19">
        <f>SUBTOTAL(9,H1240:H1360)</f>
        <v>11286968.789629998</v>
      </c>
      <c r="I1361" s="19">
        <f>SUBTOTAL(9,I1240:I1360)</f>
        <v>16697168.21037</v>
      </c>
    </row>
    <row r="1362" spans="2:9" x14ac:dyDescent="0.2">
      <c r="C1362" s="17"/>
      <c r="D1362" s="20"/>
      <c r="E1362" s="21"/>
      <c r="F1362" s="21"/>
      <c r="G1362" s="21"/>
      <c r="H1362" s="21"/>
      <c r="I1362" s="21"/>
    </row>
    <row r="1363" spans="2:9" ht="15" customHeight="1" x14ac:dyDescent="0.2">
      <c r="B1363" s="1"/>
      <c r="C1363" s="2"/>
      <c r="D1363" s="3" t="s">
        <v>1097</v>
      </c>
      <c r="E1363" s="1"/>
      <c r="F1363" s="1"/>
      <c r="G1363" s="1"/>
      <c r="H1363" s="1"/>
      <c r="I1363" s="1"/>
    </row>
    <row r="1364" spans="2:9" ht="27" customHeight="1" x14ac:dyDescent="0.25">
      <c r="B1364" s="1"/>
      <c r="C1364" s="2"/>
      <c r="D1364" s="9" t="s">
        <v>1098</v>
      </c>
      <c r="E1364" s="1"/>
      <c r="F1364" s="1"/>
      <c r="G1364" s="1"/>
      <c r="H1364" s="1"/>
      <c r="I1364" s="1"/>
    </row>
    <row r="1365" spans="2:9" ht="15" customHeight="1" x14ac:dyDescent="0.25">
      <c r="B1365" s="10">
        <v>900</v>
      </c>
      <c r="C1365" s="11"/>
      <c r="D1365" s="5" t="s">
        <v>1099</v>
      </c>
      <c r="E1365" s="12"/>
      <c r="F1365" s="1"/>
      <c r="H1365" s="1"/>
      <c r="I1365" s="1"/>
    </row>
    <row r="1366" spans="2:9" x14ac:dyDescent="0.2">
      <c r="B1366"/>
      <c r="C1366" s="2">
        <v>1</v>
      </c>
      <c r="D1366" s="5" t="s">
        <v>20</v>
      </c>
      <c r="E1366" s="13">
        <v>17012</v>
      </c>
      <c r="F1366" s="13">
        <v>431548</v>
      </c>
      <c r="G1366" s="13">
        <v>448560</v>
      </c>
      <c r="H1366" s="13">
        <v>180248.12233000001</v>
      </c>
      <c r="I1366" s="13">
        <v>268311.87767000002</v>
      </c>
    </row>
    <row r="1367" spans="2:9" x14ac:dyDescent="0.2">
      <c r="B1367"/>
      <c r="C1367" s="2">
        <v>21</v>
      </c>
      <c r="D1367" s="5" t="s">
        <v>55</v>
      </c>
      <c r="E1367" s="13">
        <v>97327</v>
      </c>
      <c r="F1367" s="13">
        <v>89041</v>
      </c>
      <c r="G1367" s="13">
        <v>186368</v>
      </c>
      <c r="H1367" s="13">
        <v>22984.043369999999</v>
      </c>
      <c r="I1367" s="13">
        <v>163383.95663</v>
      </c>
    </row>
    <row r="1368" spans="2:9" x14ac:dyDescent="0.2">
      <c r="B1368"/>
      <c r="C1368" s="2">
        <v>30</v>
      </c>
      <c r="D1368" s="5" t="s">
        <v>1100</v>
      </c>
      <c r="E1368" s="13">
        <v>0</v>
      </c>
      <c r="F1368" s="13">
        <v>20200</v>
      </c>
      <c r="G1368" s="13">
        <v>20200</v>
      </c>
      <c r="H1368" s="13">
        <v>0</v>
      </c>
      <c r="I1368" s="13">
        <v>20200</v>
      </c>
    </row>
    <row r="1369" spans="2:9" x14ac:dyDescent="0.2">
      <c r="B1369"/>
      <c r="C1369" s="2">
        <v>60</v>
      </c>
      <c r="D1369" s="5" t="s">
        <v>1101</v>
      </c>
      <c r="E1369" s="13">
        <v>0</v>
      </c>
      <c r="F1369" s="13">
        <v>15400</v>
      </c>
      <c r="G1369" s="13">
        <v>15400</v>
      </c>
      <c r="H1369" s="13">
        <v>5000</v>
      </c>
      <c r="I1369" s="13">
        <v>10400</v>
      </c>
    </row>
    <row r="1370" spans="2:9" x14ac:dyDescent="0.2">
      <c r="B1370"/>
      <c r="C1370" s="2">
        <v>70</v>
      </c>
      <c r="D1370" s="5" t="s">
        <v>72</v>
      </c>
      <c r="E1370" s="13">
        <v>0</v>
      </c>
      <c r="F1370" s="13">
        <v>38925</v>
      </c>
      <c r="G1370" s="13">
        <v>38925</v>
      </c>
      <c r="H1370" s="13">
        <v>14872.876340000001</v>
      </c>
      <c r="I1370" s="13">
        <v>24052.123660000001</v>
      </c>
    </row>
    <row r="1371" spans="2:9" x14ac:dyDescent="0.2">
      <c r="B1371"/>
      <c r="C1371" s="2">
        <v>71</v>
      </c>
      <c r="D1371" s="5" t="s">
        <v>1102</v>
      </c>
      <c r="E1371" s="13">
        <v>0</v>
      </c>
      <c r="F1371" s="13">
        <v>9000</v>
      </c>
      <c r="G1371" s="13">
        <v>9000</v>
      </c>
      <c r="H1371" s="13">
        <v>569.01689999999996</v>
      </c>
      <c r="I1371" s="13">
        <v>8430.9830999999995</v>
      </c>
    </row>
    <row r="1372" spans="2:9" x14ac:dyDescent="0.2">
      <c r="B1372"/>
      <c r="C1372" s="2">
        <v>72</v>
      </c>
      <c r="D1372" s="5" t="s">
        <v>1103</v>
      </c>
      <c r="E1372" s="13">
        <v>0</v>
      </c>
      <c r="F1372" s="13">
        <v>3600</v>
      </c>
      <c r="G1372" s="13">
        <v>3600</v>
      </c>
      <c r="H1372" s="13">
        <v>3600</v>
      </c>
      <c r="I1372" s="13">
        <v>0</v>
      </c>
    </row>
    <row r="1373" spans="2:9" x14ac:dyDescent="0.2">
      <c r="B1373"/>
      <c r="C1373" s="2">
        <v>73</v>
      </c>
      <c r="D1373" s="5" t="s">
        <v>1104</v>
      </c>
      <c r="E1373" s="13">
        <v>0</v>
      </c>
      <c r="F1373" s="13">
        <v>27100</v>
      </c>
      <c r="G1373" s="13">
        <v>27100</v>
      </c>
      <c r="H1373" s="13">
        <v>8000</v>
      </c>
      <c r="I1373" s="13">
        <v>19100</v>
      </c>
    </row>
    <row r="1374" spans="2:9" x14ac:dyDescent="0.2">
      <c r="B1374"/>
      <c r="C1374" s="2">
        <v>74</v>
      </c>
      <c r="D1374" s="5" t="s">
        <v>1105</v>
      </c>
      <c r="E1374" s="13">
        <v>0</v>
      </c>
      <c r="F1374" s="13">
        <v>2200</v>
      </c>
      <c r="G1374" s="13">
        <v>2200</v>
      </c>
      <c r="H1374" s="13">
        <v>1100</v>
      </c>
      <c r="I1374" s="13">
        <v>1100</v>
      </c>
    </row>
    <row r="1375" spans="2:9" x14ac:dyDescent="0.2">
      <c r="B1375"/>
      <c r="C1375" s="2">
        <v>75</v>
      </c>
      <c r="D1375" s="5" t="s">
        <v>1106</v>
      </c>
      <c r="E1375" s="13">
        <v>16082</v>
      </c>
      <c r="F1375" s="13">
        <v>11900</v>
      </c>
      <c r="G1375" s="13">
        <v>27982</v>
      </c>
      <c r="H1375" s="13">
        <v>4929.9999900000003</v>
      </c>
      <c r="I1375" s="13">
        <v>23052.00001</v>
      </c>
    </row>
    <row r="1376" spans="2:9" x14ac:dyDescent="0.2">
      <c r="B1376"/>
      <c r="C1376" s="2">
        <v>76</v>
      </c>
      <c r="D1376" s="5" t="s">
        <v>1107</v>
      </c>
      <c r="E1376" s="13">
        <v>0</v>
      </c>
      <c r="F1376" s="13">
        <v>31900</v>
      </c>
      <c r="G1376" s="13">
        <v>31900</v>
      </c>
      <c r="H1376" s="13">
        <v>15950</v>
      </c>
      <c r="I1376" s="13">
        <v>15950</v>
      </c>
    </row>
    <row r="1377" spans="2:9" x14ac:dyDescent="0.2">
      <c r="B1377"/>
      <c r="C1377" s="2">
        <v>77</v>
      </c>
      <c r="D1377" s="5" t="s">
        <v>1108</v>
      </c>
      <c r="E1377" s="13">
        <v>10250</v>
      </c>
      <c r="F1377" s="13">
        <v>10750</v>
      </c>
      <c r="G1377" s="13">
        <v>21000</v>
      </c>
      <c r="H1377" s="13">
        <v>5414.8450000000003</v>
      </c>
      <c r="I1377" s="13">
        <v>15585.155000000001</v>
      </c>
    </row>
    <row r="1378" spans="2:9" x14ac:dyDescent="0.2">
      <c r="B1378"/>
      <c r="C1378" s="2">
        <v>78</v>
      </c>
      <c r="D1378" s="5" t="s">
        <v>1109</v>
      </c>
      <c r="E1378" s="13">
        <v>0</v>
      </c>
      <c r="F1378" s="13">
        <v>4200</v>
      </c>
      <c r="G1378" s="13">
        <v>4200</v>
      </c>
      <c r="H1378" s="13">
        <v>1750</v>
      </c>
      <c r="I1378" s="13">
        <v>2450</v>
      </c>
    </row>
    <row r="1379" spans="2:9" x14ac:dyDescent="0.2">
      <c r="B1379"/>
      <c r="C1379" s="2">
        <v>79</v>
      </c>
      <c r="D1379" s="5" t="s">
        <v>1110</v>
      </c>
      <c r="E1379" s="13">
        <v>32500</v>
      </c>
      <c r="F1379" s="13">
        <v>60000</v>
      </c>
      <c r="G1379" s="13">
        <v>92500</v>
      </c>
      <c r="H1379" s="13">
        <v>51500</v>
      </c>
      <c r="I1379" s="13">
        <v>41000</v>
      </c>
    </row>
    <row r="1380" spans="2:9" x14ac:dyDescent="0.2">
      <c r="B1380"/>
      <c r="C1380" s="2">
        <v>81</v>
      </c>
      <c r="D1380" s="5" t="s">
        <v>1111</v>
      </c>
      <c r="E1380" s="13">
        <v>0</v>
      </c>
      <c r="F1380" s="13">
        <v>10000</v>
      </c>
      <c r="G1380" s="13">
        <v>10000</v>
      </c>
      <c r="H1380" s="13">
        <v>4000</v>
      </c>
      <c r="I1380" s="13">
        <v>6000</v>
      </c>
    </row>
    <row r="1381" spans="2:9" x14ac:dyDescent="0.2">
      <c r="B1381"/>
      <c r="C1381" s="2">
        <v>82</v>
      </c>
      <c r="D1381" s="5" t="s">
        <v>1112</v>
      </c>
      <c r="E1381" s="13">
        <v>0</v>
      </c>
      <c r="F1381" s="13">
        <v>1500</v>
      </c>
      <c r="G1381" s="13">
        <v>1500</v>
      </c>
      <c r="H1381" s="13">
        <v>0</v>
      </c>
      <c r="I1381" s="13">
        <v>1500</v>
      </c>
    </row>
    <row r="1382" spans="2:9" ht="15" customHeight="1" x14ac:dyDescent="0.2">
      <c r="B1382"/>
      <c r="C1382" s="14">
        <f>SUBTOTAL(9,C1366:C1381)</f>
        <v>1020</v>
      </c>
      <c r="D1382" s="15" t="s">
        <v>1113</v>
      </c>
      <c r="E1382" s="16">
        <f>SUBTOTAL(9,E1366:E1381)</f>
        <v>173171</v>
      </c>
      <c r="F1382" s="16">
        <f>SUBTOTAL(9,F1366:F1381)</f>
        <v>767264</v>
      </c>
      <c r="G1382" s="16">
        <f>SUBTOTAL(9,G1366:G1381)</f>
        <v>940435</v>
      </c>
      <c r="H1382" s="16">
        <f>SUBTOTAL(9,H1366:H1381)</f>
        <v>319918.90392999997</v>
      </c>
      <c r="I1382" s="16">
        <f>SUBTOTAL(9,I1366:I1381)</f>
        <v>620516.09606999997</v>
      </c>
    </row>
    <row r="1383" spans="2:9" ht="15" customHeight="1" x14ac:dyDescent="0.25">
      <c r="B1383" s="10">
        <v>902</v>
      </c>
      <c r="C1383" s="11"/>
      <c r="D1383" s="5" t="s">
        <v>1114</v>
      </c>
      <c r="E1383" s="12"/>
      <c r="F1383" s="1"/>
      <c r="H1383" s="1"/>
      <c r="I1383" s="1"/>
    </row>
    <row r="1384" spans="2:9" x14ac:dyDescent="0.2">
      <c r="B1384"/>
      <c r="C1384" s="2">
        <v>1</v>
      </c>
      <c r="D1384" s="5" t="s">
        <v>20</v>
      </c>
      <c r="E1384" s="13">
        <v>1248</v>
      </c>
      <c r="F1384" s="13">
        <v>123788</v>
      </c>
      <c r="G1384" s="13">
        <v>125036</v>
      </c>
      <c r="H1384" s="13">
        <v>48883.193890000002</v>
      </c>
      <c r="I1384" s="13">
        <v>76152.806110000005</v>
      </c>
    </row>
    <row r="1385" spans="2:9" x14ac:dyDescent="0.2">
      <c r="B1385"/>
      <c r="C1385" s="2">
        <v>21</v>
      </c>
      <c r="D1385" s="5" t="s">
        <v>25</v>
      </c>
      <c r="E1385" s="13">
        <v>17</v>
      </c>
      <c r="F1385" s="13">
        <v>349</v>
      </c>
      <c r="G1385" s="13">
        <v>366</v>
      </c>
      <c r="H1385" s="13">
        <v>0</v>
      </c>
      <c r="I1385" s="13">
        <v>366</v>
      </c>
    </row>
    <row r="1386" spans="2:9" x14ac:dyDescent="0.2">
      <c r="B1386"/>
      <c r="C1386" s="2">
        <v>45</v>
      </c>
      <c r="D1386" s="5" t="s">
        <v>30</v>
      </c>
      <c r="E1386" s="13">
        <v>2027</v>
      </c>
      <c r="F1386" s="13">
        <v>3600</v>
      </c>
      <c r="G1386" s="13">
        <v>5627</v>
      </c>
      <c r="H1386" s="13">
        <v>0</v>
      </c>
      <c r="I1386" s="13">
        <v>5627</v>
      </c>
    </row>
    <row r="1387" spans="2:9" ht="15" customHeight="1" x14ac:dyDescent="0.2">
      <c r="B1387"/>
      <c r="C1387" s="14">
        <f>SUBTOTAL(9,C1384:C1386)</f>
        <v>67</v>
      </c>
      <c r="D1387" s="15" t="s">
        <v>1115</v>
      </c>
      <c r="E1387" s="16">
        <f>SUBTOTAL(9,E1384:E1386)</f>
        <v>3292</v>
      </c>
      <c r="F1387" s="16">
        <f>SUBTOTAL(9,F1384:F1386)</f>
        <v>127737</v>
      </c>
      <c r="G1387" s="16">
        <f>SUBTOTAL(9,G1384:G1386)</f>
        <v>131029</v>
      </c>
      <c r="H1387" s="16">
        <f>SUBTOTAL(9,H1384:H1386)</f>
        <v>48883.193890000002</v>
      </c>
      <c r="I1387" s="16">
        <f>SUBTOTAL(9,I1384:I1386)</f>
        <v>82145.806110000005</v>
      </c>
    </row>
    <row r="1388" spans="2:9" ht="15" customHeight="1" x14ac:dyDescent="0.25">
      <c r="B1388" s="10">
        <v>903</v>
      </c>
      <c r="C1388" s="11"/>
      <c r="D1388" s="5" t="s">
        <v>1116</v>
      </c>
      <c r="E1388" s="12"/>
      <c r="F1388" s="1"/>
      <c r="H1388" s="1"/>
      <c r="I1388" s="1"/>
    </row>
    <row r="1389" spans="2:9" x14ac:dyDescent="0.2">
      <c r="B1389"/>
      <c r="C1389" s="2">
        <v>1</v>
      </c>
      <c r="D1389" s="5" t="s">
        <v>20</v>
      </c>
      <c r="E1389" s="13">
        <v>603</v>
      </c>
      <c r="F1389" s="13">
        <v>50876</v>
      </c>
      <c r="G1389" s="13">
        <v>51479</v>
      </c>
      <c r="H1389" s="13">
        <v>20457.531419999999</v>
      </c>
      <c r="I1389" s="13">
        <v>31021.468580000001</v>
      </c>
    </row>
    <row r="1390" spans="2:9" ht="15" customHeight="1" x14ac:dyDescent="0.2">
      <c r="B1390"/>
      <c r="C1390" s="14">
        <f>SUBTOTAL(9,C1389:C1389)</f>
        <v>1</v>
      </c>
      <c r="D1390" s="15" t="s">
        <v>1117</v>
      </c>
      <c r="E1390" s="16">
        <f>SUBTOTAL(9,E1389:E1389)</f>
        <v>603</v>
      </c>
      <c r="F1390" s="16">
        <f>SUBTOTAL(9,F1389:F1389)</f>
        <v>50876</v>
      </c>
      <c r="G1390" s="16">
        <f>SUBTOTAL(9,G1389:G1389)</f>
        <v>51479</v>
      </c>
      <c r="H1390" s="16">
        <f>SUBTOTAL(9,H1389:H1389)</f>
        <v>20457.531419999999</v>
      </c>
      <c r="I1390" s="16">
        <f>SUBTOTAL(9,I1389:I1389)</f>
        <v>31021.468580000001</v>
      </c>
    </row>
    <row r="1391" spans="2:9" ht="15" customHeight="1" x14ac:dyDescent="0.25">
      <c r="B1391" s="10">
        <v>904</v>
      </c>
      <c r="C1391" s="11"/>
      <c r="D1391" s="5" t="s">
        <v>1118</v>
      </c>
      <c r="E1391" s="12"/>
      <c r="F1391" s="1"/>
      <c r="H1391" s="1"/>
      <c r="I1391" s="1"/>
    </row>
    <row r="1392" spans="2:9" x14ac:dyDescent="0.2">
      <c r="B1392"/>
      <c r="C1392" s="2">
        <v>1</v>
      </c>
      <c r="D1392" s="5" t="s">
        <v>20</v>
      </c>
      <c r="E1392" s="13">
        <v>1097</v>
      </c>
      <c r="F1392" s="13">
        <v>320019</v>
      </c>
      <c r="G1392" s="13">
        <v>321116</v>
      </c>
      <c r="H1392" s="13">
        <v>144013.74262</v>
      </c>
      <c r="I1392" s="13">
        <v>177102.25738</v>
      </c>
    </row>
    <row r="1393" spans="2:9" x14ac:dyDescent="0.2">
      <c r="B1393"/>
      <c r="C1393" s="2">
        <v>21</v>
      </c>
      <c r="D1393" s="5" t="s">
        <v>55</v>
      </c>
      <c r="E1393" s="13">
        <v>10273</v>
      </c>
      <c r="F1393" s="13">
        <v>20440</v>
      </c>
      <c r="G1393" s="13">
        <v>30713</v>
      </c>
      <c r="H1393" s="13">
        <v>0</v>
      </c>
      <c r="I1393" s="13">
        <v>30713</v>
      </c>
    </row>
    <row r="1394" spans="2:9" x14ac:dyDescent="0.2">
      <c r="B1394"/>
      <c r="C1394" s="2">
        <v>22</v>
      </c>
      <c r="D1394" s="5" t="s">
        <v>1119</v>
      </c>
      <c r="E1394" s="13">
        <v>51135</v>
      </c>
      <c r="F1394" s="13">
        <v>215994</v>
      </c>
      <c r="G1394" s="13">
        <v>267129</v>
      </c>
      <c r="H1394" s="13">
        <v>116993.23995</v>
      </c>
      <c r="I1394" s="13">
        <v>150135.76005000001</v>
      </c>
    </row>
    <row r="1395" spans="2:9" x14ac:dyDescent="0.2">
      <c r="B1395"/>
      <c r="C1395" s="2">
        <v>45</v>
      </c>
      <c r="D1395" s="5" t="s">
        <v>30</v>
      </c>
      <c r="E1395" s="13">
        <v>0</v>
      </c>
      <c r="F1395" s="13">
        <v>172000</v>
      </c>
      <c r="G1395" s="13">
        <v>172000</v>
      </c>
      <c r="H1395" s="13">
        <v>16517.009040000001</v>
      </c>
      <c r="I1395" s="13">
        <v>155482.99096</v>
      </c>
    </row>
    <row r="1396" spans="2:9" ht="15" customHeight="1" x14ac:dyDescent="0.2">
      <c r="B1396"/>
      <c r="C1396" s="14">
        <f>SUBTOTAL(9,C1392:C1395)</f>
        <v>89</v>
      </c>
      <c r="D1396" s="15" t="s">
        <v>1120</v>
      </c>
      <c r="E1396" s="16">
        <f>SUBTOTAL(9,E1392:E1395)</f>
        <v>62505</v>
      </c>
      <c r="F1396" s="16">
        <f>SUBTOTAL(9,F1392:F1395)</f>
        <v>728453</v>
      </c>
      <c r="G1396" s="16">
        <f>SUBTOTAL(9,G1392:G1395)</f>
        <v>790958</v>
      </c>
      <c r="H1396" s="16">
        <f>SUBTOTAL(9,H1392:H1395)</f>
        <v>277523.99160999997</v>
      </c>
      <c r="I1396" s="16">
        <f>SUBTOTAL(9,I1392:I1395)</f>
        <v>513434.00838999997</v>
      </c>
    </row>
    <row r="1397" spans="2:9" ht="15" customHeight="1" x14ac:dyDescent="0.25">
      <c r="B1397" s="10">
        <v>905</v>
      </c>
      <c r="C1397" s="11"/>
      <c r="D1397" s="5" t="s">
        <v>1121</v>
      </c>
      <c r="E1397" s="12"/>
      <c r="F1397" s="1"/>
      <c r="H1397" s="1"/>
      <c r="I1397" s="1"/>
    </row>
    <row r="1398" spans="2:9" x14ac:dyDescent="0.2">
      <c r="B1398"/>
      <c r="C1398" s="2">
        <v>1</v>
      </c>
      <c r="D1398" s="5" t="s">
        <v>20</v>
      </c>
      <c r="E1398" s="13">
        <v>0</v>
      </c>
      <c r="F1398" s="13">
        <v>179253</v>
      </c>
      <c r="G1398" s="13">
        <v>179253</v>
      </c>
      <c r="H1398" s="13">
        <v>72513.761840000006</v>
      </c>
      <c r="I1398" s="13">
        <v>106739.23815999999</v>
      </c>
    </row>
    <row r="1399" spans="2:9" x14ac:dyDescent="0.2">
      <c r="B1399"/>
      <c r="C1399" s="2">
        <v>21</v>
      </c>
      <c r="D1399" s="5" t="s">
        <v>55</v>
      </c>
      <c r="E1399" s="13">
        <v>3548</v>
      </c>
      <c r="F1399" s="13">
        <v>76887</v>
      </c>
      <c r="G1399" s="13">
        <v>80435</v>
      </c>
      <c r="H1399" s="13">
        <v>17157.522199999999</v>
      </c>
      <c r="I1399" s="13">
        <v>63277.477800000001</v>
      </c>
    </row>
    <row r="1400" spans="2:9" ht="15" customHeight="1" x14ac:dyDescent="0.2">
      <c r="B1400"/>
      <c r="C1400" s="14">
        <f>SUBTOTAL(9,C1398:C1399)</f>
        <v>22</v>
      </c>
      <c r="D1400" s="15" t="s">
        <v>1122</v>
      </c>
      <c r="E1400" s="16">
        <f>SUBTOTAL(9,E1398:E1399)</f>
        <v>3548</v>
      </c>
      <c r="F1400" s="16">
        <f>SUBTOTAL(9,F1398:F1399)</f>
        <v>256140</v>
      </c>
      <c r="G1400" s="16">
        <f>SUBTOTAL(9,G1398:G1399)</f>
        <v>259688</v>
      </c>
      <c r="H1400" s="16">
        <f>SUBTOTAL(9,H1398:H1399)</f>
        <v>89671.284039999999</v>
      </c>
      <c r="I1400" s="16">
        <f>SUBTOTAL(9,I1398:I1399)</f>
        <v>170016.71596</v>
      </c>
    </row>
    <row r="1401" spans="2:9" ht="15" customHeight="1" x14ac:dyDescent="0.25">
      <c r="B1401" s="10">
        <v>906</v>
      </c>
      <c r="C1401" s="11"/>
      <c r="D1401" s="5" t="s">
        <v>1123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20</v>
      </c>
      <c r="E1402" s="13">
        <v>609</v>
      </c>
      <c r="F1402" s="13">
        <v>43496</v>
      </c>
      <c r="G1402" s="13">
        <v>44105</v>
      </c>
      <c r="H1402" s="13">
        <v>16084.74634</v>
      </c>
      <c r="I1402" s="13">
        <v>28020.253659999998</v>
      </c>
    </row>
    <row r="1403" spans="2:9" x14ac:dyDescent="0.2">
      <c r="B1403"/>
      <c r="C1403" s="2">
        <v>30</v>
      </c>
      <c r="D1403" s="5" t="s">
        <v>1124</v>
      </c>
      <c r="E1403" s="13">
        <v>3406</v>
      </c>
      <c r="F1403" s="13">
        <v>6900</v>
      </c>
      <c r="G1403" s="13">
        <v>10306</v>
      </c>
      <c r="H1403" s="13">
        <v>1081.09528</v>
      </c>
      <c r="I1403" s="13">
        <v>9224.9047200000005</v>
      </c>
    </row>
    <row r="1404" spans="2:9" x14ac:dyDescent="0.2">
      <c r="B1404"/>
      <c r="C1404" s="2">
        <v>31</v>
      </c>
      <c r="D1404" s="5" t="s">
        <v>1125</v>
      </c>
      <c r="E1404" s="13">
        <v>33775</v>
      </c>
      <c r="F1404" s="13">
        <v>24600</v>
      </c>
      <c r="G1404" s="13">
        <v>58375</v>
      </c>
      <c r="H1404" s="13">
        <v>7240.1440400000001</v>
      </c>
      <c r="I1404" s="13">
        <v>51134.855960000001</v>
      </c>
    </row>
    <row r="1405" spans="2:9" ht="15" customHeight="1" x14ac:dyDescent="0.2">
      <c r="B1405"/>
      <c r="C1405" s="14">
        <f>SUBTOTAL(9,C1402:C1404)</f>
        <v>62</v>
      </c>
      <c r="D1405" s="15" t="s">
        <v>1126</v>
      </c>
      <c r="E1405" s="16">
        <f>SUBTOTAL(9,E1402:E1404)</f>
        <v>37790</v>
      </c>
      <c r="F1405" s="16">
        <f>SUBTOTAL(9,F1402:F1404)</f>
        <v>74996</v>
      </c>
      <c r="G1405" s="16">
        <f>SUBTOTAL(9,G1402:G1404)</f>
        <v>112786</v>
      </c>
      <c r="H1405" s="16">
        <f>SUBTOTAL(9,H1402:H1404)</f>
        <v>24405.985659999998</v>
      </c>
      <c r="I1405" s="16">
        <f>SUBTOTAL(9,I1402:I1404)</f>
        <v>88380.014339999994</v>
      </c>
    </row>
    <row r="1406" spans="2:9" ht="15" customHeight="1" x14ac:dyDescent="0.25">
      <c r="B1406" s="10">
        <v>909</v>
      </c>
      <c r="C1406" s="11"/>
      <c r="D1406" s="5" t="s">
        <v>1127</v>
      </c>
      <c r="E1406" s="12"/>
      <c r="F1406" s="1"/>
      <c r="H1406" s="1"/>
      <c r="I1406" s="1"/>
    </row>
    <row r="1407" spans="2:9" x14ac:dyDescent="0.2">
      <c r="B1407"/>
      <c r="C1407" s="2">
        <v>73</v>
      </c>
      <c r="D1407" s="5" t="s">
        <v>1128</v>
      </c>
      <c r="E1407" s="13">
        <v>0</v>
      </c>
      <c r="F1407" s="13">
        <v>2127000</v>
      </c>
      <c r="G1407" s="13">
        <v>2127000</v>
      </c>
      <c r="H1407" s="13">
        <v>616014.24899999995</v>
      </c>
      <c r="I1407" s="13">
        <v>1510985.7509999999</v>
      </c>
    </row>
    <row r="1408" spans="2:9" ht="15" customHeight="1" x14ac:dyDescent="0.2">
      <c r="B1408"/>
      <c r="C1408" s="14">
        <f>SUBTOTAL(9,C1407:C1407)</f>
        <v>73</v>
      </c>
      <c r="D1408" s="15" t="s">
        <v>1129</v>
      </c>
      <c r="E1408" s="16">
        <f>SUBTOTAL(9,E1407:E1407)</f>
        <v>0</v>
      </c>
      <c r="F1408" s="16">
        <f>SUBTOTAL(9,F1407:F1407)</f>
        <v>2127000</v>
      </c>
      <c r="G1408" s="16">
        <f>SUBTOTAL(9,G1407:G1407)</f>
        <v>2127000</v>
      </c>
      <c r="H1408" s="16">
        <f>SUBTOTAL(9,H1407:H1407)</f>
        <v>616014.24899999995</v>
      </c>
      <c r="I1408" s="16">
        <f>SUBTOTAL(9,I1407:I1407)</f>
        <v>1510985.7509999999</v>
      </c>
    </row>
    <row r="1409" spans="2:9" ht="15" customHeight="1" x14ac:dyDescent="0.25">
      <c r="B1409" s="10">
        <v>910</v>
      </c>
      <c r="C1409" s="11"/>
      <c r="D1409" s="5" t="s">
        <v>1130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20</v>
      </c>
      <c r="E1410" s="13">
        <v>11656</v>
      </c>
      <c r="F1410" s="13">
        <v>379862</v>
      </c>
      <c r="G1410" s="13">
        <v>391518</v>
      </c>
      <c r="H1410" s="13">
        <v>159070.65268999999</v>
      </c>
      <c r="I1410" s="13">
        <v>232447.34731000001</v>
      </c>
    </row>
    <row r="1411" spans="2:9" ht="15" customHeight="1" x14ac:dyDescent="0.2">
      <c r="B1411"/>
      <c r="C1411" s="14">
        <f>SUBTOTAL(9,C1410:C1410)</f>
        <v>1</v>
      </c>
      <c r="D1411" s="15" t="s">
        <v>1131</v>
      </c>
      <c r="E1411" s="16">
        <f>SUBTOTAL(9,E1410:E1410)</f>
        <v>11656</v>
      </c>
      <c r="F1411" s="16">
        <f>SUBTOTAL(9,F1410:F1410)</f>
        <v>379862</v>
      </c>
      <c r="G1411" s="16">
        <f>SUBTOTAL(9,G1410:G1410)</f>
        <v>391518</v>
      </c>
      <c r="H1411" s="16">
        <f>SUBTOTAL(9,H1410:H1410)</f>
        <v>159070.65268999999</v>
      </c>
      <c r="I1411" s="16">
        <f>SUBTOTAL(9,I1410:I1410)</f>
        <v>232447.34731000001</v>
      </c>
    </row>
    <row r="1412" spans="2:9" ht="15" customHeight="1" x14ac:dyDescent="0.25">
      <c r="B1412" s="10">
        <v>911</v>
      </c>
      <c r="C1412" s="11"/>
      <c r="D1412" s="5" t="s">
        <v>1132</v>
      </c>
      <c r="E1412" s="12"/>
      <c r="F1412" s="1"/>
      <c r="H1412" s="1"/>
      <c r="I1412" s="1"/>
    </row>
    <row r="1413" spans="2:9" x14ac:dyDescent="0.2">
      <c r="B1413"/>
      <c r="C1413" s="2">
        <v>1</v>
      </c>
      <c r="D1413" s="5" t="s">
        <v>20</v>
      </c>
      <c r="E1413" s="13">
        <v>4976</v>
      </c>
      <c r="F1413" s="13">
        <v>108015</v>
      </c>
      <c r="G1413" s="13">
        <v>112991</v>
      </c>
      <c r="H1413" s="13">
        <v>48402.510520000003</v>
      </c>
      <c r="I1413" s="13">
        <v>64588.489479999997</v>
      </c>
    </row>
    <row r="1414" spans="2:9" ht="15" customHeight="1" x14ac:dyDescent="0.2">
      <c r="B1414"/>
      <c r="C1414" s="14">
        <f>SUBTOTAL(9,C1413:C1413)</f>
        <v>1</v>
      </c>
      <c r="D1414" s="15" t="s">
        <v>1133</v>
      </c>
      <c r="E1414" s="16">
        <f>SUBTOTAL(9,E1413:E1413)</f>
        <v>4976</v>
      </c>
      <c r="F1414" s="16">
        <f>SUBTOTAL(9,F1413:F1413)</f>
        <v>108015</v>
      </c>
      <c r="G1414" s="16">
        <f>SUBTOTAL(9,G1413:G1413)</f>
        <v>112991</v>
      </c>
      <c r="H1414" s="16">
        <f>SUBTOTAL(9,H1413:H1413)</f>
        <v>48402.510520000003</v>
      </c>
      <c r="I1414" s="16">
        <f>SUBTOTAL(9,I1413:I1413)</f>
        <v>64588.489479999997</v>
      </c>
    </row>
    <row r="1415" spans="2:9" ht="15" customHeight="1" x14ac:dyDescent="0.25">
      <c r="B1415" s="10">
        <v>912</v>
      </c>
      <c r="C1415" s="11"/>
      <c r="D1415" s="5" t="s">
        <v>1134</v>
      </c>
      <c r="E1415" s="12"/>
      <c r="F1415" s="1"/>
      <c r="H1415" s="1"/>
      <c r="I1415" s="1"/>
    </row>
    <row r="1416" spans="2:9" x14ac:dyDescent="0.2">
      <c r="B1416"/>
      <c r="C1416" s="2">
        <v>1</v>
      </c>
      <c r="D1416" s="5" t="s">
        <v>20</v>
      </c>
      <c r="E1416" s="13">
        <v>132</v>
      </c>
      <c r="F1416" s="13">
        <v>17676</v>
      </c>
      <c r="G1416" s="13">
        <v>17808</v>
      </c>
      <c r="H1416" s="13">
        <v>4699.9313099999999</v>
      </c>
      <c r="I1416" s="13">
        <v>13108.06869</v>
      </c>
    </row>
    <row r="1417" spans="2:9" ht="15" customHeight="1" x14ac:dyDescent="0.2">
      <c r="B1417"/>
      <c r="C1417" s="14">
        <f>SUBTOTAL(9,C1416:C1416)</f>
        <v>1</v>
      </c>
      <c r="D1417" s="15" t="s">
        <v>1135</v>
      </c>
      <c r="E1417" s="16">
        <f>SUBTOTAL(9,E1416:E1416)</f>
        <v>132</v>
      </c>
      <c r="F1417" s="16">
        <f>SUBTOTAL(9,F1416:F1416)</f>
        <v>17676</v>
      </c>
      <c r="G1417" s="16">
        <f>SUBTOTAL(9,G1416:G1416)</f>
        <v>17808</v>
      </c>
      <c r="H1417" s="16">
        <f>SUBTOTAL(9,H1416:H1416)</f>
        <v>4699.9313099999999</v>
      </c>
      <c r="I1417" s="16">
        <f>SUBTOTAL(9,I1416:I1416)</f>
        <v>13108.06869</v>
      </c>
    </row>
    <row r="1418" spans="2:9" ht="15" customHeight="1" x14ac:dyDescent="0.25">
      <c r="B1418" s="10">
        <v>915</v>
      </c>
      <c r="C1418" s="11"/>
      <c r="D1418" s="5" t="s">
        <v>1136</v>
      </c>
      <c r="E1418" s="12"/>
      <c r="F1418" s="1"/>
      <c r="H1418" s="1"/>
      <c r="I1418" s="1"/>
    </row>
    <row r="1419" spans="2:9" x14ac:dyDescent="0.2">
      <c r="B1419"/>
      <c r="C1419" s="2">
        <v>1</v>
      </c>
      <c r="D1419" s="5" t="s">
        <v>20</v>
      </c>
      <c r="E1419" s="13">
        <v>359</v>
      </c>
      <c r="F1419" s="13">
        <v>9629</v>
      </c>
      <c r="G1419" s="13">
        <v>9988</v>
      </c>
      <c r="H1419" s="13">
        <v>2989.41723</v>
      </c>
      <c r="I1419" s="13">
        <v>6998.58277</v>
      </c>
    </row>
    <row r="1420" spans="2:9" ht="15" customHeight="1" x14ac:dyDescent="0.2">
      <c r="B1420"/>
      <c r="C1420" s="14">
        <f>SUBTOTAL(9,C1419:C1419)</f>
        <v>1</v>
      </c>
      <c r="D1420" s="15" t="s">
        <v>1137</v>
      </c>
      <c r="E1420" s="16">
        <f>SUBTOTAL(9,E1419:E1419)</f>
        <v>359</v>
      </c>
      <c r="F1420" s="16">
        <f>SUBTOTAL(9,F1419:F1419)</f>
        <v>9629</v>
      </c>
      <c r="G1420" s="16">
        <f>SUBTOTAL(9,G1419:G1419)</f>
        <v>9988</v>
      </c>
      <c r="H1420" s="16">
        <f>SUBTOTAL(9,H1419:H1419)</f>
        <v>2989.41723</v>
      </c>
      <c r="I1420" s="16">
        <f>SUBTOTAL(9,I1419:I1419)</f>
        <v>6998.58277</v>
      </c>
    </row>
    <row r="1421" spans="2:9" ht="15" customHeight="1" x14ac:dyDescent="0.25">
      <c r="B1421" s="10">
        <v>917</v>
      </c>
      <c r="C1421" s="11"/>
      <c r="D1421" s="5" t="s">
        <v>1138</v>
      </c>
      <c r="E1421" s="12"/>
      <c r="F1421" s="1"/>
      <c r="H1421" s="1"/>
      <c r="I1421" s="1"/>
    </row>
    <row r="1422" spans="2:9" x14ac:dyDescent="0.2">
      <c r="B1422"/>
      <c r="C1422" s="2">
        <v>1</v>
      </c>
      <c r="D1422" s="5" t="s">
        <v>20</v>
      </c>
      <c r="E1422" s="13">
        <v>17825</v>
      </c>
      <c r="F1422" s="13">
        <v>409100</v>
      </c>
      <c r="G1422" s="13">
        <v>426925</v>
      </c>
      <c r="H1422" s="13">
        <v>164932.45564999999</v>
      </c>
      <c r="I1422" s="13">
        <v>261992.54435000001</v>
      </c>
    </row>
    <row r="1423" spans="2:9" x14ac:dyDescent="0.2">
      <c r="B1423"/>
      <c r="C1423" s="2">
        <v>21</v>
      </c>
      <c r="D1423" s="5" t="s">
        <v>25</v>
      </c>
      <c r="E1423" s="13">
        <v>0</v>
      </c>
      <c r="F1423" s="13">
        <v>10469</v>
      </c>
      <c r="G1423" s="13">
        <v>10469</v>
      </c>
      <c r="H1423" s="13">
        <v>421.19830999999999</v>
      </c>
      <c r="I1423" s="13">
        <v>10047.80169</v>
      </c>
    </row>
    <row r="1424" spans="2:9" x14ac:dyDescent="0.2">
      <c r="B1424"/>
      <c r="C1424" s="2">
        <v>22</v>
      </c>
      <c r="D1424" s="5" t="s">
        <v>1139</v>
      </c>
      <c r="E1424" s="13">
        <v>22064</v>
      </c>
      <c r="F1424" s="13">
        <v>62600</v>
      </c>
      <c r="G1424" s="13">
        <v>84664</v>
      </c>
      <c r="H1424" s="13">
        <v>8819.0976699999992</v>
      </c>
      <c r="I1424" s="13">
        <v>75844.902329999997</v>
      </c>
    </row>
    <row r="1425" spans="2:9" ht="15" customHeight="1" x14ac:dyDescent="0.2">
      <c r="B1425"/>
      <c r="C1425" s="14">
        <f>SUBTOTAL(9,C1422:C1424)</f>
        <v>44</v>
      </c>
      <c r="D1425" s="15" t="s">
        <v>1140</v>
      </c>
      <c r="E1425" s="16">
        <f>SUBTOTAL(9,E1422:E1424)</f>
        <v>39889</v>
      </c>
      <c r="F1425" s="16">
        <f>SUBTOTAL(9,F1422:F1424)</f>
        <v>482169</v>
      </c>
      <c r="G1425" s="16">
        <f>SUBTOTAL(9,G1422:G1424)</f>
        <v>522058</v>
      </c>
      <c r="H1425" s="16">
        <f>SUBTOTAL(9,H1422:H1424)</f>
        <v>174172.75162999998</v>
      </c>
      <c r="I1425" s="16">
        <f>SUBTOTAL(9,I1422:I1424)</f>
        <v>347885.24837000004</v>
      </c>
    </row>
    <row r="1426" spans="2:9" ht="15" customHeight="1" x14ac:dyDescent="0.25">
      <c r="B1426" s="10">
        <v>919</v>
      </c>
      <c r="C1426" s="11"/>
      <c r="D1426" s="5" t="s">
        <v>1141</v>
      </c>
      <c r="E1426" s="12"/>
      <c r="F1426" s="1"/>
      <c r="H1426" s="1"/>
      <c r="I1426" s="1"/>
    </row>
    <row r="1427" spans="2:9" x14ac:dyDescent="0.2">
      <c r="B1427"/>
      <c r="C1427" s="2">
        <v>60</v>
      </c>
      <c r="D1427" s="5" t="s">
        <v>1142</v>
      </c>
      <c r="E1427" s="13">
        <v>317988</v>
      </c>
      <c r="F1427" s="13">
        <v>8000</v>
      </c>
      <c r="G1427" s="13">
        <v>325988</v>
      </c>
      <c r="H1427" s="13">
        <v>0</v>
      </c>
      <c r="I1427" s="13">
        <v>325988</v>
      </c>
    </row>
    <row r="1428" spans="2:9" x14ac:dyDescent="0.2">
      <c r="B1428"/>
      <c r="C1428" s="2">
        <v>71</v>
      </c>
      <c r="D1428" s="5" t="s">
        <v>1143</v>
      </c>
      <c r="E1428" s="13">
        <v>0</v>
      </c>
      <c r="F1428" s="13">
        <v>2200</v>
      </c>
      <c r="G1428" s="13">
        <v>2200</v>
      </c>
      <c r="H1428" s="13">
        <v>2200</v>
      </c>
      <c r="I1428" s="13">
        <v>0</v>
      </c>
    </row>
    <row r="1429" spans="2:9" x14ac:dyDescent="0.2">
      <c r="B1429"/>
      <c r="C1429" s="2">
        <v>72</v>
      </c>
      <c r="D1429" s="5" t="s">
        <v>1144</v>
      </c>
      <c r="E1429" s="13">
        <v>0</v>
      </c>
      <c r="F1429" s="13">
        <v>2100</v>
      </c>
      <c r="G1429" s="13">
        <v>2100</v>
      </c>
      <c r="H1429" s="13">
        <v>904</v>
      </c>
      <c r="I1429" s="13">
        <v>1196</v>
      </c>
    </row>
    <row r="1430" spans="2:9" x14ac:dyDescent="0.2">
      <c r="B1430"/>
      <c r="C1430" s="2">
        <v>74</v>
      </c>
      <c r="D1430" s="5" t="s">
        <v>1145</v>
      </c>
      <c r="E1430" s="13">
        <v>52</v>
      </c>
      <c r="F1430" s="13">
        <v>1930</v>
      </c>
      <c r="G1430" s="13">
        <v>1982</v>
      </c>
      <c r="H1430" s="13">
        <v>290.76308</v>
      </c>
      <c r="I1430" s="13">
        <v>1691.2369200000001</v>
      </c>
    </row>
    <row r="1431" spans="2:9" x14ac:dyDescent="0.2">
      <c r="B1431"/>
      <c r="C1431" s="2">
        <v>75</v>
      </c>
      <c r="D1431" s="5" t="s">
        <v>1146</v>
      </c>
      <c r="E1431" s="13">
        <v>23144</v>
      </c>
      <c r="F1431" s="13">
        <v>36200</v>
      </c>
      <c r="G1431" s="13">
        <v>59344</v>
      </c>
      <c r="H1431" s="13">
        <v>28080.685890000001</v>
      </c>
      <c r="I1431" s="13">
        <v>31263.314109999999</v>
      </c>
    </row>
    <row r="1432" spans="2:9" x14ac:dyDescent="0.2">
      <c r="B1432"/>
      <c r="C1432" s="2">
        <v>76</v>
      </c>
      <c r="D1432" s="5" t="s">
        <v>1147</v>
      </c>
      <c r="E1432" s="13">
        <v>23918</v>
      </c>
      <c r="F1432" s="13">
        <v>20400</v>
      </c>
      <c r="G1432" s="13">
        <v>44318</v>
      </c>
      <c r="H1432" s="13">
        <v>4977.9505300000001</v>
      </c>
      <c r="I1432" s="13">
        <v>39340.049469999998</v>
      </c>
    </row>
    <row r="1433" spans="2:9" x14ac:dyDescent="0.2">
      <c r="B1433"/>
      <c r="C1433" s="2">
        <v>79</v>
      </c>
      <c r="D1433" s="5" t="s">
        <v>1148</v>
      </c>
      <c r="E1433" s="13">
        <v>911</v>
      </c>
      <c r="F1433" s="13">
        <v>820</v>
      </c>
      <c r="G1433" s="13">
        <v>1731</v>
      </c>
      <c r="H1433" s="13">
        <v>0</v>
      </c>
      <c r="I1433" s="13">
        <v>1731</v>
      </c>
    </row>
    <row r="1434" spans="2:9" ht="15" customHeight="1" x14ac:dyDescent="0.2">
      <c r="B1434"/>
      <c r="C1434" s="14">
        <f>SUBTOTAL(9,C1427:C1433)</f>
        <v>507</v>
      </c>
      <c r="D1434" s="15" t="s">
        <v>1149</v>
      </c>
      <c r="E1434" s="16">
        <f>SUBTOTAL(9,E1427:E1433)</f>
        <v>366013</v>
      </c>
      <c r="F1434" s="16">
        <f>SUBTOTAL(9,F1427:F1433)</f>
        <v>71650</v>
      </c>
      <c r="G1434" s="16">
        <f>SUBTOTAL(9,G1427:G1433)</f>
        <v>437663</v>
      </c>
      <c r="H1434" s="16">
        <f>SUBTOTAL(9,H1427:H1433)</f>
        <v>36453.3995</v>
      </c>
      <c r="I1434" s="16">
        <f>SUBTOTAL(9,I1427:I1433)</f>
        <v>401209.60049999994</v>
      </c>
    </row>
    <row r="1435" spans="2:9" ht="15" customHeight="1" x14ac:dyDescent="0.2">
      <c r="C1435" s="17">
        <f>SUBTOTAL(9,C1365:C1434)</f>
        <v>1889</v>
      </c>
      <c r="D1435" s="18" t="s">
        <v>1150</v>
      </c>
      <c r="E1435" s="19">
        <f>SUBTOTAL(9,E1365:E1434)</f>
        <v>703934</v>
      </c>
      <c r="F1435" s="19">
        <f>SUBTOTAL(9,F1365:F1434)</f>
        <v>5201467</v>
      </c>
      <c r="G1435" s="19">
        <f>SUBTOTAL(9,G1365:G1434)</f>
        <v>5905401</v>
      </c>
      <c r="H1435" s="19">
        <f>SUBTOTAL(9,H1365:H1434)</f>
        <v>1822663.8024299997</v>
      </c>
      <c r="I1435" s="19">
        <f>SUBTOTAL(9,I1365:I1434)</f>
        <v>4082737.1975700003</v>
      </c>
    </row>
    <row r="1436" spans="2:9" ht="27" customHeight="1" x14ac:dyDescent="0.25">
      <c r="B1436" s="1"/>
      <c r="C1436" s="2"/>
      <c r="D1436" s="9" t="s">
        <v>1151</v>
      </c>
      <c r="E1436" s="1"/>
      <c r="F1436" s="1"/>
      <c r="G1436" s="1"/>
      <c r="H1436" s="1"/>
      <c r="I1436" s="1"/>
    </row>
    <row r="1437" spans="2:9" ht="15" customHeight="1" x14ac:dyDescent="0.25">
      <c r="B1437" s="10">
        <v>920</v>
      </c>
      <c r="C1437" s="11"/>
      <c r="D1437" s="5" t="s">
        <v>336</v>
      </c>
      <c r="E1437" s="12"/>
      <c r="F1437" s="1"/>
      <c r="H1437" s="1"/>
      <c r="I1437" s="1"/>
    </row>
    <row r="1438" spans="2:9" x14ac:dyDescent="0.2">
      <c r="B1438"/>
      <c r="C1438" s="2">
        <v>50</v>
      </c>
      <c r="D1438" s="5" t="s">
        <v>1152</v>
      </c>
      <c r="E1438" s="13">
        <v>0</v>
      </c>
      <c r="F1438" s="13">
        <v>2311806</v>
      </c>
      <c r="G1438" s="13">
        <v>2311806</v>
      </c>
      <c r="H1438" s="13">
        <v>1155887.5</v>
      </c>
      <c r="I1438" s="13">
        <v>1155918.5</v>
      </c>
    </row>
    <row r="1439" spans="2:9" ht="15" customHeight="1" x14ac:dyDescent="0.2">
      <c r="B1439"/>
      <c r="C1439" s="14">
        <f>SUBTOTAL(9,C1438:C1438)</f>
        <v>50</v>
      </c>
      <c r="D1439" s="15" t="s">
        <v>1153</v>
      </c>
      <c r="E1439" s="16">
        <f>SUBTOTAL(9,E1438:E1438)</f>
        <v>0</v>
      </c>
      <c r="F1439" s="16">
        <f>SUBTOTAL(9,F1438:F1438)</f>
        <v>2311806</v>
      </c>
      <c r="G1439" s="16">
        <f>SUBTOTAL(9,G1438:G1438)</f>
        <v>2311806</v>
      </c>
      <c r="H1439" s="16">
        <f>SUBTOTAL(9,H1438:H1438)</f>
        <v>1155887.5</v>
      </c>
      <c r="I1439" s="16">
        <f>SUBTOTAL(9,I1438:I1438)</f>
        <v>1155918.5</v>
      </c>
    </row>
    <row r="1440" spans="2:9" ht="15" customHeight="1" x14ac:dyDescent="0.25">
      <c r="B1440" s="10">
        <v>922</v>
      </c>
      <c r="C1440" s="11"/>
      <c r="D1440" s="5" t="s">
        <v>1154</v>
      </c>
      <c r="E1440" s="12"/>
      <c r="F1440" s="1"/>
      <c r="H1440" s="1"/>
      <c r="I1440" s="1"/>
    </row>
    <row r="1441" spans="2:9" x14ac:dyDescent="0.2">
      <c r="B1441"/>
      <c r="C1441" s="2">
        <v>50</v>
      </c>
      <c r="D1441" s="5" t="s">
        <v>1155</v>
      </c>
      <c r="E1441" s="13">
        <v>0</v>
      </c>
      <c r="F1441" s="13">
        <v>67601</v>
      </c>
      <c r="G1441" s="13">
        <v>67601</v>
      </c>
      <c r="H1441" s="13">
        <v>28000</v>
      </c>
      <c r="I1441" s="13">
        <v>39601</v>
      </c>
    </row>
    <row r="1442" spans="2:9" x14ac:dyDescent="0.2">
      <c r="B1442"/>
      <c r="C1442" s="2">
        <v>70</v>
      </c>
      <c r="D1442" s="5" t="s">
        <v>1156</v>
      </c>
      <c r="E1442" s="13">
        <v>0</v>
      </c>
      <c r="F1442" s="13">
        <v>211950</v>
      </c>
      <c r="G1442" s="13">
        <v>211950</v>
      </c>
      <c r="H1442" s="13">
        <v>85271</v>
      </c>
      <c r="I1442" s="13">
        <v>126679</v>
      </c>
    </row>
    <row r="1443" spans="2:9" x14ac:dyDescent="0.2">
      <c r="B1443"/>
      <c r="C1443" s="2">
        <v>71</v>
      </c>
      <c r="D1443" s="5" t="s">
        <v>1157</v>
      </c>
      <c r="E1443" s="13">
        <v>0</v>
      </c>
      <c r="F1443" s="13">
        <v>419280</v>
      </c>
      <c r="G1443" s="13">
        <v>419280</v>
      </c>
      <c r="H1443" s="13">
        <v>162511</v>
      </c>
      <c r="I1443" s="13">
        <v>256769</v>
      </c>
    </row>
    <row r="1444" spans="2:9" x14ac:dyDescent="0.2">
      <c r="B1444"/>
      <c r="C1444" s="2">
        <v>72</v>
      </c>
      <c r="D1444" s="5" t="s">
        <v>1158</v>
      </c>
      <c r="E1444" s="13">
        <v>0</v>
      </c>
      <c r="F1444" s="13">
        <v>15000</v>
      </c>
      <c r="G1444" s="13">
        <v>15000</v>
      </c>
      <c r="H1444" s="13">
        <v>3000</v>
      </c>
      <c r="I1444" s="13">
        <v>12000</v>
      </c>
    </row>
    <row r="1445" spans="2:9" x14ac:dyDescent="0.2">
      <c r="B1445"/>
      <c r="C1445" s="2">
        <v>73</v>
      </c>
      <c r="D1445" s="5" t="s">
        <v>1159</v>
      </c>
      <c r="E1445" s="13">
        <v>0</v>
      </c>
      <c r="F1445" s="13">
        <v>237200</v>
      </c>
      <c r="G1445" s="13">
        <v>237200</v>
      </c>
      <c r="H1445" s="13">
        <v>0</v>
      </c>
      <c r="I1445" s="13">
        <v>237200</v>
      </c>
    </row>
    <row r="1446" spans="2:9" x14ac:dyDescent="0.2">
      <c r="B1446"/>
      <c r="C1446" s="2">
        <v>74</v>
      </c>
      <c r="D1446" s="5" t="s">
        <v>1160</v>
      </c>
      <c r="E1446" s="13">
        <v>0</v>
      </c>
      <c r="F1446" s="13">
        <v>40300</v>
      </c>
      <c r="G1446" s="13">
        <v>40300</v>
      </c>
      <c r="H1446" s="13">
        <v>11000</v>
      </c>
      <c r="I1446" s="13">
        <v>29300</v>
      </c>
    </row>
    <row r="1447" spans="2:9" ht="15" customHeight="1" x14ac:dyDescent="0.2">
      <c r="B1447"/>
      <c r="C1447" s="14">
        <f>SUBTOTAL(9,C1441:C1446)</f>
        <v>410</v>
      </c>
      <c r="D1447" s="15" t="s">
        <v>1161</v>
      </c>
      <c r="E1447" s="16">
        <f>SUBTOTAL(9,E1441:E1446)</f>
        <v>0</v>
      </c>
      <c r="F1447" s="16">
        <f>SUBTOTAL(9,F1441:F1446)</f>
        <v>991331</v>
      </c>
      <c r="G1447" s="16">
        <f>SUBTOTAL(9,G1441:G1446)</f>
        <v>991331</v>
      </c>
      <c r="H1447" s="16">
        <f>SUBTOTAL(9,H1441:H1446)</f>
        <v>289782</v>
      </c>
      <c r="I1447" s="16">
        <f>SUBTOTAL(9,I1441:I1446)</f>
        <v>701549</v>
      </c>
    </row>
    <row r="1448" spans="2:9" ht="15" customHeight="1" x14ac:dyDescent="0.25">
      <c r="B1448" s="10">
        <v>924</v>
      </c>
      <c r="C1448" s="11"/>
      <c r="D1448" s="5" t="s">
        <v>1162</v>
      </c>
      <c r="E1448" s="12"/>
      <c r="F1448" s="1"/>
      <c r="H1448" s="1"/>
      <c r="I1448" s="1"/>
    </row>
    <row r="1449" spans="2:9" x14ac:dyDescent="0.2">
      <c r="B1449"/>
      <c r="C1449" s="2">
        <v>70</v>
      </c>
      <c r="D1449" s="5" t="s">
        <v>271</v>
      </c>
      <c r="E1449" s="13">
        <v>0</v>
      </c>
      <c r="F1449" s="13">
        <v>28316</v>
      </c>
      <c r="G1449" s="13">
        <v>28316</v>
      </c>
      <c r="H1449" s="13">
        <v>0</v>
      </c>
      <c r="I1449" s="13">
        <v>28316</v>
      </c>
    </row>
    <row r="1450" spans="2:9" ht="15" customHeight="1" x14ac:dyDescent="0.2">
      <c r="B1450"/>
      <c r="C1450" s="14">
        <f>SUBTOTAL(9,C1449:C1449)</f>
        <v>70</v>
      </c>
      <c r="D1450" s="15" t="s">
        <v>1163</v>
      </c>
      <c r="E1450" s="16">
        <f>SUBTOTAL(9,E1449:E1449)</f>
        <v>0</v>
      </c>
      <c r="F1450" s="16">
        <f>SUBTOTAL(9,F1449:F1449)</f>
        <v>28316</v>
      </c>
      <c r="G1450" s="16">
        <f>SUBTOTAL(9,G1449:G1449)</f>
        <v>28316</v>
      </c>
      <c r="H1450" s="16">
        <f>SUBTOTAL(9,H1449:H1449)</f>
        <v>0</v>
      </c>
      <c r="I1450" s="16">
        <f>SUBTOTAL(9,I1449:I1449)</f>
        <v>28316</v>
      </c>
    </row>
    <row r="1451" spans="2:9" ht="15" customHeight="1" x14ac:dyDescent="0.25">
      <c r="B1451" s="10">
        <v>925</v>
      </c>
      <c r="C1451" s="11"/>
      <c r="D1451" s="5" t="s">
        <v>1164</v>
      </c>
      <c r="E1451" s="12"/>
      <c r="F1451" s="1"/>
      <c r="H1451" s="1"/>
      <c r="I1451" s="1"/>
    </row>
    <row r="1452" spans="2:9" x14ac:dyDescent="0.2">
      <c r="B1452"/>
      <c r="C1452" s="2">
        <v>1</v>
      </c>
      <c r="D1452" s="5" t="s">
        <v>20</v>
      </c>
      <c r="E1452" s="13">
        <v>10308</v>
      </c>
      <c r="F1452" s="13">
        <v>479612</v>
      </c>
      <c r="G1452" s="13">
        <v>489920</v>
      </c>
      <c r="H1452" s="13">
        <v>144337.26947999999</v>
      </c>
      <c r="I1452" s="13">
        <v>345582.73051999998</v>
      </c>
    </row>
    <row r="1453" spans="2:9" x14ac:dyDescent="0.2">
      <c r="B1453"/>
      <c r="C1453" s="2">
        <v>21</v>
      </c>
      <c r="D1453" s="5" t="s">
        <v>55</v>
      </c>
      <c r="E1453" s="13">
        <v>1863</v>
      </c>
      <c r="F1453" s="13">
        <v>322452</v>
      </c>
      <c r="G1453" s="13">
        <v>324315</v>
      </c>
      <c r="H1453" s="13">
        <v>178524.29307000001</v>
      </c>
      <c r="I1453" s="13">
        <v>145790.70692999999</v>
      </c>
    </row>
    <row r="1454" spans="2:9" x14ac:dyDescent="0.2">
      <c r="B1454"/>
      <c r="C1454" s="2">
        <v>22</v>
      </c>
      <c r="D1454" s="5" t="s">
        <v>1139</v>
      </c>
      <c r="E1454" s="13">
        <v>119936</v>
      </c>
      <c r="F1454" s="13">
        <v>139200</v>
      </c>
      <c r="G1454" s="13">
        <v>259136</v>
      </c>
      <c r="H1454" s="13">
        <v>54579.95</v>
      </c>
      <c r="I1454" s="13">
        <v>204556.05</v>
      </c>
    </row>
    <row r="1455" spans="2:9" ht="15" customHeight="1" x14ac:dyDescent="0.2">
      <c r="B1455"/>
      <c r="C1455" s="14">
        <f>SUBTOTAL(9,C1452:C1454)</f>
        <v>44</v>
      </c>
      <c r="D1455" s="15" t="s">
        <v>1165</v>
      </c>
      <c r="E1455" s="16">
        <f>SUBTOTAL(9,E1452:E1454)</f>
        <v>132107</v>
      </c>
      <c r="F1455" s="16">
        <f>SUBTOTAL(9,F1452:F1454)</f>
        <v>941264</v>
      </c>
      <c r="G1455" s="16">
        <f>SUBTOTAL(9,G1452:G1454)</f>
        <v>1073371</v>
      </c>
      <c r="H1455" s="16">
        <f>SUBTOTAL(9,H1452:H1454)</f>
        <v>377441.51255000004</v>
      </c>
      <c r="I1455" s="16">
        <f>SUBTOTAL(9,I1452:I1454)</f>
        <v>695929.4874499999</v>
      </c>
    </row>
    <row r="1456" spans="2:9" ht="15" customHeight="1" x14ac:dyDescent="0.25">
      <c r="B1456" s="10">
        <v>926</v>
      </c>
      <c r="C1456" s="11"/>
      <c r="D1456" s="5" t="s">
        <v>1166</v>
      </c>
      <c r="E1456" s="12"/>
      <c r="F1456" s="1"/>
      <c r="H1456" s="1"/>
      <c r="I1456" s="1"/>
    </row>
    <row r="1457" spans="2:9" x14ac:dyDescent="0.2">
      <c r="B1457"/>
      <c r="C1457" s="2">
        <v>1</v>
      </c>
      <c r="D1457" s="5" t="s">
        <v>20</v>
      </c>
      <c r="E1457" s="13">
        <v>3136</v>
      </c>
      <c r="F1457" s="13">
        <v>176128</v>
      </c>
      <c r="G1457" s="13">
        <v>179264</v>
      </c>
      <c r="H1457" s="13">
        <v>93452.519719999997</v>
      </c>
      <c r="I1457" s="13">
        <v>85811.480280000003</v>
      </c>
    </row>
    <row r="1458" spans="2:9" x14ac:dyDescent="0.2">
      <c r="B1458"/>
      <c r="C1458" s="2">
        <v>21</v>
      </c>
      <c r="D1458" s="5" t="s">
        <v>55</v>
      </c>
      <c r="E1458" s="13">
        <v>0</v>
      </c>
      <c r="F1458" s="13">
        <v>82059</v>
      </c>
      <c r="G1458" s="13">
        <v>82059</v>
      </c>
      <c r="H1458" s="13">
        <v>19984.52361</v>
      </c>
      <c r="I1458" s="13">
        <v>62074.476390000003</v>
      </c>
    </row>
    <row r="1459" spans="2:9" x14ac:dyDescent="0.2">
      <c r="B1459"/>
      <c r="C1459" s="2">
        <v>45</v>
      </c>
      <c r="D1459" s="5" t="s">
        <v>30</v>
      </c>
      <c r="E1459" s="13">
        <v>28814</v>
      </c>
      <c r="F1459" s="13">
        <v>1047100</v>
      </c>
      <c r="G1459" s="13">
        <v>1075914</v>
      </c>
      <c r="H1459" s="13">
        <v>99133.400269999998</v>
      </c>
      <c r="I1459" s="13">
        <v>976780.59973000002</v>
      </c>
    </row>
    <row r="1460" spans="2:9" ht="15" customHeight="1" x14ac:dyDescent="0.2">
      <c r="B1460"/>
      <c r="C1460" s="14">
        <f>SUBTOTAL(9,C1457:C1459)</f>
        <v>67</v>
      </c>
      <c r="D1460" s="15" t="s">
        <v>1167</v>
      </c>
      <c r="E1460" s="16">
        <f>SUBTOTAL(9,E1457:E1459)</f>
        <v>31950</v>
      </c>
      <c r="F1460" s="16">
        <f>SUBTOTAL(9,F1457:F1459)</f>
        <v>1305287</v>
      </c>
      <c r="G1460" s="16">
        <f>SUBTOTAL(9,G1457:G1459)</f>
        <v>1337237</v>
      </c>
      <c r="H1460" s="16">
        <f>SUBTOTAL(9,H1457:H1459)</f>
        <v>212570.4436</v>
      </c>
      <c r="I1460" s="16">
        <f>SUBTOTAL(9,I1457:I1459)</f>
        <v>1124666.5564000001</v>
      </c>
    </row>
    <row r="1461" spans="2:9" ht="15" customHeight="1" x14ac:dyDescent="0.25">
      <c r="B1461" s="10">
        <v>927</v>
      </c>
      <c r="C1461" s="11"/>
      <c r="D1461" s="5" t="s">
        <v>1168</v>
      </c>
      <c r="E1461" s="12"/>
      <c r="F1461" s="1"/>
      <c r="H1461" s="1"/>
      <c r="I1461" s="1"/>
    </row>
    <row r="1462" spans="2:9" x14ac:dyDescent="0.2">
      <c r="B1462"/>
      <c r="C1462" s="2">
        <v>1</v>
      </c>
      <c r="D1462" s="5" t="s">
        <v>20</v>
      </c>
      <c r="E1462" s="13">
        <v>564</v>
      </c>
      <c r="F1462" s="13">
        <v>98643</v>
      </c>
      <c r="G1462" s="13">
        <v>99207</v>
      </c>
      <c r="H1462" s="13">
        <v>27053.063870000002</v>
      </c>
      <c r="I1462" s="13">
        <v>72153.936130000002</v>
      </c>
    </row>
    <row r="1463" spans="2:9" x14ac:dyDescent="0.2">
      <c r="B1463"/>
      <c r="C1463" s="2">
        <v>21</v>
      </c>
      <c r="D1463" s="5" t="s">
        <v>55</v>
      </c>
      <c r="E1463" s="13">
        <v>19037</v>
      </c>
      <c r="F1463" s="13">
        <v>66105</v>
      </c>
      <c r="G1463" s="13">
        <v>85142</v>
      </c>
      <c r="H1463" s="13">
        <v>41070.24149</v>
      </c>
      <c r="I1463" s="13">
        <v>44071.75851</v>
      </c>
    </row>
    <row r="1464" spans="2:9" x14ac:dyDescent="0.2">
      <c r="B1464"/>
      <c r="C1464" s="2">
        <v>22</v>
      </c>
      <c r="D1464" s="5" t="s">
        <v>1139</v>
      </c>
      <c r="E1464" s="13">
        <v>3130</v>
      </c>
      <c r="F1464" s="13">
        <v>13800</v>
      </c>
      <c r="G1464" s="13">
        <v>16930</v>
      </c>
      <c r="H1464" s="13">
        <v>363.21069</v>
      </c>
      <c r="I1464" s="13">
        <v>16566.78931</v>
      </c>
    </row>
    <row r="1465" spans="2:9" ht="15" customHeight="1" x14ac:dyDescent="0.2">
      <c r="B1465"/>
      <c r="C1465" s="14">
        <f>SUBTOTAL(9,C1462:C1464)</f>
        <v>44</v>
      </c>
      <c r="D1465" s="15" t="s">
        <v>1169</v>
      </c>
      <c r="E1465" s="16">
        <f>SUBTOTAL(9,E1462:E1464)</f>
        <v>22731</v>
      </c>
      <c r="F1465" s="16">
        <f>SUBTOTAL(9,F1462:F1464)</f>
        <v>178548</v>
      </c>
      <c r="G1465" s="16">
        <f>SUBTOTAL(9,G1462:G1464)</f>
        <v>201279</v>
      </c>
      <c r="H1465" s="16">
        <f>SUBTOTAL(9,H1462:H1464)</f>
        <v>68486.516050000006</v>
      </c>
      <c r="I1465" s="16">
        <f>SUBTOTAL(9,I1462:I1464)</f>
        <v>132792.48394999999</v>
      </c>
    </row>
    <row r="1466" spans="2:9" ht="15" customHeight="1" x14ac:dyDescent="0.25">
      <c r="B1466" s="10">
        <v>928</v>
      </c>
      <c r="C1466" s="11"/>
      <c r="D1466" s="5" t="s">
        <v>1170</v>
      </c>
      <c r="E1466" s="12"/>
      <c r="F1466" s="1"/>
      <c r="H1466" s="1"/>
      <c r="I1466" s="1"/>
    </row>
    <row r="1467" spans="2:9" x14ac:dyDescent="0.2">
      <c r="B1467"/>
      <c r="C1467" s="2">
        <v>50</v>
      </c>
      <c r="D1467" s="5" t="s">
        <v>1171</v>
      </c>
      <c r="E1467" s="13">
        <v>0</v>
      </c>
      <c r="F1467" s="13">
        <v>56630</v>
      </c>
      <c r="G1467" s="13">
        <v>56630</v>
      </c>
      <c r="H1467" s="13">
        <v>28315</v>
      </c>
      <c r="I1467" s="13">
        <v>28315</v>
      </c>
    </row>
    <row r="1468" spans="2:9" x14ac:dyDescent="0.2">
      <c r="B1468"/>
      <c r="C1468" s="2">
        <v>72</v>
      </c>
      <c r="D1468" s="5" t="s">
        <v>1172</v>
      </c>
      <c r="E1468" s="13">
        <v>0</v>
      </c>
      <c r="F1468" s="13">
        <v>101502</v>
      </c>
      <c r="G1468" s="13">
        <v>101502</v>
      </c>
      <c r="H1468" s="13">
        <v>50751</v>
      </c>
      <c r="I1468" s="13">
        <v>50751</v>
      </c>
    </row>
    <row r="1469" spans="2:9" ht="15" customHeight="1" x14ac:dyDescent="0.2">
      <c r="B1469"/>
      <c r="C1469" s="14">
        <f>SUBTOTAL(9,C1467:C1468)</f>
        <v>122</v>
      </c>
      <c r="D1469" s="15" t="s">
        <v>1173</v>
      </c>
      <c r="E1469" s="16">
        <f>SUBTOTAL(9,E1467:E1468)</f>
        <v>0</v>
      </c>
      <c r="F1469" s="16">
        <f>SUBTOTAL(9,F1467:F1468)</f>
        <v>158132</v>
      </c>
      <c r="G1469" s="16">
        <f>SUBTOTAL(9,G1467:G1468)</f>
        <v>158132</v>
      </c>
      <c r="H1469" s="16">
        <f>SUBTOTAL(9,H1467:H1468)</f>
        <v>79066</v>
      </c>
      <c r="I1469" s="16">
        <f>SUBTOTAL(9,I1467:I1468)</f>
        <v>79066</v>
      </c>
    </row>
    <row r="1470" spans="2:9" ht="15" customHeight="1" x14ac:dyDescent="0.25">
      <c r="B1470" s="10">
        <v>930</v>
      </c>
      <c r="C1470" s="11"/>
      <c r="D1470" s="5" t="s">
        <v>1174</v>
      </c>
      <c r="E1470" s="12"/>
      <c r="F1470" s="1"/>
      <c r="H1470" s="1"/>
      <c r="I1470" s="1"/>
    </row>
    <row r="1471" spans="2:9" x14ac:dyDescent="0.2">
      <c r="B1471"/>
      <c r="C1471" s="2">
        <v>70</v>
      </c>
      <c r="D1471" s="5" t="s">
        <v>271</v>
      </c>
      <c r="E1471" s="13">
        <v>0</v>
      </c>
      <c r="F1471" s="13">
        <v>71700</v>
      </c>
      <c r="G1471" s="13">
        <v>71700</v>
      </c>
      <c r="H1471" s="13">
        <v>35850</v>
      </c>
      <c r="I1471" s="13">
        <v>35850</v>
      </c>
    </row>
    <row r="1472" spans="2:9" ht="15" customHeight="1" x14ac:dyDescent="0.2">
      <c r="B1472"/>
      <c r="C1472" s="14">
        <f>SUBTOTAL(9,C1471:C1471)</f>
        <v>70</v>
      </c>
      <c r="D1472" s="15" t="s">
        <v>1175</v>
      </c>
      <c r="E1472" s="16">
        <f>SUBTOTAL(9,E1471:E1471)</f>
        <v>0</v>
      </c>
      <c r="F1472" s="16">
        <f>SUBTOTAL(9,F1471:F1471)</f>
        <v>71700</v>
      </c>
      <c r="G1472" s="16">
        <f>SUBTOTAL(9,G1471:G1471)</f>
        <v>71700</v>
      </c>
      <c r="H1472" s="16">
        <f>SUBTOTAL(9,H1471:H1471)</f>
        <v>35850</v>
      </c>
      <c r="I1472" s="16">
        <f>SUBTOTAL(9,I1471:I1471)</f>
        <v>35850</v>
      </c>
    </row>
    <row r="1473" spans="2:9" ht="15" customHeight="1" x14ac:dyDescent="0.25">
      <c r="B1473" s="10">
        <v>935</v>
      </c>
      <c r="C1473" s="11"/>
      <c r="D1473" s="5" t="s">
        <v>1176</v>
      </c>
      <c r="E1473" s="12"/>
      <c r="F1473" s="1"/>
      <c r="H1473" s="1"/>
      <c r="I1473" s="1"/>
    </row>
    <row r="1474" spans="2:9" x14ac:dyDescent="0.2">
      <c r="B1474"/>
      <c r="C1474" s="2">
        <v>1</v>
      </c>
      <c r="D1474" s="5" t="s">
        <v>20</v>
      </c>
      <c r="E1474" s="13">
        <v>1736</v>
      </c>
      <c r="F1474" s="13">
        <v>237301</v>
      </c>
      <c r="G1474" s="13">
        <v>239037</v>
      </c>
      <c r="H1474" s="13">
        <v>95382.894799999995</v>
      </c>
      <c r="I1474" s="13">
        <v>143654.10519999999</v>
      </c>
    </row>
    <row r="1475" spans="2:9" ht="15" customHeight="1" x14ac:dyDescent="0.2">
      <c r="B1475"/>
      <c r="C1475" s="14">
        <f>SUBTOTAL(9,C1474:C1474)</f>
        <v>1</v>
      </c>
      <c r="D1475" s="15" t="s">
        <v>1177</v>
      </c>
      <c r="E1475" s="16">
        <f>SUBTOTAL(9,E1474:E1474)</f>
        <v>1736</v>
      </c>
      <c r="F1475" s="16">
        <f>SUBTOTAL(9,F1474:F1474)</f>
        <v>237301</v>
      </c>
      <c r="G1475" s="16">
        <f>SUBTOTAL(9,G1474:G1474)</f>
        <v>239037</v>
      </c>
      <c r="H1475" s="16">
        <f>SUBTOTAL(9,H1474:H1474)</f>
        <v>95382.894799999995</v>
      </c>
      <c r="I1475" s="16">
        <f>SUBTOTAL(9,I1474:I1474)</f>
        <v>143654.10519999999</v>
      </c>
    </row>
    <row r="1476" spans="2:9" ht="15" customHeight="1" x14ac:dyDescent="0.25">
      <c r="B1476" s="10">
        <v>936</v>
      </c>
      <c r="C1476" s="11"/>
      <c r="D1476" s="5" t="s">
        <v>1178</v>
      </c>
      <c r="E1476" s="12"/>
      <c r="F1476" s="1"/>
      <c r="H1476" s="1"/>
      <c r="I1476" s="1"/>
    </row>
    <row r="1477" spans="2:9" x14ac:dyDescent="0.2">
      <c r="B1477"/>
      <c r="C1477" s="2">
        <v>1</v>
      </c>
      <c r="D1477" s="5" t="s">
        <v>20</v>
      </c>
      <c r="E1477" s="13">
        <v>362</v>
      </c>
      <c r="F1477" s="13">
        <v>7779</v>
      </c>
      <c r="G1477" s="13">
        <v>8141</v>
      </c>
      <c r="H1477" s="13">
        <v>3120.2694700000002</v>
      </c>
      <c r="I1477" s="13">
        <v>5020.7305299999998</v>
      </c>
    </row>
    <row r="1478" spans="2:9" ht="15" customHeight="1" x14ac:dyDescent="0.2">
      <c r="B1478"/>
      <c r="C1478" s="14">
        <f>SUBTOTAL(9,C1477:C1477)</f>
        <v>1</v>
      </c>
      <c r="D1478" s="15" t="s">
        <v>1179</v>
      </c>
      <c r="E1478" s="16">
        <f>SUBTOTAL(9,E1477:E1477)</f>
        <v>362</v>
      </c>
      <c r="F1478" s="16">
        <f>SUBTOTAL(9,F1477:F1477)</f>
        <v>7779</v>
      </c>
      <c r="G1478" s="16">
        <f>SUBTOTAL(9,G1477:G1477)</f>
        <v>8141</v>
      </c>
      <c r="H1478" s="16">
        <f>SUBTOTAL(9,H1477:H1477)</f>
        <v>3120.2694700000002</v>
      </c>
      <c r="I1478" s="16">
        <f>SUBTOTAL(9,I1477:I1477)</f>
        <v>5020.7305299999998</v>
      </c>
    </row>
    <row r="1479" spans="2:9" ht="15" customHeight="1" x14ac:dyDescent="0.2">
      <c r="C1479" s="17">
        <f>SUBTOTAL(9,C1437:C1478)</f>
        <v>879</v>
      </c>
      <c r="D1479" s="18" t="s">
        <v>1180</v>
      </c>
      <c r="E1479" s="19">
        <f>SUBTOTAL(9,E1437:E1478)</f>
        <v>188886</v>
      </c>
      <c r="F1479" s="19">
        <f>SUBTOTAL(9,F1437:F1478)</f>
        <v>6231464</v>
      </c>
      <c r="G1479" s="19">
        <f>SUBTOTAL(9,G1437:G1478)</f>
        <v>6420350</v>
      </c>
      <c r="H1479" s="19">
        <f>SUBTOTAL(9,H1437:H1478)</f>
        <v>2317587.1364700003</v>
      </c>
      <c r="I1479" s="19">
        <f>SUBTOTAL(9,I1437:I1478)</f>
        <v>4102762.8635299988</v>
      </c>
    </row>
    <row r="1480" spans="2:9" ht="27" customHeight="1" x14ac:dyDescent="0.25">
      <c r="B1480" s="1"/>
      <c r="C1480" s="2"/>
      <c r="D1480" s="9" t="s">
        <v>1181</v>
      </c>
      <c r="E1480" s="1"/>
      <c r="F1480" s="1"/>
      <c r="G1480" s="1"/>
      <c r="H1480" s="1"/>
      <c r="I1480" s="1"/>
    </row>
    <row r="1481" spans="2:9" ht="15" customHeight="1" x14ac:dyDescent="0.25">
      <c r="B1481" s="10">
        <v>940</v>
      </c>
      <c r="C1481" s="11"/>
      <c r="D1481" s="5" t="s">
        <v>1182</v>
      </c>
      <c r="E1481" s="12"/>
      <c r="F1481" s="1"/>
      <c r="H1481" s="1"/>
      <c r="I1481" s="1"/>
    </row>
    <row r="1482" spans="2:9" x14ac:dyDescent="0.2">
      <c r="B1482"/>
      <c r="C1482" s="2">
        <v>21</v>
      </c>
      <c r="D1482" s="5" t="s">
        <v>55</v>
      </c>
      <c r="E1482" s="13">
        <v>5701</v>
      </c>
      <c r="F1482" s="13">
        <v>7600</v>
      </c>
      <c r="G1482" s="13">
        <v>13301</v>
      </c>
      <c r="H1482" s="13">
        <v>1695.9696899999999</v>
      </c>
      <c r="I1482" s="13">
        <v>11605.03031</v>
      </c>
    </row>
    <row r="1483" spans="2:9" x14ac:dyDescent="0.2">
      <c r="B1483"/>
      <c r="C1483" s="2">
        <v>73</v>
      </c>
      <c r="D1483" s="5" t="s">
        <v>1183</v>
      </c>
      <c r="E1483" s="13">
        <v>0</v>
      </c>
      <c r="F1483" s="13">
        <v>111600</v>
      </c>
      <c r="G1483" s="13">
        <v>111600</v>
      </c>
      <c r="H1483" s="13">
        <v>0</v>
      </c>
      <c r="I1483" s="13">
        <v>111600</v>
      </c>
    </row>
    <row r="1484" spans="2:9" ht="15" customHeight="1" x14ac:dyDescent="0.2">
      <c r="B1484"/>
      <c r="C1484" s="14">
        <f>SUBTOTAL(9,C1482:C1483)</f>
        <v>94</v>
      </c>
      <c r="D1484" s="15" t="s">
        <v>1184</v>
      </c>
      <c r="E1484" s="16">
        <f>SUBTOTAL(9,E1482:E1483)</f>
        <v>5701</v>
      </c>
      <c r="F1484" s="16">
        <f>SUBTOTAL(9,F1482:F1483)</f>
        <v>119200</v>
      </c>
      <c r="G1484" s="16">
        <f>SUBTOTAL(9,G1482:G1483)</f>
        <v>124901</v>
      </c>
      <c r="H1484" s="16">
        <f>SUBTOTAL(9,H1482:H1483)</f>
        <v>1695.9696899999999</v>
      </c>
      <c r="I1484" s="16">
        <f>SUBTOTAL(9,I1482:I1483)</f>
        <v>123205.03031</v>
      </c>
    </row>
    <row r="1485" spans="2:9" ht="15" customHeight="1" x14ac:dyDescent="0.2">
      <c r="C1485" s="17">
        <f>SUBTOTAL(9,C1481:C1484)</f>
        <v>94</v>
      </c>
      <c r="D1485" s="18" t="s">
        <v>1185</v>
      </c>
      <c r="E1485" s="19">
        <f>SUBTOTAL(9,E1481:E1484)</f>
        <v>5701</v>
      </c>
      <c r="F1485" s="19">
        <f>SUBTOTAL(9,F1481:F1484)</f>
        <v>119200</v>
      </c>
      <c r="G1485" s="19">
        <f>SUBTOTAL(9,G1481:G1484)</f>
        <v>124901</v>
      </c>
      <c r="H1485" s="19">
        <f>SUBTOTAL(9,H1481:H1484)</f>
        <v>1695.9696899999999</v>
      </c>
      <c r="I1485" s="19">
        <f>SUBTOTAL(9,I1481:I1484)</f>
        <v>123205.03031</v>
      </c>
    </row>
    <row r="1486" spans="2:9" ht="27" customHeight="1" x14ac:dyDescent="0.25">
      <c r="B1486" s="1"/>
      <c r="C1486" s="2"/>
      <c r="D1486" s="9" t="s">
        <v>1186</v>
      </c>
      <c r="E1486" s="1"/>
      <c r="F1486" s="1"/>
      <c r="G1486" s="1"/>
      <c r="H1486" s="1"/>
      <c r="I1486" s="1"/>
    </row>
    <row r="1487" spans="2:9" ht="15" customHeight="1" x14ac:dyDescent="0.25">
      <c r="B1487" s="10">
        <v>950</v>
      </c>
      <c r="C1487" s="11"/>
      <c r="D1487" s="5" t="s">
        <v>1187</v>
      </c>
      <c r="E1487" s="12"/>
      <c r="F1487" s="1"/>
      <c r="H1487" s="1"/>
      <c r="I1487" s="1"/>
    </row>
    <row r="1488" spans="2:9" x14ac:dyDescent="0.2">
      <c r="B1488"/>
      <c r="C1488" s="2">
        <v>21</v>
      </c>
      <c r="D1488" s="5" t="s">
        <v>25</v>
      </c>
      <c r="E1488" s="13">
        <v>0</v>
      </c>
      <c r="F1488" s="13">
        <v>23329</v>
      </c>
      <c r="G1488" s="13">
        <v>23329</v>
      </c>
      <c r="H1488" s="13">
        <v>3687.9787200000001</v>
      </c>
      <c r="I1488" s="13">
        <v>19641.021280000001</v>
      </c>
    </row>
    <row r="1489" spans="2:9" x14ac:dyDescent="0.2">
      <c r="B1489"/>
      <c r="C1489" s="2">
        <v>49</v>
      </c>
      <c r="D1489" s="5" t="s">
        <v>1188</v>
      </c>
      <c r="E1489" s="13">
        <v>300000</v>
      </c>
      <c r="F1489" s="13">
        <v>0</v>
      </c>
      <c r="G1489" s="13">
        <v>300000</v>
      </c>
      <c r="H1489" s="13">
        <v>300000</v>
      </c>
      <c r="I1489" s="13">
        <v>0</v>
      </c>
    </row>
    <row r="1490" spans="2:9" x14ac:dyDescent="0.2">
      <c r="B1490"/>
      <c r="C1490" s="2">
        <v>51</v>
      </c>
      <c r="D1490" s="5" t="s">
        <v>1189</v>
      </c>
      <c r="E1490" s="13">
        <v>50014</v>
      </c>
      <c r="F1490" s="13">
        <v>144000</v>
      </c>
      <c r="G1490" s="13">
        <v>194014</v>
      </c>
      <c r="H1490" s="13">
        <v>0</v>
      </c>
      <c r="I1490" s="13">
        <v>194014</v>
      </c>
    </row>
    <row r="1491" spans="2:9" x14ac:dyDescent="0.2">
      <c r="B1491"/>
      <c r="C1491" s="2">
        <v>54</v>
      </c>
      <c r="D1491" s="5" t="s">
        <v>1190</v>
      </c>
      <c r="E1491" s="13">
        <v>0</v>
      </c>
      <c r="F1491" s="13">
        <v>0</v>
      </c>
      <c r="G1491" s="13">
        <v>0</v>
      </c>
      <c r="H1491" s="13">
        <v>0</v>
      </c>
      <c r="I1491" s="13">
        <v>0</v>
      </c>
    </row>
    <row r="1492" spans="2:9" x14ac:dyDescent="0.2">
      <c r="B1492"/>
      <c r="C1492" s="2">
        <v>95</v>
      </c>
      <c r="D1492" s="5" t="s">
        <v>1191</v>
      </c>
      <c r="E1492" s="13">
        <v>50014</v>
      </c>
      <c r="F1492" s="13">
        <v>159000</v>
      </c>
      <c r="G1492" s="13">
        <v>209014</v>
      </c>
      <c r="H1492" s="13">
        <v>144000</v>
      </c>
      <c r="I1492" s="13">
        <v>65014</v>
      </c>
    </row>
    <row r="1493" spans="2:9" x14ac:dyDescent="0.2">
      <c r="B1493"/>
      <c r="C1493" s="2">
        <v>96</v>
      </c>
      <c r="D1493" s="5" t="s">
        <v>1192</v>
      </c>
      <c r="E1493" s="13">
        <v>0</v>
      </c>
      <c r="F1493" s="13">
        <v>10000</v>
      </c>
      <c r="G1493" s="13">
        <v>10000</v>
      </c>
      <c r="H1493" s="13">
        <v>0</v>
      </c>
      <c r="I1493" s="13">
        <v>10000</v>
      </c>
    </row>
    <row r="1494" spans="2:9" ht="15" customHeight="1" x14ac:dyDescent="0.2">
      <c r="B1494"/>
      <c r="C1494" s="14">
        <f>SUBTOTAL(9,C1488:C1493)</f>
        <v>366</v>
      </c>
      <c r="D1494" s="15" t="s">
        <v>1193</v>
      </c>
      <c r="E1494" s="16">
        <f>SUBTOTAL(9,E1488:E1493)</f>
        <v>400028</v>
      </c>
      <c r="F1494" s="16">
        <f>SUBTOTAL(9,F1488:F1493)</f>
        <v>336329</v>
      </c>
      <c r="G1494" s="16">
        <f>SUBTOTAL(9,G1488:G1493)</f>
        <v>736357</v>
      </c>
      <c r="H1494" s="16">
        <f>SUBTOTAL(9,H1488:H1493)</f>
        <v>447687.97872000001</v>
      </c>
      <c r="I1494" s="16">
        <f>SUBTOTAL(9,I1488:I1493)</f>
        <v>288669.02127999999</v>
      </c>
    </row>
    <row r="1495" spans="2:9" ht="15" customHeight="1" x14ac:dyDescent="0.2">
      <c r="C1495" s="17">
        <f>SUBTOTAL(9,C1487:C1494)</f>
        <v>366</v>
      </c>
      <c r="D1495" s="18" t="s">
        <v>1194</v>
      </c>
      <c r="E1495" s="19">
        <f>SUBTOTAL(9,E1487:E1494)</f>
        <v>400028</v>
      </c>
      <c r="F1495" s="19">
        <f>SUBTOTAL(9,F1487:F1494)</f>
        <v>336329</v>
      </c>
      <c r="G1495" s="19">
        <f>SUBTOTAL(9,G1487:G1494)</f>
        <v>736357</v>
      </c>
      <c r="H1495" s="19">
        <f>SUBTOTAL(9,H1487:H1494)</f>
        <v>447687.97872000001</v>
      </c>
      <c r="I1495" s="19">
        <f>SUBTOTAL(9,I1487:I1494)</f>
        <v>288669.02127999999</v>
      </c>
    </row>
    <row r="1496" spans="2:9" ht="15" customHeight="1" x14ac:dyDescent="0.2">
      <c r="C1496" s="17">
        <f>SUBTOTAL(9,C1364:C1495)</f>
        <v>3228</v>
      </c>
      <c r="D1496" s="18" t="s">
        <v>1195</v>
      </c>
      <c r="E1496" s="19">
        <f>SUBTOTAL(9,E1364:E1495)</f>
        <v>1298549</v>
      </c>
      <c r="F1496" s="19">
        <f>SUBTOTAL(9,F1364:F1495)</f>
        <v>11888460</v>
      </c>
      <c r="G1496" s="19">
        <f>SUBTOTAL(9,G1364:G1495)</f>
        <v>13187009</v>
      </c>
      <c r="H1496" s="19">
        <f>SUBTOTAL(9,H1364:H1495)</f>
        <v>4589634.8873100001</v>
      </c>
      <c r="I1496" s="19">
        <f>SUBTOTAL(9,I1364:I1495)</f>
        <v>8597374.1126900017</v>
      </c>
    </row>
    <row r="1497" spans="2:9" x14ac:dyDescent="0.2">
      <c r="C1497" s="17"/>
      <c r="D1497" s="20"/>
      <c r="E1497" s="21"/>
      <c r="F1497" s="21"/>
      <c r="G1497" s="21"/>
      <c r="H1497" s="21"/>
      <c r="I1497" s="21"/>
    </row>
    <row r="1498" spans="2:9" ht="15" customHeight="1" x14ac:dyDescent="0.2">
      <c r="B1498" s="1"/>
      <c r="C1498" s="2"/>
      <c r="D1498" s="3" t="s">
        <v>1196</v>
      </c>
      <c r="E1498" s="1"/>
      <c r="F1498" s="1"/>
      <c r="G1498" s="1"/>
      <c r="H1498" s="1"/>
      <c r="I1498" s="1"/>
    </row>
    <row r="1499" spans="2:9" ht="27" customHeight="1" x14ac:dyDescent="0.25">
      <c r="B1499" s="1"/>
      <c r="C1499" s="2"/>
      <c r="D1499" s="9" t="s">
        <v>1197</v>
      </c>
      <c r="E1499" s="1"/>
      <c r="F1499" s="1"/>
      <c r="G1499" s="1"/>
      <c r="H1499" s="1"/>
      <c r="I1499" s="1"/>
    </row>
    <row r="1500" spans="2:9" ht="15" customHeight="1" x14ac:dyDescent="0.25">
      <c r="B1500" s="10">
        <v>1100</v>
      </c>
      <c r="C1500" s="11"/>
      <c r="D1500" s="5" t="s">
        <v>1198</v>
      </c>
      <c r="E1500" s="12"/>
      <c r="F1500" s="1"/>
      <c r="H1500" s="1"/>
      <c r="I1500" s="1"/>
    </row>
    <row r="1501" spans="2:9" x14ac:dyDescent="0.2">
      <c r="B1501"/>
      <c r="C1501" s="2">
        <v>1</v>
      </c>
      <c r="D1501" s="5" t="s">
        <v>20</v>
      </c>
      <c r="E1501" s="13">
        <v>6130</v>
      </c>
      <c r="F1501" s="13">
        <v>162676</v>
      </c>
      <c r="G1501" s="13">
        <v>168806</v>
      </c>
      <c r="H1501" s="13">
        <v>66696.606610000003</v>
      </c>
      <c r="I1501" s="13">
        <v>102109.39339</v>
      </c>
    </row>
    <row r="1502" spans="2:9" x14ac:dyDescent="0.2">
      <c r="B1502"/>
      <c r="C1502" s="2">
        <v>21</v>
      </c>
      <c r="D1502" s="5" t="s">
        <v>55</v>
      </c>
      <c r="E1502" s="13">
        <v>4153</v>
      </c>
      <c r="F1502" s="13">
        <v>16542</v>
      </c>
      <c r="G1502" s="13">
        <v>20695</v>
      </c>
      <c r="H1502" s="13">
        <v>685.69700999999998</v>
      </c>
      <c r="I1502" s="13">
        <v>20009.30299</v>
      </c>
    </row>
    <row r="1503" spans="2:9" ht="25.5" x14ac:dyDescent="0.2">
      <c r="B1503"/>
      <c r="C1503" s="2">
        <v>45</v>
      </c>
      <c r="D1503" s="5" t="s">
        <v>1199</v>
      </c>
      <c r="E1503" s="13">
        <v>14060</v>
      </c>
      <c r="F1503" s="13">
        <v>3330</v>
      </c>
      <c r="G1503" s="13">
        <v>17390</v>
      </c>
      <c r="H1503" s="13">
        <v>8151.8322500000004</v>
      </c>
      <c r="I1503" s="13">
        <v>9238.1677500000005</v>
      </c>
    </row>
    <row r="1504" spans="2:9" x14ac:dyDescent="0.2">
      <c r="B1504"/>
      <c r="C1504" s="2">
        <v>50</v>
      </c>
      <c r="D1504" s="5" t="s">
        <v>1200</v>
      </c>
      <c r="E1504" s="13">
        <v>0</v>
      </c>
      <c r="F1504" s="13">
        <v>289</v>
      </c>
      <c r="G1504" s="13">
        <v>289</v>
      </c>
      <c r="H1504" s="13">
        <v>0</v>
      </c>
      <c r="I1504" s="13">
        <v>289</v>
      </c>
    </row>
    <row r="1505" spans="2:9" ht="15" customHeight="1" x14ac:dyDescent="0.2">
      <c r="B1505"/>
      <c r="C1505" s="14">
        <f>SUBTOTAL(9,C1501:C1504)</f>
        <v>117</v>
      </c>
      <c r="D1505" s="15" t="s">
        <v>1201</v>
      </c>
      <c r="E1505" s="16">
        <f>SUBTOTAL(9,E1501:E1504)</f>
        <v>24343</v>
      </c>
      <c r="F1505" s="16">
        <f>SUBTOTAL(9,F1501:F1504)</f>
        <v>182837</v>
      </c>
      <c r="G1505" s="16">
        <f>SUBTOTAL(9,G1501:G1504)</f>
        <v>207180</v>
      </c>
      <c r="H1505" s="16">
        <f>SUBTOTAL(9,H1501:H1504)</f>
        <v>75534.135870000013</v>
      </c>
      <c r="I1505" s="16">
        <f>SUBTOTAL(9,I1501:I1504)</f>
        <v>131645.86413</v>
      </c>
    </row>
    <row r="1506" spans="2:9" ht="15" customHeight="1" x14ac:dyDescent="0.2">
      <c r="C1506" s="17">
        <f>SUBTOTAL(9,C1500:C1505)</f>
        <v>117</v>
      </c>
      <c r="D1506" s="18" t="s">
        <v>1202</v>
      </c>
      <c r="E1506" s="19">
        <f>SUBTOTAL(9,E1500:E1505)</f>
        <v>24343</v>
      </c>
      <c r="F1506" s="19">
        <f>SUBTOTAL(9,F1500:F1505)</f>
        <v>182837</v>
      </c>
      <c r="G1506" s="19">
        <f>SUBTOTAL(9,G1500:G1505)</f>
        <v>207180</v>
      </c>
      <c r="H1506" s="19">
        <f>SUBTOTAL(9,H1500:H1505)</f>
        <v>75534.135870000013</v>
      </c>
      <c r="I1506" s="19">
        <f>SUBTOTAL(9,I1500:I1505)</f>
        <v>131645.86413</v>
      </c>
    </row>
    <row r="1507" spans="2:9" ht="27" customHeight="1" x14ac:dyDescent="0.25">
      <c r="B1507" s="1"/>
      <c r="C1507" s="2"/>
      <c r="D1507" s="9" t="s">
        <v>1203</v>
      </c>
      <c r="E1507" s="1"/>
      <c r="F1507" s="1"/>
      <c r="G1507" s="1"/>
      <c r="H1507" s="1"/>
      <c r="I1507" s="1"/>
    </row>
    <row r="1508" spans="2:9" ht="15" customHeight="1" x14ac:dyDescent="0.25">
      <c r="B1508" s="10">
        <v>1112</v>
      </c>
      <c r="C1508" s="11"/>
      <c r="D1508" s="5" t="s">
        <v>1204</v>
      </c>
      <c r="E1508" s="12"/>
      <c r="F1508" s="1"/>
      <c r="H1508" s="1"/>
      <c r="I1508" s="1"/>
    </row>
    <row r="1509" spans="2:9" x14ac:dyDescent="0.2">
      <c r="B1509"/>
      <c r="C1509" s="2">
        <v>50</v>
      </c>
      <c r="D1509" s="5" t="s">
        <v>1205</v>
      </c>
      <c r="E1509" s="13">
        <v>0</v>
      </c>
      <c r="F1509" s="13">
        <v>95661</v>
      </c>
      <c r="G1509" s="13">
        <v>95661</v>
      </c>
      <c r="H1509" s="13">
        <v>63774</v>
      </c>
      <c r="I1509" s="13">
        <v>31887</v>
      </c>
    </row>
    <row r="1510" spans="2:9" ht="15" customHeight="1" x14ac:dyDescent="0.2">
      <c r="B1510"/>
      <c r="C1510" s="14">
        <f>SUBTOTAL(9,C1509:C1509)</f>
        <v>50</v>
      </c>
      <c r="D1510" s="15" t="s">
        <v>1206</v>
      </c>
      <c r="E1510" s="16">
        <f>SUBTOTAL(9,E1509:E1509)</f>
        <v>0</v>
      </c>
      <c r="F1510" s="16">
        <f>SUBTOTAL(9,F1509:F1509)</f>
        <v>95661</v>
      </c>
      <c r="G1510" s="16">
        <f>SUBTOTAL(9,G1509:G1509)</f>
        <v>95661</v>
      </c>
      <c r="H1510" s="16">
        <f>SUBTOTAL(9,H1509:H1509)</f>
        <v>63774</v>
      </c>
      <c r="I1510" s="16">
        <f>SUBTOTAL(9,I1509:I1509)</f>
        <v>31887</v>
      </c>
    </row>
    <row r="1511" spans="2:9" ht="15" customHeight="1" x14ac:dyDescent="0.25">
      <c r="B1511" s="10">
        <v>1115</v>
      </c>
      <c r="C1511" s="11"/>
      <c r="D1511" s="5" t="s">
        <v>1207</v>
      </c>
      <c r="E1511" s="12"/>
      <c r="F1511" s="1"/>
      <c r="H1511" s="1"/>
      <c r="I1511" s="1"/>
    </row>
    <row r="1512" spans="2:9" x14ac:dyDescent="0.2">
      <c r="B1512"/>
      <c r="C1512" s="2">
        <v>1</v>
      </c>
      <c r="D1512" s="5" t="s">
        <v>20</v>
      </c>
      <c r="E1512" s="13">
        <v>35348</v>
      </c>
      <c r="F1512" s="13">
        <v>1348945</v>
      </c>
      <c r="G1512" s="13">
        <v>1384293</v>
      </c>
      <c r="H1512" s="13">
        <v>544795.98404999997</v>
      </c>
      <c r="I1512" s="13">
        <v>839497.01595000003</v>
      </c>
    </row>
    <row r="1513" spans="2:9" x14ac:dyDescent="0.2">
      <c r="B1513"/>
      <c r="C1513" s="2">
        <v>22</v>
      </c>
      <c r="D1513" s="5" t="s">
        <v>1208</v>
      </c>
      <c r="E1513" s="13">
        <v>665</v>
      </c>
      <c r="F1513" s="13">
        <v>13379</v>
      </c>
      <c r="G1513" s="13">
        <v>14044</v>
      </c>
      <c r="H1513" s="13">
        <v>130.82</v>
      </c>
      <c r="I1513" s="13">
        <v>13913.18</v>
      </c>
    </row>
    <row r="1514" spans="2:9" x14ac:dyDescent="0.2">
      <c r="B1514"/>
      <c r="C1514" s="2">
        <v>71</v>
      </c>
      <c r="D1514" s="5" t="s">
        <v>1209</v>
      </c>
      <c r="E1514" s="13">
        <v>0</v>
      </c>
      <c r="F1514" s="13">
        <v>4200</v>
      </c>
      <c r="G1514" s="13">
        <v>4200</v>
      </c>
      <c r="H1514" s="13">
        <v>1276.1713500000001</v>
      </c>
      <c r="I1514" s="13">
        <v>2923.8286499999999</v>
      </c>
    </row>
    <row r="1515" spans="2:9" ht="15" customHeight="1" x14ac:dyDescent="0.2">
      <c r="B1515"/>
      <c r="C1515" s="14">
        <f>SUBTOTAL(9,C1512:C1514)</f>
        <v>94</v>
      </c>
      <c r="D1515" s="15" t="s">
        <v>1210</v>
      </c>
      <c r="E1515" s="16">
        <f>SUBTOTAL(9,E1512:E1514)</f>
        <v>36013</v>
      </c>
      <c r="F1515" s="16">
        <f>SUBTOTAL(9,F1512:F1514)</f>
        <v>1366524</v>
      </c>
      <c r="G1515" s="16">
        <f>SUBTOTAL(9,G1512:G1514)</f>
        <v>1402537</v>
      </c>
      <c r="H1515" s="16">
        <f>SUBTOTAL(9,H1512:H1514)</f>
        <v>546202.97539999988</v>
      </c>
      <c r="I1515" s="16">
        <f>SUBTOTAL(9,I1512:I1514)</f>
        <v>856334.02460000012</v>
      </c>
    </row>
    <row r="1516" spans="2:9" ht="15" customHeight="1" x14ac:dyDescent="0.2">
      <c r="C1516" s="17">
        <f>SUBTOTAL(9,C1508:C1515)</f>
        <v>144</v>
      </c>
      <c r="D1516" s="18" t="s">
        <v>1211</v>
      </c>
      <c r="E1516" s="19">
        <f>SUBTOTAL(9,E1508:E1515)</f>
        <v>36013</v>
      </c>
      <c r="F1516" s="19">
        <f>SUBTOTAL(9,F1508:F1515)</f>
        <v>1462185</v>
      </c>
      <c r="G1516" s="19">
        <f>SUBTOTAL(9,G1508:G1515)</f>
        <v>1498198</v>
      </c>
      <c r="H1516" s="19">
        <f>SUBTOTAL(9,H1508:H1515)</f>
        <v>609976.97539999988</v>
      </c>
      <c r="I1516" s="19">
        <f>SUBTOTAL(9,I1508:I1515)</f>
        <v>888221.02460000012</v>
      </c>
    </row>
    <row r="1517" spans="2:9" ht="27" customHeight="1" x14ac:dyDescent="0.25">
      <c r="B1517" s="1"/>
      <c r="C1517" s="2"/>
      <c r="D1517" s="9" t="s">
        <v>1212</v>
      </c>
      <c r="E1517" s="1"/>
      <c r="F1517" s="1"/>
      <c r="G1517" s="1"/>
      <c r="H1517" s="1"/>
      <c r="I1517" s="1"/>
    </row>
    <row r="1518" spans="2:9" ht="15" customHeight="1" x14ac:dyDescent="0.25">
      <c r="B1518" s="10">
        <v>1136</v>
      </c>
      <c r="C1518" s="11"/>
      <c r="D1518" s="5" t="s">
        <v>1213</v>
      </c>
      <c r="E1518" s="12"/>
      <c r="F1518" s="1"/>
      <c r="H1518" s="1"/>
      <c r="I1518" s="1"/>
    </row>
    <row r="1519" spans="2:9" x14ac:dyDescent="0.2">
      <c r="B1519"/>
      <c r="C1519" s="2">
        <v>50</v>
      </c>
      <c r="D1519" s="5" t="s">
        <v>1214</v>
      </c>
      <c r="E1519" s="13">
        <v>0</v>
      </c>
      <c r="F1519" s="13">
        <v>227979</v>
      </c>
      <c r="G1519" s="13">
        <v>227979</v>
      </c>
      <c r="H1519" s="13">
        <v>75993</v>
      </c>
      <c r="I1519" s="13">
        <v>151986</v>
      </c>
    </row>
    <row r="1520" spans="2:9" ht="15" customHeight="1" x14ac:dyDescent="0.2">
      <c r="B1520"/>
      <c r="C1520" s="14">
        <f>SUBTOTAL(9,C1519:C1519)</f>
        <v>50</v>
      </c>
      <c r="D1520" s="15" t="s">
        <v>1215</v>
      </c>
      <c r="E1520" s="16">
        <f>SUBTOTAL(9,E1519:E1519)</f>
        <v>0</v>
      </c>
      <c r="F1520" s="16">
        <f>SUBTOTAL(9,F1519:F1519)</f>
        <v>227979</v>
      </c>
      <c r="G1520" s="16">
        <f>SUBTOTAL(9,G1519:G1519)</f>
        <v>227979</v>
      </c>
      <c r="H1520" s="16">
        <f>SUBTOTAL(9,H1519:H1519)</f>
        <v>75993</v>
      </c>
      <c r="I1520" s="16">
        <f>SUBTOTAL(9,I1519:I1519)</f>
        <v>151986</v>
      </c>
    </row>
    <row r="1521" spans="2:9" ht="15" customHeight="1" x14ac:dyDescent="0.25">
      <c r="B1521" s="10">
        <v>1137</v>
      </c>
      <c r="C1521" s="11"/>
      <c r="D1521" s="5" t="s">
        <v>1216</v>
      </c>
      <c r="E1521" s="12"/>
      <c r="F1521" s="1"/>
      <c r="H1521" s="1"/>
      <c r="I1521" s="1"/>
    </row>
    <row r="1522" spans="2:9" x14ac:dyDescent="0.2">
      <c r="B1522"/>
      <c r="C1522" s="2">
        <v>50</v>
      </c>
      <c r="D1522" s="5" t="s">
        <v>1217</v>
      </c>
      <c r="E1522" s="13">
        <v>0</v>
      </c>
      <c r="F1522" s="13">
        <v>260555</v>
      </c>
      <c r="G1522" s="13">
        <v>260555</v>
      </c>
      <c r="H1522" s="13">
        <v>130277.5</v>
      </c>
      <c r="I1522" s="13">
        <v>130277.5</v>
      </c>
    </row>
    <row r="1523" spans="2:9" x14ac:dyDescent="0.2">
      <c r="B1523"/>
      <c r="C1523" s="2">
        <v>51</v>
      </c>
      <c r="D1523" s="5" t="s">
        <v>1218</v>
      </c>
      <c r="E1523" s="13">
        <v>0</v>
      </c>
      <c r="F1523" s="13">
        <v>184727</v>
      </c>
      <c r="G1523" s="13">
        <v>184727</v>
      </c>
      <c r="H1523" s="13">
        <v>92363.5</v>
      </c>
      <c r="I1523" s="13">
        <v>92363.5</v>
      </c>
    </row>
    <row r="1524" spans="2:9" x14ac:dyDescent="0.2">
      <c r="B1524"/>
      <c r="C1524" s="2">
        <v>53</v>
      </c>
      <c r="D1524" s="5" t="s">
        <v>1219</v>
      </c>
      <c r="E1524" s="13">
        <v>0</v>
      </c>
      <c r="F1524" s="13">
        <v>3534</v>
      </c>
      <c r="G1524" s="13">
        <v>3534</v>
      </c>
      <c r="H1524" s="13">
        <v>0</v>
      </c>
      <c r="I1524" s="13">
        <v>3534</v>
      </c>
    </row>
    <row r="1525" spans="2:9" x14ac:dyDescent="0.2">
      <c r="B1525"/>
      <c r="C1525" s="2">
        <v>54</v>
      </c>
      <c r="D1525" s="5" t="s">
        <v>1220</v>
      </c>
      <c r="E1525" s="13">
        <v>0</v>
      </c>
      <c r="F1525" s="13">
        <v>150000</v>
      </c>
      <c r="G1525" s="13">
        <v>150000</v>
      </c>
      <c r="H1525" s="13">
        <v>75000</v>
      </c>
      <c r="I1525" s="13">
        <v>75000</v>
      </c>
    </row>
    <row r="1526" spans="2:9" x14ac:dyDescent="0.2">
      <c r="B1526"/>
      <c r="C1526" s="2">
        <v>70</v>
      </c>
      <c r="D1526" s="5" t="s">
        <v>1221</v>
      </c>
      <c r="E1526" s="13">
        <v>3777</v>
      </c>
      <c r="F1526" s="13">
        <v>11057</v>
      </c>
      <c r="G1526" s="13">
        <v>14834</v>
      </c>
      <c r="H1526" s="13">
        <v>5628.17</v>
      </c>
      <c r="I1526" s="13">
        <v>9205.83</v>
      </c>
    </row>
    <row r="1527" spans="2:9" ht="15" customHeight="1" x14ac:dyDescent="0.2">
      <c r="B1527"/>
      <c r="C1527" s="14">
        <f>SUBTOTAL(9,C1522:C1526)</f>
        <v>278</v>
      </c>
      <c r="D1527" s="15" t="s">
        <v>1222</v>
      </c>
      <c r="E1527" s="16">
        <f>SUBTOTAL(9,E1522:E1526)</f>
        <v>3777</v>
      </c>
      <c r="F1527" s="16">
        <f>SUBTOTAL(9,F1522:F1526)</f>
        <v>609873</v>
      </c>
      <c r="G1527" s="16">
        <f>SUBTOTAL(9,G1522:G1526)</f>
        <v>613650</v>
      </c>
      <c r="H1527" s="16">
        <f>SUBTOTAL(9,H1522:H1526)</f>
        <v>303269.17</v>
      </c>
      <c r="I1527" s="16">
        <f>SUBTOTAL(9,I1522:I1526)</f>
        <v>310380.83</v>
      </c>
    </row>
    <row r="1528" spans="2:9" ht="15" customHeight="1" x14ac:dyDescent="0.2">
      <c r="C1528" s="17">
        <f>SUBTOTAL(9,C1518:C1527)</f>
        <v>328</v>
      </c>
      <c r="D1528" s="18" t="s">
        <v>1223</v>
      </c>
      <c r="E1528" s="19">
        <f>SUBTOTAL(9,E1518:E1527)</f>
        <v>3777</v>
      </c>
      <c r="F1528" s="19">
        <f>SUBTOTAL(9,F1518:F1527)</f>
        <v>837852</v>
      </c>
      <c r="G1528" s="19">
        <f>SUBTOTAL(9,G1518:G1527)</f>
        <v>841629</v>
      </c>
      <c r="H1528" s="19">
        <f>SUBTOTAL(9,H1518:H1527)</f>
        <v>379262.17</v>
      </c>
      <c r="I1528" s="19">
        <f>SUBTOTAL(9,I1518:I1527)</f>
        <v>462366.83</v>
      </c>
    </row>
    <row r="1529" spans="2:9" ht="27" customHeight="1" x14ac:dyDescent="0.25">
      <c r="B1529" s="1"/>
      <c r="C1529" s="2"/>
      <c r="D1529" s="9" t="s">
        <v>1224</v>
      </c>
      <c r="E1529" s="1"/>
      <c r="F1529" s="1"/>
      <c r="G1529" s="1"/>
      <c r="H1529" s="1"/>
      <c r="I1529" s="1"/>
    </row>
    <row r="1530" spans="2:9" ht="15" customHeight="1" x14ac:dyDescent="0.25">
      <c r="B1530" s="10">
        <v>1138</v>
      </c>
      <c r="C1530" s="11"/>
      <c r="D1530" s="5" t="s">
        <v>1225</v>
      </c>
      <c r="E1530" s="12"/>
      <c r="F1530" s="1"/>
      <c r="H1530" s="1"/>
      <c r="I1530" s="1"/>
    </row>
    <row r="1531" spans="2:9" x14ac:dyDescent="0.2">
      <c r="B1531"/>
      <c r="C1531" s="2">
        <v>70</v>
      </c>
      <c r="D1531" s="5" t="s">
        <v>1226</v>
      </c>
      <c r="E1531" s="13">
        <v>0</v>
      </c>
      <c r="F1531" s="13">
        <v>30509</v>
      </c>
      <c r="G1531" s="13">
        <v>30509</v>
      </c>
      <c r="H1531" s="13">
        <v>18176</v>
      </c>
      <c r="I1531" s="13">
        <v>12333</v>
      </c>
    </row>
    <row r="1532" spans="2:9" x14ac:dyDescent="0.2">
      <c r="B1532"/>
      <c r="C1532" s="2">
        <v>71</v>
      </c>
      <c r="D1532" s="5" t="s">
        <v>1227</v>
      </c>
      <c r="E1532" s="13">
        <v>921</v>
      </c>
      <c r="F1532" s="13">
        <v>1251</v>
      </c>
      <c r="G1532" s="13">
        <v>2172</v>
      </c>
      <c r="H1532" s="13">
        <v>0</v>
      </c>
      <c r="I1532" s="13">
        <v>2172</v>
      </c>
    </row>
    <row r="1533" spans="2:9" x14ac:dyDescent="0.2">
      <c r="B1533"/>
      <c r="C1533" s="2">
        <v>72</v>
      </c>
      <c r="D1533" s="5" t="s">
        <v>1228</v>
      </c>
      <c r="E1533" s="13">
        <v>0</v>
      </c>
      <c r="F1533" s="13">
        <v>5000</v>
      </c>
      <c r="G1533" s="13">
        <v>5000</v>
      </c>
      <c r="H1533" s="13">
        <v>0</v>
      </c>
      <c r="I1533" s="13">
        <v>5000</v>
      </c>
    </row>
    <row r="1534" spans="2:9" ht="15" customHeight="1" x14ac:dyDescent="0.2">
      <c r="B1534"/>
      <c r="C1534" s="14">
        <f>SUBTOTAL(9,C1531:C1533)</f>
        <v>213</v>
      </c>
      <c r="D1534" s="15" t="s">
        <v>1229</v>
      </c>
      <c r="E1534" s="16">
        <f>SUBTOTAL(9,E1531:E1533)</f>
        <v>921</v>
      </c>
      <c r="F1534" s="16">
        <f>SUBTOTAL(9,F1531:F1533)</f>
        <v>36760</v>
      </c>
      <c r="G1534" s="16">
        <f>SUBTOTAL(9,G1531:G1533)</f>
        <v>37681</v>
      </c>
      <c r="H1534" s="16">
        <f>SUBTOTAL(9,H1531:H1533)</f>
        <v>18176</v>
      </c>
      <c r="I1534" s="16">
        <f>SUBTOTAL(9,I1531:I1533)</f>
        <v>19505</v>
      </c>
    </row>
    <row r="1535" spans="2:9" ht="15" customHeight="1" x14ac:dyDescent="0.25">
      <c r="B1535" s="10">
        <v>1139</v>
      </c>
      <c r="C1535" s="11"/>
      <c r="D1535" s="5" t="s">
        <v>1230</v>
      </c>
      <c r="E1535" s="12"/>
      <c r="F1535" s="1"/>
      <c r="H1535" s="1"/>
      <c r="I1535" s="1"/>
    </row>
    <row r="1536" spans="2:9" x14ac:dyDescent="0.2">
      <c r="B1536"/>
      <c r="C1536" s="2">
        <v>71</v>
      </c>
      <c r="D1536" s="5" t="s">
        <v>1231</v>
      </c>
      <c r="E1536" s="13">
        <v>4903</v>
      </c>
      <c r="F1536" s="13">
        <v>25519</v>
      </c>
      <c r="G1536" s="13">
        <v>30422</v>
      </c>
      <c r="H1536" s="13">
        <v>7406.0401199999997</v>
      </c>
      <c r="I1536" s="13">
        <v>23015.959879999999</v>
      </c>
    </row>
    <row r="1537" spans="2:9" ht="15" customHeight="1" x14ac:dyDescent="0.2">
      <c r="B1537"/>
      <c r="C1537" s="14">
        <f>SUBTOTAL(9,C1536:C1536)</f>
        <v>71</v>
      </c>
      <c r="D1537" s="15" t="s">
        <v>1232</v>
      </c>
      <c r="E1537" s="16">
        <f>SUBTOTAL(9,E1536:E1536)</f>
        <v>4903</v>
      </c>
      <c r="F1537" s="16">
        <f>SUBTOTAL(9,F1536:F1536)</f>
        <v>25519</v>
      </c>
      <c r="G1537" s="16">
        <f>SUBTOTAL(9,G1536:G1536)</f>
        <v>30422</v>
      </c>
      <c r="H1537" s="16">
        <f>SUBTOTAL(9,H1536:H1536)</f>
        <v>7406.0401199999997</v>
      </c>
      <c r="I1537" s="16">
        <f>SUBTOTAL(9,I1536:I1536)</f>
        <v>23015.959879999999</v>
      </c>
    </row>
    <row r="1538" spans="2:9" ht="15" customHeight="1" x14ac:dyDescent="0.25">
      <c r="B1538" s="10">
        <v>1142</v>
      </c>
      <c r="C1538" s="11"/>
      <c r="D1538" s="5" t="s">
        <v>1233</v>
      </c>
      <c r="E1538" s="12"/>
      <c r="F1538" s="1"/>
      <c r="H1538" s="1"/>
      <c r="I1538" s="1"/>
    </row>
    <row r="1539" spans="2:9" x14ac:dyDescent="0.2">
      <c r="B1539"/>
      <c r="C1539" s="2">
        <v>1</v>
      </c>
      <c r="D1539" s="5" t="s">
        <v>20</v>
      </c>
      <c r="E1539" s="13">
        <v>7628</v>
      </c>
      <c r="F1539" s="13">
        <v>224905</v>
      </c>
      <c r="G1539" s="13">
        <v>232533</v>
      </c>
      <c r="H1539" s="13">
        <v>96777.162530000001</v>
      </c>
      <c r="I1539" s="13">
        <v>135755.83747</v>
      </c>
    </row>
    <row r="1540" spans="2:9" x14ac:dyDescent="0.2">
      <c r="B1540"/>
      <c r="C1540" s="2">
        <v>45</v>
      </c>
      <c r="D1540" s="5" t="s">
        <v>30</v>
      </c>
      <c r="E1540" s="13">
        <v>7003</v>
      </c>
      <c r="F1540" s="13">
        <v>1299</v>
      </c>
      <c r="G1540" s="13">
        <v>8302</v>
      </c>
      <c r="H1540" s="13">
        <v>595.14071000000001</v>
      </c>
      <c r="I1540" s="13">
        <v>7706.8592900000003</v>
      </c>
    </row>
    <row r="1541" spans="2:9" x14ac:dyDescent="0.2">
      <c r="B1541"/>
      <c r="C1541" s="2">
        <v>50</v>
      </c>
      <c r="D1541" s="5" t="s">
        <v>1234</v>
      </c>
      <c r="E1541" s="13">
        <v>0</v>
      </c>
      <c r="F1541" s="13">
        <v>7594</v>
      </c>
      <c r="G1541" s="13">
        <v>7594</v>
      </c>
      <c r="H1541" s="13">
        <v>0</v>
      </c>
      <c r="I1541" s="13">
        <v>7594</v>
      </c>
    </row>
    <row r="1542" spans="2:9" x14ac:dyDescent="0.2">
      <c r="B1542"/>
      <c r="C1542" s="2">
        <v>60</v>
      </c>
      <c r="D1542" s="5" t="s">
        <v>1235</v>
      </c>
      <c r="E1542" s="13">
        <v>0</v>
      </c>
      <c r="F1542" s="13">
        <v>142664</v>
      </c>
      <c r="G1542" s="13">
        <v>142664</v>
      </c>
      <c r="H1542" s="13">
        <v>137821.685</v>
      </c>
      <c r="I1542" s="13">
        <v>4842.3149999999996</v>
      </c>
    </row>
    <row r="1543" spans="2:9" x14ac:dyDescent="0.2">
      <c r="B1543"/>
      <c r="C1543" s="2">
        <v>70</v>
      </c>
      <c r="D1543" s="5" t="s">
        <v>1236</v>
      </c>
      <c r="E1543" s="13">
        <v>0</v>
      </c>
      <c r="F1543" s="13">
        <v>808</v>
      </c>
      <c r="G1543" s="13">
        <v>808</v>
      </c>
      <c r="H1543" s="13">
        <v>302.5</v>
      </c>
      <c r="I1543" s="13">
        <v>505.5</v>
      </c>
    </row>
    <row r="1544" spans="2:9" x14ac:dyDescent="0.2">
      <c r="B1544"/>
      <c r="C1544" s="2">
        <v>71</v>
      </c>
      <c r="D1544" s="5" t="s">
        <v>1237</v>
      </c>
      <c r="E1544" s="13">
        <v>8300</v>
      </c>
      <c r="F1544" s="13">
        <v>2300</v>
      </c>
      <c r="G1544" s="13">
        <v>10600</v>
      </c>
      <c r="H1544" s="13">
        <v>2039.37626</v>
      </c>
      <c r="I1544" s="13">
        <v>8560.6237400000009</v>
      </c>
    </row>
    <row r="1545" spans="2:9" x14ac:dyDescent="0.2">
      <c r="B1545"/>
      <c r="C1545" s="2">
        <v>72</v>
      </c>
      <c r="D1545" s="5" t="s">
        <v>1238</v>
      </c>
      <c r="E1545" s="13">
        <v>0</v>
      </c>
      <c r="F1545" s="13">
        <v>302</v>
      </c>
      <c r="G1545" s="13">
        <v>302</v>
      </c>
      <c r="H1545" s="13">
        <v>0</v>
      </c>
      <c r="I1545" s="13">
        <v>302</v>
      </c>
    </row>
    <row r="1546" spans="2:9" ht="25.5" x14ac:dyDescent="0.2">
      <c r="B1546"/>
      <c r="C1546" s="2">
        <v>73</v>
      </c>
      <c r="D1546" s="5" t="s">
        <v>1239</v>
      </c>
      <c r="E1546" s="13">
        <v>0</v>
      </c>
      <c r="F1546" s="13">
        <v>55610</v>
      </c>
      <c r="G1546" s="13">
        <v>55610</v>
      </c>
      <c r="H1546" s="13">
        <v>42834.374000000003</v>
      </c>
      <c r="I1546" s="13">
        <v>12775.626</v>
      </c>
    </row>
    <row r="1547" spans="2:9" x14ac:dyDescent="0.2">
      <c r="B1547"/>
      <c r="C1547" s="2">
        <v>74</v>
      </c>
      <c r="D1547" s="5" t="s">
        <v>1240</v>
      </c>
      <c r="E1547" s="13">
        <v>0</v>
      </c>
      <c r="F1547" s="13">
        <v>1000</v>
      </c>
      <c r="G1547" s="13">
        <v>1000</v>
      </c>
      <c r="H1547" s="13">
        <v>0</v>
      </c>
      <c r="I1547" s="13">
        <v>1000</v>
      </c>
    </row>
    <row r="1548" spans="2:9" x14ac:dyDescent="0.2">
      <c r="B1548"/>
      <c r="C1548" s="2">
        <v>75</v>
      </c>
      <c r="D1548" s="5" t="s">
        <v>1241</v>
      </c>
      <c r="E1548" s="13">
        <v>0</v>
      </c>
      <c r="F1548" s="13">
        <v>20000</v>
      </c>
      <c r="G1548" s="13">
        <v>20000</v>
      </c>
      <c r="H1548" s="13">
        <v>1000</v>
      </c>
      <c r="I1548" s="13">
        <v>19000</v>
      </c>
    </row>
    <row r="1549" spans="2:9" x14ac:dyDescent="0.2">
      <c r="B1549"/>
      <c r="C1549" s="2">
        <v>80</v>
      </c>
      <c r="D1549" s="5" t="s">
        <v>1242</v>
      </c>
      <c r="E1549" s="13">
        <v>1553</v>
      </c>
      <c r="F1549" s="13">
        <v>500</v>
      </c>
      <c r="G1549" s="13">
        <v>2053</v>
      </c>
      <c r="H1549" s="13">
        <v>51.024999999999999</v>
      </c>
      <c r="I1549" s="13">
        <v>2001.9749999999999</v>
      </c>
    </row>
    <row r="1550" spans="2:9" ht="15" customHeight="1" x14ac:dyDescent="0.2">
      <c r="B1550"/>
      <c r="C1550" s="14">
        <f>SUBTOTAL(9,C1539:C1549)</f>
        <v>671</v>
      </c>
      <c r="D1550" s="15" t="s">
        <v>1243</v>
      </c>
      <c r="E1550" s="16">
        <f>SUBTOTAL(9,E1539:E1549)</f>
        <v>24484</v>
      </c>
      <c r="F1550" s="16">
        <f>SUBTOTAL(9,F1539:F1549)</f>
        <v>456982</v>
      </c>
      <c r="G1550" s="16">
        <f>SUBTOTAL(9,G1539:G1549)</f>
        <v>481466</v>
      </c>
      <c r="H1550" s="16">
        <f>SUBTOTAL(9,H1539:H1549)</f>
        <v>281421.2635</v>
      </c>
      <c r="I1550" s="16">
        <f>SUBTOTAL(9,I1539:I1549)</f>
        <v>200044.7365</v>
      </c>
    </row>
    <row r="1551" spans="2:9" ht="15" customHeight="1" x14ac:dyDescent="0.25">
      <c r="B1551" s="10">
        <v>1148</v>
      </c>
      <c r="C1551" s="11"/>
      <c r="D1551" s="5" t="s">
        <v>1244</v>
      </c>
      <c r="E1551" s="12"/>
      <c r="F1551" s="1"/>
      <c r="H1551" s="1"/>
      <c r="I1551" s="1"/>
    </row>
    <row r="1552" spans="2:9" x14ac:dyDescent="0.2">
      <c r="B1552"/>
      <c r="C1552" s="2">
        <v>22</v>
      </c>
      <c r="D1552" s="5" t="s">
        <v>1245</v>
      </c>
      <c r="E1552" s="13">
        <v>1859</v>
      </c>
      <c r="F1552" s="13">
        <v>0</v>
      </c>
      <c r="G1552" s="13">
        <v>1859</v>
      </c>
      <c r="H1552" s="13">
        <v>54.823180000000001</v>
      </c>
      <c r="I1552" s="13">
        <v>1804.1768199999999</v>
      </c>
    </row>
    <row r="1553" spans="2:9" x14ac:dyDescent="0.2">
      <c r="B1553"/>
      <c r="C1553" s="2">
        <v>71</v>
      </c>
      <c r="D1553" s="5" t="s">
        <v>1246</v>
      </c>
      <c r="E1553" s="13">
        <v>0</v>
      </c>
      <c r="F1553" s="13">
        <v>169000</v>
      </c>
      <c r="G1553" s="13">
        <v>169000</v>
      </c>
      <c r="H1553" s="13">
        <v>40297.180930000002</v>
      </c>
      <c r="I1553" s="13">
        <v>128702.81907</v>
      </c>
    </row>
    <row r="1554" spans="2:9" ht="15" customHeight="1" x14ac:dyDescent="0.2">
      <c r="B1554"/>
      <c r="C1554" s="14">
        <f>SUBTOTAL(9,C1552:C1553)</f>
        <v>93</v>
      </c>
      <c r="D1554" s="15" t="s">
        <v>1247</v>
      </c>
      <c r="E1554" s="16">
        <f>SUBTOTAL(9,E1552:E1553)</f>
        <v>1859</v>
      </c>
      <c r="F1554" s="16">
        <f>SUBTOTAL(9,F1552:F1553)</f>
        <v>169000</v>
      </c>
      <c r="G1554" s="16">
        <f>SUBTOTAL(9,G1552:G1553)</f>
        <v>170859</v>
      </c>
      <c r="H1554" s="16">
        <f>SUBTOTAL(9,H1552:H1553)</f>
        <v>40352.004110000002</v>
      </c>
      <c r="I1554" s="16">
        <f>SUBTOTAL(9,I1552:I1553)</f>
        <v>130506.99588999999</v>
      </c>
    </row>
    <row r="1555" spans="2:9" ht="15" customHeight="1" x14ac:dyDescent="0.25">
      <c r="B1555" s="10">
        <v>1149</v>
      </c>
      <c r="C1555" s="11"/>
      <c r="D1555" s="5" t="s">
        <v>1248</v>
      </c>
      <c r="E1555" s="12"/>
      <c r="F1555" s="1"/>
      <c r="H1555" s="1"/>
      <c r="I1555" s="1"/>
    </row>
    <row r="1556" spans="2:9" x14ac:dyDescent="0.2">
      <c r="B1556"/>
      <c r="C1556" s="2">
        <v>51</v>
      </c>
      <c r="D1556" s="5" t="s">
        <v>1249</v>
      </c>
      <c r="E1556" s="13">
        <v>0</v>
      </c>
      <c r="F1556" s="13">
        <v>3500</v>
      </c>
      <c r="G1556" s="13">
        <v>3500</v>
      </c>
      <c r="H1556" s="13">
        <v>0</v>
      </c>
      <c r="I1556" s="13">
        <v>3500</v>
      </c>
    </row>
    <row r="1557" spans="2:9" x14ac:dyDescent="0.2">
      <c r="B1557"/>
      <c r="C1557" s="2">
        <v>71</v>
      </c>
      <c r="D1557" s="5" t="s">
        <v>1250</v>
      </c>
      <c r="E1557" s="13">
        <v>3281</v>
      </c>
      <c r="F1557" s="13">
        <v>107070</v>
      </c>
      <c r="G1557" s="13">
        <v>110351</v>
      </c>
      <c r="H1557" s="13">
        <v>10783.802</v>
      </c>
      <c r="I1557" s="13">
        <v>99567.198000000004</v>
      </c>
    </row>
    <row r="1558" spans="2:9" x14ac:dyDescent="0.2">
      <c r="B1558"/>
      <c r="C1558" s="2">
        <v>72</v>
      </c>
      <c r="D1558" s="5" t="s">
        <v>1251</v>
      </c>
      <c r="E1558" s="13">
        <v>41180</v>
      </c>
      <c r="F1558" s="13">
        <v>0</v>
      </c>
      <c r="G1558" s="13">
        <v>41180</v>
      </c>
      <c r="H1558" s="13">
        <v>3498.297</v>
      </c>
      <c r="I1558" s="13">
        <v>37681.703000000001</v>
      </c>
    </row>
    <row r="1559" spans="2:9" x14ac:dyDescent="0.2">
      <c r="B1559"/>
      <c r="C1559" s="2">
        <v>73</v>
      </c>
      <c r="D1559" s="5" t="s">
        <v>1252</v>
      </c>
      <c r="E1559" s="13">
        <v>20152</v>
      </c>
      <c r="F1559" s="13">
        <v>48247</v>
      </c>
      <c r="G1559" s="13">
        <v>68399</v>
      </c>
      <c r="H1559" s="13">
        <v>873.22500000000002</v>
      </c>
      <c r="I1559" s="13">
        <v>67525.774999999994</v>
      </c>
    </row>
    <row r="1560" spans="2:9" ht="15" customHeight="1" x14ac:dyDescent="0.2">
      <c r="B1560"/>
      <c r="C1560" s="14">
        <f>SUBTOTAL(9,C1556:C1559)</f>
        <v>267</v>
      </c>
      <c r="D1560" s="15" t="s">
        <v>1253</v>
      </c>
      <c r="E1560" s="16">
        <f>SUBTOTAL(9,E1556:E1559)</f>
        <v>64613</v>
      </c>
      <c r="F1560" s="16">
        <f>SUBTOTAL(9,F1556:F1559)</f>
        <v>158817</v>
      </c>
      <c r="G1560" s="16">
        <f>SUBTOTAL(9,G1556:G1559)</f>
        <v>223430</v>
      </c>
      <c r="H1560" s="16">
        <f>SUBTOTAL(9,H1556:H1559)</f>
        <v>15155.324000000001</v>
      </c>
      <c r="I1560" s="16">
        <f>SUBTOTAL(9,I1556:I1559)</f>
        <v>208274.67600000001</v>
      </c>
    </row>
    <row r="1561" spans="2:9" ht="15" customHeight="1" x14ac:dyDescent="0.25">
      <c r="B1561" s="10">
        <v>1150</v>
      </c>
      <c r="C1561" s="11"/>
      <c r="D1561" s="5" t="s">
        <v>1254</v>
      </c>
      <c r="E1561" s="12"/>
      <c r="F1561" s="1"/>
      <c r="H1561" s="1"/>
      <c r="I1561" s="1"/>
    </row>
    <row r="1562" spans="2:9" x14ac:dyDescent="0.2">
      <c r="B1562"/>
      <c r="C1562" s="2">
        <v>21</v>
      </c>
      <c r="D1562" s="5" t="s">
        <v>55</v>
      </c>
      <c r="E1562" s="13">
        <v>3237</v>
      </c>
      <c r="F1562" s="13">
        <v>12682</v>
      </c>
      <c r="G1562" s="13">
        <v>15919</v>
      </c>
      <c r="H1562" s="13">
        <v>3343.6948900000002</v>
      </c>
      <c r="I1562" s="13">
        <v>12575.305109999999</v>
      </c>
    </row>
    <row r="1563" spans="2:9" x14ac:dyDescent="0.2">
      <c r="B1563"/>
      <c r="C1563" s="2">
        <v>50</v>
      </c>
      <c r="D1563" s="5" t="s">
        <v>1255</v>
      </c>
      <c r="E1563" s="13">
        <v>0</v>
      </c>
      <c r="F1563" s="13">
        <v>1336721</v>
      </c>
      <c r="G1563" s="13">
        <v>1336721</v>
      </c>
      <c r="H1563" s="13">
        <v>574026.5</v>
      </c>
      <c r="I1563" s="13">
        <v>762694.5</v>
      </c>
    </row>
    <row r="1564" spans="2:9" x14ac:dyDescent="0.2">
      <c r="B1564"/>
      <c r="C1564" s="2">
        <v>70</v>
      </c>
      <c r="D1564" s="5" t="s">
        <v>1256</v>
      </c>
      <c r="E1564" s="13">
        <v>4161</v>
      </c>
      <c r="F1564" s="13">
        <v>309305</v>
      </c>
      <c r="G1564" s="13">
        <v>313466</v>
      </c>
      <c r="H1564" s="13">
        <v>136932.81734000001</v>
      </c>
      <c r="I1564" s="13">
        <v>176533.18265999999</v>
      </c>
    </row>
    <row r="1565" spans="2:9" x14ac:dyDescent="0.2">
      <c r="B1565"/>
      <c r="C1565" s="2">
        <v>71</v>
      </c>
      <c r="D1565" s="5" t="s">
        <v>1257</v>
      </c>
      <c r="E1565" s="13">
        <v>0</v>
      </c>
      <c r="F1565" s="13">
        <v>43000</v>
      </c>
      <c r="G1565" s="13">
        <v>43000</v>
      </c>
      <c r="H1565" s="13">
        <v>8778.1560000000009</v>
      </c>
      <c r="I1565" s="13">
        <v>34221.843999999997</v>
      </c>
    </row>
    <row r="1566" spans="2:9" x14ac:dyDescent="0.2">
      <c r="B1566"/>
      <c r="C1566" s="2">
        <v>73</v>
      </c>
      <c r="D1566" s="5" t="s">
        <v>1258</v>
      </c>
      <c r="E1566" s="13">
        <v>0</v>
      </c>
      <c r="F1566" s="13">
        <v>3264415</v>
      </c>
      <c r="G1566" s="13">
        <v>3264415</v>
      </c>
      <c r="H1566" s="13">
        <v>1216867.1943099999</v>
      </c>
      <c r="I1566" s="13">
        <v>2047547.8056900001</v>
      </c>
    </row>
    <row r="1567" spans="2:9" x14ac:dyDescent="0.2">
      <c r="B1567"/>
      <c r="C1567" s="2">
        <v>74</v>
      </c>
      <c r="D1567" s="5" t="s">
        <v>1259</v>
      </c>
      <c r="E1567" s="13">
        <v>16887</v>
      </c>
      <c r="F1567" s="13">
        <v>7959813</v>
      </c>
      <c r="G1567" s="13">
        <v>7976700</v>
      </c>
      <c r="H1567" s="13">
        <v>5714634.5877499999</v>
      </c>
      <c r="I1567" s="13">
        <v>2262065.4122500001</v>
      </c>
    </row>
    <row r="1568" spans="2:9" x14ac:dyDescent="0.2">
      <c r="B1568"/>
      <c r="C1568" s="2">
        <v>77</v>
      </c>
      <c r="D1568" s="5" t="s">
        <v>1260</v>
      </c>
      <c r="E1568" s="13">
        <v>7604</v>
      </c>
      <c r="F1568" s="13">
        <v>241176</v>
      </c>
      <c r="G1568" s="13">
        <v>248780</v>
      </c>
      <c r="H1568" s="13">
        <v>115224.4191</v>
      </c>
      <c r="I1568" s="13">
        <v>133555.5809</v>
      </c>
    </row>
    <row r="1569" spans="2:9" x14ac:dyDescent="0.2">
      <c r="B1569"/>
      <c r="C1569" s="2">
        <v>78</v>
      </c>
      <c r="D1569" s="5" t="s">
        <v>1261</v>
      </c>
      <c r="E1569" s="13">
        <v>46980</v>
      </c>
      <c r="F1569" s="13">
        <v>1468020</v>
      </c>
      <c r="G1569" s="13">
        <v>1515000</v>
      </c>
      <c r="H1569" s="13">
        <v>199339.69200000001</v>
      </c>
      <c r="I1569" s="13">
        <v>1315660.308</v>
      </c>
    </row>
    <row r="1570" spans="2:9" ht="15" customHeight="1" x14ac:dyDescent="0.2">
      <c r="B1570"/>
      <c r="C1570" s="14">
        <f>SUBTOTAL(9,C1562:C1569)</f>
        <v>514</v>
      </c>
      <c r="D1570" s="15" t="s">
        <v>1262</v>
      </c>
      <c r="E1570" s="16">
        <f>SUBTOTAL(9,E1562:E1569)</f>
        <v>78869</v>
      </c>
      <c r="F1570" s="16">
        <f>SUBTOTAL(9,F1562:F1569)</f>
        <v>14635132</v>
      </c>
      <c r="G1570" s="16">
        <f>SUBTOTAL(9,G1562:G1569)</f>
        <v>14714001</v>
      </c>
      <c r="H1570" s="16">
        <f>SUBTOTAL(9,H1562:H1569)</f>
        <v>7969147.0613899995</v>
      </c>
      <c r="I1570" s="16">
        <f>SUBTOTAL(9,I1562:I1569)</f>
        <v>6744853.9386100005</v>
      </c>
    </row>
    <row r="1571" spans="2:9" ht="15" customHeight="1" x14ac:dyDescent="0.25">
      <c r="B1571" s="10">
        <v>1151</v>
      </c>
      <c r="C1571" s="11"/>
      <c r="D1571" s="5" t="s">
        <v>1263</v>
      </c>
      <c r="E1571" s="12"/>
      <c r="F1571" s="1"/>
      <c r="H1571" s="1"/>
      <c r="I1571" s="1"/>
    </row>
    <row r="1572" spans="2:9" x14ac:dyDescent="0.2">
      <c r="B1572"/>
      <c r="C1572" s="2">
        <v>51</v>
      </c>
      <c r="D1572" s="5" t="s">
        <v>1264</v>
      </c>
      <c r="E1572" s="13">
        <v>0</v>
      </c>
      <c r="F1572" s="13">
        <v>22500</v>
      </c>
      <c r="G1572" s="13">
        <v>22500</v>
      </c>
      <c r="H1572" s="13">
        <v>15800</v>
      </c>
      <c r="I1572" s="13">
        <v>6700</v>
      </c>
    </row>
    <row r="1573" spans="2:9" x14ac:dyDescent="0.2">
      <c r="B1573"/>
      <c r="C1573" s="2">
        <v>72</v>
      </c>
      <c r="D1573" s="5" t="s">
        <v>1265</v>
      </c>
      <c r="E1573" s="13">
        <v>0</v>
      </c>
      <c r="F1573" s="13">
        <v>6100</v>
      </c>
      <c r="G1573" s="13">
        <v>6100</v>
      </c>
      <c r="H1573" s="13">
        <v>3050</v>
      </c>
      <c r="I1573" s="13">
        <v>3050</v>
      </c>
    </row>
    <row r="1574" spans="2:9" x14ac:dyDescent="0.2">
      <c r="B1574"/>
      <c r="C1574" s="2">
        <v>75</v>
      </c>
      <c r="D1574" s="5" t="s">
        <v>1266</v>
      </c>
      <c r="E1574" s="13">
        <v>1556</v>
      </c>
      <c r="F1574" s="13">
        <v>85550</v>
      </c>
      <c r="G1574" s="13">
        <v>87106</v>
      </c>
      <c r="H1574" s="13">
        <v>1918.69</v>
      </c>
      <c r="I1574" s="13">
        <v>85187.31</v>
      </c>
    </row>
    <row r="1575" spans="2:9" x14ac:dyDescent="0.2">
      <c r="B1575"/>
      <c r="C1575" s="2">
        <v>79</v>
      </c>
      <c r="D1575" s="5" t="s">
        <v>1261</v>
      </c>
      <c r="E1575" s="13">
        <v>173</v>
      </c>
      <c r="F1575" s="13">
        <v>2250</v>
      </c>
      <c r="G1575" s="13">
        <v>2423</v>
      </c>
      <c r="H1575" s="13">
        <v>1481.66653</v>
      </c>
      <c r="I1575" s="13">
        <v>941.33347000000003</v>
      </c>
    </row>
    <row r="1576" spans="2:9" ht="15" customHeight="1" x14ac:dyDescent="0.2">
      <c r="B1576"/>
      <c r="C1576" s="14">
        <f>SUBTOTAL(9,C1572:C1575)</f>
        <v>277</v>
      </c>
      <c r="D1576" s="15" t="s">
        <v>1267</v>
      </c>
      <c r="E1576" s="16">
        <f>SUBTOTAL(9,E1572:E1575)</f>
        <v>1729</v>
      </c>
      <c r="F1576" s="16">
        <f>SUBTOTAL(9,F1572:F1575)</f>
        <v>116400</v>
      </c>
      <c r="G1576" s="16">
        <f>SUBTOTAL(9,G1572:G1575)</f>
        <v>118129</v>
      </c>
      <c r="H1576" s="16">
        <f>SUBTOTAL(9,H1572:H1575)</f>
        <v>22250.356529999997</v>
      </c>
      <c r="I1576" s="16">
        <f>SUBTOTAL(9,I1572:I1575)</f>
        <v>95878.643469999995</v>
      </c>
    </row>
    <row r="1577" spans="2:9" ht="15" customHeight="1" x14ac:dyDescent="0.25">
      <c r="B1577" s="10">
        <v>1161</v>
      </c>
      <c r="C1577" s="11"/>
      <c r="D1577" s="5" t="s">
        <v>1268</v>
      </c>
      <c r="E1577" s="12"/>
      <c r="F1577" s="1"/>
      <c r="H1577" s="1"/>
      <c r="I1577" s="1"/>
    </row>
    <row r="1578" spans="2:9" x14ac:dyDescent="0.2">
      <c r="B1578"/>
      <c r="C1578" s="2">
        <v>70</v>
      </c>
      <c r="D1578" s="5" t="s">
        <v>1269</v>
      </c>
      <c r="E1578" s="13">
        <v>0</v>
      </c>
      <c r="F1578" s="13">
        <v>14173</v>
      </c>
      <c r="G1578" s="13">
        <v>14173</v>
      </c>
      <c r="H1578" s="13">
        <v>7086.5</v>
      </c>
      <c r="I1578" s="13">
        <v>7086.5</v>
      </c>
    </row>
    <row r="1579" spans="2:9" x14ac:dyDescent="0.2">
      <c r="B1579"/>
      <c r="C1579" s="2">
        <v>75</v>
      </c>
      <c r="D1579" s="5" t="s">
        <v>1270</v>
      </c>
      <c r="E1579" s="13">
        <v>0</v>
      </c>
      <c r="F1579" s="13">
        <v>10126</v>
      </c>
      <c r="G1579" s="13">
        <v>10126</v>
      </c>
      <c r="H1579" s="13">
        <v>0</v>
      </c>
      <c r="I1579" s="13">
        <v>10126</v>
      </c>
    </row>
    <row r="1580" spans="2:9" ht="15" customHeight="1" x14ac:dyDescent="0.2">
      <c r="B1580"/>
      <c r="C1580" s="14">
        <f>SUBTOTAL(9,C1578:C1579)</f>
        <v>145</v>
      </c>
      <c r="D1580" s="15" t="s">
        <v>1271</v>
      </c>
      <c r="E1580" s="16">
        <f>SUBTOTAL(9,E1578:E1579)</f>
        <v>0</v>
      </c>
      <c r="F1580" s="16">
        <f>SUBTOTAL(9,F1578:F1579)</f>
        <v>24299</v>
      </c>
      <c r="G1580" s="16">
        <f>SUBTOTAL(9,G1578:G1579)</f>
        <v>24299</v>
      </c>
      <c r="H1580" s="16">
        <f>SUBTOTAL(9,H1578:H1579)</f>
        <v>7086.5</v>
      </c>
      <c r="I1580" s="16">
        <f>SUBTOTAL(9,I1578:I1579)</f>
        <v>17212.5</v>
      </c>
    </row>
    <row r="1581" spans="2:9" ht="15" customHeight="1" x14ac:dyDescent="0.2">
      <c r="C1581" s="17">
        <f>SUBTOTAL(9,C1530:C1580)</f>
        <v>2251</v>
      </c>
      <c r="D1581" s="18" t="s">
        <v>1272</v>
      </c>
      <c r="E1581" s="19">
        <f>SUBTOTAL(9,E1530:E1580)</f>
        <v>177378</v>
      </c>
      <c r="F1581" s="19">
        <f>SUBTOTAL(9,F1530:F1580)</f>
        <v>15622909</v>
      </c>
      <c r="G1581" s="19">
        <f>SUBTOTAL(9,G1530:G1580)</f>
        <v>15800287</v>
      </c>
      <c r="H1581" s="19">
        <f>SUBTOTAL(9,H1530:H1580)</f>
        <v>8360994.5496499995</v>
      </c>
      <c r="I1581" s="19">
        <f>SUBTOTAL(9,I1530:I1580)</f>
        <v>7439292.4503500005</v>
      </c>
    </row>
    <row r="1582" spans="2:9" ht="15" customHeight="1" x14ac:dyDescent="0.2">
      <c r="C1582" s="17">
        <f>SUBTOTAL(9,C1499:C1581)</f>
        <v>2840</v>
      </c>
      <c r="D1582" s="18" t="s">
        <v>1273</v>
      </c>
      <c r="E1582" s="19">
        <f>SUBTOTAL(9,E1499:E1581)</f>
        <v>241511</v>
      </c>
      <c r="F1582" s="19">
        <f>SUBTOTAL(9,F1499:F1581)</f>
        <v>18105783</v>
      </c>
      <c r="G1582" s="19">
        <f>SUBTOTAL(9,G1499:G1581)</f>
        <v>18347294</v>
      </c>
      <c r="H1582" s="19">
        <f>SUBTOTAL(9,H1499:H1581)</f>
        <v>9425767.8309199996</v>
      </c>
      <c r="I1582" s="19">
        <f>SUBTOTAL(9,I1499:I1581)</f>
        <v>8921526.1690800004</v>
      </c>
    </row>
    <row r="1583" spans="2:9" x14ac:dyDescent="0.2">
      <c r="C1583" s="17"/>
      <c r="D1583" s="20"/>
      <c r="E1583" s="21"/>
      <c r="F1583" s="21"/>
      <c r="G1583" s="21"/>
      <c r="H1583" s="21"/>
      <c r="I1583" s="21"/>
    </row>
    <row r="1584" spans="2:9" ht="15" customHeight="1" x14ac:dyDescent="0.2">
      <c r="B1584" s="1"/>
      <c r="C1584" s="2"/>
      <c r="D1584" s="3" t="s">
        <v>1274</v>
      </c>
      <c r="E1584" s="1"/>
      <c r="F1584" s="1"/>
      <c r="G1584" s="1"/>
      <c r="H1584" s="1"/>
      <c r="I1584" s="1"/>
    </row>
    <row r="1585" spans="2:9" ht="27" customHeight="1" x14ac:dyDescent="0.25">
      <c r="B1585" s="1"/>
      <c r="C1585" s="2"/>
      <c r="D1585" s="9" t="s">
        <v>1197</v>
      </c>
      <c r="E1585" s="1"/>
      <c r="F1585" s="1"/>
      <c r="G1585" s="1"/>
      <c r="H1585" s="1"/>
      <c r="I1585" s="1"/>
    </row>
    <row r="1586" spans="2:9" ht="15" customHeight="1" x14ac:dyDescent="0.25">
      <c r="B1586" s="10">
        <v>1300</v>
      </c>
      <c r="C1586" s="11"/>
      <c r="D1586" s="5" t="s">
        <v>1275</v>
      </c>
      <c r="E1586" s="12"/>
      <c r="F1586" s="1"/>
      <c r="H1586" s="1"/>
      <c r="I1586" s="1"/>
    </row>
    <row r="1587" spans="2:9" x14ac:dyDescent="0.2">
      <c r="B1587"/>
      <c r="C1587" s="2">
        <v>1</v>
      </c>
      <c r="D1587" s="5" t="s">
        <v>20</v>
      </c>
      <c r="E1587" s="13">
        <v>336</v>
      </c>
      <c r="F1587" s="13">
        <v>187699</v>
      </c>
      <c r="G1587" s="13">
        <v>188035</v>
      </c>
      <c r="H1587" s="13">
        <v>77095.727719999995</v>
      </c>
      <c r="I1587" s="13">
        <v>110939.27228</v>
      </c>
    </row>
    <row r="1588" spans="2:9" x14ac:dyDescent="0.2">
      <c r="B1588"/>
      <c r="C1588" s="2">
        <v>21</v>
      </c>
      <c r="D1588" s="5" t="s">
        <v>1276</v>
      </c>
      <c r="E1588" s="13">
        <v>1102</v>
      </c>
      <c r="F1588" s="13">
        <v>10527</v>
      </c>
      <c r="G1588" s="13">
        <v>11629</v>
      </c>
      <c r="H1588" s="13">
        <v>9320.6362800000006</v>
      </c>
      <c r="I1588" s="13">
        <v>2308.3637199999998</v>
      </c>
    </row>
    <row r="1589" spans="2:9" x14ac:dyDescent="0.2">
      <c r="B1589"/>
      <c r="C1589" s="2">
        <v>30</v>
      </c>
      <c r="D1589" s="5" t="s">
        <v>1277</v>
      </c>
      <c r="E1589" s="13">
        <v>0</v>
      </c>
      <c r="F1589" s="13">
        <v>17000</v>
      </c>
      <c r="G1589" s="13">
        <v>17000</v>
      </c>
      <c r="H1589" s="13">
        <v>2714.4576000000002</v>
      </c>
      <c r="I1589" s="13">
        <v>14285.5424</v>
      </c>
    </row>
    <row r="1590" spans="2:9" x14ac:dyDescent="0.2">
      <c r="B1590"/>
      <c r="C1590" s="2">
        <v>70</v>
      </c>
      <c r="D1590" s="5" t="s">
        <v>72</v>
      </c>
      <c r="E1590" s="13">
        <v>0</v>
      </c>
      <c r="F1590" s="13">
        <v>44000</v>
      </c>
      <c r="G1590" s="13">
        <v>44000</v>
      </c>
      <c r="H1590" s="13">
        <v>5702.6706999999997</v>
      </c>
      <c r="I1590" s="13">
        <v>38297.329299999998</v>
      </c>
    </row>
    <row r="1591" spans="2:9" x14ac:dyDescent="0.2">
      <c r="B1591"/>
      <c r="C1591" s="2">
        <v>71</v>
      </c>
      <c r="D1591" s="5" t="s">
        <v>1278</v>
      </c>
      <c r="E1591" s="13">
        <v>0</v>
      </c>
      <c r="F1591" s="13">
        <v>60900</v>
      </c>
      <c r="G1591" s="13">
        <v>60900</v>
      </c>
      <c r="H1591" s="13">
        <v>35750</v>
      </c>
      <c r="I1591" s="13">
        <v>25150</v>
      </c>
    </row>
    <row r="1592" spans="2:9" x14ac:dyDescent="0.2">
      <c r="B1592"/>
      <c r="C1592" s="2">
        <v>72</v>
      </c>
      <c r="D1592" s="5" t="s">
        <v>1279</v>
      </c>
      <c r="E1592" s="13">
        <v>0</v>
      </c>
      <c r="F1592" s="13">
        <v>3000</v>
      </c>
      <c r="G1592" s="13">
        <v>3000</v>
      </c>
      <c r="H1592" s="13">
        <v>0</v>
      </c>
      <c r="I1592" s="13">
        <v>3000</v>
      </c>
    </row>
    <row r="1593" spans="2:9" x14ac:dyDescent="0.2">
      <c r="B1593"/>
      <c r="C1593" s="2">
        <v>74</v>
      </c>
      <c r="D1593" s="5" t="s">
        <v>1280</v>
      </c>
      <c r="E1593" s="13">
        <v>0</v>
      </c>
      <c r="F1593" s="13">
        <v>93500</v>
      </c>
      <c r="G1593" s="13">
        <v>93500</v>
      </c>
      <c r="H1593" s="13">
        <v>48430</v>
      </c>
      <c r="I1593" s="13">
        <v>45070</v>
      </c>
    </row>
    <row r="1594" spans="2:9" ht="15" customHeight="1" x14ac:dyDescent="0.2">
      <c r="B1594"/>
      <c r="C1594" s="14">
        <f>SUBTOTAL(9,C1587:C1593)</f>
        <v>339</v>
      </c>
      <c r="D1594" s="15" t="s">
        <v>1281</v>
      </c>
      <c r="E1594" s="16">
        <f>SUBTOTAL(9,E1587:E1593)</f>
        <v>1438</v>
      </c>
      <c r="F1594" s="16">
        <f>SUBTOTAL(9,F1587:F1593)</f>
        <v>416626</v>
      </c>
      <c r="G1594" s="16">
        <f>SUBTOTAL(9,G1587:G1593)</f>
        <v>418064</v>
      </c>
      <c r="H1594" s="16">
        <f>SUBTOTAL(9,H1587:H1593)</f>
        <v>179013.49229999998</v>
      </c>
      <c r="I1594" s="16">
        <f>SUBTOTAL(9,I1587:I1593)</f>
        <v>239050.50770000002</v>
      </c>
    </row>
    <row r="1595" spans="2:9" ht="15" customHeight="1" x14ac:dyDescent="0.25">
      <c r="B1595" s="10">
        <v>1301</v>
      </c>
      <c r="C1595" s="11"/>
      <c r="D1595" s="5" t="s">
        <v>1282</v>
      </c>
      <c r="E1595" s="12"/>
      <c r="F1595" s="1"/>
      <c r="H1595" s="1"/>
      <c r="I1595" s="1"/>
    </row>
    <row r="1596" spans="2:9" x14ac:dyDescent="0.2">
      <c r="B1596"/>
      <c r="C1596" s="2">
        <v>21</v>
      </c>
      <c r="D1596" s="5" t="s">
        <v>1283</v>
      </c>
      <c r="E1596" s="13">
        <v>1033</v>
      </c>
      <c r="F1596" s="13">
        <v>16038</v>
      </c>
      <c r="G1596" s="13">
        <v>17071</v>
      </c>
      <c r="H1596" s="13">
        <v>3424.22541</v>
      </c>
      <c r="I1596" s="13">
        <v>13646.774590000001</v>
      </c>
    </row>
    <row r="1597" spans="2:9" x14ac:dyDescent="0.2">
      <c r="B1597"/>
      <c r="C1597" s="2">
        <v>50</v>
      </c>
      <c r="D1597" s="5" t="s">
        <v>1284</v>
      </c>
      <c r="E1597" s="13">
        <v>0</v>
      </c>
      <c r="F1597" s="13">
        <v>142780</v>
      </c>
      <c r="G1597" s="13">
        <v>142780</v>
      </c>
      <c r="H1597" s="13">
        <v>71390</v>
      </c>
      <c r="I1597" s="13">
        <v>71390</v>
      </c>
    </row>
    <row r="1598" spans="2:9" ht="15" customHeight="1" x14ac:dyDescent="0.2">
      <c r="B1598"/>
      <c r="C1598" s="14">
        <f>SUBTOTAL(9,C1596:C1597)</f>
        <v>71</v>
      </c>
      <c r="D1598" s="15" t="s">
        <v>1285</v>
      </c>
      <c r="E1598" s="16">
        <f>SUBTOTAL(9,E1596:E1597)</f>
        <v>1033</v>
      </c>
      <c r="F1598" s="16">
        <f>SUBTOTAL(9,F1596:F1597)</f>
        <v>158818</v>
      </c>
      <c r="G1598" s="16">
        <f>SUBTOTAL(9,G1596:G1597)</f>
        <v>159851</v>
      </c>
      <c r="H1598" s="16">
        <f>SUBTOTAL(9,H1596:H1597)</f>
        <v>74814.225409999999</v>
      </c>
      <c r="I1598" s="16">
        <f>SUBTOTAL(9,I1596:I1597)</f>
        <v>85036.774590000001</v>
      </c>
    </row>
    <row r="1599" spans="2:9" ht="15" customHeight="1" x14ac:dyDescent="0.2">
      <c r="C1599" s="17">
        <f>SUBTOTAL(9,C1586:C1598)</f>
        <v>410</v>
      </c>
      <c r="D1599" s="18" t="s">
        <v>1202</v>
      </c>
      <c r="E1599" s="19">
        <f>SUBTOTAL(9,E1586:E1598)</f>
        <v>2471</v>
      </c>
      <c r="F1599" s="19">
        <f>SUBTOTAL(9,F1586:F1598)</f>
        <v>575444</v>
      </c>
      <c r="G1599" s="19">
        <f>SUBTOTAL(9,G1586:G1598)</f>
        <v>577915</v>
      </c>
      <c r="H1599" s="19">
        <f>SUBTOTAL(9,H1586:H1598)</f>
        <v>253827.71771</v>
      </c>
      <c r="I1599" s="19">
        <f>SUBTOTAL(9,I1586:I1598)</f>
        <v>324087.28229</v>
      </c>
    </row>
    <row r="1600" spans="2:9" ht="27" customHeight="1" x14ac:dyDescent="0.25">
      <c r="B1600" s="1"/>
      <c r="C1600" s="2"/>
      <c r="D1600" s="9" t="s">
        <v>1286</v>
      </c>
      <c r="E1600" s="1"/>
      <c r="F1600" s="1"/>
      <c r="G1600" s="1"/>
      <c r="H1600" s="1"/>
      <c r="I1600" s="1"/>
    </row>
    <row r="1601" spans="2:9" ht="15" customHeight="1" x14ac:dyDescent="0.25">
      <c r="B1601" s="10">
        <v>1310</v>
      </c>
      <c r="C1601" s="11"/>
      <c r="D1601" s="5" t="s">
        <v>1287</v>
      </c>
      <c r="E1601" s="12"/>
      <c r="F1601" s="1"/>
      <c r="H1601" s="1"/>
      <c r="I1601" s="1"/>
    </row>
    <row r="1602" spans="2:9" x14ac:dyDescent="0.2">
      <c r="B1602"/>
      <c r="C1602" s="2">
        <v>70</v>
      </c>
      <c r="D1602" s="5" t="s">
        <v>1288</v>
      </c>
      <c r="E1602" s="13">
        <v>50185</v>
      </c>
      <c r="F1602" s="13">
        <v>765400</v>
      </c>
      <c r="G1602" s="13">
        <v>815585</v>
      </c>
      <c r="H1602" s="13">
        <v>326118.04800000001</v>
      </c>
      <c r="I1602" s="13">
        <v>489466.95199999999</v>
      </c>
    </row>
    <row r="1603" spans="2:9" ht="15" customHeight="1" x14ac:dyDescent="0.2">
      <c r="B1603"/>
      <c r="C1603" s="14">
        <f>SUBTOTAL(9,C1602:C1602)</f>
        <v>70</v>
      </c>
      <c r="D1603" s="15" t="s">
        <v>1289</v>
      </c>
      <c r="E1603" s="16">
        <f>SUBTOTAL(9,E1602:E1602)</f>
        <v>50185</v>
      </c>
      <c r="F1603" s="16">
        <f>SUBTOTAL(9,F1602:F1602)</f>
        <v>765400</v>
      </c>
      <c r="G1603" s="16">
        <f>SUBTOTAL(9,G1602:G1602)</f>
        <v>815585</v>
      </c>
      <c r="H1603" s="16">
        <f>SUBTOTAL(9,H1602:H1602)</f>
        <v>326118.04800000001</v>
      </c>
      <c r="I1603" s="16">
        <f>SUBTOTAL(9,I1602:I1602)</f>
        <v>489466.95199999999</v>
      </c>
    </row>
    <row r="1604" spans="2:9" ht="15" customHeight="1" x14ac:dyDescent="0.25">
      <c r="B1604" s="10">
        <v>1311</v>
      </c>
      <c r="C1604" s="11"/>
      <c r="D1604" s="5" t="s">
        <v>1290</v>
      </c>
      <c r="E1604" s="12"/>
      <c r="F1604" s="1"/>
      <c r="H1604" s="1"/>
      <c r="I1604" s="1"/>
    </row>
    <row r="1605" spans="2:9" x14ac:dyDescent="0.2">
      <c r="B1605"/>
      <c r="C1605" s="2">
        <v>71</v>
      </c>
      <c r="D1605" s="5" t="s">
        <v>1291</v>
      </c>
      <c r="E1605" s="13">
        <v>0</v>
      </c>
      <c r="F1605" s="13">
        <v>37500</v>
      </c>
      <c r="G1605" s="13">
        <v>37500</v>
      </c>
      <c r="H1605" s="13">
        <v>22450</v>
      </c>
      <c r="I1605" s="13">
        <v>15050</v>
      </c>
    </row>
    <row r="1606" spans="2:9" ht="15" customHeight="1" x14ac:dyDescent="0.2">
      <c r="B1606"/>
      <c r="C1606" s="14">
        <f>SUBTOTAL(9,C1605:C1605)</f>
        <v>71</v>
      </c>
      <c r="D1606" s="15" t="s">
        <v>1292</v>
      </c>
      <c r="E1606" s="16">
        <f>SUBTOTAL(9,E1605:E1605)</f>
        <v>0</v>
      </c>
      <c r="F1606" s="16">
        <f>SUBTOTAL(9,F1605:F1605)</f>
        <v>37500</v>
      </c>
      <c r="G1606" s="16">
        <f>SUBTOTAL(9,G1605:G1605)</f>
        <v>37500</v>
      </c>
      <c r="H1606" s="16">
        <f>SUBTOTAL(9,H1605:H1605)</f>
        <v>22450</v>
      </c>
      <c r="I1606" s="16">
        <f>SUBTOTAL(9,I1605:I1605)</f>
        <v>15050</v>
      </c>
    </row>
    <row r="1607" spans="2:9" ht="15" customHeight="1" x14ac:dyDescent="0.25">
      <c r="B1607" s="10">
        <v>1313</v>
      </c>
      <c r="C1607" s="11"/>
      <c r="D1607" s="5" t="s">
        <v>1293</v>
      </c>
      <c r="E1607" s="12"/>
      <c r="F1607" s="1"/>
      <c r="H1607" s="1"/>
      <c r="I1607" s="1"/>
    </row>
    <row r="1608" spans="2:9" x14ac:dyDescent="0.2">
      <c r="B1608"/>
      <c r="C1608" s="2">
        <v>1</v>
      </c>
      <c r="D1608" s="5" t="s">
        <v>20</v>
      </c>
      <c r="E1608" s="13">
        <v>3083</v>
      </c>
      <c r="F1608" s="13">
        <v>219818</v>
      </c>
      <c r="G1608" s="13">
        <v>222901</v>
      </c>
      <c r="H1608" s="13">
        <v>90467.723020000005</v>
      </c>
      <c r="I1608" s="13">
        <v>132433.27698</v>
      </c>
    </row>
    <row r="1609" spans="2:9" ht="15" customHeight="1" x14ac:dyDescent="0.2">
      <c r="B1609"/>
      <c r="C1609" s="14">
        <f>SUBTOTAL(9,C1608:C1608)</f>
        <v>1</v>
      </c>
      <c r="D1609" s="15" t="s">
        <v>1294</v>
      </c>
      <c r="E1609" s="16">
        <f>SUBTOTAL(9,E1608:E1608)</f>
        <v>3083</v>
      </c>
      <c r="F1609" s="16">
        <f>SUBTOTAL(9,F1608:F1608)</f>
        <v>219818</v>
      </c>
      <c r="G1609" s="16">
        <f>SUBTOTAL(9,G1608:G1608)</f>
        <v>222901</v>
      </c>
      <c r="H1609" s="16">
        <f>SUBTOTAL(9,H1608:H1608)</f>
        <v>90467.723020000005</v>
      </c>
      <c r="I1609" s="16">
        <f>SUBTOTAL(9,I1608:I1608)</f>
        <v>132433.27698</v>
      </c>
    </row>
    <row r="1610" spans="2:9" ht="15" customHeight="1" x14ac:dyDescent="0.25">
      <c r="B1610" s="10">
        <v>1314</v>
      </c>
      <c r="C1610" s="11"/>
      <c r="D1610" s="5" t="s">
        <v>1295</v>
      </c>
      <c r="E1610" s="12"/>
      <c r="F1610" s="1"/>
      <c r="H1610" s="1"/>
      <c r="I1610" s="1"/>
    </row>
    <row r="1611" spans="2:9" x14ac:dyDescent="0.2">
      <c r="B1611"/>
      <c r="C1611" s="2">
        <v>1</v>
      </c>
      <c r="D1611" s="5" t="s">
        <v>20</v>
      </c>
      <c r="E1611" s="13">
        <v>1962</v>
      </c>
      <c r="F1611" s="13">
        <v>71909</v>
      </c>
      <c r="G1611" s="13">
        <v>73871</v>
      </c>
      <c r="H1611" s="13">
        <v>27131.05774</v>
      </c>
      <c r="I1611" s="13">
        <v>46739.942260000003</v>
      </c>
    </row>
    <row r="1612" spans="2:9" ht="15" customHeight="1" x14ac:dyDescent="0.2">
      <c r="B1612"/>
      <c r="C1612" s="14">
        <f>SUBTOTAL(9,C1611:C1611)</f>
        <v>1</v>
      </c>
      <c r="D1612" s="15" t="s">
        <v>1296</v>
      </c>
      <c r="E1612" s="16">
        <f>SUBTOTAL(9,E1611:E1611)</f>
        <v>1962</v>
      </c>
      <c r="F1612" s="16">
        <f>SUBTOTAL(9,F1611:F1611)</f>
        <v>71909</v>
      </c>
      <c r="G1612" s="16">
        <f>SUBTOTAL(9,G1611:G1611)</f>
        <v>73871</v>
      </c>
      <c r="H1612" s="16">
        <f>SUBTOTAL(9,H1611:H1611)</f>
        <v>27131.05774</v>
      </c>
      <c r="I1612" s="16">
        <f>SUBTOTAL(9,I1611:I1611)</f>
        <v>46739.942260000003</v>
      </c>
    </row>
    <row r="1613" spans="2:9" ht="15" customHeight="1" x14ac:dyDescent="0.2">
      <c r="C1613" s="17">
        <f>SUBTOTAL(9,C1601:C1612)</f>
        <v>143</v>
      </c>
      <c r="D1613" s="18" t="s">
        <v>1297</v>
      </c>
      <c r="E1613" s="19">
        <f>SUBTOTAL(9,E1601:E1612)</f>
        <v>55230</v>
      </c>
      <c r="F1613" s="19">
        <f>SUBTOTAL(9,F1601:F1612)</f>
        <v>1094627</v>
      </c>
      <c r="G1613" s="19">
        <f>SUBTOTAL(9,G1601:G1612)</f>
        <v>1149857</v>
      </c>
      <c r="H1613" s="19">
        <f>SUBTOTAL(9,H1601:H1612)</f>
        <v>466166.82876</v>
      </c>
      <c r="I1613" s="19">
        <f>SUBTOTAL(9,I1601:I1612)</f>
        <v>683690.17124000005</v>
      </c>
    </row>
    <row r="1614" spans="2:9" ht="27" customHeight="1" x14ac:dyDescent="0.25">
      <c r="B1614" s="1"/>
      <c r="C1614" s="2"/>
      <c r="D1614" s="9" t="s">
        <v>1298</v>
      </c>
      <c r="E1614" s="1"/>
      <c r="F1614" s="1"/>
      <c r="G1614" s="1"/>
      <c r="H1614" s="1"/>
      <c r="I1614" s="1"/>
    </row>
    <row r="1615" spans="2:9" ht="15" customHeight="1" x14ac:dyDescent="0.25">
      <c r="B1615" s="10">
        <v>1320</v>
      </c>
      <c r="C1615" s="11"/>
      <c r="D1615" s="5" t="s">
        <v>1299</v>
      </c>
      <c r="E1615" s="12"/>
      <c r="F1615" s="1"/>
      <c r="H1615" s="1"/>
      <c r="I1615" s="1"/>
    </row>
    <row r="1616" spans="2:9" ht="25.5" x14ac:dyDescent="0.2">
      <c r="B1616"/>
      <c r="C1616" s="2">
        <v>23</v>
      </c>
      <c r="D1616" s="5" t="s">
        <v>1300</v>
      </c>
      <c r="E1616" s="13">
        <v>0</v>
      </c>
      <c r="F1616" s="13">
        <v>11467894</v>
      </c>
      <c r="G1616" s="13">
        <v>11467894</v>
      </c>
      <c r="H1616" s="13">
        <v>4097627.9895500001</v>
      </c>
      <c r="I1616" s="13">
        <v>7370266.0104499999</v>
      </c>
    </row>
    <row r="1617" spans="2:9" x14ac:dyDescent="0.2">
      <c r="B1617"/>
      <c r="C1617" s="2">
        <v>29</v>
      </c>
      <c r="D1617" s="5" t="s">
        <v>1301</v>
      </c>
      <c r="E1617" s="13">
        <v>3478</v>
      </c>
      <c r="F1617" s="13">
        <v>519000</v>
      </c>
      <c r="G1617" s="13">
        <v>522478</v>
      </c>
      <c r="H1617" s="13">
        <v>163376.72261999999</v>
      </c>
      <c r="I1617" s="13">
        <v>359101.27737999998</v>
      </c>
    </row>
    <row r="1618" spans="2:9" x14ac:dyDescent="0.2">
      <c r="B1618"/>
      <c r="C1618" s="2">
        <v>30</v>
      </c>
      <c r="D1618" s="5" t="s">
        <v>1302</v>
      </c>
      <c r="E1618" s="13">
        <v>395302</v>
      </c>
      <c r="F1618" s="13">
        <v>14336800</v>
      </c>
      <c r="G1618" s="13">
        <v>14732102</v>
      </c>
      <c r="H1618" s="13">
        <v>5660768.6698700003</v>
      </c>
      <c r="I1618" s="13">
        <v>9071333.3301299997</v>
      </c>
    </row>
    <row r="1619" spans="2:9" x14ac:dyDescent="0.2">
      <c r="B1619"/>
      <c r="C1619" s="2">
        <v>31</v>
      </c>
      <c r="D1619" s="5" t="s">
        <v>1303</v>
      </c>
      <c r="E1619" s="13">
        <v>217573</v>
      </c>
      <c r="F1619" s="13">
        <v>609000</v>
      </c>
      <c r="G1619" s="13">
        <v>826573</v>
      </c>
      <c r="H1619" s="13">
        <v>326523.28057</v>
      </c>
      <c r="I1619" s="13">
        <v>500049.71943</v>
      </c>
    </row>
    <row r="1620" spans="2:9" x14ac:dyDescent="0.2">
      <c r="B1620"/>
      <c r="C1620" s="2">
        <v>34</v>
      </c>
      <c r="D1620" s="5" t="s">
        <v>1304</v>
      </c>
      <c r="E1620" s="13">
        <v>258117</v>
      </c>
      <c r="F1620" s="13">
        <v>277900</v>
      </c>
      <c r="G1620" s="13">
        <v>536017</v>
      </c>
      <c r="H1620" s="13">
        <v>101831.64799</v>
      </c>
      <c r="I1620" s="13">
        <v>434185.35200999997</v>
      </c>
    </row>
    <row r="1621" spans="2:9" x14ac:dyDescent="0.2">
      <c r="B1621"/>
      <c r="C1621" s="2">
        <v>35</v>
      </c>
      <c r="D1621" s="5" t="s">
        <v>1305</v>
      </c>
      <c r="E1621" s="13">
        <v>29658</v>
      </c>
      <c r="F1621" s="13">
        <v>10300</v>
      </c>
      <c r="G1621" s="13">
        <v>39958</v>
      </c>
      <c r="H1621" s="13">
        <v>2371.84357</v>
      </c>
      <c r="I1621" s="13">
        <v>37586.156430000003</v>
      </c>
    </row>
    <row r="1622" spans="2:9" x14ac:dyDescent="0.2">
      <c r="B1622"/>
      <c r="C1622" s="2">
        <v>36</v>
      </c>
      <c r="D1622" s="5" t="s">
        <v>1306</v>
      </c>
      <c r="E1622" s="13">
        <v>11558</v>
      </c>
      <c r="F1622" s="13">
        <v>478100</v>
      </c>
      <c r="G1622" s="13">
        <v>489658</v>
      </c>
      <c r="H1622" s="13">
        <v>142106.64295000001</v>
      </c>
      <c r="I1622" s="13">
        <v>347551.35704999999</v>
      </c>
    </row>
    <row r="1623" spans="2:9" x14ac:dyDescent="0.2">
      <c r="B1623"/>
      <c r="C1623" s="2">
        <v>37</v>
      </c>
      <c r="D1623" s="5" t="s">
        <v>1307</v>
      </c>
      <c r="E1623" s="13">
        <v>46213</v>
      </c>
      <c r="F1623" s="13">
        <v>328700</v>
      </c>
      <c r="G1623" s="13">
        <v>374913</v>
      </c>
      <c r="H1623" s="13">
        <v>108588.64628</v>
      </c>
      <c r="I1623" s="13">
        <v>266324.35372000001</v>
      </c>
    </row>
    <row r="1624" spans="2:9" x14ac:dyDescent="0.2">
      <c r="B1624"/>
      <c r="C1624" s="2">
        <v>61</v>
      </c>
      <c r="D1624" s="5" t="s">
        <v>1308</v>
      </c>
      <c r="E1624" s="13">
        <v>0</v>
      </c>
      <c r="F1624" s="13">
        <v>170700</v>
      </c>
      <c r="G1624" s="13">
        <v>170700</v>
      </c>
      <c r="H1624" s="13">
        <v>0</v>
      </c>
      <c r="I1624" s="13">
        <v>170700</v>
      </c>
    </row>
    <row r="1625" spans="2:9" x14ac:dyDescent="0.2">
      <c r="B1625"/>
      <c r="C1625" s="2">
        <v>62</v>
      </c>
      <c r="D1625" s="5" t="s">
        <v>1309</v>
      </c>
      <c r="E1625" s="13">
        <v>9818</v>
      </c>
      <c r="F1625" s="13">
        <v>743800</v>
      </c>
      <c r="G1625" s="13">
        <v>753618</v>
      </c>
      <c r="H1625" s="13">
        <v>121498</v>
      </c>
      <c r="I1625" s="13">
        <v>632120</v>
      </c>
    </row>
    <row r="1626" spans="2:9" x14ac:dyDescent="0.2">
      <c r="B1626"/>
      <c r="C1626" s="2">
        <v>63</v>
      </c>
      <c r="D1626" s="5" t="s">
        <v>1310</v>
      </c>
      <c r="E1626" s="13">
        <v>144417</v>
      </c>
      <c r="F1626" s="13">
        <v>122500</v>
      </c>
      <c r="G1626" s="13">
        <v>266917</v>
      </c>
      <c r="H1626" s="13">
        <v>-258.94799999999998</v>
      </c>
      <c r="I1626" s="13">
        <v>267175.94799999997</v>
      </c>
    </row>
    <row r="1627" spans="2:9" x14ac:dyDescent="0.2">
      <c r="B1627"/>
      <c r="C1627" s="2">
        <v>72</v>
      </c>
      <c r="D1627" s="5" t="s">
        <v>1311</v>
      </c>
      <c r="E1627" s="13">
        <v>138643</v>
      </c>
      <c r="F1627" s="13">
        <v>1143900</v>
      </c>
      <c r="G1627" s="13">
        <v>1282543</v>
      </c>
      <c r="H1627" s="13">
        <v>558379.31278000004</v>
      </c>
      <c r="I1627" s="13">
        <v>724163.68721999996</v>
      </c>
    </row>
    <row r="1628" spans="2:9" ht="15" customHeight="1" x14ac:dyDescent="0.2">
      <c r="B1628"/>
      <c r="C1628" s="14">
        <f>SUBTOTAL(9,C1616:C1627)</f>
        <v>513</v>
      </c>
      <c r="D1628" s="15" t="s">
        <v>1312</v>
      </c>
      <c r="E1628" s="16">
        <f>SUBTOTAL(9,E1616:E1627)</f>
        <v>1254777</v>
      </c>
      <c r="F1628" s="16">
        <f>SUBTOTAL(9,F1616:F1627)</f>
        <v>30208594</v>
      </c>
      <c r="G1628" s="16">
        <f>SUBTOTAL(9,G1616:G1627)</f>
        <v>31463371</v>
      </c>
      <c r="H1628" s="16">
        <f>SUBTOTAL(9,H1616:H1627)</f>
        <v>11282813.808180001</v>
      </c>
      <c r="I1628" s="16">
        <f>SUBTOTAL(9,I1616:I1627)</f>
        <v>20180557.191819996</v>
      </c>
    </row>
    <row r="1629" spans="2:9" ht="15" customHeight="1" x14ac:dyDescent="0.25">
      <c r="B1629" s="10">
        <v>1321</v>
      </c>
      <c r="C1629" s="11"/>
      <c r="D1629" s="5" t="s">
        <v>1313</v>
      </c>
      <c r="E1629" s="12"/>
      <c r="F1629" s="1"/>
      <c r="H1629" s="1"/>
      <c r="I1629" s="1"/>
    </row>
    <row r="1630" spans="2:9" x14ac:dyDescent="0.2">
      <c r="B1630"/>
      <c r="C1630" s="2">
        <v>70</v>
      </c>
      <c r="D1630" s="5" t="s">
        <v>1314</v>
      </c>
      <c r="E1630" s="13">
        <v>0</v>
      </c>
      <c r="F1630" s="13">
        <v>2075200</v>
      </c>
      <c r="G1630" s="13">
        <v>2075200</v>
      </c>
      <c r="H1630" s="13">
        <v>2075200</v>
      </c>
      <c r="I1630" s="13">
        <v>0</v>
      </c>
    </row>
    <row r="1631" spans="2:9" x14ac:dyDescent="0.2">
      <c r="B1631"/>
      <c r="C1631" s="2">
        <v>71</v>
      </c>
      <c r="D1631" s="5" t="s">
        <v>1315</v>
      </c>
      <c r="E1631" s="13">
        <v>0</v>
      </c>
      <c r="F1631" s="13">
        <v>6632</v>
      </c>
      <c r="G1631" s="13">
        <v>6632</v>
      </c>
      <c r="H1631" s="13">
        <v>0</v>
      </c>
      <c r="I1631" s="13">
        <v>6632</v>
      </c>
    </row>
    <row r="1632" spans="2:9" x14ac:dyDescent="0.2">
      <c r="B1632"/>
      <c r="C1632" s="2">
        <v>75</v>
      </c>
      <c r="D1632" s="5" t="s">
        <v>1316</v>
      </c>
      <c r="E1632" s="13">
        <v>0</v>
      </c>
      <c r="F1632" s="13">
        <v>1000000</v>
      </c>
      <c r="G1632" s="13">
        <v>1000000</v>
      </c>
      <c r="H1632" s="13">
        <v>1000000</v>
      </c>
      <c r="I1632" s="13">
        <v>0</v>
      </c>
    </row>
    <row r="1633" spans="2:9" ht="15" customHeight="1" x14ac:dyDescent="0.2">
      <c r="B1633"/>
      <c r="C1633" s="14">
        <f>SUBTOTAL(9,C1630:C1632)</f>
        <v>216</v>
      </c>
      <c r="D1633" s="15" t="s">
        <v>1317</v>
      </c>
      <c r="E1633" s="16">
        <f>SUBTOTAL(9,E1630:E1632)</f>
        <v>0</v>
      </c>
      <c r="F1633" s="16">
        <f>SUBTOTAL(9,F1630:F1632)</f>
        <v>3081832</v>
      </c>
      <c r="G1633" s="16">
        <f>SUBTOTAL(9,G1630:G1632)</f>
        <v>3081832</v>
      </c>
      <c r="H1633" s="16">
        <f>SUBTOTAL(9,H1630:H1632)</f>
        <v>3075200</v>
      </c>
      <c r="I1633" s="16">
        <f>SUBTOTAL(9,I1630:I1632)</f>
        <v>6632</v>
      </c>
    </row>
    <row r="1634" spans="2:9" ht="15" customHeight="1" x14ac:dyDescent="0.25">
      <c r="B1634" s="10">
        <v>1323</v>
      </c>
      <c r="C1634" s="11"/>
      <c r="D1634" s="5" t="s">
        <v>1318</v>
      </c>
      <c r="E1634" s="12"/>
      <c r="F1634" s="1"/>
      <c r="H1634" s="1"/>
      <c r="I1634" s="1"/>
    </row>
    <row r="1635" spans="2:9" x14ac:dyDescent="0.2">
      <c r="B1635"/>
      <c r="C1635" s="2">
        <v>1</v>
      </c>
      <c r="D1635" s="5" t="s">
        <v>20</v>
      </c>
      <c r="E1635" s="13">
        <v>838</v>
      </c>
      <c r="F1635" s="13">
        <v>20750</v>
      </c>
      <c r="G1635" s="13">
        <v>21588</v>
      </c>
      <c r="H1635" s="13">
        <v>6929.2820000000002</v>
      </c>
      <c r="I1635" s="13">
        <v>14658.718000000001</v>
      </c>
    </row>
    <row r="1636" spans="2:9" ht="15" customHeight="1" x14ac:dyDescent="0.2">
      <c r="B1636"/>
      <c r="C1636" s="14">
        <f>SUBTOTAL(9,C1635:C1635)</f>
        <v>1</v>
      </c>
      <c r="D1636" s="15" t="s">
        <v>1319</v>
      </c>
      <c r="E1636" s="16">
        <f>SUBTOTAL(9,E1635:E1635)</f>
        <v>838</v>
      </c>
      <c r="F1636" s="16">
        <f>SUBTOTAL(9,F1635:F1635)</f>
        <v>20750</v>
      </c>
      <c r="G1636" s="16">
        <f>SUBTOTAL(9,G1635:G1635)</f>
        <v>21588</v>
      </c>
      <c r="H1636" s="16">
        <f>SUBTOTAL(9,H1635:H1635)</f>
        <v>6929.2820000000002</v>
      </c>
      <c r="I1636" s="16">
        <f>SUBTOTAL(9,I1635:I1635)</f>
        <v>14658.718000000001</v>
      </c>
    </row>
    <row r="1637" spans="2:9" ht="15" customHeight="1" x14ac:dyDescent="0.2">
      <c r="C1637" s="17">
        <f>SUBTOTAL(9,C1615:C1636)</f>
        <v>730</v>
      </c>
      <c r="D1637" s="18" t="s">
        <v>1320</v>
      </c>
      <c r="E1637" s="19">
        <f>SUBTOTAL(9,E1615:E1636)</f>
        <v>1255615</v>
      </c>
      <c r="F1637" s="19">
        <f>SUBTOTAL(9,F1615:F1636)</f>
        <v>33311176</v>
      </c>
      <c r="G1637" s="19">
        <f>SUBTOTAL(9,G1615:G1636)</f>
        <v>34566791</v>
      </c>
      <c r="H1637" s="19">
        <f>SUBTOTAL(9,H1615:H1636)</f>
        <v>14364943.09018</v>
      </c>
      <c r="I1637" s="19">
        <f>SUBTOTAL(9,I1615:I1636)</f>
        <v>20201847.909819994</v>
      </c>
    </row>
    <row r="1638" spans="2:9" ht="27" customHeight="1" x14ac:dyDescent="0.25">
      <c r="B1638" s="1"/>
      <c r="C1638" s="2"/>
      <c r="D1638" s="9" t="s">
        <v>1321</v>
      </c>
      <c r="E1638" s="1"/>
      <c r="F1638" s="1"/>
      <c r="G1638" s="1"/>
      <c r="H1638" s="1"/>
      <c r="I1638" s="1"/>
    </row>
    <row r="1639" spans="2:9" ht="15" customHeight="1" x14ac:dyDescent="0.25">
      <c r="B1639" s="10">
        <v>1330</v>
      </c>
      <c r="C1639" s="11"/>
      <c r="D1639" s="5" t="s">
        <v>1322</v>
      </c>
      <c r="E1639" s="12"/>
      <c r="F1639" s="1"/>
      <c r="H1639" s="1"/>
      <c r="I1639" s="1"/>
    </row>
    <row r="1640" spans="2:9" x14ac:dyDescent="0.2">
      <c r="B1640"/>
      <c r="C1640" s="2">
        <v>60</v>
      </c>
      <c r="D1640" s="5" t="s">
        <v>1323</v>
      </c>
      <c r="E1640" s="13">
        <v>22929</v>
      </c>
      <c r="F1640" s="13">
        <v>100900</v>
      </c>
      <c r="G1640" s="13">
        <v>123829</v>
      </c>
      <c r="H1640" s="13">
        <v>52078.648000000001</v>
      </c>
      <c r="I1640" s="13">
        <v>71750.351999999999</v>
      </c>
    </row>
    <row r="1641" spans="2:9" ht="25.5" x14ac:dyDescent="0.2">
      <c r="B1641"/>
      <c r="C1641" s="2">
        <v>61</v>
      </c>
      <c r="D1641" s="5" t="s">
        <v>1324</v>
      </c>
      <c r="E1641" s="13">
        <v>0</v>
      </c>
      <c r="F1641" s="13">
        <v>1364700</v>
      </c>
      <c r="G1641" s="13">
        <v>1364700</v>
      </c>
      <c r="H1641" s="13">
        <v>0</v>
      </c>
      <c r="I1641" s="13">
        <v>1364700</v>
      </c>
    </row>
    <row r="1642" spans="2:9" x14ac:dyDescent="0.2">
      <c r="B1642"/>
      <c r="C1642" s="2">
        <v>63</v>
      </c>
      <c r="D1642" s="5" t="s">
        <v>1325</v>
      </c>
      <c r="E1642" s="13">
        <v>215000</v>
      </c>
      <c r="F1642" s="13">
        <v>229800</v>
      </c>
      <c r="G1642" s="13">
        <v>444800</v>
      </c>
      <c r="H1642" s="13">
        <v>0</v>
      </c>
      <c r="I1642" s="13">
        <v>444800</v>
      </c>
    </row>
    <row r="1643" spans="2:9" x14ac:dyDescent="0.2">
      <c r="B1643"/>
      <c r="C1643" s="2">
        <v>64</v>
      </c>
      <c r="D1643" s="5" t="s">
        <v>1326</v>
      </c>
      <c r="E1643" s="13">
        <v>0</v>
      </c>
      <c r="F1643" s="13">
        <v>211000</v>
      </c>
      <c r="G1643" s="13">
        <v>211000</v>
      </c>
      <c r="H1643" s="13">
        <v>0</v>
      </c>
      <c r="I1643" s="13">
        <v>211000</v>
      </c>
    </row>
    <row r="1644" spans="2:9" x14ac:dyDescent="0.2">
      <c r="B1644"/>
      <c r="C1644" s="2">
        <v>70</v>
      </c>
      <c r="D1644" s="5" t="s">
        <v>1327</v>
      </c>
      <c r="E1644" s="13">
        <v>0</v>
      </c>
      <c r="F1644" s="13">
        <v>681900</v>
      </c>
      <c r="G1644" s="13">
        <v>681900</v>
      </c>
      <c r="H1644" s="13">
        <v>284100</v>
      </c>
      <c r="I1644" s="13">
        <v>397800</v>
      </c>
    </row>
    <row r="1645" spans="2:9" x14ac:dyDescent="0.2">
      <c r="B1645"/>
      <c r="C1645" s="2">
        <v>75</v>
      </c>
      <c r="D1645" s="5" t="s">
        <v>1328</v>
      </c>
      <c r="E1645" s="13">
        <v>0</v>
      </c>
      <c r="F1645" s="13">
        <v>502800</v>
      </c>
      <c r="G1645" s="13">
        <v>502800</v>
      </c>
      <c r="H1645" s="13">
        <v>0</v>
      </c>
      <c r="I1645" s="13">
        <v>502800</v>
      </c>
    </row>
    <row r="1646" spans="2:9" ht="15" customHeight="1" x14ac:dyDescent="0.2">
      <c r="B1646"/>
      <c r="C1646" s="14">
        <f>SUBTOTAL(9,C1640:C1645)</f>
        <v>393</v>
      </c>
      <c r="D1646" s="15" t="s">
        <v>1329</v>
      </c>
      <c r="E1646" s="16">
        <f>SUBTOTAL(9,E1640:E1645)</f>
        <v>237929</v>
      </c>
      <c r="F1646" s="16">
        <f>SUBTOTAL(9,F1640:F1645)</f>
        <v>3091100</v>
      </c>
      <c r="G1646" s="16">
        <f>SUBTOTAL(9,G1640:G1645)</f>
        <v>3329029</v>
      </c>
      <c r="H1646" s="16">
        <f>SUBTOTAL(9,H1640:H1645)</f>
        <v>336178.64799999999</v>
      </c>
      <c r="I1646" s="16">
        <f>SUBTOTAL(9,I1640:I1645)</f>
        <v>2992850.352</v>
      </c>
    </row>
    <row r="1647" spans="2:9" ht="15" customHeight="1" x14ac:dyDescent="0.2">
      <c r="C1647" s="17">
        <f>SUBTOTAL(9,C1639:C1646)</f>
        <v>393</v>
      </c>
      <c r="D1647" s="18" t="s">
        <v>1330</v>
      </c>
      <c r="E1647" s="19">
        <f>SUBTOTAL(9,E1639:E1646)</f>
        <v>237929</v>
      </c>
      <c r="F1647" s="19">
        <f>SUBTOTAL(9,F1639:F1646)</f>
        <v>3091100</v>
      </c>
      <c r="G1647" s="19">
        <f>SUBTOTAL(9,G1639:G1646)</f>
        <v>3329029</v>
      </c>
      <c r="H1647" s="19">
        <f>SUBTOTAL(9,H1639:H1646)</f>
        <v>336178.64799999999</v>
      </c>
      <c r="I1647" s="19">
        <f>SUBTOTAL(9,I1639:I1646)</f>
        <v>2992850.352</v>
      </c>
    </row>
    <row r="1648" spans="2:9" ht="27" customHeight="1" x14ac:dyDescent="0.25">
      <c r="B1648" s="1"/>
      <c r="C1648" s="2"/>
      <c r="D1648" s="9" t="s">
        <v>1331</v>
      </c>
      <c r="E1648" s="1"/>
      <c r="F1648" s="1"/>
      <c r="G1648" s="1"/>
      <c r="H1648" s="1"/>
      <c r="I1648" s="1"/>
    </row>
    <row r="1649" spans="2:9" ht="15" customHeight="1" x14ac:dyDescent="0.25">
      <c r="B1649" s="10">
        <v>1352</v>
      </c>
      <c r="C1649" s="11"/>
      <c r="D1649" s="5" t="s">
        <v>1332</v>
      </c>
      <c r="E1649" s="12"/>
      <c r="F1649" s="1"/>
      <c r="H1649" s="1"/>
      <c r="I1649" s="1"/>
    </row>
    <row r="1650" spans="2:9" x14ac:dyDescent="0.2">
      <c r="B1650"/>
      <c r="C1650" s="2">
        <v>1</v>
      </c>
      <c r="D1650" s="5" t="s">
        <v>20</v>
      </c>
      <c r="E1650" s="13">
        <v>0</v>
      </c>
      <c r="F1650" s="13">
        <v>370879</v>
      </c>
      <c r="G1650" s="13">
        <v>370879</v>
      </c>
      <c r="H1650" s="13">
        <v>139233.14408999999</v>
      </c>
      <c r="I1650" s="13">
        <v>231645.85591000001</v>
      </c>
    </row>
    <row r="1651" spans="2:9" x14ac:dyDescent="0.2">
      <c r="B1651"/>
      <c r="C1651" s="2">
        <v>21</v>
      </c>
      <c r="D1651" s="5" t="s">
        <v>1333</v>
      </c>
      <c r="E1651" s="13">
        <v>0</v>
      </c>
      <c r="F1651" s="13">
        <v>199343</v>
      </c>
      <c r="G1651" s="13">
        <v>199343</v>
      </c>
      <c r="H1651" s="13">
        <v>15708.29621</v>
      </c>
      <c r="I1651" s="13">
        <v>183634.70379</v>
      </c>
    </row>
    <row r="1652" spans="2:9" x14ac:dyDescent="0.2">
      <c r="B1652"/>
      <c r="C1652" s="2">
        <v>70</v>
      </c>
      <c r="D1652" s="5" t="s">
        <v>1334</v>
      </c>
      <c r="E1652" s="13">
        <v>75832</v>
      </c>
      <c r="F1652" s="13">
        <v>3390500</v>
      </c>
      <c r="G1652" s="13">
        <v>3466332</v>
      </c>
      <c r="H1652" s="13">
        <v>1318781.1479</v>
      </c>
      <c r="I1652" s="13">
        <v>2147550.8520999998</v>
      </c>
    </row>
    <row r="1653" spans="2:9" ht="25.5" x14ac:dyDescent="0.2">
      <c r="B1653"/>
      <c r="C1653" s="2">
        <v>71</v>
      </c>
      <c r="D1653" s="5" t="s">
        <v>1335</v>
      </c>
      <c r="E1653" s="13">
        <v>33742</v>
      </c>
      <c r="F1653" s="13">
        <v>7121899</v>
      </c>
      <c r="G1653" s="13">
        <v>7155641</v>
      </c>
      <c r="H1653" s="13">
        <v>3712000</v>
      </c>
      <c r="I1653" s="13">
        <v>3443641</v>
      </c>
    </row>
    <row r="1654" spans="2:9" ht="25.5" x14ac:dyDescent="0.2">
      <c r="B1654"/>
      <c r="C1654" s="2">
        <v>72</v>
      </c>
      <c r="D1654" s="5" t="s">
        <v>1336</v>
      </c>
      <c r="E1654" s="13">
        <v>0</v>
      </c>
      <c r="F1654" s="13">
        <v>1697000</v>
      </c>
      <c r="G1654" s="13">
        <v>1697000</v>
      </c>
      <c r="H1654" s="13">
        <v>1521000</v>
      </c>
      <c r="I1654" s="13">
        <v>176000</v>
      </c>
    </row>
    <row r="1655" spans="2:9" ht="25.5" x14ac:dyDescent="0.2">
      <c r="B1655"/>
      <c r="C1655" s="2">
        <v>73</v>
      </c>
      <c r="D1655" s="5" t="s">
        <v>1337</v>
      </c>
      <c r="E1655" s="13">
        <v>212289</v>
      </c>
      <c r="F1655" s="13">
        <v>2467300</v>
      </c>
      <c r="G1655" s="13">
        <v>2679589</v>
      </c>
      <c r="H1655" s="13">
        <v>1690000</v>
      </c>
      <c r="I1655" s="13">
        <v>989589</v>
      </c>
    </row>
    <row r="1656" spans="2:9" x14ac:dyDescent="0.2">
      <c r="B1656"/>
      <c r="C1656" s="2">
        <v>75</v>
      </c>
      <c r="D1656" s="5" t="s">
        <v>1338</v>
      </c>
      <c r="E1656" s="13">
        <v>47817</v>
      </c>
      <c r="F1656" s="13">
        <v>66600</v>
      </c>
      <c r="G1656" s="13">
        <v>114417</v>
      </c>
      <c r="H1656" s="13">
        <v>17000</v>
      </c>
      <c r="I1656" s="13">
        <v>97417</v>
      </c>
    </row>
    <row r="1657" spans="2:9" ht="25.5" x14ac:dyDescent="0.2">
      <c r="B1657"/>
      <c r="C1657" s="2">
        <v>76</v>
      </c>
      <c r="D1657" s="5" t="s">
        <v>1339</v>
      </c>
      <c r="E1657" s="13">
        <v>0</v>
      </c>
      <c r="F1657" s="13">
        <v>4406300</v>
      </c>
      <c r="G1657" s="13">
        <v>4406300</v>
      </c>
      <c r="H1657" s="13">
        <v>0</v>
      </c>
      <c r="I1657" s="13">
        <v>4406300</v>
      </c>
    </row>
    <row r="1658" spans="2:9" ht="15" customHeight="1" x14ac:dyDescent="0.2">
      <c r="B1658"/>
      <c r="C1658" s="14">
        <f>SUBTOTAL(9,C1650:C1657)</f>
        <v>459</v>
      </c>
      <c r="D1658" s="15" t="s">
        <v>1340</v>
      </c>
      <c r="E1658" s="16">
        <f>SUBTOTAL(9,E1650:E1657)</f>
        <v>369680</v>
      </c>
      <c r="F1658" s="16">
        <f>SUBTOTAL(9,F1650:F1657)</f>
        <v>19719821</v>
      </c>
      <c r="G1658" s="16">
        <f>SUBTOTAL(9,G1650:G1657)</f>
        <v>20089501</v>
      </c>
      <c r="H1658" s="16">
        <f>SUBTOTAL(9,H1650:H1657)</f>
        <v>8413722.5881999992</v>
      </c>
      <c r="I1658" s="16">
        <f>SUBTOTAL(9,I1650:I1657)</f>
        <v>11675778.411800001</v>
      </c>
    </row>
    <row r="1659" spans="2:9" ht="15" customHeight="1" x14ac:dyDescent="0.25">
      <c r="B1659" s="10">
        <v>1354</v>
      </c>
      <c r="C1659" s="11"/>
      <c r="D1659" s="5" t="s">
        <v>1341</v>
      </c>
      <c r="E1659" s="12"/>
      <c r="F1659" s="1"/>
      <c r="H1659" s="1"/>
      <c r="I1659" s="1"/>
    </row>
    <row r="1660" spans="2:9" x14ac:dyDescent="0.2">
      <c r="B1660"/>
      <c r="C1660" s="2">
        <v>1</v>
      </c>
      <c r="D1660" s="5" t="s">
        <v>20</v>
      </c>
      <c r="E1660" s="13">
        <v>2604</v>
      </c>
      <c r="F1660" s="13">
        <v>71514</v>
      </c>
      <c r="G1660" s="13">
        <v>74118</v>
      </c>
      <c r="H1660" s="13">
        <v>26258.730640000002</v>
      </c>
      <c r="I1660" s="13">
        <v>47859.269359999998</v>
      </c>
    </row>
    <row r="1661" spans="2:9" x14ac:dyDescent="0.2">
      <c r="B1661"/>
      <c r="C1661" s="2">
        <v>21</v>
      </c>
      <c r="D1661" s="5" t="s">
        <v>1342</v>
      </c>
      <c r="E1661" s="13">
        <v>367</v>
      </c>
      <c r="F1661" s="13">
        <v>19751</v>
      </c>
      <c r="G1661" s="13">
        <v>20118</v>
      </c>
      <c r="H1661" s="13">
        <v>7504.0013200000003</v>
      </c>
      <c r="I1661" s="13">
        <v>12613.998680000001</v>
      </c>
    </row>
    <row r="1662" spans="2:9" ht="15" customHeight="1" x14ac:dyDescent="0.2">
      <c r="B1662"/>
      <c r="C1662" s="14">
        <f>SUBTOTAL(9,C1660:C1661)</f>
        <v>22</v>
      </c>
      <c r="D1662" s="15" t="s">
        <v>1343</v>
      </c>
      <c r="E1662" s="16">
        <f>SUBTOTAL(9,E1660:E1661)</f>
        <v>2971</v>
      </c>
      <c r="F1662" s="16">
        <f>SUBTOTAL(9,F1660:F1661)</f>
        <v>91265</v>
      </c>
      <c r="G1662" s="16">
        <f>SUBTOTAL(9,G1660:G1661)</f>
        <v>94236</v>
      </c>
      <c r="H1662" s="16">
        <f>SUBTOTAL(9,H1660:H1661)</f>
        <v>33762.731960000005</v>
      </c>
      <c r="I1662" s="16">
        <f>SUBTOTAL(9,I1660:I1661)</f>
        <v>60473.268039999995</v>
      </c>
    </row>
    <row r="1663" spans="2:9" ht="15" customHeight="1" x14ac:dyDescent="0.25">
      <c r="B1663" s="10">
        <v>1356</v>
      </c>
      <c r="C1663" s="11"/>
      <c r="D1663" s="5" t="s">
        <v>1344</v>
      </c>
      <c r="E1663" s="12"/>
      <c r="F1663" s="1"/>
      <c r="H1663" s="1"/>
      <c r="I1663" s="1"/>
    </row>
    <row r="1664" spans="2:9" x14ac:dyDescent="0.2">
      <c r="B1664"/>
      <c r="C1664" s="2">
        <v>71</v>
      </c>
      <c r="D1664" s="5" t="s">
        <v>1345</v>
      </c>
      <c r="E1664" s="13">
        <v>0</v>
      </c>
      <c r="F1664" s="13">
        <v>150000</v>
      </c>
      <c r="G1664" s="13">
        <v>150000</v>
      </c>
      <c r="H1664" s="13">
        <v>0</v>
      </c>
      <c r="I1664" s="13">
        <v>150000</v>
      </c>
    </row>
    <row r="1665" spans="2:9" x14ac:dyDescent="0.2">
      <c r="B1665"/>
      <c r="C1665" s="2">
        <v>73</v>
      </c>
      <c r="D1665" s="5" t="s">
        <v>1191</v>
      </c>
      <c r="E1665" s="13">
        <v>0</v>
      </c>
      <c r="F1665" s="13">
        <v>6416000</v>
      </c>
      <c r="G1665" s="13">
        <v>6416000</v>
      </c>
      <c r="H1665" s="13">
        <v>6416000</v>
      </c>
      <c r="I1665" s="13">
        <v>0</v>
      </c>
    </row>
    <row r="1666" spans="2:9" x14ac:dyDescent="0.2">
      <c r="B1666"/>
      <c r="C1666" s="2">
        <v>96</v>
      </c>
      <c r="D1666" s="5" t="s">
        <v>1346</v>
      </c>
      <c r="E1666" s="13">
        <v>0</v>
      </c>
      <c r="F1666" s="13">
        <v>3500000</v>
      </c>
      <c r="G1666" s="13">
        <v>3500000</v>
      </c>
      <c r="H1666" s="13">
        <v>0</v>
      </c>
      <c r="I1666" s="13">
        <v>3500000</v>
      </c>
    </row>
    <row r="1667" spans="2:9" ht="15" customHeight="1" x14ac:dyDescent="0.2">
      <c r="B1667"/>
      <c r="C1667" s="14">
        <f>SUBTOTAL(9,C1664:C1666)</f>
        <v>240</v>
      </c>
      <c r="D1667" s="15" t="s">
        <v>1347</v>
      </c>
      <c r="E1667" s="16">
        <f>SUBTOTAL(9,E1664:E1666)</f>
        <v>0</v>
      </c>
      <c r="F1667" s="16">
        <f>SUBTOTAL(9,F1664:F1666)</f>
        <v>10066000</v>
      </c>
      <c r="G1667" s="16">
        <f>SUBTOTAL(9,G1664:G1666)</f>
        <v>10066000</v>
      </c>
      <c r="H1667" s="16">
        <f>SUBTOTAL(9,H1664:H1666)</f>
        <v>6416000</v>
      </c>
      <c r="I1667" s="16">
        <f>SUBTOTAL(9,I1664:I1666)</f>
        <v>3650000</v>
      </c>
    </row>
    <row r="1668" spans="2:9" ht="15" customHeight="1" x14ac:dyDescent="0.25">
      <c r="B1668" s="10">
        <v>1357</v>
      </c>
      <c r="C1668" s="11"/>
      <c r="D1668" s="5" t="s">
        <v>1348</v>
      </c>
      <c r="E1668" s="12"/>
      <c r="F1668" s="1"/>
      <c r="H1668" s="1"/>
      <c r="I1668" s="1"/>
    </row>
    <row r="1669" spans="2:9" x14ac:dyDescent="0.2">
      <c r="B1669"/>
      <c r="C1669" s="2">
        <v>70</v>
      </c>
      <c r="D1669" s="5" t="s">
        <v>1349</v>
      </c>
      <c r="E1669" s="13">
        <v>0</v>
      </c>
      <c r="F1669" s="13">
        <v>0</v>
      </c>
      <c r="G1669" s="13">
        <v>0</v>
      </c>
      <c r="H1669" s="13">
        <v>1115</v>
      </c>
      <c r="I1669" s="13">
        <v>-1115</v>
      </c>
    </row>
    <row r="1670" spans="2:9" ht="15" customHeight="1" x14ac:dyDescent="0.2">
      <c r="B1670"/>
      <c r="C1670" s="14">
        <f>SUBTOTAL(9,C1669:C1669)</f>
        <v>70</v>
      </c>
      <c r="D1670" s="15" t="s">
        <v>1350</v>
      </c>
      <c r="E1670" s="16">
        <f>SUBTOTAL(9,E1669:E1669)</f>
        <v>0</v>
      </c>
      <c r="F1670" s="16">
        <f>SUBTOTAL(9,F1669:F1669)</f>
        <v>0</v>
      </c>
      <c r="G1670" s="16">
        <f>SUBTOTAL(9,G1669:G1669)</f>
        <v>0</v>
      </c>
      <c r="H1670" s="16">
        <f>SUBTOTAL(9,H1669:H1669)</f>
        <v>1115</v>
      </c>
      <c r="I1670" s="16">
        <f>SUBTOTAL(9,I1669:I1669)</f>
        <v>-1115</v>
      </c>
    </row>
    <row r="1671" spans="2:9" ht="15" customHeight="1" x14ac:dyDescent="0.25">
      <c r="B1671" s="10">
        <v>1358</v>
      </c>
      <c r="C1671" s="11"/>
      <c r="D1671" s="5" t="s">
        <v>1351</v>
      </c>
      <c r="E1671" s="12"/>
      <c r="F1671" s="1"/>
      <c r="H1671" s="1"/>
      <c r="I1671" s="1"/>
    </row>
    <row r="1672" spans="2:9" x14ac:dyDescent="0.2">
      <c r="B1672"/>
      <c r="C1672" s="2">
        <v>70</v>
      </c>
      <c r="D1672" s="5" t="s">
        <v>1349</v>
      </c>
      <c r="E1672" s="13">
        <v>0</v>
      </c>
      <c r="F1672" s="13">
        <v>0</v>
      </c>
      <c r="G1672" s="13">
        <v>0</v>
      </c>
      <c r="H1672" s="13">
        <v>948</v>
      </c>
      <c r="I1672" s="13">
        <v>-948</v>
      </c>
    </row>
    <row r="1673" spans="2:9" ht="15" customHeight="1" x14ac:dyDescent="0.2">
      <c r="B1673"/>
      <c r="C1673" s="14">
        <f>SUBTOTAL(9,C1672:C1672)</f>
        <v>70</v>
      </c>
      <c r="D1673" s="15" t="s">
        <v>1352</v>
      </c>
      <c r="E1673" s="16">
        <f>SUBTOTAL(9,E1672:E1672)</f>
        <v>0</v>
      </c>
      <c r="F1673" s="16">
        <f>SUBTOTAL(9,F1672:F1672)</f>
        <v>0</v>
      </c>
      <c r="G1673" s="16">
        <f>SUBTOTAL(9,G1672:G1672)</f>
        <v>0</v>
      </c>
      <c r="H1673" s="16">
        <f>SUBTOTAL(9,H1672:H1672)</f>
        <v>948</v>
      </c>
      <c r="I1673" s="16">
        <f>SUBTOTAL(9,I1672:I1672)</f>
        <v>-948</v>
      </c>
    </row>
    <row r="1674" spans="2:9" ht="15" customHeight="1" x14ac:dyDescent="0.25">
      <c r="B1674" s="10">
        <v>1359</v>
      </c>
      <c r="C1674" s="11"/>
      <c r="D1674" s="5" t="s">
        <v>1353</v>
      </c>
      <c r="E1674" s="12"/>
      <c r="F1674" s="1"/>
      <c r="H1674" s="1"/>
      <c r="I1674" s="1"/>
    </row>
    <row r="1675" spans="2:9" x14ac:dyDescent="0.2">
      <c r="B1675"/>
      <c r="C1675" s="2">
        <v>70</v>
      </c>
      <c r="D1675" s="5" t="s">
        <v>1354</v>
      </c>
      <c r="E1675" s="13">
        <v>0</v>
      </c>
      <c r="F1675" s="13">
        <v>0</v>
      </c>
      <c r="G1675" s="13">
        <v>0</v>
      </c>
      <c r="H1675" s="13">
        <v>928</v>
      </c>
      <c r="I1675" s="13">
        <v>-928</v>
      </c>
    </row>
    <row r="1676" spans="2:9" ht="15" customHeight="1" x14ac:dyDescent="0.2">
      <c r="B1676"/>
      <c r="C1676" s="14">
        <f>SUBTOTAL(9,C1675:C1675)</f>
        <v>70</v>
      </c>
      <c r="D1676" s="15" t="s">
        <v>1355</v>
      </c>
      <c r="E1676" s="16">
        <f>SUBTOTAL(9,E1675:E1675)</f>
        <v>0</v>
      </c>
      <c r="F1676" s="16">
        <f>SUBTOTAL(9,F1675:F1675)</f>
        <v>0</v>
      </c>
      <c r="G1676" s="16">
        <f>SUBTOTAL(9,G1675:G1675)</f>
        <v>0</v>
      </c>
      <c r="H1676" s="16">
        <f>SUBTOTAL(9,H1675:H1675)</f>
        <v>928</v>
      </c>
      <c r="I1676" s="16">
        <f>SUBTOTAL(9,I1675:I1675)</f>
        <v>-928</v>
      </c>
    </row>
    <row r="1677" spans="2:9" ht="15" customHeight="1" x14ac:dyDescent="0.2">
      <c r="C1677" s="17">
        <f>SUBTOTAL(9,C1649:C1676)</f>
        <v>931</v>
      </c>
      <c r="D1677" s="18" t="s">
        <v>1356</v>
      </c>
      <c r="E1677" s="19">
        <f>SUBTOTAL(9,E1649:E1676)</f>
        <v>372651</v>
      </c>
      <c r="F1677" s="19">
        <f>SUBTOTAL(9,F1649:F1676)</f>
        <v>29877086</v>
      </c>
      <c r="G1677" s="19">
        <f>SUBTOTAL(9,G1649:G1676)</f>
        <v>30249737</v>
      </c>
      <c r="H1677" s="19">
        <f>SUBTOTAL(9,H1649:H1676)</f>
        <v>14866476.32016</v>
      </c>
      <c r="I1677" s="19">
        <f>SUBTOTAL(9,I1649:I1676)</f>
        <v>15383260.67984</v>
      </c>
    </row>
    <row r="1678" spans="2:9" ht="27" customHeight="1" x14ac:dyDescent="0.25">
      <c r="B1678" s="1"/>
      <c r="C1678" s="2"/>
      <c r="D1678" s="9" t="s">
        <v>1357</v>
      </c>
      <c r="E1678" s="1"/>
      <c r="F1678" s="1"/>
      <c r="G1678" s="1"/>
      <c r="H1678" s="1"/>
      <c r="I1678" s="1"/>
    </row>
    <row r="1679" spans="2:9" ht="15" customHeight="1" x14ac:dyDescent="0.25">
      <c r="B1679" s="10">
        <v>1360</v>
      </c>
      <c r="C1679" s="11"/>
      <c r="D1679" s="5" t="s">
        <v>1358</v>
      </c>
      <c r="E1679" s="12"/>
      <c r="F1679" s="1"/>
      <c r="H1679" s="1"/>
      <c r="I1679" s="1"/>
    </row>
    <row r="1680" spans="2:9" x14ac:dyDescent="0.2">
      <c r="B1680"/>
      <c r="C1680" s="2">
        <v>1</v>
      </c>
      <c r="D1680" s="5" t="s">
        <v>1359</v>
      </c>
      <c r="E1680" s="13">
        <v>0</v>
      </c>
      <c r="F1680" s="13">
        <v>1716972</v>
      </c>
      <c r="G1680" s="13">
        <v>1716972</v>
      </c>
      <c r="H1680" s="13">
        <v>698333.43605999998</v>
      </c>
      <c r="I1680" s="13">
        <v>1018638.56394</v>
      </c>
    </row>
    <row r="1681" spans="2:9" x14ac:dyDescent="0.2">
      <c r="B1681"/>
      <c r="C1681" s="2">
        <v>21</v>
      </c>
      <c r="D1681" s="5" t="s">
        <v>55</v>
      </c>
      <c r="E1681" s="13">
        <v>21032</v>
      </c>
      <c r="F1681" s="13">
        <v>17745</v>
      </c>
      <c r="G1681" s="13">
        <v>38777</v>
      </c>
      <c r="H1681" s="13">
        <v>3398.3969499999998</v>
      </c>
      <c r="I1681" s="13">
        <v>35378.603049999998</v>
      </c>
    </row>
    <row r="1682" spans="2:9" x14ac:dyDescent="0.2">
      <c r="B1682"/>
      <c r="C1682" s="2">
        <v>30</v>
      </c>
      <c r="D1682" s="5" t="s">
        <v>1360</v>
      </c>
      <c r="E1682" s="13">
        <v>106975</v>
      </c>
      <c r="F1682" s="13">
        <v>425800</v>
      </c>
      <c r="G1682" s="13">
        <v>532775</v>
      </c>
      <c r="H1682" s="13">
        <v>186754.75956999999</v>
      </c>
      <c r="I1682" s="13">
        <v>346020.24043000001</v>
      </c>
    </row>
    <row r="1683" spans="2:9" x14ac:dyDescent="0.2">
      <c r="B1683"/>
      <c r="C1683" s="2">
        <v>34</v>
      </c>
      <c r="D1683" s="5" t="s">
        <v>1304</v>
      </c>
      <c r="E1683" s="13">
        <v>75393</v>
      </c>
      <c r="F1683" s="13">
        <v>38500</v>
      </c>
      <c r="G1683" s="13">
        <v>113893</v>
      </c>
      <c r="H1683" s="13">
        <v>810.30927999999994</v>
      </c>
      <c r="I1683" s="13">
        <v>113082.69072</v>
      </c>
    </row>
    <row r="1684" spans="2:9" x14ac:dyDescent="0.2">
      <c r="B1684"/>
      <c r="C1684" s="2">
        <v>45</v>
      </c>
      <c r="D1684" s="5" t="s">
        <v>1361</v>
      </c>
      <c r="E1684" s="13">
        <v>157342</v>
      </c>
      <c r="F1684" s="13">
        <v>217000</v>
      </c>
      <c r="G1684" s="13">
        <v>374342</v>
      </c>
      <c r="H1684" s="13">
        <v>84017.091929999995</v>
      </c>
      <c r="I1684" s="13">
        <v>290324.90807</v>
      </c>
    </row>
    <row r="1685" spans="2:9" x14ac:dyDescent="0.2">
      <c r="B1685"/>
      <c r="C1685" s="2">
        <v>60</v>
      </c>
      <c r="D1685" s="5" t="s">
        <v>1362</v>
      </c>
      <c r="E1685" s="13">
        <v>52610</v>
      </c>
      <c r="F1685" s="13">
        <v>60500</v>
      </c>
      <c r="G1685" s="13">
        <v>113110</v>
      </c>
      <c r="H1685" s="13">
        <v>606.64599999999996</v>
      </c>
      <c r="I1685" s="13">
        <v>112503.35400000001</v>
      </c>
    </row>
    <row r="1686" spans="2:9" x14ac:dyDescent="0.2">
      <c r="B1686"/>
      <c r="C1686" s="2">
        <v>71</v>
      </c>
      <c r="D1686" s="5" t="s">
        <v>1363</v>
      </c>
      <c r="E1686" s="13">
        <v>0</v>
      </c>
      <c r="F1686" s="13">
        <v>10300</v>
      </c>
      <c r="G1686" s="13">
        <v>10300</v>
      </c>
      <c r="H1686" s="13">
        <v>0</v>
      </c>
      <c r="I1686" s="13">
        <v>10300</v>
      </c>
    </row>
    <row r="1687" spans="2:9" x14ac:dyDescent="0.2">
      <c r="B1687"/>
      <c r="C1687" s="2">
        <v>72</v>
      </c>
      <c r="D1687" s="5" t="s">
        <v>1364</v>
      </c>
      <c r="E1687" s="13">
        <v>0</v>
      </c>
      <c r="F1687" s="13">
        <v>82000</v>
      </c>
      <c r="G1687" s="13">
        <v>82000</v>
      </c>
      <c r="H1687" s="13">
        <v>0</v>
      </c>
      <c r="I1687" s="13">
        <v>82000</v>
      </c>
    </row>
    <row r="1688" spans="2:9" ht="15" customHeight="1" x14ac:dyDescent="0.2">
      <c r="B1688"/>
      <c r="C1688" s="14">
        <f>SUBTOTAL(9,C1680:C1687)</f>
        <v>334</v>
      </c>
      <c r="D1688" s="15" t="s">
        <v>1365</v>
      </c>
      <c r="E1688" s="16">
        <f>SUBTOTAL(9,E1680:E1687)</f>
        <v>413352</v>
      </c>
      <c r="F1688" s="16">
        <f>SUBTOTAL(9,F1680:F1687)</f>
        <v>2568817</v>
      </c>
      <c r="G1688" s="16">
        <f>SUBTOTAL(9,G1680:G1687)</f>
        <v>2982169</v>
      </c>
      <c r="H1688" s="16">
        <f>SUBTOTAL(9,H1680:H1687)</f>
        <v>973920.63978999993</v>
      </c>
      <c r="I1688" s="16">
        <f>SUBTOTAL(9,I1680:I1687)</f>
        <v>2008248.3602100003</v>
      </c>
    </row>
    <row r="1689" spans="2:9" ht="15" customHeight="1" x14ac:dyDescent="0.25">
      <c r="B1689" s="10">
        <v>1361</v>
      </c>
      <c r="C1689" s="11"/>
      <c r="D1689" s="5" t="s">
        <v>1366</v>
      </c>
      <c r="E1689" s="12"/>
      <c r="F1689" s="1"/>
      <c r="H1689" s="1"/>
      <c r="I1689" s="1"/>
    </row>
    <row r="1690" spans="2:9" x14ac:dyDescent="0.2">
      <c r="B1690"/>
      <c r="C1690" s="2">
        <v>1</v>
      </c>
      <c r="D1690" s="5" t="s">
        <v>20</v>
      </c>
      <c r="E1690" s="13">
        <v>2805</v>
      </c>
      <c r="F1690" s="13">
        <v>47215</v>
      </c>
      <c r="G1690" s="13">
        <v>50020</v>
      </c>
      <c r="H1690" s="13">
        <v>11823.326220000001</v>
      </c>
      <c r="I1690" s="13">
        <v>38196.673779999997</v>
      </c>
    </row>
    <row r="1691" spans="2:9" ht="15" customHeight="1" x14ac:dyDescent="0.2">
      <c r="B1691"/>
      <c r="C1691" s="14">
        <f>SUBTOTAL(9,C1690:C1690)</f>
        <v>1</v>
      </c>
      <c r="D1691" s="15" t="s">
        <v>1367</v>
      </c>
      <c r="E1691" s="16">
        <f>SUBTOTAL(9,E1690:E1690)</f>
        <v>2805</v>
      </c>
      <c r="F1691" s="16">
        <f>SUBTOTAL(9,F1690:F1690)</f>
        <v>47215</v>
      </c>
      <c r="G1691" s="16">
        <f>SUBTOTAL(9,G1690:G1690)</f>
        <v>50020</v>
      </c>
      <c r="H1691" s="16">
        <f>SUBTOTAL(9,H1690:H1690)</f>
        <v>11823.326220000001</v>
      </c>
      <c r="I1691" s="16">
        <f>SUBTOTAL(9,I1690:I1690)</f>
        <v>38196.673779999997</v>
      </c>
    </row>
    <row r="1692" spans="2:9" ht="15" customHeight="1" x14ac:dyDescent="0.2">
      <c r="C1692" s="17">
        <f>SUBTOTAL(9,C1679:C1691)</f>
        <v>335</v>
      </c>
      <c r="D1692" s="18" t="s">
        <v>1368</v>
      </c>
      <c r="E1692" s="19">
        <f>SUBTOTAL(9,E1679:E1691)</f>
        <v>416157</v>
      </c>
      <c r="F1692" s="19">
        <f>SUBTOTAL(9,F1679:F1691)</f>
        <v>2616032</v>
      </c>
      <c r="G1692" s="19">
        <f>SUBTOTAL(9,G1679:G1691)</f>
        <v>3032189</v>
      </c>
      <c r="H1692" s="19">
        <f>SUBTOTAL(9,H1679:H1691)</f>
        <v>985743.96600999997</v>
      </c>
      <c r="I1692" s="19">
        <f>SUBTOTAL(9,I1679:I1691)</f>
        <v>2046445.0339900004</v>
      </c>
    </row>
    <row r="1693" spans="2:9" ht="27" customHeight="1" x14ac:dyDescent="0.25">
      <c r="B1693" s="1"/>
      <c r="C1693" s="2"/>
      <c r="D1693" s="9" t="s">
        <v>1369</v>
      </c>
      <c r="E1693" s="1"/>
      <c r="F1693" s="1"/>
      <c r="G1693" s="1"/>
      <c r="H1693" s="1"/>
      <c r="I1693" s="1"/>
    </row>
    <row r="1694" spans="2:9" ht="15" customHeight="1" x14ac:dyDescent="0.25">
      <c r="B1694" s="10">
        <v>1370</v>
      </c>
      <c r="C1694" s="11"/>
      <c r="D1694" s="5" t="s">
        <v>1370</v>
      </c>
      <c r="E1694" s="12"/>
      <c r="F1694" s="1"/>
      <c r="H1694" s="1"/>
      <c r="I1694" s="1"/>
    </row>
    <row r="1695" spans="2:9" x14ac:dyDescent="0.2">
      <c r="B1695"/>
      <c r="C1695" s="2">
        <v>70</v>
      </c>
      <c r="D1695" s="5" t="s">
        <v>1371</v>
      </c>
      <c r="E1695" s="13">
        <v>0</v>
      </c>
      <c r="F1695" s="13">
        <v>273700</v>
      </c>
      <c r="G1695" s="13">
        <v>273700</v>
      </c>
      <c r="H1695" s="13">
        <v>122111.99800000001</v>
      </c>
      <c r="I1695" s="13">
        <v>151588.00200000001</v>
      </c>
    </row>
    <row r="1696" spans="2:9" ht="15" customHeight="1" x14ac:dyDescent="0.2">
      <c r="B1696"/>
      <c r="C1696" s="14">
        <f>SUBTOTAL(9,C1695:C1695)</f>
        <v>70</v>
      </c>
      <c r="D1696" s="15" t="s">
        <v>1372</v>
      </c>
      <c r="E1696" s="16">
        <f>SUBTOTAL(9,E1695:E1695)</f>
        <v>0</v>
      </c>
      <c r="F1696" s="16">
        <f>SUBTOTAL(9,F1695:F1695)</f>
        <v>273700</v>
      </c>
      <c r="G1696" s="16">
        <f>SUBTOTAL(9,G1695:G1695)</f>
        <v>273700</v>
      </c>
      <c r="H1696" s="16">
        <f>SUBTOTAL(9,H1695:H1695)</f>
        <v>122111.99800000001</v>
      </c>
      <c r="I1696" s="16">
        <f>SUBTOTAL(9,I1695:I1695)</f>
        <v>151588.00200000001</v>
      </c>
    </row>
    <row r="1697" spans="2:9" ht="15" customHeight="1" x14ac:dyDescent="0.25">
      <c r="B1697" s="10">
        <v>1380</v>
      </c>
      <c r="C1697" s="11"/>
      <c r="D1697" s="5" t="s">
        <v>1373</v>
      </c>
      <c r="E1697" s="12"/>
      <c r="F1697" s="1"/>
      <c r="H1697" s="1"/>
      <c r="I1697" s="1"/>
    </row>
    <row r="1698" spans="2:9" x14ac:dyDescent="0.2">
      <c r="B1698"/>
      <c r="C1698" s="2">
        <v>1</v>
      </c>
      <c r="D1698" s="5" t="s">
        <v>20</v>
      </c>
      <c r="E1698" s="13">
        <v>0</v>
      </c>
      <c r="F1698" s="13">
        <v>194900</v>
      </c>
      <c r="G1698" s="13">
        <v>194900</v>
      </c>
      <c r="H1698" s="13">
        <v>76688.390249999997</v>
      </c>
      <c r="I1698" s="13">
        <v>118211.60975</v>
      </c>
    </row>
    <row r="1699" spans="2:9" x14ac:dyDescent="0.2">
      <c r="B1699"/>
      <c r="C1699" s="2">
        <v>45</v>
      </c>
      <c r="D1699" s="5" t="s">
        <v>30</v>
      </c>
      <c r="E1699" s="13">
        <v>5200</v>
      </c>
      <c r="F1699" s="13">
        <v>15000</v>
      </c>
      <c r="G1699" s="13">
        <v>20200</v>
      </c>
      <c r="H1699" s="13">
        <v>5315.7960800000001</v>
      </c>
      <c r="I1699" s="13">
        <v>14884.20392</v>
      </c>
    </row>
    <row r="1700" spans="2:9" x14ac:dyDescent="0.2">
      <c r="B1700"/>
      <c r="C1700" s="2">
        <v>70</v>
      </c>
      <c r="D1700" s="5" t="s">
        <v>1374</v>
      </c>
      <c r="E1700" s="13">
        <v>27420</v>
      </c>
      <c r="F1700" s="13">
        <v>156700</v>
      </c>
      <c r="G1700" s="13">
        <v>184120</v>
      </c>
      <c r="H1700" s="13">
        <v>0</v>
      </c>
      <c r="I1700" s="13">
        <v>184120</v>
      </c>
    </row>
    <row r="1701" spans="2:9" x14ac:dyDescent="0.2">
      <c r="B1701"/>
      <c r="C1701" s="2">
        <v>71</v>
      </c>
      <c r="D1701" s="5" t="s">
        <v>1375</v>
      </c>
      <c r="E1701" s="13">
        <v>0</v>
      </c>
      <c r="F1701" s="13">
        <v>138700</v>
      </c>
      <c r="G1701" s="13">
        <v>138700</v>
      </c>
      <c r="H1701" s="13">
        <v>-1070.1099999999999</v>
      </c>
      <c r="I1701" s="13">
        <v>139770.10999999999</v>
      </c>
    </row>
    <row r="1702" spans="2:9" ht="15" customHeight="1" x14ac:dyDescent="0.2">
      <c r="B1702"/>
      <c r="C1702" s="14">
        <f>SUBTOTAL(9,C1698:C1701)</f>
        <v>187</v>
      </c>
      <c r="D1702" s="15" t="s">
        <v>1376</v>
      </c>
      <c r="E1702" s="16">
        <f>SUBTOTAL(9,E1698:E1701)</f>
        <v>32620</v>
      </c>
      <c r="F1702" s="16">
        <f>SUBTOTAL(9,F1698:F1701)</f>
        <v>505300</v>
      </c>
      <c r="G1702" s="16">
        <f>SUBTOTAL(9,G1698:G1701)</f>
        <v>537920</v>
      </c>
      <c r="H1702" s="16">
        <f>SUBTOTAL(9,H1698:H1701)</f>
        <v>80934.076329999996</v>
      </c>
      <c r="I1702" s="16">
        <f>SUBTOTAL(9,I1698:I1701)</f>
        <v>456985.92366999999</v>
      </c>
    </row>
    <row r="1703" spans="2:9" ht="15" customHeight="1" x14ac:dyDescent="0.2">
      <c r="C1703" s="17">
        <f>SUBTOTAL(9,C1694:C1702)</f>
        <v>257</v>
      </c>
      <c r="D1703" s="18" t="s">
        <v>1377</v>
      </c>
      <c r="E1703" s="19">
        <f>SUBTOTAL(9,E1694:E1702)</f>
        <v>32620</v>
      </c>
      <c r="F1703" s="19">
        <f>SUBTOTAL(9,F1694:F1702)</f>
        <v>779000</v>
      </c>
      <c r="G1703" s="19">
        <f>SUBTOTAL(9,G1694:G1702)</f>
        <v>811620</v>
      </c>
      <c r="H1703" s="19">
        <f>SUBTOTAL(9,H1694:H1702)</f>
        <v>203046.07433000003</v>
      </c>
      <c r="I1703" s="19">
        <f>SUBTOTAL(9,I1694:I1702)</f>
        <v>608573.92567000003</v>
      </c>
    </row>
    <row r="1704" spans="2:9" ht="15" customHeight="1" x14ac:dyDescent="0.2">
      <c r="C1704" s="17">
        <f>SUBTOTAL(9,C1585:C1703)</f>
        <v>3199</v>
      </c>
      <c r="D1704" s="18" t="s">
        <v>1378</v>
      </c>
      <c r="E1704" s="19">
        <f>SUBTOTAL(9,E1585:E1703)</f>
        <v>2372673</v>
      </c>
      <c r="F1704" s="19">
        <f>SUBTOTAL(9,F1585:F1703)</f>
        <v>71344465</v>
      </c>
      <c r="G1704" s="19">
        <f>SUBTOTAL(9,G1585:G1703)</f>
        <v>73717138</v>
      </c>
      <c r="H1704" s="19">
        <f>SUBTOTAL(9,H1585:H1703)</f>
        <v>31476382.645149998</v>
      </c>
      <c r="I1704" s="19">
        <f>SUBTOTAL(9,I1585:I1703)</f>
        <v>42240755.354850002</v>
      </c>
    </row>
    <row r="1705" spans="2:9" x14ac:dyDescent="0.2">
      <c r="C1705" s="17"/>
      <c r="D1705" s="20"/>
      <c r="E1705" s="21"/>
      <c r="F1705" s="21"/>
      <c r="G1705" s="21"/>
      <c r="H1705" s="21"/>
      <c r="I1705" s="21"/>
    </row>
    <row r="1706" spans="2:9" ht="15" customHeight="1" x14ac:dyDescent="0.2">
      <c r="B1706" s="1"/>
      <c r="C1706" s="2"/>
      <c r="D1706" s="3" t="s">
        <v>1379</v>
      </c>
      <c r="E1706" s="1"/>
      <c r="F1706" s="1"/>
      <c r="G1706" s="1"/>
      <c r="H1706" s="1"/>
      <c r="I1706" s="1"/>
    </row>
    <row r="1707" spans="2:9" ht="27" customHeight="1" x14ac:dyDescent="0.25">
      <c r="B1707" s="1"/>
      <c r="C1707" s="2"/>
      <c r="D1707" s="9" t="s">
        <v>1380</v>
      </c>
      <c r="E1707" s="1"/>
      <c r="F1707" s="1"/>
      <c r="G1707" s="1"/>
      <c r="H1707" s="1"/>
      <c r="I1707" s="1"/>
    </row>
    <row r="1708" spans="2:9" ht="15" customHeight="1" x14ac:dyDescent="0.25">
      <c r="B1708" s="10">
        <v>1400</v>
      </c>
      <c r="C1708" s="11"/>
      <c r="D1708" s="5" t="s">
        <v>1381</v>
      </c>
      <c r="E1708" s="12"/>
      <c r="F1708" s="1"/>
      <c r="H1708" s="1"/>
      <c r="I1708" s="1"/>
    </row>
    <row r="1709" spans="2:9" x14ac:dyDescent="0.2">
      <c r="B1709"/>
      <c r="C1709" s="2">
        <v>1</v>
      </c>
      <c r="D1709" s="5" t="s">
        <v>20</v>
      </c>
      <c r="E1709" s="13">
        <v>5273</v>
      </c>
      <c r="F1709" s="13">
        <v>279146</v>
      </c>
      <c r="G1709" s="13">
        <v>284419</v>
      </c>
      <c r="H1709" s="13">
        <v>126275.84796</v>
      </c>
      <c r="I1709" s="13">
        <v>158143.15203999999</v>
      </c>
    </row>
    <row r="1710" spans="2:9" x14ac:dyDescent="0.2">
      <c r="B1710"/>
      <c r="C1710" s="2">
        <v>21</v>
      </c>
      <c r="D1710" s="5" t="s">
        <v>25</v>
      </c>
      <c r="E1710" s="13">
        <v>394</v>
      </c>
      <c r="F1710" s="13">
        <v>60876</v>
      </c>
      <c r="G1710" s="13">
        <v>61270</v>
      </c>
      <c r="H1710" s="13">
        <v>3958.9468700000002</v>
      </c>
      <c r="I1710" s="13">
        <v>57311.05313</v>
      </c>
    </row>
    <row r="1711" spans="2:9" x14ac:dyDescent="0.2">
      <c r="B1711"/>
      <c r="C1711" s="2">
        <v>62</v>
      </c>
      <c r="D1711" s="5" t="s">
        <v>1382</v>
      </c>
      <c r="E1711" s="13">
        <v>0</v>
      </c>
      <c r="F1711" s="13">
        <v>3409</v>
      </c>
      <c r="G1711" s="13">
        <v>3409</v>
      </c>
      <c r="H1711" s="13">
        <v>0</v>
      </c>
      <c r="I1711" s="13">
        <v>3409</v>
      </c>
    </row>
    <row r="1712" spans="2:9" x14ac:dyDescent="0.2">
      <c r="B1712"/>
      <c r="C1712" s="2">
        <v>70</v>
      </c>
      <c r="D1712" s="5" t="s">
        <v>1383</v>
      </c>
      <c r="E1712" s="13">
        <v>0</v>
      </c>
      <c r="F1712" s="13">
        <v>57402</v>
      </c>
      <c r="G1712" s="13">
        <v>57402</v>
      </c>
      <c r="H1712" s="13">
        <v>25230.7</v>
      </c>
      <c r="I1712" s="13">
        <v>32171.3</v>
      </c>
    </row>
    <row r="1713" spans="2:9" x14ac:dyDescent="0.2">
      <c r="B1713"/>
      <c r="C1713" s="2">
        <v>71</v>
      </c>
      <c r="D1713" s="5" t="s">
        <v>759</v>
      </c>
      <c r="E1713" s="13">
        <v>0</v>
      </c>
      <c r="F1713" s="13">
        <v>74633</v>
      </c>
      <c r="G1713" s="13">
        <v>74633</v>
      </c>
      <c r="H1713" s="13">
        <v>36314.334040000002</v>
      </c>
      <c r="I1713" s="13">
        <v>38318.665959999998</v>
      </c>
    </row>
    <row r="1714" spans="2:9" x14ac:dyDescent="0.2">
      <c r="B1714"/>
      <c r="C1714" s="2">
        <v>74</v>
      </c>
      <c r="D1714" s="5" t="s">
        <v>1384</v>
      </c>
      <c r="E1714" s="13">
        <v>0</v>
      </c>
      <c r="F1714" s="13">
        <v>4231</v>
      </c>
      <c r="G1714" s="13">
        <v>4231</v>
      </c>
      <c r="H1714" s="13">
        <v>2115</v>
      </c>
      <c r="I1714" s="13">
        <v>2116</v>
      </c>
    </row>
    <row r="1715" spans="2:9" x14ac:dyDescent="0.2">
      <c r="B1715"/>
      <c r="C1715" s="2">
        <v>76</v>
      </c>
      <c r="D1715" s="5" t="s">
        <v>1385</v>
      </c>
      <c r="E1715" s="13">
        <v>1958</v>
      </c>
      <c r="F1715" s="13">
        <v>43098</v>
      </c>
      <c r="G1715" s="13">
        <v>45056</v>
      </c>
      <c r="H1715" s="13">
        <v>6323.5841799999998</v>
      </c>
      <c r="I1715" s="13">
        <v>38732.415820000002</v>
      </c>
    </row>
    <row r="1716" spans="2:9" x14ac:dyDescent="0.2">
      <c r="B1716"/>
      <c r="C1716" s="2">
        <v>79</v>
      </c>
      <c r="D1716" s="5" t="s">
        <v>1386</v>
      </c>
      <c r="E1716" s="13">
        <v>0</v>
      </c>
      <c r="F1716" s="13">
        <v>25580</v>
      </c>
      <c r="G1716" s="13">
        <v>25580</v>
      </c>
      <c r="H1716" s="13">
        <v>6640</v>
      </c>
      <c r="I1716" s="13">
        <v>18940</v>
      </c>
    </row>
    <row r="1717" spans="2:9" ht="15" customHeight="1" x14ac:dyDescent="0.2">
      <c r="B1717"/>
      <c r="C1717" s="14">
        <f>SUBTOTAL(9,C1709:C1716)</f>
        <v>454</v>
      </c>
      <c r="D1717" s="15" t="s">
        <v>1387</v>
      </c>
      <c r="E1717" s="16">
        <f>SUBTOTAL(9,E1709:E1716)</f>
        <v>7625</v>
      </c>
      <c r="F1717" s="16">
        <f>SUBTOTAL(9,F1709:F1716)</f>
        <v>548375</v>
      </c>
      <c r="G1717" s="16">
        <f>SUBTOTAL(9,G1709:G1716)</f>
        <v>556000</v>
      </c>
      <c r="H1717" s="16">
        <f>SUBTOTAL(9,H1709:H1716)</f>
        <v>206858.41305000003</v>
      </c>
      <c r="I1717" s="16">
        <f>SUBTOTAL(9,I1709:I1716)</f>
        <v>349141.58694999997</v>
      </c>
    </row>
    <row r="1718" spans="2:9" ht="15" customHeight="1" x14ac:dyDescent="0.25">
      <c r="B1718" s="10">
        <v>1410</v>
      </c>
      <c r="C1718" s="11"/>
      <c r="D1718" s="5" t="s">
        <v>1388</v>
      </c>
      <c r="E1718" s="12"/>
      <c r="F1718" s="1"/>
      <c r="H1718" s="1"/>
      <c r="I1718" s="1"/>
    </row>
    <row r="1719" spans="2:9" x14ac:dyDescent="0.2">
      <c r="B1719"/>
      <c r="C1719" s="2">
        <v>21</v>
      </c>
      <c r="D1719" s="5" t="s">
        <v>1389</v>
      </c>
      <c r="E1719" s="13">
        <v>2165</v>
      </c>
      <c r="F1719" s="13">
        <v>263268</v>
      </c>
      <c r="G1719" s="13">
        <v>265433</v>
      </c>
      <c r="H1719" s="13">
        <v>35804.633820000003</v>
      </c>
      <c r="I1719" s="13">
        <v>229628.36618000001</v>
      </c>
    </row>
    <row r="1720" spans="2:9" x14ac:dyDescent="0.2">
      <c r="B1720"/>
      <c r="C1720" s="2">
        <v>50</v>
      </c>
      <c r="D1720" s="5" t="s">
        <v>1390</v>
      </c>
      <c r="E1720" s="13">
        <v>0</v>
      </c>
      <c r="F1720" s="13">
        <v>178179</v>
      </c>
      <c r="G1720" s="13">
        <v>178179</v>
      </c>
      <c r="H1720" s="13">
        <v>89089.5</v>
      </c>
      <c r="I1720" s="13">
        <v>89089.5</v>
      </c>
    </row>
    <row r="1721" spans="2:9" x14ac:dyDescent="0.2">
      <c r="B1721"/>
      <c r="C1721" s="2">
        <v>51</v>
      </c>
      <c r="D1721" s="5" t="s">
        <v>1391</v>
      </c>
      <c r="E1721" s="13">
        <v>0</v>
      </c>
      <c r="F1721" s="13">
        <v>271897</v>
      </c>
      <c r="G1721" s="13">
        <v>271897</v>
      </c>
      <c r="H1721" s="13">
        <v>135948.5</v>
      </c>
      <c r="I1721" s="13">
        <v>135948.5</v>
      </c>
    </row>
    <row r="1722" spans="2:9" x14ac:dyDescent="0.2">
      <c r="B1722"/>
      <c r="C1722" s="2">
        <v>53</v>
      </c>
      <c r="D1722" s="5" t="s">
        <v>1392</v>
      </c>
      <c r="E1722" s="13">
        <v>0</v>
      </c>
      <c r="F1722" s="13">
        <v>6652</v>
      </c>
      <c r="G1722" s="13">
        <v>6652</v>
      </c>
      <c r="H1722" s="13">
        <v>3326</v>
      </c>
      <c r="I1722" s="13">
        <v>3326</v>
      </c>
    </row>
    <row r="1723" spans="2:9" x14ac:dyDescent="0.2">
      <c r="B1723"/>
      <c r="C1723" s="2">
        <v>54</v>
      </c>
      <c r="D1723" s="5" t="s">
        <v>1393</v>
      </c>
      <c r="E1723" s="13">
        <v>0</v>
      </c>
      <c r="F1723" s="13">
        <v>40566</v>
      </c>
      <c r="G1723" s="13">
        <v>40566</v>
      </c>
      <c r="H1723" s="13">
        <v>0</v>
      </c>
      <c r="I1723" s="13">
        <v>40566</v>
      </c>
    </row>
    <row r="1724" spans="2:9" x14ac:dyDescent="0.2">
      <c r="B1724"/>
      <c r="C1724" s="2">
        <v>70</v>
      </c>
      <c r="D1724" s="5" t="s">
        <v>1394</v>
      </c>
      <c r="E1724" s="13">
        <v>0</v>
      </c>
      <c r="F1724" s="13">
        <v>48141</v>
      </c>
      <c r="G1724" s="13">
        <v>48141</v>
      </c>
      <c r="H1724" s="13">
        <v>23421.08165</v>
      </c>
      <c r="I1724" s="13">
        <v>24719.91835</v>
      </c>
    </row>
    <row r="1725" spans="2:9" x14ac:dyDescent="0.2">
      <c r="B1725"/>
      <c r="C1725" s="2">
        <v>72</v>
      </c>
      <c r="D1725" s="5" t="s">
        <v>1395</v>
      </c>
      <c r="E1725" s="13">
        <v>0</v>
      </c>
      <c r="F1725" s="13">
        <v>11900</v>
      </c>
      <c r="G1725" s="13">
        <v>11900</v>
      </c>
      <c r="H1725" s="13">
        <v>5950.0000200000004</v>
      </c>
      <c r="I1725" s="13">
        <v>5949.9999799999996</v>
      </c>
    </row>
    <row r="1726" spans="2:9" x14ac:dyDescent="0.2">
      <c r="B1726"/>
      <c r="C1726" s="2">
        <v>73</v>
      </c>
      <c r="D1726" s="5" t="s">
        <v>1396</v>
      </c>
      <c r="E1726" s="13">
        <v>0</v>
      </c>
      <c r="F1726" s="13">
        <v>9433</v>
      </c>
      <c r="G1726" s="13">
        <v>9433</v>
      </c>
      <c r="H1726" s="13">
        <v>250</v>
      </c>
      <c r="I1726" s="13">
        <v>9183</v>
      </c>
    </row>
    <row r="1727" spans="2:9" ht="15" customHeight="1" x14ac:dyDescent="0.2">
      <c r="B1727"/>
      <c r="C1727" s="14">
        <f>SUBTOTAL(9,C1719:C1726)</f>
        <v>444</v>
      </c>
      <c r="D1727" s="15" t="s">
        <v>1397</v>
      </c>
      <c r="E1727" s="16">
        <f>SUBTOTAL(9,E1719:E1726)</f>
        <v>2165</v>
      </c>
      <c r="F1727" s="16">
        <f>SUBTOTAL(9,F1719:F1726)</f>
        <v>830036</v>
      </c>
      <c r="G1727" s="16">
        <f>SUBTOTAL(9,G1719:G1726)</f>
        <v>832201</v>
      </c>
      <c r="H1727" s="16">
        <f>SUBTOTAL(9,H1719:H1726)</f>
        <v>293789.71548999997</v>
      </c>
      <c r="I1727" s="16">
        <f>SUBTOTAL(9,I1719:I1726)</f>
        <v>538411.28451000003</v>
      </c>
    </row>
    <row r="1728" spans="2:9" ht="15" customHeight="1" x14ac:dyDescent="0.2">
      <c r="C1728" s="17">
        <f>SUBTOTAL(9,C1708:C1727)</f>
        <v>898</v>
      </c>
      <c r="D1728" s="18" t="s">
        <v>1398</v>
      </c>
      <c r="E1728" s="19">
        <f>SUBTOTAL(9,E1708:E1727)</f>
        <v>9790</v>
      </c>
      <c r="F1728" s="19">
        <f>SUBTOTAL(9,F1708:F1727)</f>
        <v>1378411</v>
      </c>
      <c r="G1728" s="19">
        <f>SUBTOTAL(9,G1708:G1727)</f>
        <v>1388201</v>
      </c>
      <c r="H1728" s="19">
        <f>SUBTOTAL(9,H1708:H1727)</f>
        <v>500648.12854000001</v>
      </c>
      <c r="I1728" s="19">
        <f>SUBTOTAL(9,I1708:I1727)</f>
        <v>887552.87146000005</v>
      </c>
    </row>
    <row r="1729" spans="2:9" ht="27" customHeight="1" x14ac:dyDescent="0.25">
      <c r="B1729" s="1"/>
      <c r="C1729" s="2"/>
      <c r="D1729" s="9" t="s">
        <v>1399</v>
      </c>
      <c r="E1729" s="1"/>
      <c r="F1729" s="1"/>
      <c r="G1729" s="1"/>
      <c r="H1729" s="1"/>
      <c r="I1729" s="1"/>
    </row>
    <row r="1730" spans="2:9" ht="15" customHeight="1" x14ac:dyDescent="0.25">
      <c r="B1730" s="10">
        <v>1420</v>
      </c>
      <c r="C1730" s="11"/>
      <c r="D1730" s="5" t="s">
        <v>1400</v>
      </c>
      <c r="E1730" s="12"/>
      <c r="F1730" s="1"/>
      <c r="H1730" s="1"/>
      <c r="I1730" s="1"/>
    </row>
    <row r="1731" spans="2:9" x14ac:dyDescent="0.2">
      <c r="B1731"/>
      <c r="C1731" s="2">
        <v>1</v>
      </c>
      <c r="D1731" s="5" t="s">
        <v>20</v>
      </c>
      <c r="E1731" s="13">
        <v>27949</v>
      </c>
      <c r="F1731" s="13">
        <v>669980</v>
      </c>
      <c r="G1731" s="13">
        <v>697929</v>
      </c>
      <c r="H1731" s="13">
        <v>271562.62794999999</v>
      </c>
      <c r="I1731" s="13">
        <v>426366.37205000001</v>
      </c>
    </row>
    <row r="1732" spans="2:9" x14ac:dyDescent="0.2">
      <c r="B1732"/>
      <c r="C1732" s="2">
        <v>21</v>
      </c>
      <c r="D1732" s="5" t="s">
        <v>25</v>
      </c>
      <c r="E1732" s="13">
        <v>0</v>
      </c>
      <c r="F1732" s="13">
        <v>275972</v>
      </c>
      <c r="G1732" s="13">
        <v>275972</v>
      </c>
      <c r="H1732" s="13">
        <v>30445.53183</v>
      </c>
      <c r="I1732" s="13">
        <v>245526.46817000001</v>
      </c>
    </row>
    <row r="1733" spans="2:9" x14ac:dyDescent="0.2">
      <c r="B1733"/>
      <c r="C1733" s="2">
        <v>22</v>
      </c>
      <c r="D1733" s="5" t="s">
        <v>1401</v>
      </c>
      <c r="E1733" s="13">
        <v>12400</v>
      </c>
      <c r="F1733" s="13">
        <v>287552</v>
      </c>
      <c r="G1733" s="13">
        <v>299952</v>
      </c>
      <c r="H1733" s="13">
        <v>79892.481530000005</v>
      </c>
      <c r="I1733" s="13">
        <v>220059.51847000001</v>
      </c>
    </row>
    <row r="1734" spans="2:9" x14ac:dyDescent="0.2">
      <c r="B1734"/>
      <c r="C1734" s="2">
        <v>23</v>
      </c>
      <c r="D1734" s="5" t="s">
        <v>1402</v>
      </c>
      <c r="E1734" s="13">
        <v>4984</v>
      </c>
      <c r="F1734" s="13">
        <v>148941</v>
      </c>
      <c r="G1734" s="13">
        <v>153925</v>
      </c>
      <c r="H1734" s="13">
        <v>47849.494729999999</v>
      </c>
      <c r="I1734" s="13">
        <v>106075.50526999999</v>
      </c>
    </row>
    <row r="1735" spans="2:9" x14ac:dyDescent="0.2">
      <c r="B1735"/>
      <c r="C1735" s="2">
        <v>30</v>
      </c>
      <c r="D1735" s="5" t="s">
        <v>1403</v>
      </c>
      <c r="E1735" s="13">
        <v>8271</v>
      </c>
      <c r="F1735" s="13">
        <v>32460</v>
      </c>
      <c r="G1735" s="13">
        <v>40731</v>
      </c>
      <c r="H1735" s="13">
        <v>560.95784000000003</v>
      </c>
      <c r="I1735" s="13">
        <v>40170.042159999997</v>
      </c>
    </row>
    <row r="1736" spans="2:9" x14ac:dyDescent="0.2">
      <c r="B1736"/>
      <c r="C1736" s="2">
        <v>31</v>
      </c>
      <c r="D1736" s="5" t="s">
        <v>1404</v>
      </c>
      <c r="E1736" s="13">
        <v>7928</v>
      </c>
      <c r="F1736" s="13">
        <v>74419</v>
      </c>
      <c r="G1736" s="13">
        <v>82347</v>
      </c>
      <c r="H1736" s="13">
        <v>7610.6681500000004</v>
      </c>
      <c r="I1736" s="13">
        <v>74736.331850000002</v>
      </c>
    </row>
    <row r="1737" spans="2:9" x14ac:dyDescent="0.2">
      <c r="B1737"/>
      <c r="C1737" s="2">
        <v>32</v>
      </c>
      <c r="D1737" s="5" t="s">
        <v>1405</v>
      </c>
      <c r="E1737" s="13">
        <v>4872</v>
      </c>
      <c r="F1737" s="13">
        <v>5222</v>
      </c>
      <c r="G1737" s="13">
        <v>10094</v>
      </c>
      <c r="H1737" s="13">
        <v>939.07560000000001</v>
      </c>
      <c r="I1737" s="13">
        <v>9154.9243999999999</v>
      </c>
    </row>
    <row r="1738" spans="2:9" x14ac:dyDescent="0.2">
      <c r="B1738"/>
      <c r="C1738" s="2">
        <v>33</v>
      </c>
      <c r="D1738" s="5" t="s">
        <v>1406</v>
      </c>
      <c r="E1738" s="13">
        <v>1208</v>
      </c>
      <c r="F1738" s="13">
        <v>9062</v>
      </c>
      <c r="G1738" s="13">
        <v>10270</v>
      </c>
      <c r="H1738" s="13">
        <v>5</v>
      </c>
      <c r="I1738" s="13">
        <v>10265</v>
      </c>
    </row>
    <row r="1739" spans="2:9" x14ac:dyDescent="0.2">
      <c r="B1739"/>
      <c r="C1739" s="2">
        <v>34</v>
      </c>
      <c r="D1739" s="5" t="s">
        <v>1407</v>
      </c>
      <c r="E1739" s="13">
        <v>33348</v>
      </c>
      <c r="F1739" s="13">
        <v>52650</v>
      </c>
      <c r="G1739" s="13">
        <v>85998</v>
      </c>
      <c r="H1739" s="13">
        <v>3929.3546500000002</v>
      </c>
      <c r="I1739" s="13">
        <v>82068.645350000006</v>
      </c>
    </row>
    <row r="1740" spans="2:9" x14ac:dyDescent="0.2">
      <c r="B1740"/>
      <c r="C1740" s="2">
        <v>35</v>
      </c>
      <c r="D1740" s="5" t="s">
        <v>1408</v>
      </c>
      <c r="E1740" s="13">
        <v>2070</v>
      </c>
      <c r="F1740" s="13">
        <v>442112</v>
      </c>
      <c r="G1740" s="13">
        <v>444182</v>
      </c>
      <c r="H1740" s="13">
        <v>10511.72579</v>
      </c>
      <c r="I1740" s="13">
        <v>433670.27421</v>
      </c>
    </row>
    <row r="1741" spans="2:9" x14ac:dyDescent="0.2">
      <c r="B1741"/>
      <c r="C1741" s="2">
        <v>37</v>
      </c>
      <c r="D1741" s="5" t="s">
        <v>1409</v>
      </c>
      <c r="E1741" s="13">
        <v>12830</v>
      </c>
      <c r="F1741" s="13">
        <v>0</v>
      </c>
      <c r="G1741" s="13">
        <v>12830</v>
      </c>
      <c r="H1741" s="13">
        <v>283.27427999999998</v>
      </c>
      <c r="I1741" s="13">
        <v>12546.72572</v>
      </c>
    </row>
    <row r="1742" spans="2:9" x14ac:dyDescent="0.2">
      <c r="B1742"/>
      <c r="C1742" s="2">
        <v>38</v>
      </c>
      <c r="D1742" s="5" t="s">
        <v>1410</v>
      </c>
      <c r="E1742" s="13">
        <v>9473</v>
      </c>
      <c r="F1742" s="13">
        <v>14125</v>
      </c>
      <c r="G1742" s="13">
        <v>23598</v>
      </c>
      <c r="H1742" s="13">
        <v>188.54519999999999</v>
      </c>
      <c r="I1742" s="13">
        <v>23409.4548</v>
      </c>
    </row>
    <row r="1743" spans="2:9" x14ac:dyDescent="0.2">
      <c r="B1743"/>
      <c r="C1743" s="2">
        <v>39</v>
      </c>
      <c r="D1743" s="5" t="s">
        <v>1411</v>
      </c>
      <c r="E1743" s="13">
        <v>25112</v>
      </c>
      <c r="F1743" s="13">
        <v>12483</v>
      </c>
      <c r="G1743" s="13">
        <v>37595</v>
      </c>
      <c r="H1743" s="13">
        <v>1432.5814499999999</v>
      </c>
      <c r="I1743" s="13">
        <v>36162.418550000002</v>
      </c>
    </row>
    <row r="1744" spans="2:9" x14ac:dyDescent="0.2">
      <c r="B1744"/>
      <c r="C1744" s="2">
        <v>61</v>
      </c>
      <c r="D1744" s="5" t="s">
        <v>1412</v>
      </c>
      <c r="E1744" s="13">
        <v>97300</v>
      </c>
      <c r="F1744" s="13">
        <v>1100</v>
      </c>
      <c r="G1744" s="13">
        <v>98400</v>
      </c>
      <c r="H1744" s="13">
        <v>5130.2</v>
      </c>
      <c r="I1744" s="13">
        <v>93269.8</v>
      </c>
    </row>
    <row r="1745" spans="2:9" x14ac:dyDescent="0.2">
      <c r="B1745"/>
      <c r="C1745" s="2">
        <v>63</v>
      </c>
      <c r="D1745" s="5" t="s">
        <v>1413</v>
      </c>
      <c r="E1745" s="13">
        <v>0</v>
      </c>
      <c r="F1745" s="13">
        <v>20000</v>
      </c>
      <c r="G1745" s="13">
        <v>20000</v>
      </c>
      <c r="H1745" s="13">
        <v>0</v>
      </c>
      <c r="I1745" s="13">
        <v>20000</v>
      </c>
    </row>
    <row r="1746" spans="2:9" x14ac:dyDescent="0.2">
      <c r="B1746"/>
      <c r="C1746" s="2">
        <v>65</v>
      </c>
      <c r="D1746" s="5" t="s">
        <v>1414</v>
      </c>
      <c r="E1746" s="13">
        <v>0</v>
      </c>
      <c r="F1746" s="13">
        <v>20000</v>
      </c>
      <c r="G1746" s="13">
        <v>20000</v>
      </c>
      <c r="H1746" s="13">
        <v>0</v>
      </c>
      <c r="I1746" s="13">
        <v>20000</v>
      </c>
    </row>
    <row r="1747" spans="2:9" x14ac:dyDescent="0.2">
      <c r="B1747"/>
      <c r="C1747" s="2">
        <v>69</v>
      </c>
      <c r="D1747" s="5" t="s">
        <v>1415</v>
      </c>
      <c r="E1747" s="13">
        <v>49287</v>
      </c>
      <c r="F1747" s="13">
        <v>209562</v>
      </c>
      <c r="G1747" s="13">
        <v>258849</v>
      </c>
      <c r="H1747" s="13">
        <v>798.99041999999997</v>
      </c>
      <c r="I1747" s="13">
        <v>258050.00958000001</v>
      </c>
    </row>
    <row r="1748" spans="2:9" x14ac:dyDescent="0.2">
      <c r="B1748"/>
      <c r="C1748" s="2">
        <v>70</v>
      </c>
      <c r="D1748" s="5" t="s">
        <v>1416</v>
      </c>
      <c r="E1748" s="13">
        <v>2902</v>
      </c>
      <c r="F1748" s="13">
        <v>64755</v>
      </c>
      <c r="G1748" s="13">
        <v>67657</v>
      </c>
      <c r="H1748" s="13">
        <v>21875.398000000001</v>
      </c>
      <c r="I1748" s="13">
        <v>45781.601999999999</v>
      </c>
    </row>
    <row r="1749" spans="2:9" x14ac:dyDescent="0.2">
      <c r="B1749"/>
      <c r="C1749" s="2">
        <v>71</v>
      </c>
      <c r="D1749" s="5" t="s">
        <v>1417</v>
      </c>
      <c r="E1749" s="13">
        <v>29</v>
      </c>
      <c r="F1749" s="13">
        <v>40290</v>
      </c>
      <c r="G1749" s="13">
        <v>40319</v>
      </c>
      <c r="H1749" s="13">
        <v>0</v>
      </c>
      <c r="I1749" s="13">
        <v>40319</v>
      </c>
    </row>
    <row r="1750" spans="2:9" x14ac:dyDescent="0.2">
      <c r="B1750"/>
      <c r="C1750" s="2">
        <v>72</v>
      </c>
      <c r="D1750" s="5" t="s">
        <v>1418</v>
      </c>
      <c r="E1750" s="13">
        <v>0</v>
      </c>
      <c r="F1750" s="13">
        <v>148892</v>
      </c>
      <c r="G1750" s="13">
        <v>148892</v>
      </c>
      <c r="H1750" s="13">
        <v>2535.194</v>
      </c>
      <c r="I1750" s="13">
        <v>146356.80600000001</v>
      </c>
    </row>
    <row r="1751" spans="2:9" x14ac:dyDescent="0.2">
      <c r="B1751"/>
      <c r="C1751" s="2">
        <v>73</v>
      </c>
      <c r="D1751" s="5" t="s">
        <v>1419</v>
      </c>
      <c r="E1751" s="13">
        <v>12757</v>
      </c>
      <c r="F1751" s="13">
        <v>60051</v>
      </c>
      <c r="G1751" s="13">
        <v>72808</v>
      </c>
      <c r="H1751" s="13">
        <v>10154.897559999999</v>
      </c>
      <c r="I1751" s="13">
        <v>62653.102440000002</v>
      </c>
    </row>
    <row r="1752" spans="2:9" x14ac:dyDescent="0.2">
      <c r="B1752"/>
      <c r="C1752" s="2">
        <v>74</v>
      </c>
      <c r="D1752" s="5" t="s">
        <v>1420</v>
      </c>
      <c r="E1752" s="13">
        <v>0</v>
      </c>
      <c r="F1752" s="13">
        <v>671284</v>
      </c>
      <c r="G1752" s="13">
        <v>671284</v>
      </c>
      <c r="H1752" s="13">
        <v>615349.39599999995</v>
      </c>
      <c r="I1752" s="13">
        <v>55934.603999999999</v>
      </c>
    </row>
    <row r="1753" spans="2:9" x14ac:dyDescent="0.2">
      <c r="B1753"/>
      <c r="C1753" s="2">
        <v>75</v>
      </c>
      <c r="D1753" s="5" t="s">
        <v>1421</v>
      </c>
      <c r="E1753" s="13">
        <v>0</v>
      </c>
      <c r="F1753" s="13">
        <v>711760</v>
      </c>
      <c r="G1753" s="13">
        <v>711760</v>
      </c>
      <c r="H1753" s="13">
        <v>200371.07581000001</v>
      </c>
      <c r="I1753" s="13">
        <v>511388.92418999999</v>
      </c>
    </row>
    <row r="1754" spans="2:9" x14ac:dyDescent="0.2">
      <c r="B1754"/>
      <c r="C1754" s="2">
        <v>76</v>
      </c>
      <c r="D1754" s="5" t="s">
        <v>1422</v>
      </c>
      <c r="E1754" s="13">
        <v>0</v>
      </c>
      <c r="F1754" s="13">
        <v>91679</v>
      </c>
      <c r="G1754" s="13">
        <v>91679</v>
      </c>
      <c r="H1754" s="13">
        <v>46853.122139999999</v>
      </c>
      <c r="I1754" s="13">
        <v>44825.877860000001</v>
      </c>
    </row>
    <row r="1755" spans="2:9" x14ac:dyDescent="0.2">
      <c r="B1755"/>
      <c r="C1755" s="2">
        <v>77</v>
      </c>
      <c r="D1755" s="5" t="s">
        <v>1423</v>
      </c>
      <c r="E1755" s="13">
        <v>0</v>
      </c>
      <c r="F1755" s="13">
        <v>15416</v>
      </c>
      <c r="G1755" s="13">
        <v>15416</v>
      </c>
      <c r="H1755" s="13">
        <v>4687.5</v>
      </c>
      <c r="I1755" s="13">
        <v>10728.5</v>
      </c>
    </row>
    <row r="1756" spans="2:9" x14ac:dyDescent="0.2">
      <c r="B1756"/>
      <c r="C1756" s="2">
        <v>78</v>
      </c>
      <c r="D1756" s="5" t="s">
        <v>1424</v>
      </c>
      <c r="E1756" s="13">
        <v>1268</v>
      </c>
      <c r="F1756" s="13">
        <v>181821</v>
      </c>
      <c r="G1756" s="13">
        <v>183089</v>
      </c>
      <c r="H1756" s="13">
        <v>140933.03099999999</v>
      </c>
      <c r="I1756" s="13">
        <v>42155.968999999997</v>
      </c>
    </row>
    <row r="1757" spans="2:9" x14ac:dyDescent="0.2">
      <c r="B1757"/>
      <c r="C1757" s="2">
        <v>79</v>
      </c>
      <c r="D1757" s="5" t="s">
        <v>1425</v>
      </c>
      <c r="E1757" s="13">
        <v>0</v>
      </c>
      <c r="F1757" s="13">
        <v>450</v>
      </c>
      <c r="G1757" s="13">
        <v>450</v>
      </c>
      <c r="H1757" s="13">
        <v>247.6405</v>
      </c>
      <c r="I1757" s="13">
        <v>202.3595</v>
      </c>
    </row>
    <row r="1758" spans="2:9" ht="25.5" x14ac:dyDescent="0.2">
      <c r="B1758"/>
      <c r="C1758" s="2">
        <v>81</v>
      </c>
      <c r="D1758" s="5" t="s">
        <v>1426</v>
      </c>
      <c r="E1758" s="13">
        <v>944</v>
      </c>
      <c r="F1758" s="13">
        <v>53261</v>
      </c>
      <c r="G1758" s="13">
        <v>54205</v>
      </c>
      <c r="H1758" s="13">
        <v>22011.5</v>
      </c>
      <c r="I1758" s="13">
        <v>32193.5</v>
      </c>
    </row>
    <row r="1759" spans="2:9" x14ac:dyDescent="0.2">
      <c r="B1759"/>
      <c r="C1759" s="2">
        <v>82</v>
      </c>
      <c r="D1759" s="5" t="s">
        <v>1427</v>
      </c>
      <c r="E1759" s="13">
        <v>26061</v>
      </c>
      <c r="F1759" s="13">
        <v>23789</v>
      </c>
      <c r="G1759" s="13">
        <v>49850</v>
      </c>
      <c r="H1759" s="13">
        <v>9319.5990000000002</v>
      </c>
      <c r="I1759" s="13">
        <v>40530.400999999998</v>
      </c>
    </row>
    <row r="1760" spans="2:9" x14ac:dyDescent="0.2">
      <c r="B1760"/>
      <c r="C1760" s="2">
        <v>84</v>
      </c>
      <c r="D1760" s="5" t="s">
        <v>1428</v>
      </c>
      <c r="E1760" s="13">
        <v>0</v>
      </c>
      <c r="F1760" s="13">
        <v>4964</v>
      </c>
      <c r="G1760" s="13">
        <v>4964</v>
      </c>
      <c r="H1760" s="13">
        <v>3706.0533799999998</v>
      </c>
      <c r="I1760" s="13">
        <v>1257.9466199999999</v>
      </c>
    </row>
    <row r="1761" spans="2:9" x14ac:dyDescent="0.2">
      <c r="B1761"/>
      <c r="C1761" s="2">
        <v>85</v>
      </c>
      <c r="D1761" s="5" t="s">
        <v>1429</v>
      </c>
      <c r="E1761" s="13">
        <v>2350</v>
      </c>
      <c r="F1761" s="13">
        <v>57314</v>
      </c>
      <c r="G1761" s="13">
        <v>59664</v>
      </c>
      <c r="H1761" s="13">
        <v>36521.46</v>
      </c>
      <c r="I1761" s="13">
        <v>23142.54</v>
      </c>
    </row>
    <row r="1762" spans="2:9" ht="15" customHeight="1" x14ac:dyDescent="0.2">
      <c r="B1762"/>
      <c r="C1762" s="14">
        <f>SUBTOTAL(9,C1731:C1761)</f>
        <v>1711</v>
      </c>
      <c r="D1762" s="15" t="s">
        <v>1430</v>
      </c>
      <c r="E1762" s="16">
        <f>SUBTOTAL(9,E1731:E1761)</f>
        <v>343343</v>
      </c>
      <c r="F1762" s="16">
        <f>SUBTOTAL(9,F1731:F1761)</f>
        <v>4401366</v>
      </c>
      <c r="G1762" s="16">
        <f>SUBTOTAL(9,G1731:G1761)</f>
        <v>4744709</v>
      </c>
      <c r="H1762" s="16">
        <f>SUBTOTAL(9,H1731:H1761)</f>
        <v>1575706.3768099998</v>
      </c>
      <c r="I1762" s="16">
        <f>SUBTOTAL(9,I1731:I1761)</f>
        <v>3169002.6231899997</v>
      </c>
    </row>
    <row r="1763" spans="2:9" ht="15" customHeight="1" x14ac:dyDescent="0.25">
      <c r="B1763" s="10">
        <v>1422</v>
      </c>
      <c r="C1763" s="11"/>
      <c r="D1763" s="5" t="s">
        <v>1431</v>
      </c>
      <c r="E1763" s="12"/>
      <c r="F1763" s="1"/>
      <c r="H1763" s="1"/>
      <c r="I1763" s="1"/>
    </row>
    <row r="1764" spans="2:9" x14ac:dyDescent="0.2">
      <c r="B1764"/>
      <c r="C1764" s="2">
        <v>21</v>
      </c>
      <c r="D1764" s="5" t="s">
        <v>25</v>
      </c>
      <c r="E1764" s="13">
        <v>311</v>
      </c>
      <c r="F1764" s="13">
        <v>5322</v>
      </c>
      <c r="G1764" s="13">
        <v>5633</v>
      </c>
      <c r="H1764" s="13">
        <v>2761.35367</v>
      </c>
      <c r="I1764" s="13">
        <v>2871.64633</v>
      </c>
    </row>
    <row r="1765" spans="2:9" x14ac:dyDescent="0.2">
      <c r="B1765"/>
      <c r="C1765" s="2">
        <v>60</v>
      </c>
      <c r="D1765" s="5" t="s">
        <v>1432</v>
      </c>
      <c r="E1765" s="13">
        <v>20000</v>
      </c>
      <c r="F1765" s="13">
        <v>0</v>
      </c>
      <c r="G1765" s="13">
        <v>20000</v>
      </c>
      <c r="H1765" s="13">
        <v>10000</v>
      </c>
      <c r="I1765" s="13">
        <v>10000</v>
      </c>
    </row>
    <row r="1766" spans="2:9" ht="15" customHeight="1" x14ac:dyDescent="0.2">
      <c r="B1766"/>
      <c r="C1766" s="14">
        <f>SUBTOTAL(9,C1764:C1765)</f>
        <v>81</v>
      </c>
      <c r="D1766" s="15" t="s">
        <v>1433</v>
      </c>
      <c r="E1766" s="16">
        <f>SUBTOTAL(9,E1764:E1765)</f>
        <v>20311</v>
      </c>
      <c r="F1766" s="16">
        <f>SUBTOTAL(9,F1764:F1765)</f>
        <v>5322</v>
      </c>
      <c r="G1766" s="16">
        <f>SUBTOTAL(9,G1764:G1765)</f>
        <v>25633</v>
      </c>
      <c r="H1766" s="16">
        <f>SUBTOTAL(9,H1764:H1765)</f>
        <v>12761.35367</v>
      </c>
      <c r="I1766" s="16">
        <f>SUBTOTAL(9,I1764:I1765)</f>
        <v>12871.64633</v>
      </c>
    </row>
    <row r="1767" spans="2:9" ht="15" customHeight="1" x14ac:dyDescent="0.25">
      <c r="B1767" s="10">
        <v>1423</v>
      </c>
      <c r="C1767" s="11"/>
      <c r="D1767" s="5" t="s">
        <v>1434</v>
      </c>
      <c r="E1767" s="12"/>
      <c r="F1767" s="1"/>
      <c r="H1767" s="1"/>
      <c r="I1767" s="1"/>
    </row>
    <row r="1768" spans="2:9" x14ac:dyDescent="0.2">
      <c r="B1768"/>
      <c r="C1768" s="2">
        <v>1</v>
      </c>
      <c r="D1768" s="5" t="s">
        <v>20</v>
      </c>
      <c r="E1768" s="13">
        <v>144</v>
      </c>
      <c r="F1768" s="13">
        <v>15586</v>
      </c>
      <c r="G1768" s="13">
        <v>15730</v>
      </c>
      <c r="H1768" s="13">
        <v>4559.3822399999999</v>
      </c>
      <c r="I1768" s="13">
        <v>11170.617759999999</v>
      </c>
    </row>
    <row r="1769" spans="2:9" ht="15" customHeight="1" x14ac:dyDescent="0.2">
      <c r="B1769"/>
      <c r="C1769" s="14">
        <f>SUBTOTAL(9,C1768:C1768)</f>
        <v>1</v>
      </c>
      <c r="D1769" s="15" t="s">
        <v>1435</v>
      </c>
      <c r="E1769" s="16">
        <f>SUBTOTAL(9,E1768:E1768)</f>
        <v>144</v>
      </c>
      <c r="F1769" s="16">
        <f>SUBTOTAL(9,F1768:F1768)</f>
        <v>15586</v>
      </c>
      <c r="G1769" s="16">
        <f>SUBTOTAL(9,G1768:G1768)</f>
        <v>15730</v>
      </c>
      <c r="H1769" s="16">
        <f>SUBTOTAL(9,H1768:H1768)</f>
        <v>4559.3822399999999</v>
      </c>
      <c r="I1769" s="16">
        <f>SUBTOTAL(9,I1768:I1768)</f>
        <v>11170.617759999999</v>
      </c>
    </row>
    <row r="1770" spans="2:9" ht="15" customHeight="1" x14ac:dyDescent="0.25">
      <c r="B1770" s="10">
        <v>1424</v>
      </c>
      <c r="C1770" s="11"/>
      <c r="D1770" s="5" t="s">
        <v>1436</v>
      </c>
      <c r="E1770" s="12"/>
      <c r="F1770" s="1"/>
      <c r="H1770" s="1"/>
      <c r="I1770" s="1"/>
    </row>
    <row r="1771" spans="2:9" x14ac:dyDescent="0.2">
      <c r="B1771"/>
      <c r="C1771" s="2">
        <v>21</v>
      </c>
      <c r="D1771" s="5" t="s">
        <v>55</v>
      </c>
      <c r="E1771" s="13">
        <v>10311</v>
      </c>
      <c r="F1771" s="13">
        <v>38585</v>
      </c>
      <c r="G1771" s="13">
        <v>48896</v>
      </c>
      <c r="H1771" s="13">
        <v>9193.5925200000001</v>
      </c>
      <c r="I1771" s="13">
        <v>39702.407480000002</v>
      </c>
    </row>
    <row r="1772" spans="2:9" ht="15" customHeight="1" x14ac:dyDescent="0.2">
      <c r="B1772"/>
      <c r="C1772" s="14">
        <f>SUBTOTAL(9,C1771:C1771)</f>
        <v>21</v>
      </c>
      <c r="D1772" s="15" t="s">
        <v>1437</v>
      </c>
      <c r="E1772" s="16">
        <f>SUBTOTAL(9,E1771:E1771)</f>
        <v>10311</v>
      </c>
      <c r="F1772" s="16">
        <f>SUBTOTAL(9,F1771:F1771)</f>
        <v>38585</v>
      </c>
      <c r="G1772" s="16">
        <f>SUBTOTAL(9,G1771:G1771)</f>
        <v>48896</v>
      </c>
      <c r="H1772" s="16">
        <f>SUBTOTAL(9,H1771:H1771)</f>
        <v>9193.5925200000001</v>
      </c>
      <c r="I1772" s="16">
        <f>SUBTOTAL(9,I1771:I1771)</f>
        <v>39702.407480000002</v>
      </c>
    </row>
    <row r="1773" spans="2:9" ht="15" customHeight="1" x14ac:dyDescent="0.25">
      <c r="B1773" s="10">
        <v>1425</v>
      </c>
      <c r="C1773" s="11"/>
      <c r="D1773" s="5" t="s">
        <v>1438</v>
      </c>
      <c r="E1773" s="12"/>
      <c r="F1773" s="1"/>
      <c r="H1773" s="1"/>
      <c r="I1773" s="1"/>
    </row>
    <row r="1774" spans="2:9" x14ac:dyDescent="0.2">
      <c r="B1774"/>
      <c r="C1774" s="2">
        <v>1</v>
      </c>
      <c r="D1774" s="5" t="s">
        <v>20</v>
      </c>
      <c r="E1774" s="13">
        <v>484</v>
      </c>
      <c r="F1774" s="13">
        <v>12609</v>
      </c>
      <c r="G1774" s="13">
        <v>13093</v>
      </c>
      <c r="H1774" s="13">
        <v>1439.3649800000001</v>
      </c>
      <c r="I1774" s="13">
        <v>11653.63502</v>
      </c>
    </row>
    <row r="1775" spans="2:9" x14ac:dyDescent="0.2">
      <c r="B1775"/>
      <c r="C1775" s="2">
        <v>21</v>
      </c>
      <c r="D1775" s="5" t="s">
        <v>25</v>
      </c>
      <c r="E1775" s="13">
        <v>1260</v>
      </c>
      <c r="F1775" s="13">
        <v>27690</v>
      </c>
      <c r="G1775" s="13">
        <v>28950</v>
      </c>
      <c r="H1775" s="13">
        <v>4480.2843199999998</v>
      </c>
      <c r="I1775" s="13">
        <v>24469.715680000001</v>
      </c>
    </row>
    <row r="1776" spans="2:9" x14ac:dyDescent="0.2">
      <c r="B1776"/>
      <c r="C1776" s="2">
        <v>70</v>
      </c>
      <c r="D1776" s="5" t="s">
        <v>1439</v>
      </c>
      <c r="E1776" s="13">
        <v>164</v>
      </c>
      <c r="F1776" s="13">
        <v>12894</v>
      </c>
      <c r="G1776" s="13">
        <v>13058</v>
      </c>
      <c r="H1776" s="13">
        <v>8440.4120000000003</v>
      </c>
      <c r="I1776" s="13">
        <v>4617.5879999999997</v>
      </c>
    </row>
    <row r="1777" spans="2:9" x14ac:dyDescent="0.2">
      <c r="B1777"/>
      <c r="C1777" s="2">
        <v>71</v>
      </c>
      <c r="D1777" s="5" t="s">
        <v>1440</v>
      </c>
      <c r="E1777" s="13">
        <v>862</v>
      </c>
      <c r="F1777" s="13">
        <v>34600</v>
      </c>
      <c r="G1777" s="13">
        <v>35462</v>
      </c>
      <c r="H1777" s="13">
        <v>14411.776</v>
      </c>
      <c r="I1777" s="13">
        <v>21050.223999999998</v>
      </c>
    </row>
    <row r="1778" spans="2:9" ht="15" customHeight="1" x14ac:dyDescent="0.2">
      <c r="B1778"/>
      <c r="C1778" s="14">
        <f>SUBTOTAL(9,C1774:C1777)</f>
        <v>163</v>
      </c>
      <c r="D1778" s="15" t="s">
        <v>1441</v>
      </c>
      <c r="E1778" s="16">
        <f>SUBTOTAL(9,E1774:E1777)</f>
        <v>2770</v>
      </c>
      <c r="F1778" s="16">
        <f>SUBTOTAL(9,F1774:F1777)</f>
        <v>87793</v>
      </c>
      <c r="G1778" s="16">
        <f>SUBTOTAL(9,G1774:G1777)</f>
        <v>90563</v>
      </c>
      <c r="H1778" s="16">
        <f>SUBTOTAL(9,H1774:H1777)</f>
        <v>28771.837299999999</v>
      </c>
      <c r="I1778" s="16">
        <f>SUBTOTAL(9,I1774:I1777)</f>
        <v>61791.162700000001</v>
      </c>
    </row>
    <row r="1779" spans="2:9" ht="15" customHeight="1" x14ac:dyDescent="0.2">
      <c r="C1779" s="17">
        <f>SUBTOTAL(9,C1730:C1778)</f>
        <v>1977</v>
      </c>
      <c r="D1779" s="18" t="s">
        <v>1442</v>
      </c>
      <c r="E1779" s="19">
        <f>SUBTOTAL(9,E1730:E1778)</f>
        <v>376879</v>
      </c>
      <c r="F1779" s="19">
        <f>SUBTOTAL(9,F1730:F1778)</f>
        <v>4548652</v>
      </c>
      <c r="G1779" s="19">
        <f>SUBTOTAL(9,G1730:G1778)</f>
        <v>4925531</v>
      </c>
      <c r="H1779" s="19">
        <f>SUBTOTAL(9,H1730:H1778)</f>
        <v>1630992.5425400001</v>
      </c>
      <c r="I1779" s="19">
        <f>SUBTOTAL(9,I1730:I1778)</f>
        <v>3294538.4574599992</v>
      </c>
    </row>
    <row r="1780" spans="2:9" ht="27" customHeight="1" x14ac:dyDescent="0.25">
      <c r="B1780" s="1"/>
      <c r="C1780" s="2"/>
      <c r="D1780" s="9" t="s">
        <v>1443</v>
      </c>
      <c r="E1780" s="1"/>
      <c r="F1780" s="1"/>
      <c r="G1780" s="1"/>
      <c r="H1780" s="1"/>
      <c r="I1780" s="1"/>
    </row>
    <row r="1781" spans="2:9" ht="15" customHeight="1" x14ac:dyDescent="0.25">
      <c r="B1781" s="10">
        <v>1429</v>
      </c>
      <c r="C1781" s="11"/>
      <c r="D1781" s="5" t="s">
        <v>1444</v>
      </c>
      <c r="E1781" s="12"/>
      <c r="F1781" s="1"/>
      <c r="H1781" s="1"/>
      <c r="I1781" s="1"/>
    </row>
    <row r="1782" spans="2:9" x14ac:dyDescent="0.2">
      <c r="B1782"/>
      <c r="C1782" s="2">
        <v>1</v>
      </c>
      <c r="D1782" s="5" t="s">
        <v>20</v>
      </c>
      <c r="E1782" s="13">
        <v>6175</v>
      </c>
      <c r="F1782" s="13">
        <v>146463</v>
      </c>
      <c r="G1782" s="13">
        <v>152638</v>
      </c>
      <c r="H1782" s="13">
        <v>59420.825219999999</v>
      </c>
      <c r="I1782" s="13">
        <v>93217.174780000001</v>
      </c>
    </row>
    <row r="1783" spans="2:9" x14ac:dyDescent="0.2">
      <c r="B1783"/>
      <c r="C1783" s="2">
        <v>21</v>
      </c>
      <c r="D1783" s="5" t="s">
        <v>25</v>
      </c>
      <c r="E1783" s="13">
        <v>21</v>
      </c>
      <c r="F1783" s="13">
        <v>46308</v>
      </c>
      <c r="G1783" s="13">
        <v>46329</v>
      </c>
      <c r="H1783" s="13">
        <v>8738.1230200000009</v>
      </c>
      <c r="I1783" s="13">
        <v>37590.876980000001</v>
      </c>
    </row>
    <row r="1784" spans="2:9" x14ac:dyDescent="0.2">
      <c r="B1784"/>
      <c r="C1784" s="2">
        <v>22</v>
      </c>
      <c r="D1784" s="5" t="s">
        <v>1445</v>
      </c>
      <c r="E1784" s="13">
        <v>9189</v>
      </c>
      <c r="F1784" s="13">
        <v>34304</v>
      </c>
      <c r="G1784" s="13">
        <v>43493</v>
      </c>
      <c r="H1784" s="13">
        <v>5994.0122499999998</v>
      </c>
      <c r="I1784" s="13">
        <v>37498.98775</v>
      </c>
    </row>
    <row r="1785" spans="2:9" x14ac:dyDescent="0.2">
      <c r="B1785"/>
      <c r="C1785" s="2">
        <v>50</v>
      </c>
      <c r="D1785" s="5" t="s">
        <v>1446</v>
      </c>
      <c r="E1785" s="13">
        <v>0</v>
      </c>
      <c r="F1785" s="13">
        <v>3541</v>
      </c>
      <c r="G1785" s="13">
        <v>3541</v>
      </c>
      <c r="H1785" s="13">
        <v>3541</v>
      </c>
      <c r="I1785" s="13">
        <v>0</v>
      </c>
    </row>
    <row r="1786" spans="2:9" x14ac:dyDescent="0.2">
      <c r="B1786"/>
      <c r="C1786" s="2">
        <v>60</v>
      </c>
      <c r="D1786" s="5" t="s">
        <v>1447</v>
      </c>
      <c r="E1786" s="13">
        <v>0</v>
      </c>
      <c r="F1786" s="13">
        <v>8616</v>
      </c>
      <c r="G1786" s="13">
        <v>8616</v>
      </c>
      <c r="H1786" s="13">
        <v>0</v>
      </c>
      <c r="I1786" s="13">
        <v>8616</v>
      </c>
    </row>
    <row r="1787" spans="2:9" x14ac:dyDescent="0.2">
      <c r="B1787"/>
      <c r="C1787" s="2">
        <v>70</v>
      </c>
      <c r="D1787" s="5" t="s">
        <v>1448</v>
      </c>
      <c r="E1787" s="13">
        <v>2161</v>
      </c>
      <c r="F1787" s="13">
        <v>54564</v>
      </c>
      <c r="G1787" s="13">
        <v>56725</v>
      </c>
      <c r="H1787" s="13">
        <v>6215.2272300000004</v>
      </c>
      <c r="I1787" s="13">
        <v>50509.772770000003</v>
      </c>
    </row>
    <row r="1788" spans="2:9" x14ac:dyDescent="0.2">
      <c r="B1788"/>
      <c r="C1788" s="2">
        <v>71</v>
      </c>
      <c r="D1788" s="5" t="s">
        <v>1449</v>
      </c>
      <c r="E1788" s="13">
        <v>16116</v>
      </c>
      <c r="F1788" s="13">
        <v>147015</v>
      </c>
      <c r="G1788" s="13">
        <v>163131</v>
      </c>
      <c r="H1788" s="13">
        <v>133759.75</v>
      </c>
      <c r="I1788" s="13">
        <v>29371.25</v>
      </c>
    </row>
    <row r="1789" spans="2:9" x14ac:dyDescent="0.2">
      <c r="B1789"/>
      <c r="C1789" s="2">
        <v>72</v>
      </c>
      <c r="D1789" s="5" t="s">
        <v>1450</v>
      </c>
      <c r="E1789" s="13">
        <v>4071</v>
      </c>
      <c r="F1789" s="13">
        <v>56545</v>
      </c>
      <c r="G1789" s="13">
        <v>60616</v>
      </c>
      <c r="H1789" s="13">
        <v>11947.778899999999</v>
      </c>
      <c r="I1789" s="13">
        <v>48668.221100000002</v>
      </c>
    </row>
    <row r="1790" spans="2:9" x14ac:dyDescent="0.2">
      <c r="B1790"/>
      <c r="C1790" s="2">
        <v>73</v>
      </c>
      <c r="D1790" s="5" t="s">
        <v>1451</v>
      </c>
      <c r="E1790" s="13">
        <v>14267</v>
      </c>
      <c r="F1790" s="13">
        <v>45952</v>
      </c>
      <c r="G1790" s="13">
        <v>60219</v>
      </c>
      <c r="H1790" s="13">
        <v>7284.3548899999996</v>
      </c>
      <c r="I1790" s="13">
        <v>52934.645109999998</v>
      </c>
    </row>
    <row r="1791" spans="2:9" x14ac:dyDescent="0.2">
      <c r="B1791"/>
      <c r="C1791" s="2">
        <v>74</v>
      </c>
      <c r="D1791" s="5" t="s">
        <v>1452</v>
      </c>
      <c r="E1791" s="13">
        <v>5149</v>
      </c>
      <c r="F1791" s="13">
        <v>61883</v>
      </c>
      <c r="G1791" s="13">
        <v>67032</v>
      </c>
      <c r="H1791" s="13">
        <v>13174.23113</v>
      </c>
      <c r="I1791" s="13">
        <v>53857.76887</v>
      </c>
    </row>
    <row r="1792" spans="2:9" x14ac:dyDescent="0.2">
      <c r="B1792"/>
      <c r="C1792" s="2">
        <v>75</v>
      </c>
      <c r="D1792" s="5" t="s">
        <v>1453</v>
      </c>
      <c r="E1792" s="13">
        <v>707</v>
      </c>
      <c r="F1792" s="13">
        <v>15757</v>
      </c>
      <c r="G1792" s="13">
        <v>16464</v>
      </c>
      <c r="H1792" s="13">
        <v>4418.674</v>
      </c>
      <c r="I1792" s="13">
        <v>12045.325999999999</v>
      </c>
    </row>
    <row r="1793" spans="2:9" x14ac:dyDescent="0.2">
      <c r="B1793"/>
      <c r="C1793" s="2">
        <v>77</v>
      </c>
      <c r="D1793" s="5" t="s">
        <v>1454</v>
      </c>
      <c r="E1793" s="13">
        <v>360</v>
      </c>
      <c r="F1793" s="13">
        <v>8000</v>
      </c>
      <c r="G1793" s="13">
        <v>8360</v>
      </c>
      <c r="H1793" s="13">
        <v>380</v>
      </c>
      <c r="I1793" s="13">
        <v>7980</v>
      </c>
    </row>
    <row r="1794" spans="2:9" x14ac:dyDescent="0.2">
      <c r="B1794"/>
      <c r="C1794" s="2">
        <v>79</v>
      </c>
      <c r="D1794" s="5" t="s">
        <v>1455</v>
      </c>
      <c r="E1794" s="13">
        <v>8840</v>
      </c>
      <c r="F1794" s="13">
        <v>52036</v>
      </c>
      <c r="G1794" s="13">
        <v>60876</v>
      </c>
      <c r="H1794" s="13">
        <v>1969.5070000000001</v>
      </c>
      <c r="I1794" s="13">
        <v>58906.493000000002</v>
      </c>
    </row>
    <row r="1795" spans="2:9" ht="15" customHeight="1" x14ac:dyDescent="0.2">
      <c r="B1795"/>
      <c r="C1795" s="14">
        <f>SUBTOTAL(9,C1782:C1794)</f>
        <v>745</v>
      </c>
      <c r="D1795" s="15" t="s">
        <v>1456</v>
      </c>
      <c r="E1795" s="16">
        <f>SUBTOTAL(9,E1782:E1794)</f>
        <v>67056</v>
      </c>
      <c r="F1795" s="16">
        <f>SUBTOTAL(9,F1782:F1794)</f>
        <v>680984</v>
      </c>
      <c r="G1795" s="16">
        <f>SUBTOTAL(9,G1782:G1794)</f>
        <v>748040</v>
      </c>
      <c r="H1795" s="16">
        <f>SUBTOTAL(9,H1782:H1794)</f>
        <v>256843.48363999999</v>
      </c>
      <c r="I1795" s="16">
        <f>SUBTOTAL(9,I1782:I1794)</f>
        <v>491196.51636000001</v>
      </c>
    </row>
    <row r="1796" spans="2:9" ht="15" customHeight="1" x14ac:dyDescent="0.25">
      <c r="B1796" s="10">
        <v>1432</v>
      </c>
      <c r="C1796" s="11"/>
      <c r="D1796" s="5" t="s">
        <v>1457</v>
      </c>
      <c r="E1796" s="12"/>
      <c r="F1796" s="1"/>
      <c r="H1796" s="1"/>
      <c r="I1796" s="1"/>
    </row>
    <row r="1797" spans="2:9" x14ac:dyDescent="0.2">
      <c r="B1797"/>
      <c r="C1797" s="2">
        <v>50</v>
      </c>
      <c r="D1797" s="5" t="s">
        <v>1458</v>
      </c>
      <c r="E1797" s="13">
        <v>0</v>
      </c>
      <c r="F1797" s="13">
        <v>103898</v>
      </c>
      <c r="G1797" s="13">
        <v>103898</v>
      </c>
      <c r="H1797" s="13">
        <v>103898</v>
      </c>
      <c r="I1797" s="13">
        <v>0</v>
      </c>
    </row>
    <row r="1798" spans="2:9" ht="15" customHeight="1" x14ac:dyDescent="0.2">
      <c r="B1798"/>
      <c r="C1798" s="14">
        <f>SUBTOTAL(9,C1797:C1797)</f>
        <v>50</v>
      </c>
      <c r="D1798" s="15" t="s">
        <v>1459</v>
      </c>
      <c r="E1798" s="16">
        <f>SUBTOTAL(9,E1797:E1797)</f>
        <v>0</v>
      </c>
      <c r="F1798" s="16">
        <f>SUBTOTAL(9,F1797:F1797)</f>
        <v>103898</v>
      </c>
      <c r="G1798" s="16">
        <f>SUBTOTAL(9,G1797:G1797)</f>
        <v>103898</v>
      </c>
      <c r="H1798" s="16">
        <f>SUBTOTAL(9,H1797:H1797)</f>
        <v>103898</v>
      </c>
      <c r="I1798" s="16">
        <f>SUBTOTAL(9,I1797:I1797)</f>
        <v>0</v>
      </c>
    </row>
    <row r="1799" spans="2:9" ht="15" customHeight="1" x14ac:dyDescent="0.2">
      <c r="C1799" s="17">
        <f>SUBTOTAL(9,C1781:C1798)</f>
        <v>795</v>
      </c>
      <c r="D1799" s="18" t="s">
        <v>1460</v>
      </c>
      <c r="E1799" s="19">
        <f>SUBTOTAL(9,E1781:E1798)</f>
        <v>67056</v>
      </c>
      <c r="F1799" s="19">
        <f>SUBTOTAL(9,F1781:F1798)</f>
        <v>784882</v>
      </c>
      <c r="G1799" s="19">
        <f>SUBTOTAL(9,G1781:G1798)</f>
        <v>851938</v>
      </c>
      <c r="H1799" s="19">
        <f>SUBTOTAL(9,H1781:H1798)</f>
        <v>360741.48363999999</v>
      </c>
      <c r="I1799" s="19">
        <f>SUBTOTAL(9,I1781:I1798)</f>
        <v>491196.51636000001</v>
      </c>
    </row>
    <row r="1800" spans="2:9" ht="27" customHeight="1" x14ac:dyDescent="0.25">
      <c r="B1800" s="1"/>
      <c r="C1800" s="2"/>
      <c r="D1800" s="9" t="s">
        <v>1461</v>
      </c>
      <c r="E1800" s="1"/>
      <c r="F1800" s="1"/>
      <c r="G1800" s="1"/>
      <c r="H1800" s="1"/>
      <c r="I1800" s="1"/>
    </row>
    <row r="1801" spans="2:9" ht="15" customHeight="1" x14ac:dyDescent="0.25">
      <c r="B1801" s="10">
        <v>1471</v>
      </c>
      <c r="C1801" s="11"/>
      <c r="D1801" s="5" t="s">
        <v>1462</v>
      </c>
      <c r="E1801" s="12"/>
      <c r="F1801" s="1"/>
      <c r="H1801" s="1"/>
      <c r="I1801" s="1"/>
    </row>
    <row r="1802" spans="2:9" x14ac:dyDescent="0.2">
      <c r="B1802"/>
      <c r="C1802" s="2">
        <v>1</v>
      </c>
      <c r="D1802" s="5" t="s">
        <v>20</v>
      </c>
      <c r="E1802" s="13">
        <v>7305</v>
      </c>
      <c r="F1802" s="13">
        <v>220389</v>
      </c>
      <c r="G1802" s="13">
        <v>227694</v>
      </c>
      <c r="H1802" s="13">
        <v>74125.982470000003</v>
      </c>
      <c r="I1802" s="13">
        <v>153568.01753000001</v>
      </c>
    </row>
    <row r="1803" spans="2:9" x14ac:dyDescent="0.2">
      <c r="B1803"/>
      <c r="C1803" s="2">
        <v>21</v>
      </c>
      <c r="D1803" s="5" t="s">
        <v>55</v>
      </c>
      <c r="E1803" s="13">
        <v>2039</v>
      </c>
      <c r="F1803" s="13">
        <v>70520</v>
      </c>
      <c r="G1803" s="13">
        <v>72559</v>
      </c>
      <c r="H1803" s="13">
        <v>35045.162909999999</v>
      </c>
      <c r="I1803" s="13">
        <v>37513.837090000001</v>
      </c>
    </row>
    <row r="1804" spans="2:9" x14ac:dyDescent="0.2">
      <c r="B1804"/>
      <c r="C1804" s="2">
        <v>50</v>
      </c>
      <c r="D1804" s="5" t="s">
        <v>1463</v>
      </c>
      <c r="E1804" s="13">
        <v>0</v>
      </c>
      <c r="F1804" s="13">
        <v>501</v>
      </c>
      <c r="G1804" s="13">
        <v>501</v>
      </c>
      <c r="H1804" s="13">
        <v>0</v>
      </c>
      <c r="I1804" s="13">
        <v>501</v>
      </c>
    </row>
    <row r="1805" spans="2:9" ht="15" customHeight="1" x14ac:dyDescent="0.2">
      <c r="B1805"/>
      <c r="C1805" s="14">
        <f>SUBTOTAL(9,C1802:C1804)</f>
        <v>72</v>
      </c>
      <c r="D1805" s="15" t="s">
        <v>1464</v>
      </c>
      <c r="E1805" s="16">
        <f>SUBTOTAL(9,E1802:E1804)</f>
        <v>9344</v>
      </c>
      <c r="F1805" s="16">
        <f>SUBTOTAL(9,F1802:F1804)</f>
        <v>291410</v>
      </c>
      <c r="G1805" s="16">
        <f>SUBTOTAL(9,G1802:G1804)</f>
        <v>300754</v>
      </c>
      <c r="H1805" s="16">
        <f>SUBTOTAL(9,H1802:H1804)</f>
        <v>109171.14538</v>
      </c>
      <c r="I1805" s="16">
        <f>SUBTOTAL(9,I1802:I1804)</f>
        <v>191582.85462</v>
      </c>
    </row>
    <row r="1806" spans="2:9" ht="15" customHeight="1" x14ac:dyDescent="0.25">
      <c r="B1806" s="10">
        <v>1472</v>
      </c>
      <c r="C1806" s="11"/>
      <c r="D1806" s="5" t="s">
        <v>1465</v>
      </c>
      <c r="E1806" s="12"/>
      <c r="F1806" s="1"/>
      <c r="H1806" s="1"/>
      <c r="I1806" s="1"/>
    </row>
    <row r="1807" spans="2:9" x14ac:dyDescent="0.2">
      <c r="B1807"/>
      <c r="C1807" s="2">
        <v>50</v>
      </c>
      <c r="D1807" s="5" t="s">
        <v>1466</v>
      </c>
      <c r="E1807" s="13">
        <v>0</v>
      </c>
      <c r="F1807" s="13">
        <v>14638</v>
      </c>
      <c r="G1807" s="13">
        <v>14638</v>
      </c>
      <c r="H1807" s="13">
        <v>4638.5691100000004</v>
      </c>
      <c r="I1807" s="13">
        <v>9999.4308899999996</v>
      </c>
    </row>
    <row r="1808" spans="2:9" ht="15" customHeight="1" x14ac:dyDescent="0.2">
      <c r="B1808"/>
      <c r="C1808" s="14">
        <f>SUBTOTAL(9,C1807:C1807)</f>
        <v>50</v>
      </c>
      <c r="D1808" s="15" t="s">
        <v>1467</v>
      </c>
      <c r="E1808" s="16">
        <f>SUBTOTAL(9,E1807:E1807)</f>
        <v>0</v>
      </c>
      <c r="F1808" s="16">
        <f>SUBTOTAL(9,F1807:F1807)</f>
        <v>14638</v>
      </c>
      <c r="G1808" s="16">
        <f>SUBTOTAL(9,G1807:G1807)</f>
        <v>14638</v>
      </c>
      <c r="H1808" s="16">
        <f>SUBTOTAL(9,H1807:H1807)</f>
        <v>4638.5691100000004</v>
      </c>
      <c r="I1808" s="16">
        <f>SUBTOTAL(9,I1807:I1807)</f>
        <v>9999.4308899999996</v>
      </c>
    </row>
    <row r="1809" spans="2:9" ht="15" customHeight="1" x14ac:dyDescent="0.25">
      <c r="B1809" s="10">
        <v>1473</v>
      </c>
      <c r="C1809" s="11"/>
      <c r="D1809" s="5" t="s">
        <v>1468</v>
      </c>
      <c r="E1809" s="12"/>
      <c r="F1809" s="1"/>
      <c r="H1809" s="1"/>
      <c r="I1809" s="1"/>
    </row>
    <row r="1810" spans="2:9" x14ac:dyDescent="0.2">
      <c r="B1810"/>
      <c r="C1810" s="2">
        <v>70</v>
      </c>
      <c r="D1810" s="5" t="s">
        <v>271</v>
      </c>
      <c r="E1810" s="13">
        <v>0</v>
      </c>
      <c r="F1810" s="13">
        <v>53573</v>
      </c>
      <c r="G1810" s="13">
        <v>53573</v>
      </c>
      <c r="H1810" s="13">
        <v>20000</v>
      </c>
      <c r="I1810" s="13">
        <v>33573</v>
      </c>
    </row>
    <row r="1811" spans="2:9" ht="15" customHeight="1" x14ac:dyDescent="0.2">
      <c r="B1811"/>
      <c r="C1811" s="14">
        <f>SUBTOTAL(9,C1810:C1810)</f>
        <v>70</v>
      </c>
      <c r="D1811" s="15" t="s">
        <v>1469</v>
      </c>
      <c r="E1811" s="16">
        <f>SUBTOTAL(9,E1810:E1810)</f>
        <v>0</v>
      </c>
      <c r="F1811" s="16">
        <f>SUBTOTAL(9,F1810:F1810)</f>
        <v>53573</v>
      </c>
      <c r="G1811" s="16">
        <f>SUBTOTAL(9,G1810:G1810)</f>
        <v>53573</v>
      </c>
      <c r="H1811" s="16">
        <f>SUBTOTAL(9,H1810:H1810)</f>
        <v>20000</v>
      </c>
      <c r="I1811" s="16">
        <f>SUBTOTAL(9,I1810:I1810)</f>
        <v>33573</v>
      </c>
    </row>
    <row r="1812" spans="2:9" ht="15" customHeight="1" x14ac:dyDescent="0.25">
      <c r="B1812" s="10">
        <v>1474</v>
      </c>
      <c r="C1812" s="11"/>
      <c r="D1812" s="5" t="s">
        <v>1470</v>
      </c>
      <c r="E1812" s="12"/>
      <c r="F1812" s="1"/>
      <c r="H1812" s="1"/>
      <c r="I1812" s="1"/>
    </row>
    <row r="1813" spans="2:9" x14ac:dyDescent="0.2">
      <c r="B1813"/>
      <c r="C1813" s="2">
        <v>50</v>
      </c>
      <c r="D1813" s="5" t="s">
        <v>1471</v>
      </c>
      <c r="E1813" s="13">
        <v>0</v>
      </c>
      <c r="F1813" s="13">
        <v>23913</v>
      </c>
      <c r="G1813" s="13">
        <v>23913</v>
      </c>
      <c r="H1813" s="13">
        <v>438.81099999999998</v>
      </c>
      <c r="I1813" s="13">
        <v>23474.188999999998</v>
      </c>
    </row>
    <row r="1814" spans="2:9" x14ac:dyDescent="0.2">
      <c r="B1814"/>
      <c r="C1814" s="2">
        <v>70</v>
      </c>
      <c r="D1814" s="5" t="s">
        <v>1472</v>
      </c>
      <c r="E1814" s="13">
        <v>38</v>
      </c>
      <c r="F1814" s="13">
        <v>34380</v>
      </c>
      <c r="G1814" s="13">
        <v>34418</v>
      </c>
      <c r="H1814" s="13">
        <v>9450</v>
      </c>
      <c r="I1814" s="13">
        <v>24968</v>
      </c>
    </row>
    <row r="1815" spans="2:9" ht="15" customHeight="1" x14ac:dyDescent="0.2">
      <c r="B1815"/>
      <c r="C1815" s="14">
        <f>SUBTOTAL(9,C1813:C1814)</f>
        <v>120</v>
      </c>
      <c r="D1815" s="15" t="s">
        <v>1473</v>
      </c>
      <c r="E1815" s="16">
        <f>SUBTOTAL(9,E1813:E1814)</f>
        <v>38</v>
      </c>
      <c r="F1815" s="16">
        <f>SUBTOTAL(9,F1813:F1814)</f>
        <v>58293</v>
      </c>
      <c r="G1815" s="16">
        <f>SUBTOTAL(9,G1813:G1814)</f>
        <v>58331</v>
      </c>
      <c r="H1815" s="16">
        <f>SUBTOTAL(9,H1813:H1814)</f>
        <v>9888.8109999999997</v>
      </c>
      <c r="I1815" s="16">
        <f>SUBTOTAL(9,I1813:I1814)</f>
        <v>48442.188999999998</v>
      </c>
    </row>
    <row r="1816" spans="2:9" ht="15" customHeight="1" x14ac:dyDescent="0.2">
      <c r="C1816" s="17">
        <f>SUBTOTAL(9,C1801:C1815)</f>
        <v>312</v>
      </c>
      <c r="D1816" s="18" t="s">
        <v>1474</v>
      </c>
      <c r="E1816" s="19">
        <f>SUBTOTAL(9,E1801:E1815)</f>
        <v>9382</v>
      </c>
      <c r="F1816" s="19">
        <f>SUBTOTAL(9,F1801:F1815)</f>
        <v>417914</v>
      </c>
      <c r="G1816" s="19">
        <f>SUBTOTAL(9,G1801:G1815)</f>
        <v>427296</v>
      </c>
      <c r="H1816" s="19">
        <f>SUBTOTAL(9,H1801:H1815)</f>
        <v>143698.52548999997</v>
      </c>
      <c r="I1816" s="19">
        <f>SUBTOTAL(9,I1801:I1815)</f>
        <v>283597.47450999997</v>
      </c>
    </row>
    <row r="1817" spans="2:9" ht="27" customHeight="1" x14ac:dyDescent="0.25">
      <c r="B1817" s="1"/>
      <c r="C1817" s="2"/>
      <c r="D1817" s="9" t="s">
        <v>1475</v>
      </c>
      <c r="E1817" s="1"/>
      <c r="F1817" s="1"/>
      <c r="G1817" s="1"/>
      <c r="H1817" s="1"/>
      <c r="I1817" s="1"/>
    </row>
    <row r="1818" spans="2:9" ht="15" customHeight="1" x14ac:dyDescent="0.25">
      <c r="B1818" s="10">
        <v>1481</v>
      </c>
      <c r="C1818" s="11"/>
      <c r="D1818" s="5" t="s">
        <v>1476</v>
      </c>
      <c r="E1818" s="12"/>
      <c r="F1818" s="1"/>
      <c r="H1818" s="1"/>
      <c r="I1818" s="1"/>
    </row>
    <row r="1819" spans="2:9" x14ac:dyDescent="0.2">
      <c r="B1819"/>
      <c r="C1819" s="2">
        <v>1</v>
      </c>
      <c r="D1819" s="5" t="s">
        <v>1033</v>
      </c>
      <c r="E1819" s="13">
        <v>10091</v>
      </c>
      <c r="F1819" s="13">
        <v>4376</v>
      </c>
      <c r="G1819" s="13">
        <v>14467</v>
      </c>
      <c r="H1819" s="13">
        <v>1123.97353</v>
      </c>
      <c r="I1819" s="13">
        <v>13343.026470000001</v>
      </c>
    </row>
    <row r="1820" spans="2:9" x14ac:dyDescent="0.2">
      <c r="B1820"/>
      <c r="C1820" s="2">
        <v>22</v>
      </c>
      <c r="D1820" s="5" t="s">
        <v>1477</v>
      </c>
      <c r="E1820" s="13">
        <v>74787</v>
      </c>
      <c r="F1820" s="13">
        <v>195300</v>
      </c>
      <c r="G1820" s="13">
        <v>270087</v>
      </c>
      <c r="H1820" s="13">
        <v>61228.86462</v>
      </c>
      <c r="I1820" s="13">
        <v>208858.13537999999</v>
      </c>
    </row>
    <row r="1821" spans="2:9" x14ac:dyDescent="0.2">
      <c r="B1821"/>
      <c r="C1821" s="2">
        <v>23</v>
      </c>
      <c r="D1821" s="5" t="s">
        <v>1478</v>
      </c>
      <c r="E1821" s="13">
        <v>0</v>
      </c>
      <c r="F1821" s="13">
        <v>310</v>
      </c>
      <c r="G1821" s="13">
        <v>310</v>
      </c>
      <c r="H1821" s="13">
        <v>0</v>
      </c>
      <c r="I1821" s="13">
        <v>310</v>
      </c>
    </row>
    <row r="1822" spans="2:9" ht="15" customHeight="1" x14ac:dyDescent="0.2">
      <c r="B1822"/>
      <c r="C1822" s="14">
        <f>SUBTOTAL(9,C1819:C1821)</f>
        <v>46</v>
      </c>
      <c r="D1822" s="15" t="s">
        <v>1479</v>
      </c>
      <c r="E1822" s="16">
        <f>SUBTOTAL(9,E1819:E1821)</f>
        <v>84878</v>
      </c>
      <c r="F1822" s="16">
        <f>SUBTOTAL(9,F1819:F1821)</f>
        <v>199986</v>
      </c>
      <c r="G1822" s="16">
        <f>SUBTOTAL(9,G1819:G1821)</f>
        <v>284864</v>
      </c>
      <c r="H1822" s="16">
        <f>SUBTOTAL(9,H1819:H1821)</f>
        <v>62352.838150000003</v>
      </c>
      <c r="I1822" s="16">
        <f>SUBTOTAL(9,I1819:I1821)</f>
        <v>222511.16185</v>
      </c>
    </row>
    <row r="1823" spans="2:9" ht="15" customHeight="1" x14ac:dyDescent="0.25">
      <c r="B1823" s="10">
        <v>1482</v>
      </c>
      <c r="C1823" s="11"/>
      <c r="D1823" s="5" t="s">
        <v>1480</v>
      </c>
      <c r="E1823" s="12"/>
      <c r="F1823" s="1"/>
      <c r="H1823" s="1"/>
      <c r="I1823" s="1"/>
    </row>
    <row r="1824" spans="2:9" x14ac:dyDescent="0.2">
      <c r="B1824"/>
      <c r="C1824" s="2">
        <v>1</v>
      </c>
      <c r="D1824" s="5" t="s">
        <v>20</v>
      </c>
      <c r="E1824" s="13">
        <v>4191</v>
      </c>
      <c r="F1824" s="13">
        <v>97377</v>
      </c>
      <c r="G1824" s="13">
        <v>101568</v>
      </c>
      <c r="H1824" s="13">
        <v>30109.999039999999</v>
      </c>
      <c r="I1824" s="13">
        <v>71458.000960000005</v>
      </c>
    </row>
    <row r="1825" spans="2:9" x14ac:dyDescent="0.2">
      <c r="B1825"/>
      <c r="C1825" s="2">
        <v>73</v>
      </c>
      <c r="D1825" s="5" t="s">
        <v>1481</v>
      </c>
      <c r="E1825" s="13">
        <v>129738</v>
      </c>
      <c r="F1825" s="13">
        <v>2784396</v>
      </c>
      <c r="G1825" s="13">
        <v>2914134</v>
      </c>
      <c r="H1825" s="13">
        <v>218136.32102999999</v>
      </c>
      <c r="I1825" s="13">
        <v>2695997.6789699998</v>
      </c>
    </row>
    <row r="1826" spans="2:9" ht="15" customHeight="1" x14ac:dyDescent="0.2">
      <c r="B1826"/>
      <c r="C1826" s="14">
        <f>SUBTOTAL(9,C1824:C1825)</f>
        <v>74</v>
      </c>
      <c r="D1826" s="15" t="s">
        <v>1482</v>
      </c>
      <c r="E1826" s="16">
        <f>SUBTOTAL(9,E1824:E1825)</f>
        <v>133929</v>
      </c>
      <c r="F1826" s="16">
        <f>SUBTOTAL(9,F1824:F1825)</f>
        <v>2881773</v>
      </c>
      <c r="G1826" s="16">
        <f>SUBTOTAL(9,G1824:G1825)</f>
        <v>3015702</v>
      </c>
      <c r="H1826" s="16">
        <f>SUBTOTAL(9,H1824:H1825)</f>
        <v>248246.32006999999</v>
      </c>
      <c r="I1826" s="16">
        <f>SUBTOTAL(9,I1824:I1825)</f>
        <v>2767455.6799299996</v>
      </c>
    </row>
    <row r="1827" spans="2:9" ht="15" customHeight="1" x14ac:dyDescent="0.2">
      <c r="C1827" s="17">
        <f>SUBTOTAL(9,C1818:C1826)</f>
        <v>120</v>
      </c>
      <c r="D1827" s="18" t="s">
        <v>1483</v>
      </c>
      <c r="E1827" s="19">
        <f>SUBTOTAL(9,E1818:E1826)</f>
        <v>218807</v>
      </c>
      <c r="F1827" s="19">
        <f>SUBTOTAL(9,F1818:F1826)</f>
        <v>3081759</v>
      </c>
      <c r="G1827" s="19">
        <f>SUBTOTAL(9,G1818:G1826)</f>
        <v>3300566</v>
      </c>
      <c r="H1827" s="19">
        <f>SUBTOTAL(9,H1818:H1826)</f>
        <v>310599.15821999998</v>
      </c>
      <c r="I1827" s="19">
        <f>SUBTOTAL(9,I1818:I1826)</f>
        <v>2989966.8417799999</v>
      </c>
    </row>
    <row r="1828" spans="2:9" ht="15" customHeight="1" x14ac:dyDescent="0.2">
      <c r="C1828" s="17">
        <f>SUBTOTAL(9,C1707:C1827)</f>
        <v>4102</v>
      </c>
      <c r="D1828" s="18" t="s">
        <v>1484</v>
      </c>
      <c r="E1828" s="19">
        <f>SUBTOTAL(9,E1707:E1827)</f>
        <v>681914</v>
      </c>
      <c r="F1828" s="19">
        <f>SUBTOTAL(9,F1707:F1827)</f>
        <v>10211618</v>
      </c>
      <c r="G1828" s="19">
        <f>SUBTOTAL(9,G1707:G1827)</f>
        <v>10893532</v>
      </c>
      <c r="H1828" s="19">
        <f>SUBTOTAL(9,H1707:H1827)</f>
        <v>2946679.8384300014</v>
      </c>
      <c r="I1828" s="19">
        <f>SUBTOTAL(9,I1707:I1827)</f>
        <v>7946852.1615699986</v>
      </c>
    </row>
    <row r="1829" spans="2:9" x14ac:dyDescent="0.2">
      <c r="C1829" s="17"/>
      <c r="D1829" s="20"/>
      <c r="E1829" s="21"/>
      <c r="F1829" s="21"/>
      <c r="G1829" s="21"/>
      <c r="H1829" s="21"/>
      <c r="I1829" s="21"/>
    </row>
    <row r="1830" spans="2:9" ht="15" customHeight="1" x14ac:dyDescent="0.2">
      <c r="B1830" s="1"/>
      <c r="C1830" s="2"/>
      <c r="D1830" s="3" t="s">
        <v>1485</v>
      </c>
      <c r="E1830" s="1"/>
      <c r="F1830" s="1"/>
      <c r="G1830" s="1"/>
      <c r="H1830" s="1"/>
      <c r="I1830" s="1"/>
    </row>
    <row r="1831" spans="2:9" ht="27" customHeight="1" x14ac:dyDescent="0.25">
      <c r="B1831" s="1"/>
      <c r="C1831" s="2"/>
      <c r="D1831" s="9" t="s">
        <v>1486</v>
      </c>
      <c r="E1831" s="1"/>
      <c r="F1831" s="1"/>
      <c r="G1831" s="1"/>
      <c r="H1831" s="1"/>
      <c r="I1831" s="1"/>
    </row>
    <row r="1832" spans="2:9" ht="15" customHeight="1" x14ac:dyDescent="0.25">
      <c r="B1832" s="10">
        <v>1600</v>
      </c>
      <c r="C1832" s="11"/>
      <c r="D1832" s="5" t="s">
        <v>1487</v>
      </c>
      <c r="E1832" s="12"/>
      <c r="F1832" s="1"/>
      <c r="H1832" s="1"/>
      <c r="I1832" s="1"/>
    </row>
    <row r="1833" spans="2:9" x14ac:dyDescent="0.2">
      <c r="B1833"/>
      <c r="C1833" s="2">
        <v>1</v>
      </c>
      <c r="D1833" s="5" t="s">
        <v>20</v>
      </c>
      <c r="E1833" s="13">
        <v>16570</v>
      </c>
      <c r="F1833" s="13">
        <v>367203</v>
      </c>
      <c r="G1833" s="13">
        <v>383773</v>
      </c>
      <c r="H1833" s="13">
        <v>151639.83968</v>
      </c>
      <c r="I1833" s="13">
        <v>232133.16032</v>
      </c>
    </row>
    <row r="1834" spans="2:9" x14ac:dyDescent="0.2">
      <c r="B1834"/>
      <c r="C1834" s="2">
        <v>21</v>
      </c>
      <c r="D1834" s="5" t="s">
        <v>55</v>
      </c>
      <c r="E1834" s="13">
        <v>29968</v>
      </c>
      <c r="F1834" s="13">
        <v>47118</v>
      </c>
      <c r="G1834" s="13">
        <v>77086</v>
      </c>
      <c r="H1834" s="13">
        <v>19237.689149999998</v>
      </c>
      <c r="I1834" s="13">
        <v>57848.310850000002</v>
      </c>
    </row>
    <row r="1835" spans="2:9" x14ac:dyDescent="0.2">
      <c r="B1835"/>
      <c r="C1835" s="2">
        <v>70</v>
      </c>
      <c r="D1835" s="5" t="s">
        <v>1488</v>
      </c>
      <c r="E1835" s="13">
        <v>0</v>
      </c>
      <c r="F1835" s="13">
        <v>13800</v>
      </c>
      <c r="G1835" s="13">
        <v>13800</v>
      </c>
      <c r="H1835" s="13">
        <v>13800</v>
      </c>
      <c r="I1835" s="13">
        <v>0</v>
      </c>
    </row>
    <row r="1836" spans="2:9" ht="15" customHeight="1" x14ac:dyDescent="0.2">
      <c r="B1836"/>
      <c r="C1836" s="14">
        <f>SUBTOTAL(9,C1833:C1835)</f>
        <v>92</v>
      </c>
      <c r="D1836" s="15" t="s">
        <v>1489</v>
      </c>
      <c r="E1836" s="16">
        <f>SUBTOTAL(9,E1833:E1835)</f>
        <v>46538</v>
      </c>
      <c r="F1836" s="16">
        <f>SUBTOTAL(9,F1833:F1835)</f>
        <v>428121</v>
      </c>
      <c r="G1836" s="16">
        <f>SUBTOTAL(9,G1833:G1835)</f>
        <v>474659</v>
      </c>
      <c r="H1836" s="16">
        <f>SUBTOTAL(9,H1833:H1835)</f>
        <v>184677.52883</v>
      </c>
      <c r="I1836" s="16">
        <f>SUBTOTAL(9,I1833:I1835)</f>
        <v>289981.47116999998</v>
      </c>
    </row>
    <row r="1837" spans="2:9" ht="15" customHeight="1" x14ac:dyDescent="0.25">
      <c r="B1837" s="10">
        <v>1602</v>
      </c>
      <c r="C1837" s="11"/>
      <c r="D1837" s="5" t="s">
        <v>1490</v>
      </c>
      <c r="E1837" s="12"/>
      <c r="F1837" s="1"/>
      <c r="H1837" s="1"/>
      <c r="I1837" s="1"/>
    </row>
    <row r="1838" spans="2:9" x14ac:dyDescent="0.2">
      <c r="B1838"/>
      <c r="C1838" s="2">
        <v>1</v>
      </c>
      <c r="D1838" s="5" t="s">
        <v>20</v>
      </c>
      <c r="E1838" s="13">
        <v>12395</v>
      </c>
      <c r="F1838" s="13">
        <v>342903</v>
      </c>
      <c r="G1838" s="13">
        <v>355298</v>
      </c>
      <c r="H1838" s="13">
        <v>145929.68351</v>
      </c>
      <c r="I1838" s="13">
        <v>209368.31649</v>
      </c>
    </row>
    <row r="1839" spans="2:9" x14ac:dyDescent="0.2">
      <c r="B1839"/>
      <c r="C1839" s="2">
        <v>45</v>
      </c>
      <c r="D1839" s="5" t="s">
        <v>30</v>
      </c>
      <c r="E1839" s="13">
        <v>2251</v>
      </c>
      <c r="F1839" s="13">
        <v>19000</v>
      </c>
      <c r="G1839" s="13">
        <v>21251</v>
      </c>
      <c r="H1839" s="13">
        <v>7048.7545099999998</v>
      </c>
      <c r="I1839" s="13">
        <v>14202.245489999999</v>
      </c>
    </row>
    <row r="1840" spans="2:9" ht="15" customHeight="1" x14ac:dyDescent="0.2">
      <c r="B1840"/>
      <c r="C1840" s="14">
        <f>SUBTOTAL(9,C1838:C1839)</f>
        <v>46</v>
      </c>
      <c r="D1840" s="15" t="s">
        <v>1491</v>
      </c>
      <c r="E1840" s="16">
        <f>SUBTOTAL(9,E1838:E1839)</f>
        <v>14646</v>
      </c>
      <c r="F1840" s="16">
        <f>SUBTOTAL(9,F1838:F1839)</f>
        <v>361903</v>
      </c>
      <c r="G1840" s="16">
        <f>SUBTOTAL(9,G1838:G1839)</f>
        <v>376549</v>
      </c>
      <c r="H1840" s="16">
        <f>SUBTOTAL(9,H1838:H1839)</f>
        <v>152978.43802</v>
      </c>
      <c r="I1840" s="16">
        <f>SUBTOTAL(9,I1838:I1839)</f>
        <v>223570.56198</v>
      </c>
    </row>
    <row r="1841" spans="2:9" ht="15" customHeight="1" x14ac:dyDescent="0.25">
      <c r="B1841" s="10">
        <v>1605</v>
      </c>
      <c r="C1841" s="11"/>
      <c r="D1841" s="5" t="s">
        <v>1492</v>
      </c>
      <c r="E1841" s="12"/>
      <c r="F1841" s="1"/>
      <c r="H1841" s="1"/>
      <c r="I1841" s="1"/>
    </row>
    <row r="1842" spans="2:9" x14ac:dyDescent="0.2">
      <c r="B1842"/>
      <c r="C1842" s="2">
        <v>1</v>
      </c>
      <c r="D1842" s="5" t="s">
        <v>20</v>
      </c>
      <c r="E1842" s="13">
        <v>10976</v>
      </c>
      <c r="F1842" s="13">
        <v>450789</v>
      </c>
      <c r="G1842" s="13">
        <v>461765</v>
      </c>
      <c r="H1842" s="13">
        <v>182795.66269</v>
      </c>
      <c r="I1842" s="13">
        <v>278969.33730999997</v>
      </c>
    </row>
    <row r="1843" spans="2:9" x14ac:dyDescent="0.2">
      <c r="B1843"/>
      <c r="C1843" s="2">
        <v>45</v>
      </c>
      <c r="D1843" s="5" t="s">
        <v>30</v>
      </c>
      <c r="E1843" s="13">
        <v>11272</v>
      </c>
      <c r="F1843" s="13">
        <v>15500</v>
      </c>
      <c r="G1843" s="13">
        <v>26772</v>
      </c>
      <c r="H1843" s="13">
        <v>1940.4712</v>
      </c>
      <c r="I1843" s="13">
        <v>24831.5288</v>
      </c>
    </row>
    <row r="1844" spans="2:9" ht="15" customHeight="1" x14ac:dyDescent="0.2">
      <c r="B1844"/>
      <c r="C1844" s="14">
        <f>SUBTOTAL(9,C1842:C1843)</f>
        <v>46</v>
      </c>
      <c r="D1844" s="15" t="s">
        <v>1493</v>
      </c>
      <c r="E1844" s="16">
        <f>SUBTOTAL(9,E1842:E1843)</f>
        <v>22248</v>
      </c>
      <c r="F1844" s="16">
        <f>SUBTOTAL(9,F1842:F1843)</f>
        <v>466289</v>
      </c>
      <c r="G1844" s="16">
        <f>SUBTOTAL(9,G1842:G1843)</f>
        <v>488537</v>
      </c>
      <c r="H1844" s="16">
        <f>SUBTOTAL(9,H1842:H1843)</f>
        <v>184736.13389</v>
      </c>
      <c r="I1844" s="16">
        <f>SUBTOTAL(9,I1842:I1843)</f>
        <v>303800.86610999994</v>
      </c>
    </row>
    <row r="1845" spans="2:9" ht="15" customHeight="1" x14ac:dyDescent="0.25">
      <c r="B1845" s="10">
        <v>1608</v>
      </c>
      <c r="C1845" s="11"/>
      <c r="D1845" s="5" t="s">
        <v>1494</v>
      </c>
      <c r="E1845" s="12"/>
      <c r="F1845" s="1"/>
      <c r="H1845" s="1"/>
      <c r="I1845" s="1"/>
    </row>
    <row r="1846" spans="2:9" x14ac:dyDescent="0.2">
      <c r="B1846"/>
      <c r="C1846" s="2">
        <v>21</v>
      </c>
      <c r="D1846" s="5" t="s">
        <v>55</v>
      </c>
      <c r="E1846" s="13">
        <v>3965</v>
      </c>
      <c r="F1846" s="13">
        <v>17953</v>
      </c>
      <c r="G1846" s="13">
        <v>21918</v>
      </c>
      <c r="H1846" s="13">
        <v>9170.4820600000003</v>
      </c>
      <c r="I1846" s="13">
        <v>12747.51794</v>
      </c>
    </row>
    <row r="1847" spans="2:9" ht="15" customHeight="1" x14ac:dyDescent="0.2">
      <c r="B1847"/>
      <c r="C1847" s="14">
        <f>SUBTOTAL(9,C1846:C1846)</f>
        <v>21</v>
      </c>
      <c r="D1847" s="15" t="s">
        <v>1495</v>
      </c>
      <c r="E1847" s="16">
        <f>SUBTOTAL(9,E1846:E1846)</f>
        <v>3965</v>
      </c>
      <c r="F1847" s="16">
        <f>SUBTOTAL(9,F1846:F1846)</f>
        <v>17953</v>
      </c>
      <c r="G1847" s="16">
        <f>SUBTOTAL(9,G1846:G1846)</f>
        <v>21918</v>
      </c>
      <c r="H1847" s="16">
        <f>SUBTOTAL(9,H1846:H1846)</f>
        <v>9170.4820600000003</v>
      </c>
      <c r="I1847" s="16">
        <f>SUBTOTAL(9,I1846:I1846)</f>
        <v>12747.51794</v>
      </c>
    </row>
    <row r="1848" spans="2:9" ht="15" customHeight="1" x14ac:dyDescent="0.2">
      <c r="C1848" s="17">
        <f>SUBTOTAL(9,C1832:C1847)</f>
        <v>205</v>
      </c>
      <c r="D1848" s="18" t="s">
        <v>1496</v>
      </c>
      <c r="E1848" s="19">
        <f>SUBTOTAL(9,E1832:E1847)</f>
        <v>87397</v>
      </c>
      <c r="F1848" s="19">
        <f>SUBTOTAL(9,F1832:F1847)</f>
        <v>1274266</v>
      </c>
      <c r="G1848" s="19">
        <f>SUBTOTAL(9,G1832:G1847)</f>
        <v>1361663</v>
      </c>
      <c r="H1848" s="19">
        <f>SUBTOTAL(9,H1832:H1847)</f>
        <v>531562.58279999997</v>
      </c>
      <c r="I1848" s="19">
        <f>SUBTOTAL(9,I1832:I1847)</f>
        <v>830100.41719999991</v>
      </c>
    </row>
    <row r="1849" spans="2:9" ht="27" customHeight="1" x14ac:dyDescent="0.25">
      <c r="B1849" s="1"/>
      <c r="C1849" s="2"/>
      <c r="D1849" s="9" t="s">
        <v>1497</v>
      </c>
      <c r="E1849" s="1"/>
      <c r="F1849" s="1"/>
      <c r="G1849" s="1"/>
      <c r="H1849" s="1"/>
      <c r="I1849" s="1"/>
    </row>
    <row r="1850" spans="2:9" ht="15" customHeight="1" x14ac:dyDescent="0.25">
      <c r="B1850" s="10">
        <v>1610</v>
      </c>
      <c r="C1850" s="11"/>
      <c r="D1850" s="5" t="s">
        <v>1498</v>
      </c>
      <c r="E1850" s="12"/>
      <c r="F1850" s="1"/>
      <c r="H1850" s="1"/>
      <c r="I1850" s="1"/>
    </row>
    <row r="1851" spans="2:9" x14ac:dyDescent="0.2">
      <c r="B1851"/>
      <c r="C1851" s="2">
        <v>1</v>
      </c>
      <c r="D1851" s="5" t="s">
        <v>20</v>
      </c>
      <c r="E1851" s="13">
        <v>37040</v>
      </c>
      <c r="F1851" s="13">
        <v>1485931</v>
      </c>
      <c r="G1851" s="13">
        <v>1522971</v>
      </c>
      <c r="H1851" s="13">
        <v>601024.20635999995</v>
      </c>
      <c r="I1851" s="13">
        <v>921946.79364000005</v>
      </c>
    </row>
    <row r="1852" spans="2:9" x14ac:dyDescent="0.2">
      <c r="B1852"/>
      <c r="C1852" s="2">
        <v>45</v>
      </c>
      <c r="D1852" s="5" t="s">
        <v>30</v>
      </c>
      <c r="E1852" s="13">
        <v>82074</v>
      </c>
      <c r="F1852" s="13">
        <v>118400</v>
      </c>
      <c r="G1852" s="13">
        <v>200474</v>
      </c>
      <c r="H1852" s="13">
        <v>22136.85295</v>
      </c>
      <c r="I1852" s="13">
        <v>178337.14705</v>
      </c>
    </row>
    <row r="1853" spans="2:9" ht="15" customHeight="1" x14ac:dyDescent="0.2">
      <c r="B1853"/>
      <c r="C1853" s="14">
        <f>SUBTOTAL(9,C1851:C1852)</f>
        <v>46</v>
      </c>
      <c r="D1853" s="15" t="s">
        <v>1499</v>
      </c>
      <c r="E1853" s="16">
        <f>SUBTOTAL(9,E1851:E1852)</f>
        <v>119114</v>
      </c>
      <c r="F1853" s="16">
        <f>SUBTOTAL(9,F1851:F1852)</f>
        <v>1604331</v>
      </c>
      <c r="G1853" s="16">
        <f>SUBTOTAL(9,G1851:G1852)</f>
        <v>1723445</v>
      </c>
      <c r="H1853" s="16">
        <f>SUBTOTAL(9,H1851:H1852)</f>
        <v>623161.05930999992</v>
      </c>
      <c r="I1853" s="16">
        <f>SUBTOTAL(9,I1851:I1852)</f>
        <v>1100283.9406900001</v>
      </c>
    </row>
    <row r="1854" spans="2:9" ht="15" customHeight="1" x14ac:dyDescent="0.25">
      <c r="B1854" s="10">
        <v>1618</v>
      </c>
      <c r="C1854" s="11"/>
      <c r="D1854" s="5" t="s">
        <v>1500</v>
      </c>
      <c r="E1854" s="12"/>
      <c r="F1854" s="1"/>
      <c r="H1854" s="1"/>
      <c r="I1854" s="1"/>
    </row>
    <row r="1855" spans="2:9" x14ac:dyDescent="0.2">
      <c r="B1855"/>
      <c r="C1855" s="2">
        <v>1</v>
      </c>
      <c r="D1855" s="5" t="s">
        <v>20</v>
      </c>
      <c r="E1855" s="13">
        <v>130496</v>
      </c>
      <c r="F1855" s="13">
        <v>5665608</v>
      </c>
      <c r="G1855" s="13">
        <v>5796104</v>
      </c>
      <c r="H1855" s="13">
        <v>2413308.4641800001</v>
      </c>
      <c r="I1855" s="13">
        <v>3382795.5358199999</v>
      </c>
    </row>
    <row r="1856" spans="2:9" x14ac:dyDescent="0.2">
      <c r="B1856"/>
      <c r="C1856" s="2">
        <v>21</v>
      </c>
      <c r="D1856" s="5" t="s">
        <v>25</v>
      </c>
      <c r="E1856" s="13">
        <v>8505</v>
      </c>
      <c r="F1856" s="13">
        <v>165300</v>
      </c>
      <c r="G1856" s="13">
        <v>173805</v>
      </c>
      <c r="H1856" s="13">
        <v>70609.225990000006</v>
      </c>
      <c r="I1856" s="13">
        <v>103195.77400999999</v>
      </c>
    </row>
    <row r="1857" spans="2:9" x14ac:dyDescent="0.2">
      <c r="B1857"/>
      <c r="C1857" s="2">
        <v>22</v>
      </c>
      <c r="D1857" s="5" t="s">
        <v>1501</v>
      </c>
      <c r="E1857" s="13">
        <v>189305</v>
      </c>
      <c r="F1857" s="13">
        <v>243500</v>
      </c>
      <c r="G1857" s="13">
        <v>432805</v>
      </c>
      <c r="H1857" s="13">
        <v>129256.82743</v>
      </c>
      <c r="I1857" s="13">
        <v>303548.17257</v>
      </c>
    </row>
    <row r="1858" spans="2:9" x14ac:dyDescent="0.2">
      <c r="B1858"/>
      <c r="C1858" s="2">
        <v>23</v>
      </c>
      <c r="D1858" s="5" t="s">
        <v>1502</v>
      </c>
      <c r="E1858" s="13">
        <v>2159</v>
      </c>
      <c r="F1858" s="13">
        <v>88051</v>
      </c>
      <c r="G1858" s="13">
        <v>90210</v>
      </c>
      <c r="H1858" s="13">
        <v>31022.405470000002</v>
      </c>
      <c r="I1858" s="13">
        <v>59187.594530000002</v>
      </c>
    </row>
    <row r="1859" spans="2:9" x14ac:dyDescent="0.2">
      <c r="B1859"/>
      <c r="C1859" s="2">
        <v>45</v>
      </c>
      <c r="D1859" s="5" t="s">
        <v>30</v>
      </c>
      <c r="E1859" s="13">
        <v>27105</v>
      </c>
      <c r="F1859" s="13">
        <v>110100</v>
      </c>
      <c r="G1859" s="13">
        <v>137205</v>
      </c>
      <c r="H1859" s="13">
        <v>25299.758570000002</v>
      </c>
      <c r="I1859" s="13">
        <v>111905.24142999999</v>
      </c>
    </row>
    <row r="1860" spans="2:9" x14ac:dyDescent="0.2">
      <c r="B1860"/>
      <c r="C1860" s="2">
        <v>70</v>
      </c>
      <c r="D1860" s="5" t="s">
        <v>271</v>
      </c>
      <c r="E1860" s="13">
        <v>0</v>
      </c>
      <c r="F1860" s="13">
        <v>3000</v>
      </c>
      <c r="G1860" s="13">
        <v>3000</v>
      </c>
      <c r="H1860" s="13">
        <v>0</v>
      </c>
      <c r="I1860" s="13">
        <v>3000</v>
      </c>
    </row>
    <row r="1861" spans="2:9" ht="15" customHeight="1" x14ac:dyDescent="0.2">
      <c r="B1861"/>
      <c r="C1861" s="14">
        <f>SUBTOTAL(9,C1855:C1860)</f>
        <v>182</v>
      </c>
      <c r="D1861" s="15" t="s">
        <v>1503</v>
      </c>
      <c r="E1861" s="16">
        <f>SUBTOTAL(9,E1855:E1860)</f>
        <v>357570</v>
      </c>
      <c r="F1861" s="16">
        <f>SUBTOTAL(9,F1855:F1860)</f>
        <v>6275559</v>
      </c>
      <c r="G1861" s="16">
        <f>SUBTOTAL(9,G1855:G1860)</f>
        <v>6633129</v>
      </c>
      <c r="H1861" s="16">
        <f>SUBTOTAL(9,H1855:H1860)</f>
        <v>2669496.6816400005</v>
      </c>
      <c r="I1861" s="16">
        <f>SUBTOTAL(9,I1855:I1860)</f>
        <v>3963632.3183599995</v>
      </c>
    </row>
    <row r="1862" spans="2:9" ht="15" customHeight="1" x14ac:dyDescent="0.2">
      <c r="C1862" s="17">
        <f>SUBTOTAL(9,C1850:C1861)</f>
        <v>228</v>
      </c>
      <c r="D1862" s="18" t="s">
        <v>1504</v>
      </c>
      <c r="E1862" s="19">
        <f>SUBTOTAL(9,E1850:E1861)</f>
        <v>476684</v>
      </c>
      <c r="F1862" s="19">
        <f>SUBTOTAL(9,F1850:F1861)</f>
        <v>7879890</v>
      </c>
      <c r="G1862" s="19">
        <f>SUBTOTAL(9,G1850:G1861)</f>
        <v>8356574</v>
      </c>
      <c r="H1862" s="19">
        <f>SUBTOTAL(9,H1850:H1861)</f>
        <v>3292657.7409500005</v>
      </c>
      <c r="I1862" s="19">
        <f>SUBTOTAL(9,I1850:I1861)</f>
        <v>5063916.2590500005</v>
      </c>
    </row>
    <row r="1863" spans="2:9" ht="27" customHeight="1" x14ac:dyDescent="0.25">
      <c r="B1863" s="1"/>
      <c r="C1863" s="2"/>
      <c r="D1863" s="9" t="s">
        <v>1505</v>
      </c>
      <c r="E1863" s="1"/>
      <c r="F1863" s="1"/>
      <c r="G1863" s="1"/>
      <c r="H1863" s="1"/>
      <c r="I1863" s="1"/>
    </row>
    <row r="1864" spans="2:9" ht="15" customHeight="1" x14ac:dyDescent="0.25">
      <c r="B1864" s="10">
        <v>1620</v>
      </c>
      <c r="C1864" s="11"/>
      <c r="D1864" s="5" t="s">
        <v>1506</v>
      </c>
      <c r="E1864" s="12"/>
      <c r="F1864" s="1"/>
      <c r="H1864" s="1"/>
      <c r="I1864" s="1"/>
    </row>
    <row r="1865" spans="2:9" x14ac:dyDescent="0.2">
      <c r="B1865"/>
      <c r="C1865" s="2">
        <v>1</v>
      </c>
      <c r="D1865" s="5" t="s">
        <v>20</v>
      </c>
      <c r="E1865" s="13">
        <v>12708</v>
      </c>
      <c r="F1865" s="13">
        <v>579886</v>
      </c>
      <c r="G1865" s="13">
        <v>592594</v>
      </c>
      <c r="H1865" s="13">
        <v>241576.90612</v>
      </c>
      <c r="I1865" s="13">
        <v>351017.09388</v>
      </c>
    </row>
    <row r="1866" spans="2:9" x14ac:dyDescent="0.2">
      <c r="B1866"/>
      <c r="C1866" s="2">
        <v>21</v>
      </c>
      <c r="D1866" s="5" t="s">
        <v>55</v>
      </c>
      <c r="E1866" s="13">
        <v>63187</v>
      </c>
      <c r="F1866" s="13">
        <v>205553</v>
      </c>
      <c r="G1866" s="13">
        <v>268740</v>
      </c>
      <c r="H1866" s="13">
        <v>104572.52521000001</v>
      </c>
      <c r="I1866" s="13">
        <v>164167.47479000001</v>
      </c>
    </row>
    <row r="1867" spans="2:9" x14ac:dyDescent="0.2">
      <c r="B1867"/>
      <c r="C1867" s="2">
        <v>45</v>
      </c>
      <c r="D1867" s="5" t="s">
        <v>30</v>
      </c>
      <c r="E1867" s="13">
        <v>7438</v>
      </c>
      <c r="F1867" s="13">
        <v>64300</v>
      </c>
      <c r="G1867" s="13">
        <v>71738</v>
      </c>
      <c r="H1867" s="13">
        <v>11945.593129999999</v>
      </c>
      <c r="I1867" s="13">
        <v>59792.406869999999</v>
      </c>
    </row>
    <row r="1868" spans="2:9" ht="15" customHeight="1" x14ac:dyDescent="0.2">
      <c r="B1868"/>
      <c r="C1868" s="14">
        <f>SUBTOTAL(9,C1865:C1867)</f>
        <v>67</v>
      </c>
      <c r="D1868" s="15" t="s">
        <v>1507</v>
      </c>
      <c r="E1868" s="16">
        <f>SUBTOTAL(9,E1865:E1867)</f>
        <v>83333</v>
      </c>
      <c r="F1868" s="16">
        <f>SUBTOTAL(9,F1865:F1867)</f>
        <v>849739</v>
      </c>
      <c r="G1868" s="16">
        <f>SUBTOTAL(9,G1865:G1867)</f>
        <v>933072</v>
      </c>
      <c r="H1868" s="16">
        <f>SUBTOTAL(9,H1865:H1867)</f>
        <v>358095.02445999999</v>
      </c>
      <c r="I1868" s="16">
        <f>SUBTOTAL(9,I1865:I1867)</f>
        <v>574976.97554000001</v>
      </c>
    </row>
    <row r="1869" spans="2:9" ht="15" customHeight="1" x14ac:dyDescent="0.2">
      <c r="C1869" s="17">
        <f>SUBTOTAL(9,C1864:C1868)</f>
        <v>67</v>
      </c>
      <c r="D1869" s="18" t="s">
        <v>1508</v>
      </c>
      <c r="E1869" s="19">
        <f>SUBTOTAL(9,E1864:E1868)</f>
        <v>83333</v>
      </c>
      <c r="F1869" s="19">
        <f>SUBTOTAL(9,F1864:F1868)</f>
        <v>849739</v>
      </c>
      <c r="G1869" s="19">
        <f>SUBTOTAL(9,G1864:G1868)</f>
        <v>933072</v>
      </c>
      <c r="H1869" s="19">
        <f>SUBTOTAL(9,H1864:H1868)</f>
        <v>358095.02445999999</v>
      </c>
      <c r="I1869" s="19">
        <f>SUBTOTAL(9,I1864:I1868)</f>
        <v>574976.97554000001</v>
      </c>
    </row>
    <row r="1870" spans="2:9" ht="27" customHeight="1" x14ac:dyDescent="0.25">
      <c r="B1870" s="1"/>
      <c r="C1870" s="2"/>
      <c r="D1870" s="9" t="s">
        <v>1509</v>
      </c>
      <c r="E1870" s="1"/>
      <c r="F1870" s="1"/>
      <c r="G1870" s="1"/>
      <c r="H1870" s="1"/>
      <c r="I1870" s="1"/>
    </row>
    <row r="1871" spans="2:9" ht="15" customHeight="1" x14ac:dyDescent="0.25">
      <c r="B1871" s="10">
        <v>1632</v>
      </c>
      <c r="C1871" s="11"/>
      <c r="D1871" s="5" t="s">
        <v>1510</v>
      </c>
      <c r="E1871" s="12"/>
      <c r="F1871" s="1"/>
      <c r="H1871" s="1"/>
      <c r="I1871" s="1"/>
    </row>
    <row r="1872" spans="2:9" x14ac:dyDescent="0.2">
      <c r="B1872"/>
      <c r="C1872" s="2">
        <v>61</v>
      </c>
      <c r="D1872" s="5" t="s">
        <v>1511</v>
      </c>
      <c r="E1872" s="13">
        <v>0</v>
      </c>
      <c r="F1872" s="13">
        <v>22200000</v>
      </c>
      <c r="G1872" s="13">
        <v>22200000</v>
      </c>
      <c r="H1872" s="13">
        <v>8238701.4349999996</v>
      </c>
      <c r="I1872" s="13">
        <v>13961298.564999999</v>
      </c>
    </row>
    <row r="1873" spans="2:9" x14ac:dyDescent="0.2">
      <c r="B1873"/>
      <c r="C1873" s="2">
        <v>72</v>
      </c>
      <c r="D1873" s="5" t="s">
        <v>1512</v>
      </c>
      <c r="E1873" s="13">
        <v>0</v>
      </c>
      <c r="F1873" s="13">
        <v>2070000</v>
      </c>
      <c r="G1873" s="13">
        <v>2070000</v>
      </c>
      <c r="H1873" s="13">
        <v>997752.72699999996</v>
      </c>
      <c r="I1873" s="13">
        <v>1072247.273</v>
      </c>
    </row>
    <row r="1874" spans="2:9" ht="15" customHeight="1" x14ac:dyDescent="0.2">
      <c r="B1874"/>
      <c r="C1874" s="14">
        <f>SUBTOTAL(9,C1872:C1873)</f>
        <v>133</v>
      </c>
      <c r="D1874" s="15" t="s">
        <v>1513</v>
      </c>
      <c r="E1874" s="16">
        <f>SUBTOTAL(9,E1872:E1873)</f>
        <v>0</v>
      </c>
      <c r="F1874" s="16">
        <f>SUBTOTAL(9,F1872:F1873)</f>
        <v>24270000</v>
      </c>
      <c r="G1874" s="16">
        <f>SUBTOTAL(9,G1872:G1873)</f>
        <v>24270000</v>
      </c>
      <c r="H1874" s="16">
        <f>SUBTOTAL(9,H1872:H1873)</f>
        <v>9236454.1620000005</v>
      </c>
      <c r="I1874" s="16">
        <f>SUBTOTAL(9,I1872:I1873)</f>
        <v>15033545.838</v>
      </c>
    </row>
    <row r="1875" spans="2:9" ht="15" customHeight="1" x14ac:dyDescent="0.25">
      <c r="B1875" s="10">
        <v>1633</v>
      </c>
      <c r="C1875" s="11"/>
      <c r="D1875" s="5" t="s">
        <v>1514</v>
      </c>
      <c r="E1875" s="12"/>
      <c r="F1875" s="1"/>
      <c r="H1875" s="1"/>
      <c r="I1875" s="1"/>
    </row>
    <row r="1876" spans="2:9" x14ac:dyDescent="0.2">
      <c r="B1876"/>
      <c r="C1876" s="2">
        <v>1</v>
      </c>
      <c r="D1876" s="5" t="s">
        <v>790</v>
      </c>
      <c r="E1876" s="13">
        <v>0</v>
      </c>
      <c r="F1876" s="13">
        <v>6083531</v>
      </c>
      <c r="G1876" s="13">
        <v>6083531</v>
      </c>
      <c r="H1876" s="13">
        <v>2013624.7723000001</v>
      </c>
      <c r="I1876" s="13">
        <v>4069906.2277000002</v>
      </c>
    </row>
    <row r="1877" spans="2:9" ht="15" customHeight="1" x14ac:dyDescent="0.2">
      <c r="B1877"/>
      <c r="C1877" s="14">
        <f>SUBTOTAL(9,C1876:C1876)</f>
        <v>1</v>
      </c>
      <c r="D1877" s="15" t="s">
        <v>1515</v>
      </c>
      <c r="E1877" s="16">
        <f>SUBTOTAL(9,E1876:E1876)</f>
        <v>0</v>
      </c>
      <c r="F1877" s="16">
        <f>SUBTOTAL(9,F1876:F1876)</f>
        <v>6083531</v>
      </c>
      <c r="G1877" s="16">
        <f>SUBTOTAL(9,G1876:G1876)</f>
        <v>6083531</v>
      </c>
      <c r="H1877" s="16">
        <f>SUBTOTAL(9,H1876:H1876)</f>
        <v>2013624.7723000001</v>
      </c>
      <c r="I1877" s="16">
        <f>SUBTOTAL(9,I1876:I1876)</f>
        <v>4069906.2277000002</v>
      </c>
    </row>
    <row r="1878" spans="2:9" ht="15" customHeight="1" x14ac:dyDescent="0.2">
      <c r="C1878" s="17">
        <f>SUBTOTAL(9,C1871:C1877)</f>
        <v>134</v>
      </c>
      <c r="D1878" s="18" t="s">
        <v>1516</v>
      </c>
      <c r="E1878" s="19">
        <f>SUBTOTAL(9,E1871:E1877)</f>
        <v>0</v>
      </c>
      <c r="F1878" s="19">
        <f>SUBTOTAL(9,F1871:F1877)</f>
        <v>30353531</v>
      </c>
      <c r="G1878" s="19">
        <f>SUBTOTAL(9,G1871:G1877)</f>
        <v>30353531</v>
      </c>
      <c r="H1878" s="19">
        <f>SUBTOTAL(9,H1871:H1877)</f>
        <v>11250078.9343</v>
      </c>
      <c r="I1878" s="19">
        <f>SUBTOTAL(9,I1871:I1877)</f>
        <v>19103452.065699998</v>
      </c>
    </row>
    <row r="1879" spans="2:9" ht="27" customHeight="1" x14ac:dyDescent="0.25">
      <c r="B1879" s="1"/>
      <c r="C1879" s="2"/>
      <c r="D1879" s="9" t="s">
        <v>1517</v>
      </c>
      <c r="E1879" s="1"/>
      <c r="F1879" s="1"/>
      <c r="G1879" s="1"/>
      <c r="H1879" s="1"/>
      <c r="I1879" s="1"/>
    </row>
    <row r="1880" spans="2:9" ht="15" customHeight="1" x14ac:dyDescent="0.25">
      <c r="B1880" s="10">
        <v>1650</v>
      </c>
      <c r="C1880" s="11"/>
      <c r="D1880" s="5" t="s">
        <v>1518</v>
      </c>
      <c r="E1880" s="12"/>
      <c r="F1880" s="1"/>
      <c r="H1880" s="1"/>
      <c r="I1880" s="1"/>
    </row>
    <row r="1881" spans="2:9" x14ac:dyDescent="0.2">
      <c r="B1881"/>
      <c r="C1881" s="2">
        <v>1</v>
      </c>
      <c r="D1881" s="5" t="s">
        <v>20</v>
      </c>
      <c r="E1881" s="13">
        <v>2141</v>
      </c>
      <c r="F1881" s="13">
        <v>42472</v>
      </c>
      <c r="G1881" s="13">
        <v>44613</v>
      </c>
      <c r="H1881" s="13">
        <v>10412.271479999999</v>
      </c>
      <c r="I1881" s="13">
        <v>34200.728519999997</v>
      </c>
    </row>
    <row r="1882" spans="2:9" x14ac:dyDescent="0.2">
      <c r="B1882"/>
      <c r="C1882" s="2">
        <v>89</v>
      </c>
      <c r="D1882" s="5" t="s">
        <v>1519</v>
      </c>
      <c r="E1882" s="13">
        <v>0</v>
      </c>
      <c r="F1882" s="13">
        <v>11619300</v>
      </c>
      <c r="G1882" s="13">
        <v>11619300</v>
      </c>
      <c r="H1882" s="13">
        <v>8179387.5333900005</v>
      </c>
      <c r="I1882" s="13">
        <v>3439912.46661</v>
      </c>
    </row>
    <row r="1883" spans="2:9" ht="15" customHeight="1" x14ac:dyDescent="0.2">
      <c r="B1883"/>
      <c r="C1883" s="14">
        <f>SUBTOTAL(9,C1881:C1882)</f>
        <v>90</v>
      </c>
      <c r="D1883" s="15" t="s">
        <v>1520</v>
      </c>
      <c r="E1883" s="16">
        <f>SUBTOTAL(9,E1881:E1882)</f>
        <v>2141</v>
      </c>
      <c r="F1883" s="16">
        <f>SUBTOTAL(9,F1881:F1882)</f>
        <v>11661772</v>
      </c>
      <c r="G1883" s="16">
        <f>SUBTOTAL(9,G1881:G1882)</f>
        <v>11663913</v>
      </c>
      <c r="H1883" s="16">
        <f>SUBTOTAL(9,H1881:H1882)</f>
        <v>8189799.8048700001</v>
      </c>
      <c r="I1883" s="16">
        <f>SUBTOTAL(9,I1881:I1882)</f>
        <v>3474113.1951299999</v>
      </c>
    </row>
    <row r="1884" spans="2:9" ht="15" customHeight="1" x14ac:dyDescent="0.25">
      <c r="B1884" s="10">
        <v>1651</v>
      </c>
      <c r="C1884" s="11"/>
      <c r="D1884" s="5" t="s">
        <v>1521</v>
      </c>
      <c r="E1884" s="12"/>
      <c r="F1884" s="1"/>
      <c r="H1884" s="1"/>
      <c r="I1884" s="1"/>
    </row>
    <row r="1885" spans="2:9" x14ac:dyDescent="0.2">
      <c r="B1885"/>
      <c r="C1885" s="2">
        <v>98</v>
      </c>
      <c r="D1885" s="5" t="s">
        <v>1522</v>
      </c>
      <c r="E1885" s="13">
        <v>0</v>
      </c>
      <c r="F1885" s="13">
        <v>50959000</v>
      </c>
      <c r="G1885" s="13">
        <v>50959000</v>
      </c>
      <c r="H1885" s="13">
        <v>50959276</v>
      </c>
      <c r="I1885" s="13">
        <v>-276</v>
      </c>
    </row>
    <row r="1886" spans="2:9" ht="15" customHeight="1" x14ac:dyDescent="0.2">
      <c r="B1886"/>
      <c r="C1886" s="14">
        <f>SUBTOTAL(9,C1885:C1885)</f>
        <v>98</v>
      </c>
      <c r="D1886" s="15" t="s">
        <v>1523</v>
      </c>
      <c r="E1886" s="16">
        <f>SUBTOTAL(9,E1885:E1885)</f>
        <v>0</v>
      </c>
      <c r="F1886" s="16">
        <f>SUBTOTAL(9,F1885:F1885)</f>
        <v>50959000</v>
      </c>
      <c r="G1886" s="16">
        <f>SUBTOTAL(9,G1885:G1885)</f>
        <v>50959000</v>
      </c>
      <c r="H1886" s="16">
        <f>SUBTOTAL(9,H1885:H1885)</f>
        <v>50959276</v>
      </c>
      <c r="I1886" s="16">
        <f>SUBTOTAL(9,I1885:I1885)</f>
        <v>-276</v>
      </c>
    </row>
    <row r="1887" spans="2:9" ht="15" customHeight="1" x14ac:dyDescent="0.2">
      <c r="C1887" s="17">
        <f>SUBTOTAL(9,C1880:C1886)</f>
        <v>188</v>
      </c>
      <c r="D1887" s="18" t="s">
        <v>1524</v>
      </c>
      <c r="E1887" s="19">
        <f>SUBTOTAL(9,E1880:E1886)</f>
        <v>2141</v>
      </c>
      <c r="F1887" s="19">
        <f>SUBTOTAL(9,F1880:F1886)</f>
        <v>62620772</v>
      </c>
      <c r="G1887" s="19">
        <f>SUBTOTAL(9,G1880:G1886)</f>
        <v>62622913</v>
      </c>
      <c r="H1887" s="19">
        <f>SUBTOTAL(9,H1880:H1886)</f>
        <v>59149075.804870002</v>
      </c>
      <c r="I1887" s="19">
        <f>SUBTOTAL(9,I1880:I1886)</f>
        <v>3473837.1951299999</v>
      </c>
    </row>
    <row r="1888" spans="2:9" ht="27" customHeight="1" x14ac:dyDescent="0.25">
      <c r="B1888" s="1"/>
      <c r="C1888" s="2"/>
      <c r="D1888" s="9" t="s">
        <v>1525</v>
      </c>
      <c r="E1888" s="1"/>
      <c r="F1888" s="1"/>
      <c r="G1888" s="1"/>
      <c r="H1888" s="1"/>
      <c r="I1888" s="1"/>
    </row>
    <row r="1889" spans="2:9" ht="15" customHeight="1" x14ac:dyDescent="0.25">
      <c r="B1889" s="10">
        <v>1670</v>
      </c>
      <c r="C1889" s="11"/>
      <c r="D1889" s="5" t="s">
        <v>1526</v>
      </c>
      <c r="E1889" s="12"/>
      <c r="F1889" s="1"/>
      <c r="H1889" s="1"/>
      <c r="I1889" s="1"/>
    </row>
    <row r="1890" spans="2:9" x14ac:dyDescent="0.2">
      <c r="B1890"/>
      <c r="C1890" s="2">
        <v>50</v>
      </c>
      <c r="D1890" s="5" t="s">
        <v>1527</v>
      </c>
      <c r="E1890" s="13">
        <v>0</v>
      </c>
      <c r="F1890" s="13">
        <v>20000</v>
      </c>
      <c r="G1890" s="13">
        <v>20000</v>
      </c>
      <c r="H1890" s="13">
        <v>20000</v>
      </c>
      <c r="I1890" s="13">
        <v>0</v>
      </c>
    </row>
    <row r="1891" spans="2:9" x14ac:dyDescent="0.2">
      <c r="B1891"/>
      <c r="C1891" s="2">
        <v>90</v>
      </c>
      <c r="D1891" s="5" t="s">
        <v>1528</v>
      </c>
      <c r="E1891" s="13">
        <v>0</v>
      </c>
      <c r="F1891" s="13">
        <v>114630</v>
      </c>
      <c r="G1891" s="13">
        <v>114630</v>
      </c>
      <c r="H1891" s="13">
        <v>114629.71090000001</v>
      </c>
      <c r="I1891" s="13">
        <v>0.28910000000000002</v>
      </c>
    </row>
    <row r="1892" spans="2:9" ht="15" customHeight="1" x14ac:dyDescent="0.2">
      <c r="B1892"/>
      <c r="C1892" s="14">
        <f>SUBTOTAL(9,C1890:C1891)</f>
        <v>140</v>
      </c>
      <c r="D1892" s="15" t="s">
        <v>1529</v>
      </c>
      <c r="E1892" s="16">
        <f>SUBTOTAL(9,E1890:E1891)</f>
        <v>0</v>
      </c>
      <c r="F1892" s="16">
        <f>SUBTOTAL(9,F1890:F1891)</f>
        <v>134630</v>
      </c>
      <c r="G1892" s="16">
        <f>SUBTOTAL(9,G1890:G1891)</f>
        <v>134630</v>
      </c>
      <c r="H1892" s="16">
        <f>SUBTOTAL(9,H1890:H1891)</f>
        <v>134629.71090000001</v>
      </c>
      <c r="I1892" s="16">
        <f>SUBTOTAL(9,I1890:I1891)</f>
        <v>0.28910000000000002</v>
      </c>
    </row>
    <row r="1893" spans="2:9" ht="15" customHeight="1" x14ac:dyDescent="0.2">
      <c r="C1893" s="17">
        <f>SUBTOTAL(9,C1889:C1892)</f>
        <v>140</v>
      </c>
      <c r="D1893" s="18" t="s">
        <v>1530</v>
      </c>
      <c r="E1893" s="19">
        <f>SUBTOTAL(9,E1889:E1892)</f>
        <v>0</v>
      </c>
      <c r="F1893" s="19">
        <f>SUBTOTAL(9,F1889:F1892)</f>
        <v>134630</v>
      </c>
      <c r="G1893" s="19">
        <f>SUBTOTAL(9,G1889:G1892)</f>
        <v>134630</v>
      </c>
      <c r="H1893" s="19">
        <f>SUBTOTAL(9,H1889:H1892)</f>
        <v>134629.71090000001</v>
      </c>
      <c r="I1893" s="19">
        <f>SUBTOTAL(9,I1889:I1892)</f>
        <v>0.28910000000000002</v>
      </c>
    </row>
    <row r="1894" spans="2:9" ht="15" customHeight="1" x14ac:dyDescent="0.2">
      <c r="C1894" s="17">
        <f>SUBTOTAL(9,C1831:C1893)</f>
        <v>962</v>
      </c>
      <c r="D1894" s="18" t="s">
        <v>1531</v>
      </c>
      <c r="E1894" s="19">
        <f>SUBTOTAL(9,E1831:E1893)</f>
        <v>649555</v>
      </c>
      <c r="F1894" s="19">
        <f>SUBTOTAL(9,F1831:F1893)</f>
        <v>103112828</v>
      </c>
      <c r="G1894" s="19">
        <f>SUBTOTAL(9,G1831:G1893)</f>
        <v>103762383</v>
      </c>
      <c r="H1894" s="19">
        <f>SUBTOTAL(9,H1831:H1893)</f>
        <v>74716099.798279986</v>
      </c>
      <c r="I1894" s="19">
        <f>SUBTOTAL(9,I1831:I1893)</f>
        <v>29046283.201719996</v>
      </c>
    </row>
    <row r="1895" spans="2:9" x14ac:dyDescent="0.2">
      <c r="C1895" s="17"/>
      <c r="D1895" s="20"/>
      <c r="E1895" s="21"/>
      <c r="F1895" s="21"/>
      <c r="G1895" s="21"/>
      <c r="H1895" s="21"/>
      <c r="I1895" s="21"/>
    </row>
    <row r="1896" spans="2:9" ht="15" customHeight="1" x14ac:dyDescent="0.2">
      <c r="B1896" s="1"/>
      <c r="C1896" s="2"/>
      <c r="D1896" s="3" t="s">
        <v>1532</v>
      </c>
      <c r="E1896" s="1"/>
      <c r="F1896" s="1"/>
      <c r="G1896" s="1"/>
      <c r="H1896" s="1"/>
      <c r="I1896" s="1"/>
    </row>
    <row r="1897" spans="2:9" ht="27" customHeight="1" x14ac:dyDescent="0.25">
      <c r="B1897" s="1"/>
      <c r="C1897" s="2"/>
      <c r="D1897" s="9" t="s">
        <v>8</v>
      </c>
      <c r="E1897" s="1"/>
      <c r="F1897" s="1"/>
      <c r="G1897" s="1"/>
      <c r="H1897" s="1"/>
      <c r="I1897" s="1"/>
    </row>
    <row r="1898" spans="2:9" ht="15" customHeight="1" x14ac:dyDescent="0.25">
      <c r="B1898" s="10">
        <v>1700</v>
      </c>
      <c r="C1898" s="11"/>
      <c r="D1898" s="5" t="s">
        <v>1533</v>
      </c>
      <c r="E1898" s="12"/>
      <c r="F1898" s="1"/>
      <c r="H1898" s="1"/>
      <c r="I1898" s="1"/>
    </row>
    <row r="1899" spans="2:9" x14ac:dyDescent="0.2">
      <c r="B1899"/>
      <c r="C1899" s="2">
        <v>1</v>
      </c>
      <c r="D1899" s="5" t="s">
        <v>20</v>
      </c>
      <c r="E1899" s="13">
        <v>27032</v>
      </c>
      <c r="F1899" s="13">
        <v>789593</v>
      </c>
      <c r="G1899" s="13">
        <v>816625</v>
      </c>
      <c r="H1899" s="13">
        <v>289725.51202999998</v>
      </c>
      <c r="I1899" s="13">
        <v>526899.48797000002</v>
      </c>
    </row>
    <row r="1900" spans="2:9" x14ac:dyDescent="0.2">
      <c r="B1900"/>
      <c r="C1900" s="2">
        <v>21</v>
      </c>
      <c r="D1900" s="5" t="s">
        <v>1534</v>
      </c>
      <c r="E1900" s="13">
        <v>48943</v>
      </c>
      <c r="F1900" s="13">
        <v>121860</v>
      </c>
      <c r="G1900" s="13">
        <v>170803</v>
      </c>
      <c r="H1900" s="13">
        <v>28122.448120000001</v>
      </c>
      <c r="I1900" s="13">
        <v>142680.55188000001</v>
      </c>
    </row>
    <row r="1901" spans="2:9" x14ac:dyDescent="0.2">
      <c r="B1901"/>
      <c r="C1901" s="2">
        <v>43</v>
      </c>
      <c r="D1901" s="5" t="s">
        <v>1535</v>
      </c>
      <c r="E1901" s="13">
        <v>2375</v>
      </c>
      <c r="F1901" s="13">
        <v>12510</v>
      </c>
      <c r="G1901" s="13">
        <v>14885</v>
      </c>
      <c r="H1901" s="13">
        <v>0</v>
      </c>
      <c r="I1901" s="13">
        <v>14885</v>
      </c>
    </row>
    <row r="1902" spans="2:9" x14ac:dyDescent="0.2">
      <c r="B1902"/>
      <c r="C1902" s="2">
        <v>71</v>
      </c>
      <c r="D1902" s="5" t="s">
        <v>1536</v>
      </c>
      <c r="E1902" s="13">
        <v>3439</v>
      </c>
      <c r="F1902" s="13">
        <v>57884</v>
      </c>
      <c r="G1902" s="13">
        <v>61323</v>
      </c>
      <c r="H1902" s="13">
        <v>39774.942999999999</v>
      </c>
      <c r="I1902" s="13">
        <v>21548.057000000001</v>
      </c>
    </row>
    <row r="1903" spans="2:9" x14ac:dyDescent="0.2">
      <c r="B1903"/>
      <c r="C1903" s="2">
        <v>73</v>
      </c>
      <c r="D1903" s="5" t="s">
        <v>1537</v>
      </c>
      <c r="E1903" s="13">
        <v>4371</v>
      </c>
      <c r="F1903" s="13">
        <v>28127</v>
      </c>
      <c r="G1903" s="13">
        <v>32498</v>
      </c>
      <c r="H1903" s="13">
        <v>5010.5603099999998</v>
      </c>
      <c r="I1903" s="13">
        <v>27487.439689999999</v>
      </c>
    </row>
    <row r="1904" spans="2:9" x14ac:dyDescent="0.2">
      <c r="B1904"/>
      <c r="C1904" s="2">
        <v>78</v>
      </c>
      <c r="D1904" s="5" t="s">
        <v>1538</v>
      </c>
      <c r="E1904" s="13">
        <v>8477</v>
      </c>
      <c r="F1904" s="13">
        <v>297491</v>
      </c>
      <c r="G1904" s="13">
        <v>305968</v>
      </c>
      <c r="H1904" s="13">
        <v>180152.78474999999</v>
      </c>
      <c r="I1904" s="13">
        <v>125815.21524999999</v>
      </c>
    </row>
    <row r="1905" spans="2:9" ht="15" customHeight="1" x14ac:dyDescent="0.2">
      <c r="B1905"/>
      <c r="C1905" s="14">
        <f>SUBTOTAL(9,C1899:C1904)</f>
        <v>287</v>
      </c>
      <c r="D1905" s="15" t="s">
        <v>1539</v>
      </c>
      <c r="E1905" s="16">
        <f>SUBTOTAL(9,E1899:E1904)</f>
        <v>94637</v>
      </c>
      <c r="F1905" s="16">
        <f>SUBTOTAL(9,F1899:F1904)</f>
        <v>1307465</v>
      </c>
      <c r="G1905" s="16">
        <f>SUBTOTAL(9,G1899:G1904)</f>
        <v>1402102</v>
      </c>
      <c r="H1905" s="16">
        <f>SUBTOTAL(9,H1899:H1904)</f>
        <v>542786.24820999999</v>
      </c>
      <c r="I1905" s="16">
        <f>SUBTOTAL(9,I1899:I1904)</f>
        <v>859315.75179000013</v>
      </c>
    </row>
    <row r="1906" spans="2:9" ht="15" customHeight="1" x14ac:dyDescent="0.25">
      <c r="B1906" s="10">
        <v>1710</v>
      </c>
      <c r="C1906" s="11"/>
      <c r="D1906" s="5" t="s">
        <v>1540</v>
      </c>
      <c r="E1906" s="12"/>
      <c r="F1906" s="1"/>
      <c r="H1906" s="1"/>
      <c r="I1906" s="1"/>
    </row>
    <row r="1907" spans="2:9" x14ac:dyDescent="0.2">
      <c r="B1907"/>
      <c r="C1907" s="2">
        <v>1</v>
      </c>
      <c r="D1907" s="5" t="s">
        <v>1033</v>
      </c>
      <c r="E1907" s="13">
        <v>19702</v>
      </c>
      <c r="F1907" s="13">
        <v>3636624</v>
      </c>
      <c r="G1907" s="13">
        <v>3656326</v>
      </c>
      <c r="H1907" s="13">
        <v>1422711.48202</v>
      </c>
      <c r="I1907" s="13">
        <v>2233614.51798</v>
      </c>
    </row>
    <row r="1908" spans="2:9" x14ac:dyDescent="0.2">
      <c r="B1908"/>
      <c r="C1908" s="2">
        <v>45</v>
      </c>
      <c r="D1908" s="5" t="s">
        <v>1541</v>
      </c>
      <c r="E1908" s="13">
        <v>91918</v>
      </c>
      <c r="F1908" s="13">
        <v>290515</v>
      </c>
      <c r="G1908" s="13">
        <v>382433</v>
      </c>
      <c r="H1908" s="13">
        <v>62408.246160000002</v>
      </c>
      <c r="I1908" s="13">
        <v>320024.75384000002</v>
      </c>
    </row>
    <row r="1909" spans="2:9" x14ac:dyDescent="0.2">
      <c r="B1909"/>
      <c r="C1909" s="2">
        <v>47</v>
      </c>
      <c r="D1909" s="5" t="s">
        <v>1542</v>
      </c>
      <c r="E1909" s="13">
        <v>53839</v>
      </c>
      <c r="F1909" s="13">
        <v>1579700</v>
      </c>
      <c r="G1909" s="13">
        <v>1633539</v>
      </c>
      <c r="H1909" s="13">
        <v>663268.49971</v>
      </c>
      <c r="I1909" s="13">
        <v>970270.50029</v>
      </c>
    </row>
    <row r="1910" spans="2:9" ht="15" customHeight="1" x14ac:dyDescent="0.2">
      <c r="B1910"/>
      <c r="C1910" s="14">
        <f>SUBTOTAL(9,C1907:C1909)</f>
        <v>93</v>
      </c>
      <c r="D1910" s="15" t="s">
        <v>1543</v>
      </c>
      <c r="E1910" s="16">
        <f>SUBTOTAL(9,E1907:E1909)</f>
        <v>165459</v>
      </c>
      <c r="F1910" s="16">
        <f>SUBTOTAL(9,F1907:F1909)</f>
        <v>5506839</v>
      </c>
      <c r="G1910" s="16">
        <f>SUBTOTAL(9,G1907:G1909)</f>
        <v>5672298</v>
      </c>
      <c r="H1910" s="16">
        <f>SUBTOTAL(9,H1907:H1909)</f>
        <v>2148388.2278900002</v>
      </c>
      <c r="I1910" s="16">
        <f>SUBTOTAL(9,I1907:I1909)</f>
        <v>3523909.7721099998</v>
      </c>
    </row>
    <row r="1911" spans="2:9" ht="15" customHeight="1" x14ac:dyDescent="0.25">
      <c r="B1911" s="10">
        <v>1716</v>
      </c>
      <c r="C1911" s="11"/>
      <c r="D1911" s="5" t="s">
        <v>1544</v>
      </c>
      <c r="E1911" s="12"/>
      <c r="F1911" s="1"/>
      <c r="H1911" s="1"/>
      <c r="I1911" s="1"/>
    </row>
    <row r="1912" spans="2:9" x14ac:dyDescent="0.2">
      <c r="B1912"/>
      <c r="C1912" s="2">
        <v>51</v>
      </c>
      <c r="D1912" s="5" t="s">
        <v>1545</v>
      </c>
      <c r="E1912" s="13">
        <v>0</v>
      </c>
      <c r="F1912" s="13">
        <v>162479</v>
      </c>
      <c r="G1912" s="13">
        <v>162479</v>
      </c>
      <c r="H1912" s="13">
        <v>81239.5</v>
      </c>
      <c r="I1912" s="13">
        <v>81239.5</v>
      </c>
    </row>
    <row r="1913" spans="2:9" ht="15" customHeight="1" x14ac:dyDescent="0.2">
      <c r="B1913"/>
      <c r="C1913" s="14">
        <f>SUBTOTAL(9,C1912:C1912)</f>
        <v>51</v>
      </c>
      <c r="D1913" s="15" t="s">
        <v>1546</v>
      </c>
      <c r="E1913" s="16">
        <f>SUBTOTAL(9,E1912:E1912)</f>
        <v>0</v>
      </c>
      <c r="F1913" s="16">
        <f>SUBTOTAL(9,F1912:F1912)</f>
        <v>162479</v>
      </c>
      <c r="G1913" s="16">
        <f>SUBTOTAL(9,G1912:G1912)</f>
        <v>162479</v>
      </c>
      <c r="H1913" s="16">
        <f>SUBTOTAL(9,H1912:H1912)</f>
        <v>81239.5</v>
      </c>
      <c r="I1913" s="16">
        <f>SUBTOTAL(9,I1912:I1912)</f>
        <v>81239.5</v>
      </c>
    </row>
    <row r="1914" spans="2:9" ht="15" customHeight="1" x14ac:dyDescent="0.25">
      <c r="B1914" s="10">
        <v>1720</v>
      </c>
      <c r="C1914" s="11"/>
      <c r="D1914" s="5" t="s">
        <v>1547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20</v>
      </c>
      <c r="E1915" s="13">
        <v>54671</v>
      </c>
      <c r="F1915" s="13">
        <v>5293185</v>
      </c>
      <c r="G1915" s="13">
        <v>5347856</v>
      </c>
      <c r="H1915" s="13">
        <v>1874581.9437599999</v>
      </c>
      <c r="I1915" s="13">
        <v>3473274.0562399998</v>
      </c>
    </row>
    <row r="1916" spans="2:9" x14ac:dyDescent="0.2">
      <c r="B1916"/>
      <c r="C1916" s="2">
        <v>70</v>
      </c>
      <c r="D1916" s="5" t="s">
        <v>1548</v>
      </c>
      <c r="E1916" s="13">
        <v>895</v>
      </c>
      <c r="F1916" s="13">
        <v>0</v>
      </c>
      <c r="G1916" s="13">
        <v>895</v>
      </c>
      <c r="H1916" s="13">
        <v>0</v>
      </c>
      <c r="I1916" s="13">
        <v>895</v>
      </c>
    </row>
    <row r="1917" spans="2:9" ht="15" customHeight="1" x14ac:dyDescent="0.2">
      <c r="B1917"/>
      <c r="C1917" s="14">
        <f>SUBTOTAL(9,C1915:C1916)</f>
        <v>71</v>
      </c>
      <c r="D1917" s="15" t="s">
        <v>1549</v>
      </c>
      <c r="E1917" s="16">
        <f>SUBTOTAL(9,E1915:E1916)</f>
        <v>55566</v>
      </c>
      <c r="F1917" s="16">
        <f>SUBTOTAL(9,F1915:F1916)</f>
        <v>5293185</v>
      </c>
      <c r="G1917" s="16">
        <f>SUBTOTAL(9,G1915:G1916)</f>
        <v>5348751</v>
      </c>
      <c r="H1917" s="16">
        <f>SUBTOTAL(9,H1915:H1916)</f>
        <v>1874581.9437599999</v>
      </c>
      <c r="I1917" s="16">
        <f>SUBTOTAL(9,I1915:I1916)</f>
        <v>3474169.0562399998</v>
      </c>
    </row>
    <row r="1918" spans="2:9" ht="15" customHeight="1" x14ac:dyDescent="0.25">
      <c r="B1918" s="10">
        <v>1723</v>
      </c>
      <c r="C1918" s="11"/>
      <c r="D1918" s="5" t="s">
        <v>1550</v>
      </c>
      <c r="E1918" s="12"/>
      <c r="F1918" s="1"/>
      <c r="H1918" s="1"/>
      <c r="I1918" s="1"/>
    </row>
    <row r="1919" spans="2:9" x14ac:dyDescent="0.2">
      <c r="B1919"/>
      <c r="C1919" s="2">
        <v>1</v>
      </c>
      <c r="D1919" s="5" t="s">
        <v>20</v>
      </c>
      <c r="E1919" s="13">
        <v>7879</v>
      </c>
      <c r="F1919" s="13">
        <v>257258</v>
      </c>
      <c r="G1919" s="13">
        <v>265137</v>
      </c>
      <c r="H1919" s="13">
        <v>105275.75113</v>
      </c>
      <c r="I1919" s="13">
        <v>159861.24887000001</v>
      </c>
    </row>
    <row r="1920" spans="2:9" ht="15" customHeight="1" x14ac:dyDescent="0.2">
      <c r="B1920"/>
      <c r="C1920" s="14">
        <f>SUBTOTAL(9,C1919:C1919)</f>
        <v>1</v>
      </c>
      <c r="D1920" s="15" t="s">
        <v>1551</v>
      </c>
      <c r="E1920" s="16">
        <f>SUBTOTAL(9,E1919:E1919)</f>
        <v>7879</v>
      </c>
      <c r="F1920" s="16">
        <f>SUBTOTAL(9,F1919:F1919)</f>
        <v>257258</v>
      </c>
      <c r="G1920" s="16">
        <f>SUBTOTAL(9,G1919:G1919)</f>
        <v>265137</v>
      </c>
      <c r="H1920" s="16">
        <f>SUBTOTAL(9,H1919:H1919)</f>
        <v>105275.75113</v>
      </c>
      <c r="I1920" s="16">
        <f>SUBTOTAL(9,I1919:I1919)</f>
        <v>159861.24887000001</v>
      </c>
    </row>
    <row r="1921" spans="2:9" ht="15" customHeight="1" x14ac:dyDescent="0.25">
      <c r="B1921" s="10">
        <v>1725</v>
      </c>
      <c r="C1921" s="11"/>
      <c r="D1921" s="5" t="s">
        <v>1552</v>
      </c>
      <c r="E1921" s="12"/>
      <c r="F1921" s="1"/>
      <c r="H1921" s="1"/>
      <c r="I1921" s="1"/>
    </row>
    <row r="1922" spans="2:9" x14ac:dyDescent="0.2">
      <c r="B1922"/>
      <c r="C1922" s="2">
        <v>1</v>
      </c>
      <c r="D1922" s="5" t="s">
        <v>20</v>
      </c>
      <c r="E1922" s="13">
        <v>77393</v>
      </c>
      <c r="F1922" s="13">
        <v>717037</v>
      </c>
      <c r="G1922" s="13">
        <v>794430</v>
      </c>
      <c r="H1922" s="13">
        <v>301421.10087999998</v>
      </c>
      <c r="I1922" s="13">
        <v>493008.89912000002</v>
      </c>
    </row>
    <row r="1923" spans="2:9" x14ac:dyDescent="0.2">
      <c r="B1923"/>
      <c r="C1923" s="2">
        <v>71</v>
      </c>
      <c r="D1923" s="5" t="s">
        <v>1536</v>
      </c>
      <c r="E1923" s="13">
        <v>347</v>
      </c>
      <c r="F1923" s="13">
        <v>21129</v>
      </c>
      <c r="G1923" s="13">
        <v>21476</v>
      </c>
      <c r="H1923" s="13">
        <v>16471.63</v>
      </c>
      <c r="I1923" s="13">
        <v>5004.37</v>
      </c>
    </row>
    <row r="1924" spans="2:9" ht="15" customHeight="1" x14ac:dyDescent="0.2">
      <c r="B1924"/>
      <c r="C1924" s="14">
        <f>SUBTOTAL(9,C1922:C1923)</f>
        <v>72</v>
      </c>
      <c r="D1924" s="15" t="s">
        <v>1553</v>
      </c>
      <c r="E1924" s="16">
        <f>SUBTOTAL(9,E1922:E1923)</f>
        <v>77740</v>
      </c>
      <c r="F1924" s="16">
        <f>SUBTOTAL(9,F1922:F1923)</f>
        <v>738166</v>
      </c>
      <c r="G1924" s="16">
        <f>SUBTOTAL(9,G1922:G1923)</f>
        <v>815906</v>
      </c>
      <c r="H1924" s="16">
        <f>SUBTOTAL(9,H1922:H1923)</f>
        <v>317892.73087999999</v>
      </c>
      <c r="I1924" s="16">
        <f>SUBTOTAL(9,I1922:I1923)</f>
        <v>498013.26912000001</v>
      </c>
    </row>
    <row r="1925" spans="2:9" ht="15" customHeight="1" x14ac:dyDescent="0.25">
      <c r="B1925" s="10">
        <v>1731</v>
      </c>
      <c r="C1925" s="11"/>
      <c r="D1925" s="5" t="s">
        <v>1554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20</v>
      </c>
      <c r="E1926" s="13">
        <v>38112</v>
      </c>
      <c r="F1926" s="13">
        <v>5523050</v>
      </c>
      <c r="G1926" s="13">
        <v>5561162</v>
      </c>
      <c r="H1926" s="13">
        <v>2032647.1224499999</v>
      </c>
      <c r="I1926" s="13">
        <v>3528514.8775499999</v>
      </c>
    </row>
    <row r="1927" spans="2:9" ht="15" customHeight="1" x14ac:dyDescent="0.2">
      <c r="B1927"/>
      <c r="C1927" s="14">
        <f>SUBTOTAL(9,C1926:C1926)</f>
        <v>1</v>
      </c>
      <c r="D1927" s="15" t="s">
        <v>1555</v>
      </c>
      <c r="E1927" s="16">
        <f>SUBTOTAL(9,E1926:E1926)</f>
        <v>38112</v>
      </c>
      <c r="F1927" s="16">
        <f>SUBTOTAL(9,F1926:F1926)</f>
        <v>5523050</v>
      </c>
      <c r="G1927" s="16">
        <f>SUBTOTAL(9,G1926:G1926)</f>
        <v>5561162</v>
      </c>
      <c r="H1927" s="16">
        <f>SUBTOTAL(9,H1926:H1926)</f>
        <v>2032647.1224499999</v>
      </c>
      <c r="I1927" s="16">
        <f>SUBTOTAL(9,I1926:I1926)</f>
        <v>3528514.8775499999</v>
      </c>
    </row>
    <row r="1928" spans="2:9" ht="15" customHeight="1" x14ac:dyDescent="0.25">
      <c r="B1928" s="10">
        <v>1732</v>
      </c>
      <c r="C1928" s="11"/>
      <c r="D1928" s="5" t="s">
        <v>1556</v>
      </c>
      <c r="E1928" s="12"/>
      <c r="F1928" s="1"/>
      <c r="H1928" s="1"/>
      <c r="I1928" s="1"/>
    </row>
    <row r="1929" spans="2:9" x14ac:dyDescent="0.2">
      <c r="B1929"/>
      <c r="C1929" s="2">
        <v>1</v>
      </c>
      <c r="D1929" s="5" t="s">
        <v>20</v>
      </c>
      <c r="E1929" s="13">
        <v>2580</v>
      </c>
      <c r="F1929" s="13">
        <v>4238090</v>
      </c>
      <c r="G1929" s="13">
        <v>4240670</v>
      </c>
      <c r="H1929" s="13">
        <v>1587547.6004999999</v>
      </c>
      <c r="I1929" s="13">
        <v>2653122.3994999998</v>
      </c>
    </row>
    <row r="1930" spans="2:9" ht="15" customHeight="1" x14ac:dyDescent="0.2">
      <c r="B1930"/>
      <c r="C1930" s="14">
        <f>SUBTOTAL(9,C1929:C1929)</f>
        <v>1</v>
      </c>
      <c r="D1930" s="15" t="s">
        <v>1557</v>
      </c>
      <c r="E1930" s="16">
        <f>SUBTOTAL(9,E1929:E1929)</f>
        <v>2580</v>
      </c>
      <c r="F1930" s="16">
        <f>SUBTOTAL(9,F1929:F1929)</f>
        <v>4238090</v>
      </c>
      <c r="G1930" s="16">
        <f>SUBTOTAL(9,G1929:G1929)</f>
        <v>4240670</v>
      </c>
      <c r="H1930" s="16">
        <f>SUBTOTAL(9,H1929:H1929)</f>
        <v>1587547.6004999999</v>
      </c>
      <c r="I1930" s="16">
        <f>SUBTOTAL(9,I1929:I1929)</f>
        <v>2653122.3994999998</v>
      </c>
    </row>
    <row r="1931" spans="2:9" ht="15" customHeight="1" x14ac:dyDescent="0.25">
      <c r="B1931" s="10">
        <v>1733</v>
      </c>
      <c r="C1931" s="11"/>
      <c r="D1931" s="5" t="s">
        <v>1558</v>
      </c>
      <c r="E1931" s="12"/>
      <c r="F1931" s="1"/>
      <c r="H1931" s="1"/>
      <c r="I1931" s="1"/>
    </row>
    <row r="1932" spans="2:9" x14ac:dyDescent="0.2">
      <c r="B1932"/>
      <c r="C1932" s="2">
        <v>1</v>
      </c>
      <c r="D1932" s="5" t="s">
        <v>20</v>
      </c>
      <c r="E1932" s="13">
        <v>0</v>
      </c>
      <c r="F1932" s="13">
        <v>4809493</v>
      </c>
      <c r="G1932" s="13">
        <v>4809493</v>
      </c>
      <c r="H1932" s="13">
        <v>1888840.71108</v>
      </c>
      <c r="I1932" s="13">
        <v>2920652.2889200002</v>
      </c>
    </row>
    <row r="1933" spans="2:9" ht="15" customHeight="1" x14ac:dyDescent="0.2">
      <c r="B1933"/>
      <c r="C1933" s="14">
        <f>SUBTOTAL(9,C1932:C1932)</f>
        <v>1</v>
      </c>
      <c r="D1933" s="15" t="s">
        <v>1559</v>
      </c>
      <c r="E1933" s="16">
        <f>SUBTOTAL(9,E1932:E1932)</f>
        <v>0</v>
      </c>
      <c r="F1933" s="16">
        <f>SUBTOTAL(9,F1932:F1932)</f>
        <v>4809493</v>
      </c>
      <c r="G1933" s="16">
        <f>SUBTOTAL(9,G1932:G1932)</f>
        <v>4809493</v>
      </c>
      <c r="H1933" s="16">
        <f>SUBTOTAL(9,H1932:H1932)</f>
        <v>1888840.71108</v>
      </c>
      <c r="I1933" s="16">
        <f>SUBTOTAL(9,I1932:I1932)</f>
        <v>2920652.2889200002</v>
      </c>
    </row>
    <row r="1934" spans="2:9" ht="15" customHeight="1" x14ac:dyDescent="0.25">
      <c r="B1934" s="10">
        <v>1734</v>
      </c>
      <c r="C1934" s="11"/>
      <c r="D1934" s="5" t="s">
        <v>1560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20</v>
      </c>
      <c r="E1935" s="13">
        <v>45667</v>
      </c>
      <c r="F1935" s="13">
        <v>1401222</v>
      </c>
      <c r="G1935" s="13">
        <v>1446889</v>
      </c>
      <c r="H1935" s="13">
        <v>440612.20108999999</v>
      </c>
      <c r="I1935" s="13">
        <v>1006276.79891</v>
      </c>
    </row>
    <row r="1936" spans="2:9" ht="15" customHeight="1" x14ac:dyDescent="0.2">
      <c r="B1936"/>
      <c r="C1936" s="14">
        <f>SUBTOTAL(9,C1935:C1935)</f>
        <v>1</v>
      </c>
      <c r="D1936" s="15" t="s">
        <v>1561</v>
      </c>
      <c r="E1936" s="16">
        <f>SUBTOTAL(9,E1935:E1935)</f>
        <v>45667</v>
      </c>
      <c r="F1936" s="16">
        <f>SUBTOTAL(9,F1935:F1935)</f>
        <v>1401222</v>
      </c>
      <c r="G1936" s="16">
        <f>SUBTOTAL(9,G1935:G1935)</f>
        <v>1446889</v>
      </c>
      <c r="H1936" s="16">
        <f>SUBTOTAL(9,H1935:H1935)</f>
        <v>440612.20108999999</v>
      </c>
      <c r="I1936" s="16">
        <f>SUBTOTAL(9,I1935:I1935)</f>
        <v>1006276.79891</v>
      </c>
    </row>
    <row r="1937" spans="2:9" ht="15" customHeight="1" x14ac:dyDescent="0.25">
      <c r="B1937" s="10">
        <v>1735</v>
      </c>
      <c r="C1937" s="11"/>
      <c r="D1937" s="5" t="s">
        <v>1562</v>
      </c>
      <c r="E1937" s="12"/>
      <c r="F1937" s="1"/>
      <c r="H1937" s="1"/>
      <c r="I1937" s="1"/>
    </row>
    <row r="1938" spans="2:9" x14ac:dyDescent="0.2">
      <c r="B1938"/>
      <c r="C1938" s="2">
        <v>21</v>
      </c>
      <c r="D1938" s="5" t="s">
        <v>25</v>
      </c>
      <c r="E1938" s="13">
        <v>0</v>
      </c>
      <c r="F1938" s="13">
        <v>1734368</v>
      </c>
      <c r="G1938" s="13">
        <v>1734368</v>
      </c>
      <c r="H1938" s="13">
        <v>746632.25349000003</v>
      </c>
      <c r="I1938" s="13">
        <v>987735.74650999997</v>
      </c>
    </row>
    <row r="1939" spans="2:9" ht="15" customHeight="1" x14ac:dyDescent="0.2">
      <c r="B1939"/>
      <c r="C1939" s="14">
        <f>SUBTOTAL(9,C1938:C1938)</f>
        <v>21</v>
      </c>
      <c r="D1939" s="15" t="s">
        <v>1563</v>
      </c>
      <c r="E1939" s="16">
        <f>SUBTOTAL(9,E1938:E1938)</f>
        <v>0</v>
      </c>
      <c r="F1939" s="16">
        <f>SUBTOTAL(9,F1938:F1938)</f>
        <v>1734368</v>
      </c>
      <c r="G1939" s="16">
        <f>SUBTOTAL(9,G1938:G1938)</f>
        <v>1734368</v>
      </c>
      <c r="H1939" s="16">
        <f>SUBTOTAL(9,H1938:H1938)</f>
        <v>746632.25349000003</v>
      </c>
      <c r="I1939" s="16">
        <f>SUBTOTAL(9,I1938:I1938)</f>
        <v>987735.74650999997</v>
      </c>
    </row>
    <row r="1940" spans="2:9" ht="15" customHeight="1" x14ac:dyDescent="0.25">
      <c r="B1940" s="10">
        <v>1740</v>
      </c>
      <c r="C1940" s="11"/>
      <c r="D1940" s="5" t="s">
        <v>1564</v>
      </c>
      <c r="E1940" s="12"/>
      <c r="F1940" s="1"/>
      <c r="H1940" s="1"/>
      <c r="I1940" s="1"/>
    </row>
    <row r="1941" spans="2:9" x14ac:dyDescent="0.2">
      <c r="B1941"/>
      <c r="C1941" s="2">
        <v>1</v>
      </c>
      <c r="D1941" s="5" t="s">
        <v>20</v>
      </c>
      <c r="E1941" s="13">
        <v>15443</v>
      </c>
      <c r="F1941" s="13">
        <v>1898713</v>
      </c>
      <c r="G1941" s="13">
        <v>1914156</v>
      </c>
      <c r="H1941" s="13">
        <v>898971.72164</v>
      </c>
      <c r="I1941" s="13">
        <v>1015184.27836</v>
      </c>
    </row>
    <row r="1942" spans="2:9" ht="15" customHeight="1" x14ac:dyDescent="0.2">
      <c r="B1942"/>
      <c r="C1942" s="14">
        <f>SUBTOTAL(9,C1941:C1941)</f>
        <v>1</v>
      </c>
      <c r="D1942" s="15" t="s">
        <v>1565</v>
      </c>
      <c r="E1942" s="16">
        <f>SUBTOTAL(9,E1941:E1941)</f>
        <v>15443</v>
      </c>
      <c r="F1942" s="16">
        <f>SUBTOTAL(9,F1941:F1941)</f>
        <v>1898713</v>
      </c>
      <c r="G1942" s="16">
        <f>SUBTOTAL(9,G1941:G1941)</f>
        <v>1914156</v>
      </c>
      <c r="H1942" s="16">
        <f>SUBTOTAL(9,H1941:H1941)</f>
        <v>898971.72164</v>
      </c>
      <c r="I1942" s="16">
        <f>SUBTOTAL(9,I1941:I1941)</f>
        <v>1015184.27836</v>
      </c>
    </row>
    <row r="1943" spans="2:9" ht="15" customHeight="1" x14ac:dyDescent="0.25">
      <c r="B1943" s="10">
        <v>1760</v>
      </c>
      <c r="C1943" s="11"/>
      <c r="D1943" s="5" t="s">
        <v>1566</v>
      </c>
      <c r="E1943" s="12"/>
      <c r="F1943" s="1"/>
      <c r="H1943" s="1"/>
      <c r="I1943" s="1"/>
    </row>
    <row r="1944" spans="2:9" x14ac:dyDescent="0.2">
      <c r="B1944"/>
      <c r="C1944" s="2">
        <v>1</v>
      </c>
      <c r="D1944" s="5" t="s">
        <v>1567</v>
      </c>
      <c r="E1944" s="13">
        <v>27976</v>
      </c>
      <c r="F1944" s="13">
        <v>1695466</v>
      </c>
      <c r="G1944" s="13">
        <v>1723442</v>
      </c>
      <c r="H1944" s="13">
        <v>720499.21776000003</v>
      </c>
      <c r="I1944" s="13">
        <v>1002942.78224</v>
      </c>
    </row>
    <row r="1945" spans="2:9" x14ac:dyDescent="0.2">
      <c r="B1945"/>
      <c r="C1945" s="2">
        <v>44</v>
      </c>
      <c r="D1945" s="5" t="s">
        <v>1568</v>
      </c>
      <c r="E1945" s="13">
        <v>26195</v>
      </c>
      <c r="F1945" s="13">
        <v>55714</v>
      </c>
      <c r="G1945" s="13">
        <v>81909</v>
      </c>
      <c r="H1945" s="13">
        <v>7542.5763900000002</v>
      </c>
      <c r="I1945" s="13">
        <v>74366.423609999998</v>
      </c>
    </row>
    <row r="1946" spans="2:9" x14ac:dyDescent="0.2">
      <c r="B1946"/>
      <c r="C1946" s="2">
        <v>45</v>
      </c>
      <c r="D1946" s="5" t="s">
        <v>1569</v>
      </c>
      <c r="E1946" s="13">
        <v>204502</v>
      </c>
      <c r="F1946" s="13">
        <v>5172925</v>
      </c>
      <c r="G1946" s="13">
        <v>5377427</v>
      </c>
      <c r="H1946" s="13">
        <v>1096733.19267</v>
      </c>
      <c r="I1946" s="13">
        <v>4280693.8073300002</v>
      </c>
    </row>
    <row r="1947" spans="2:9" x14ac:dyDescent="0.2">
      <c r="B1947"/>
      <c r="C1947" s="2">
        <v>48</v>
      </c>
      <c r="D1947" s="5" t="s">
        <v>1570</v>
      </c>
      <c r="E1947" s="13">
        <v>10136</v>
      </c>
      <c r="F1947" s="13">
        <v>61364</v>
      </c>
      <c r="G1947" s="13">
        <v>71500</v>
      </c>
      <c r="H1947" s="13">
        <v>8649.1374599999999</v>
      </c>
      <c r="I1947" s="13">
        <v>62850.862540000002</v>
      </c>
    </row>
    <row r="1948" spans="2:9" ht="25.5" x14ac:dyDescent="0.2">
      <c r="B1948"/>
      <c r="C1948" s="2">
        <v>75</v>
      </c>
      <c r="D1948" s="5" t="s">
        <v>1571</v>
      </c>
      <c r="E1948" s="13">
        <v>461</v>
      </c>
      <c r="F1948" s="13">
        <v>90000</v>
      </c>
      <c r="G1948" s="13">
        <v>90461</v>
      </c>
      <c r="H1948" s="13">
        <v>23799.147939999999</v>
      </c>
      <c r="I1948" s="13">
        <v>66661.852060000005</v>
      </c>
    </row>
    <row r="1949" spans="2:9" ht="15" customHeight="1" x14ac:dyDescent="0.2">
      <c r="B1949"/>
      <c r="C1949" s="14">
        <f>SUBTOTAL(9,C1944:C1948)</f>
        <v>213</v>
      </c>
      <c r="D1949" s="15" t="s">
        <v>1572</v>
      </c>
      <c r="E1949" s="16">
        <f>SUBTOTAL(9,E1944:E1948)</f>
        <v>269270</v>
      </c>
      <c r="F1949" s="16">
        <f>SUBTOTAL(9,F1944:F1948)</f>
        <v>7075469</v>
      </c>
      <c r="G1949" s="16">
        <f>SUBTOTAL(9,G1944:G1948)</f>
        <v>7344739</v>
      </c>
      <c r="H1949" s="16">
        <f>SUBTOTAL(9,H1944:H1948)</f>
        <v>1857223.2722200002</v>
      </c>
      <c r="I1949" s="16">
        <f>SUBTOTAL(9,I1944:I1948)</f>
        <v>5487515.7277800012</v>
      </c>
    </row>
    <row r="1950" spans="2:9" ht="15" customHeight="1" x14ac:dyDescent="0.25">
      <c r="B1950" s="10">
        <v>1761</v>
      </c>
      <c r="C1950" s="11"/>
      <c r="D1950" s="5" t="s">
        <v>1573</v>
      </c>
      <c r="E1950" s="12"/>
      <c r="F1950" s="1"/>
      <c r="H1950" s="1"/>
      <c r="I1950" s="1"/>
    </row>
    <row r="1951" spans="2:9" x14ac:dyDescent="0.2">
      <c r="B1951"/>
      <c r="C1951" s="2">
        <v>1</v>
      </c>
      <c r="D1951" s="5" t="s">
        <v>1574</v>
      </c>
      <c r="E1951" s="13">
        <v>8151</v>
      </c>
      <c r="F1951" s="13">
        <v>186535</v>
      </c>
      <c r="G1951" s="13">
        <v>194686</v>
      </c>
      <c r="H1951" s="13">
        <v>71563.879549999998</v>
      </c>
      <c r="I1951" s="13">
        <v>123122.12045</v>
      </c>
    </row>
    <row r="1952" spans="2:9" x14ac:dyDescent="0.2">
      <c r="B1952"/>
      <c r="C1952" s="2">
        <v>45</v>
      </c>
      <c r="D1952" s="5" t="s">
        <v>30</v>
      </c>
      <c r="E1952" s="13">
        <v>613475</v>
      </c>
      <c r="F1952" s="13">
        <v>7282849</v>
      </c>
      <c r="G1952" s="13">
        <v>7896324</v>
      </c>
      <c r="H1952" s="13">
        <v>2368181.5496399999</v>
      </c>
      <c r="I1952" s="13">
        <v>5528142.4503600001</v>
      </c>
    </row>
    <row r="1953" spans="2:9" x14ac:dyDescent="0.2">
      <c r="B1953"/>
      <c r="C1953" s="2">
        <v>47</v>
      </c>
      <c r="D1953" s="5" t="s">
        <v>1575</v>
      </c>
      <c r="E1953" s="13">
        <v>377119</v>
      </c>
      <c r="F1953" s="13">
        <v>1309680</v>
      </c>
      <c r="G1953" s="13">
        <v>1686799</v>
      </c>
      <c r="H1953" s="13">
        <v>414465.51027000003</v>
      </c>
      <c r="I1953" s="13">
        <v>1272333.48973</v>
      </c>
    </row>
    <row r="1954" spans="2:9" ht="15" customHeight="1" x14ac:dyDescent="0.2">
      <c r="B1954"/>
      <c r="C1954" s="14">
        <f>SUBTOTAL(9,C1951:C1953)</f>
        <v>93</v>
      </c>
      <c r="D1954" s="15" t="s">
        <v>1576</v>
      </c>
      <c r="E1954" s="16">
        <f>SUBTOTAL(9,E1951:E1953)</f>
        <v>998745</v>
      </c>
      <c r="F1954" s="16">
        <f>SUBTOTAL(9,F1951:F1953)</f>
        <v>8779064</v>
      </c>
      <c r="G1954" s="16">
        <f>SUBTOTAL(9,G1951:G1953)</f>
        <v>9777809</v>
      </c>
      <c r="H1954" s="16">
        <f>SUBTOTAL(9,H1951:H1953)</f>
        <v>2854210.93946</v>
      </c>
      <c r="I1954" s="16">
        <f>SUBTOTAL(9,I1951:I1953)</f>
        <v>6923598.06054</v>
      </c>
    </row>
    <row r="1955" spans="2:9" ht="15" customHeight="1" x14ac:dyDescent="0.25">
      <c r="B1955" s="10">
        <v>1790</v>
      </c>
      <c r="C1955" s="11"/>
      <c r="D1955" s="5" t="s">
        <v>1577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20</v>
      </c>
      <c r="E1956" s="13">
        <v>915</v>
      </c>
      <c r="F1956" s="13">
        <v>975785</v>
      </c>
      <c r="G1956" s="13">
        <v>976700</v>
      </c>
      <c r="H1956" s="13">
        <v>396599.18943999999</v>
      </c>
      <c r="I1956" s="13">
        <v>580100.81056000001</v>
      </c>
    </row>
    <row r="1957" spans="2:9" ht="15" customHeight="1" x14ac:dyDescent="0.2">
      <c r="B1957"/>
      <c r="C1957" s="14">
        <f>SUBTOTAL(9,C1956:C1956)</f>
        <v>1</v>
      </c>
      <c r="D1957" s="15" t="s">
        <v>1578</v>
      </c>
      <c r="E1957" s="16">
        <f>SUBTOTAL(9,E1956:E1956)</f>
        <v>915</v>
      </c>
      <c r="F1957" s="16">
        <f>SUBTOTAL(9,F1956:F1956)</f>
        <v>975785</v>
      </c>
      <c r="G1957" s="16">
        <f>SUBTOTAL(9,G1956:G1956)</f>
        <v>976700</v>
      </c>
      <c r="H1957" s="16">
        <f>SUBTOTAL(9,H1956:H1956)</f>
        <v>396599.18943999999</v>
      </c>
      <c r="I1957" s="16">
        <f>SUBTOTAL(9,I1956:I1956)</f>
        <v>580100.81056000001</v>
      </c>
    </row>
    <row r="1958" spans="2:9" ht="15" customHeight="1" x14ac:dyDescent="0.25">
      <c r="B1958" s="10">
        <v>1791</v>
      </c>
      <c r="C1958" s="11"/>
      <c r="D1958" s="5" t="s">
        <v>507</v>
      </c>
      <c r="E1958" s="12"/>
      <c r="F1958" s="1"/>
      <c r="H1958" s="1"/>
      <c r="I1958" s="1"/>
    </row>
    <row r="1959" spans="2:9" x14ac:dyDescent="0.2">
      <c r="B1959"/>
      <c r="C1959" s="2">
        <v>1</v>
      </c>
      <c r="D1959" s="5" t="s">
        <v>20</v>
      </c>
      <c r="E1959" s="13">
        <v>2991</v>
      </c>
      <c r="F1959" s="13">
        <v>994077</v>
      </c>
      <c r="G1959" s="13">
        <v>997068</v>
      </c>
      <c r="H1959" s="13">
        <v>386559.18916000001</v>
      </c>
      <c r="I1959" s="13">
        <v>610508.81084000005</v>
      </c>
    </row>
    <row r="1960" spans="2:9" ht="15" customHeight="1" x14ac:dyDescent="0.2">
      <c r="B1960"/>
      <c r="C1960" s="14">
        <f>SUBTOTAL(9,C1959:C1959)</f>
        <v>1</v>
      </c>
      <c r="D1960" s="15" t="s">
        <v>1579</v>
      </c>
      <c r="E1960" s="16">
        <f>SUBTOTAL(9,E1959:E1959)</f>
        <v>2991</v>
      </c>
      <c r="F1960" s="16">
        <f>SUBTOTAL(9,F1959:F1959)</f>
        <v>994077</v>
      </c>
      <c r="G1960" s="16">
        <f>SUBTOTAL(9,G1959:G1959)</f>
        <v>997068</v>
      </c>
      <c r="H1960" s="16">
        <f>SUBTOTAL(9,H1959:H1959)</f>
        <v>386559.18916000001</v>
      </c>
      <c r="I1960" s="16">
        <f>SUBTOTAL(9,I1959:I1959)</f>
        <v>610508.81084000005</v>
      </c>
    </row>
    <row r="1961" spans="2:9" ht="15" customHeight="1" x14ac:dyDescent="0.25">
      <c r="B1961" s="10">
        <v>1792</v>
      </c>
      <c r="C1961" s="11"/>
      <c r="D1961" s="5" t="s">
        <v>1580</v>
      </c>
      <c r="E1961" s="12"/>
      <c r="F1961" s="1"/>
      <c r="H1961" s="1"/>
      <c r="I1961" s="1"/>
    </row>
    <row r="1962" spans="2:9" x14ac:dyDescent="0.2">
      <c r="B1962"/>
      <c r="C1962" s="2">
        <v>1</v>
      </c>
      <c r="D1962" s="5" t="s">
        <v>20</v>
      </c>
      <c r="E1962" s="13">
        <v>0</v>
      </c>
      <c r="F1962" s="13">
        <v>1037396</v>
      </c>
      <c r="G1962" s="13">
        <v>1037396</v>
      </c>
      <c r="H1962" s="13">
        <v>298143.06841000001</v>
      </c>
      <c r="I1962" s="13">
        <v>739252.93159000005</v>
      </c>
    </row>
    <row r="1963" spans="2:9" ht="15" customHeight="1" x14ac:dyDescent="0.2">
      <c r="B1963"/>
      <c r="C1963" s="14">
        <f>SUBTOTAL(9,C1962:C1962)</f>
        <v>1</v>
      </c>
      <c r="D1963" s="15" t="s">
        <v>1581</v>
      </c>
      <c r="E1963" s="16">
        <f>SUBTOTAL(9,E1962:E1962)</f>
        <v>0</v>
      </c>
      <c r="F1963" s="16">
        <f>SUBTOTAL(9,F1962:F1962)</f>
        <v>1037396</v>
      </c>
      <c r="G1963" s="16">
        <f>SUBTOTAL(9,G1962:G1962)</f>
        <v>1037396</v>
      </c>
      <c r="H1963" s="16">
        <f>SUBTOTAL(9,H1962:H1962)</f>
        <v>298143.06841000001</v>
      </c>
      <c r="I1963" s="16">
        <f>SUBTOTAL(9,I1962:I1962)</f>
        <v>739252.93159000005</v>
      </c>
    </row>
    <row r="1964" spans="2:9" ht="15" customHeight="1" x14ac:dyDescent="0.25">
      <c r="B1964" s="10">
        <v>1795</v>
      </c>
      <c r="C1964" s="11"/>
      <c r="D1964" s="5" t="s">
        <v>1582</v>
      </c>
      <c r="E1964" s="12"/>
      <c r="F1964" s="1"/>
      <c r="H1964" s="1"/>
      <c r="I1964" s="1"/>
    </row>
    <row r="1965" spans="2:9" x14ac:dyDescent="0.2">
      <c r="B1965"/>
      <c r="C1965" s="2">
        <v>1</v>
      </c>
      <c r="D1965" s="5" t="s">
        <v>20</v>
      </c>
      <c r="E1965" s="13">
        <v>5184</v>
      </c>
      <c r="F1965" s="13">
        <v>257226</v>
      </c>
      <c r="G1965" s="13">
        <v>262410</v>
      </c>
      <c r="H1965" s="13">
        <v>96611.640239999993</v>
      </c>
      <c r="I1965" s="13">
        <v>165798.35975999999</v>
      </c>
    </row>
    <row r="1966" spans="2:9" x14ac:dyDescent="0.2">
      <c r="B1966"/>
      <c r="C1966" s="2">
        <v>72</v>
      </c>
      <c r="D1966" s="5" t="s">
        <v>1583</v>
      </c>
      <c r="E1966" s="13">
        <v>0</v>
      </c>
      <c r="F1966" s="13">
        <v>2636</v>
      </c>
      <c r="G1966" s="13">
        <v>2636</v>
      </c>
      <c r="H1966" s="13">
        <v>2636</v>
      </c>
      <c r="I1966" s="13">
        <v>0</v>
      </c>
    </row>
    <row r="1967" spans="2:9" ht="15" customHeight="1" x14ac:dyDescent="0.2">
      <c r="B1967"/>
      <c r="C1967" s="14">
        <f>SUBTOTAL(9,C1965:C1966)</f>
        <v>73</v>
      </c>
      <c r="D1967" s="15" t="s">
        <v>1584</v>
      </c>
      <c r="E1967" s="16">
        <f>SUBTOTAL(9,E1965:E1966)</f>
        <v>5184</v>
      </c>
      <c r="F1967" s="16">
        <f>SUBTOTAL(9,F1965:F1966)</f>
        <v>259862</v>
      </c>
      <c r="G1967" s="16">
        <f>SUBTOTAL(9,G1965:G1966)</f>
        <v>265046</v>
      </c>
      <c r="H1967" s="16">
        <f>SUBTOTAL(9,H1965:H1966)</f>
        <v>99247.640239999993</v>
      </c>
      <c r="I1967" s="16">
        <f>SUBTOTAL(9,I1965:I1966)</f>
        <v>165798.35975999999</v>
      </c>
    </row>
    <row r="1968" spans="2:9" ht="15" customHeight="1" x14ac:dyDescent="0.2">
      <c r="C1968" s="17">
        <f>SUBTOTAL(9,C1898:C1967)</f>
        <v>983</v>
      </c>
      <c r="D1968" s="18" t="s">
        <v>16</v>
      </c>
      <c r="E1968" s="19">
        <f>SUBTOTAL(9,E1898:E1967)</f>
        <v>1780188</v>
      </c>
      <c r="F1968" s="19">
        <f>SUBTOTAL(9,F1898:F1967)</f>
        <v>51991981</v>
      </c>
      <c r="G1968" s="19">
        <f>SUBTOTAL(9,G1898:G1967)</f>
        <v>53772169</v>
      </c>
      <c r="H1968" s="19">
        <f>SUBTOTAL(9,H1898:H1967)</f>
        <v>18557399.311050005</v>
      </c>
      <c r="I1968" s="19">
        <f>SUBTOTAL(9,I1898:I1967)</f>
        <v>35214769.68895001</v>
      </c>
    </row>
    <row r="1969" spans="2:9" ht="15" customHeight="1" x14ac:dyDescent="0.2">
      <c r="C1969" s="17">
        <f>SUBTOTAL(9,C1897:C1968)</f>
        <v>983</v>
      </c>
      <c r="D1969" s="18" t="s">
        <v>1585</v>
      </c>
      <c r="E1969" s="19">
        <f>SUBTOTAL(9,E1897:E1968)</f>
        <v>1780188</v>
      </c>
      <c r="F1969" s="19">
        <f>SUBTOTAL(9,F1897:F1968)</f>
        <v>51991981</v>
      </c>
      <c r="G1969" s="19">
        <f>SUBTOTAL(9,G1897:G1968)</f>
        <v>53772169</v>
      </c>
      <c r="H1969" s="19">
        <f>SUBTOTAL(9,H1897:H1968)</f>
        <v>18557399.311050005</v>
      </c>
      <c r="I1969" s="19">
        <f>SUBTOTAL(9,I1897:I1968)</f>
        <v>35214769.68895001</v>
      </c>
    </row>
    <row r="1970" spans="2:9" x14ac:dyDescent="0.2">
      <c r="C1970" s="17"/>
      <c r="D1970" s="20"/>
      <c r="E1970" s="21"/>
      <c r="F1970" s="21"/>
      <c r="G1970" s="21"/>
      <c r="H1970" s="21"/>
      <c r="I1970" s="21"/>
    </row>
    <row r="1971" spans="2:9" ht="15" customHeight="1" x14ac:dyDescent="0.2">
      <c r="B1971" s="1"/>
      <c r="C1971" s="2"/>
      <c r="D1971" s="3" t="s">
        <v>1586</v>
      </c>
      <c r="E1971" s="1"/>
      <c r="F1971" s="1"/>
      <c r="G1971" s="1"/>
      <c r="H1971" s="1"/>
      <c r="I1971" s="1"/>
    </row>
    <row r="1972" spans="2:9" ht="27" customHeight="1" x14ac:dyDescent="0.25">
      <c r="B1972" s="1"/>
      <c r="C1972" s="2"/>
      <c r="D1972" s="9" t="s">
        <v>183</v>
      </c>
      <c r="E1972" s="1"/>
      <c r="F1972" s="1"/>
      <c r="G1972" s="1"/>
      <c r="H1972" s="1"/>
      <c r="I1972" s="1"/>
    </row>
    <row r="1973" spans="2:9" ht="15" customHeight="1" x14ac:dyDescent="0.25">
      <c r="B1973" s="10">
        <v>1800</v>
      </c>
      <c r="C1973" s="11"/>
      <c r="D1973" s="5" t="s">
        <v>1587</v>
      </c>
      <c r="E1973" s="12"/>
      <c r="F1973" s="1"/>
      <c r="H1973" s="1"/>
      <c r="I1973" s="1"/>
    </row>
    <row r="1974" spans="2:9" x14ac:dyDescent="0.2">
      <c r="B1974"/>
      <c r="C1974" s="2">
        <v>1</v>
      </c>
      <c r="D1974" s="5" t="s">
        <v>20</v>
      </c>
      <c r="E1974" s="13">
        <v>8547</v>
      </c>
      <c r="F1974" s="13">
        <v>187754</v>
      </c>
      <c r="G1974" s="13">
        <v>196301</v>
      </c>
      <c r="H1974" s="13">
        <v>75252.172149999999</v>
      </c>
      <c r="I1974" s="13">
        <v>121048.82785</v>
      </c>
    </row>
    <row r="1975" spans="2:9" x14ac:dyDescent="0.2">
      <c r="B1975"/>
      <c r="C1975" s="2">
        <v>21</v>
      </c>
      <c r="D1975" s="5" t="s">
        <v>969</v>
      </c>
      <c r="E1975" s="13">
        <v>23541</v>
      </c>
      <c r="F1975" s="13">
        <v>26427</v>
      </c>
      <c r="G1975" s="13">
        <v>49968</v>
      </c>
      <c r="H1975" s="13">
        <v>12099.765869999999</v>
      </c>
      <c r="I1975" s="13">
        <v>37868.234129999997</v>
      </c>
    </row>
    <row r="1976" spans="2:9" x14ac:dyDescent="0.2">
      <c r="B1976"/>
      <c r="C1976" s="2">
        <v>50</v>
      </c>
      <c r="D1976" s="5" t="s">
        <v>1588</v>
      </c>
      <c r="E1976" s="13">
        <v>0</v>
      </c>
      <c r="F1976" s="13">
        <v>498</v>
      </c>
      <c r="G1976" s="13">
        <v>498</v>
      </c>
      <c r="H1976" s="13">
        <v>498</v>
      </c>
      <c r="I1976" s="13">
        <v>0</v>
      </c>
    </row>
    <row r="1977" spans="2:9" x14ac:dyDescent="0.2">
      <c r="B1977"/>
      <c r="C1977" s="2">
        <v>70</v>
      </c>
      <c r="D1977" s="5" t="s">
        <v>1589</v>
      </c>
      <c r="E1977" s="13">
        <v>0</v>
      </c>
      <c r="F1977" s="13">
        <v>2000</v>
      </c>
      <c r="G1977" s="13">
        <v>2000</v>
      </c>
      <c r="H1977" s="13">
        <v>1593.6656800000001</v>
      </c>
      <c r="I1977" s="13">
        <v>406.33431999999999</v>
      </c>
    </row>
    <row r="1978" spans="2:9" x14ac:dyDescent="0.2">
      <c r="B1978"/>
      <c r="C1978" s="2">
        <v>71</v>
      </c>
      <c r="D1978" s="5" t="s">
        <v>1590</v>
      </c>
      <c r="E1978" s="13">
        <v>0</v>
      </c>
      <c r="F1978" s="13">
        <v>45800</v>
      </c>
      <c r="G1978" s="13">
        <v>45800</v>
      </c>
      <c r="H1978" s="13">
        <v>22900</v>
      </c>
      <c r="I1978" s="13">
        <v>22900</v>
      </c>
    </row>
    <row r="1979" spans="2:9" x14ac:dyDescent="0.2">
      <c r="B1979"/>
      <c r="C1979" s="2">
        <v>72</v>
      </c>
      <c r="D1979" s="5" t="s">
        <v>1591</v>
      </c>
      <c r="E1979" s="13">
        <v>642</v>
      </c>
      <c r="F1979" s="13">
        <v>7000</v>
      </c>
      <c r="G1979" s="13">
        <v>7642</v>
      </c>
      <c r="H1979" s="13">
        <v>2225</v>
      </c>
      <c r="I1979" s="13">
        <v>5417</v>
      </c>
    </row>
    <row r="1980" spans="2:9" ht="15" customHeight="1" x14ac:dyDescent="0.2">
      <c r="B1980"/>
      <c r="C1980" s="14">
        <f>SUBTOTAL(9,C1974:C1979)</f>
        <v>285</v>
      </c>
      <c r="D1980" s="15" t="s">
        <v>1592</v>
      </c>
      <c r="E1980" s="16">
        <f>SUBTOTAL(9,E1974:E1979)</f>
        <v>32730</v>
      </c>
      <c r="F1980" s="16">
        <f>SUBTOTAL(9,F1974:F1979)</f>
        <v>269479</v>
      </c>
      <c r="G1980" s="16">
        <f>SUBTOTAL(9,G1974:G1979)</f>
        <v>302209</v>
      </c>
      <c r="H1980" s="16">
        <f>SUBTOTAL(9,H1974:H1979)</f>
        <v>114568.60370000001</v>
      </c>
      <c r="I1980" s="16">
        <f>SUBTOTAL(9,I1974:I1979)</f>
        <v>187640.39629999999</v>
      </c>
    </row>
    <row r="1981" spans="2:9" ht="15" customHeight="1" x14ac:dyDescent="0.2">
      <c r="C1981" s="17">
        <f>SUBTOTAL(9,C1973:C1980)</f>
        <v>285</v>
      </c>
      <c r="D1981" s="18" t="s">
        <v>186</v>
      </c>
      <c r="E1981" s="19">
        <f>SUBTOTAL(9,E1973:E1980)</f>
        <v>32730</v>
      </c>
      <c r="F1981" s="19">
        <f>SUBTOTAL(9,F1973:F1980)</f>
        <v>269479</v>
      </c>
      <c r="G1981" s="19">
        <f>SUBTOTAL(9,G1973:G1980)</f>
        <v>302209</v>
      </c>
      <c r="H1981" s="19">
        <f>SUBTOTAL(9,H1973:H1980)</f>
        <v>114568.60370000001</v>
      </c>
      <c r="I1981" s="19">
        <f>SUBTOTAL(9,I1973:I1980)</f>
        <v>187640.39629999999</v>
      </c>
    </row>
    <row r="1982" spans="2:9" ht="27" customHeight="1" x14ac:dyDescent="0.25">
      <c r="B1982" s="1"/>
      <c r="C1982" s="2"/>
      <c r="D1982" s="9" t="s">
        <v>1593</v>
      </c>
      <c r="E1982" s="1"/>
      <c r="F1982" s="1"/>
      <c r="G1982" s="1"/>
      <c r="H1982" s="1"/>
      <c r="I1982" s="1"/>
    </row>
    <row r="1983" spans="2:9" ht="15" customHeight="1" x14ac:dyDescent="0.25">
      <c r="B1983" s="10">
        <v>1810</v>
      </c>
      <c r="C1983" s="11"/>
      <c r="D1983" s="5" t="s">
        <v>1594</v>
      </c>
      <c r="E1983" s="12"/>
      <c r="F1983" s="1"/>
      <c r="H1983" s="1"/>
      <c r="I1983" s="1"/>
    </row>
    <row r="1984" spans="2:9" x14ac:dyDescent="0.2">
      <c r="B1984"/>
      <c r="C1984" s="2">
        <v>1</v>
      </c>
      <c r="D1984" s="5" t="s">
        <v>20</v>
      </c>
      <c r="E1984" s="13">
        <v>8154</v>
      </c>
      <c r="F1984" s="13">
        <v>296220</v>
      </c>
      <c r="G1984" s="13">
        <v>304374</v>
      </c>
      <c r="H1984" s="13">
        <v>123590.44318</v>
      </c>
      <c r="I1984" s="13">
        <v>180783.55682</v>
      </c>
    </row>
    <row r="1985" spans="2:9" x14ac:dyDescent="0.2">
      <c r="B1985"/>
      <c r="C1985" s="2">
        <v>21</v>
      </c>
      <c r="D1985" s="5" t="s">
        <v>55</v>
      </c>
      <c r="E1985" s="13">
        <v>15495</v>
      </c>
      <c r="F1985" s="13">
        <v>36443</v>
      </c>
      <c r="G1985" s="13">
        <v>51938</v>
      </c>
      <c r="H1985" s="13">
        <v>1300.5252399999999</v>
      </c>
      <c r="I1985" s="13">
        <v>50637.474759999997</v>
      </c>
    </row>
    <row r="1986" spans="2:9" x14ac:dyDescent="0.2">
      <c r="B1986"/>
      <c r="C1986" s="2">
        <v>23</v>
      </c>
      <c r="D1986" s="5" t="s">
        <v>1595</v>
      </c>
      <c r="E1986" s="13">
        <v>0</v>
      </c>
      <c r="F1986" s="13">
        <v>117000</v>
      </c>
      <c r="G1986" s="13">
        <v>117000</v>
      </c>
      <c r="H1986" s="13">
        <v>25855.662619999999</v>
      </c>
      <c r="I1986" s="13">
        <v>91144.337379999997</v>
      </c>
    </row>
    <row r="1987" spans="2:9" ht="15" customHeight="1" x14ac:dyDescent="0.2">
      <c r="B1987"/>
      <c r="C1987" s="14">
        <f>SUBTOTAL(9,C1984:C1986)</f>
        <v>45</v>
      </c>
      <c r="D1987" s="15" t="s">
        <v>1596</v>
      </c>
      <c r="E1987" s="16">
        <f>SUBTOTAL(9,E1984:E1986)</f>
        <v>23649</v>
      </c>
      <c r="F1987" s="16">
        <f>SUBTOTAL(9,F1984:F1986)</f>
        <v>449663</v>
      </c>
      <c r="G1987" s="16">
        <f>SUBTOTAL(9,G1984:G1986)</f>
        <v>473312</v>
      </c>
      <c r="H1987" s="16">
        <f>SUBTOTAL(9,H1984:H1986)</f>
        <v>150746.63104000001</v>
      </c>
      <c r="I1987" s="16">
        <f>SUBTOTAL(9,I1984:I1986)</f>
        <v>322565.36895999999</v>
      </c>
    </row>
    <row r="1988" spans="2:9" ht="15" customHeight="1" x14ac:dyDescent="0.25">
      <c r="B1988" s="10">
        <v>1811</v>
      </c>
      <c r="C1988" s="11"/>
      <c r="D1988" s="5" t="s">
        <v>1597</v>
      </c>
      <c r="E1988" s="12"/>
      <c r="F1988" s="1"/>
      <c r="H1988" s="1"/>
      <c r="I1988" s="1"/>
    </row>
    <row r="1989" spans="2:9" x14ac:dyDescent="0.2">
      <c r="B1989"/>
      <c r="C1989" s="2">
        <v>96</v>
      </c>
      <c r="D1989" s="5" t="s">
        <v>1192</v>
      </c>
      <c r="E1989" s="13">
        <v>0</v>
      </c>
      <c r="F1989" s="13">
        <v>6407000</v>
      </c>
      <c r="G1989" s="13">
        <v>6407000</v>
      </c>
      <c r="H1989" s="13">
        <v>1978824.7744400001</v>
      </c>
      <c r="I1989" s="13">
        <v>4428175.2255600002</v>
      </c>
    </row>
    <row r="1990" spans="2:9" ht="15" customHeight="1" x14ac:dyDescent="0.2">
      <c r="B1990"/>
      <c r="C1990" s="14">
        <f>SUBTOTAL(9,C1989:C1989)</f>
        <v>96</v>
      </c>
      <c r="D1990" s="15" t="s">
        <v>1598</v>
      </c>
      <c r="E1990" s="16">
        <f>SUBTOTAL(9,E1989:E1989)</f>
        <v>0</v>
      </c>
      <c r="F1990" s="16">
        <f>SUBTOTAL(9,F1989:F1989)</f>
        <v>6407000</v>
      </c>
      <c r="G1990" s="16">
        <f>SUBTOTAL(9,G1989:G1989)</f>
        <v>6407000</v>
      </c>
      <c r="H1990" s="16">
        <f>SUBTOTAL(9,H1989:H1989)</f>
        <v>1978824.7744400001</v>
      </c>
      <c r="I1990" s="16">
        <f>SUBTOTAL(9,I1989:I1989)</f>
        <v>4428175.2255600002</v>
      </c>
    </row>
    <row r="1991" spans="2:9" ht="15" customHeight="1" x14ac:dyDescent="0.25">
      <c r="B1991" s="10">
        <v>1815</v>
      </c>
      <c r="C1991" s="11"/>
      <c r="D1991" s="5" t="s">
        <v>1599</v>
      </c>
      <c r="E1991" s="12"/>
      <c r="F1991" s="1"/>
      <c r="H1991" s="1"/>
      <c r="I1991" s="1"/>
    </row>
    <row r="1992" spans="2:9" x14ac:dyDescent="0.2">
      <c r="B1992"/>
      <c r="C1992" s="2">
        <v>70</v>
      </c>
      <c r="D1992" s="5" t="s">
        <v>183</v>
      </c>
      <c r="E1992" s="13">
        <v>0</v>
      </c>
      <c r="F1992" s="13">
        <v>342685</v>
      </c>
      <c r="G1992" s="13">
        <v>342685</v>
      </c>
      <c r="H1992" s="13">
        <v>171342.5</v>
      </c>
      <c r="I1992" s="13">
        <v>171342.5</v>
      </c>
    </row>
    <row r="1993" spans="2:9" x14ac:dyDescent="0.2">
      <c r="B1993"/>
      <c r="C1993" s="2">
        <v>72</v>
      </c>
      <c r="D1993" s="5" t="s">
        <v>1600</v>
      </c>
      <c r="E1993" s="13">
        <v>0</v>
      </c>
      <c r="F1993" s="13">
        <v>1500</v>
      </c>
      <c r="G1993" s="13">
        <v>1500</v>
      </c>
      <c r="H1993" s="13">
        <v>375</v>
      </c>
      <c r="I1993" s="13">
        <v>1125</v>
      </c>
    </row>
    <row r="1994" spans="2:9" x14ac:dyDescent="0.2">
      <c r="B1994"/>
      <c r="C1994" s="2">
        <v>73</v>
      </c>
      <c r="D1994" s="5" t="s">
        <v>1601</v>
      </c>
      <c r="E1994" s="13">
        <v>0</v>
      </c>
      <c r="F1994" s="13">
        <v>7100</v>
      </c>
      <c r="G1994" s="13">
        <v>7100</v>
      </c>
      <c r="H1994" s="13">
        <v>1500</v>
      </c>
      <c r="I1994" s="13">
        <v>5600</v>
      </c>
    </row>
    <row r="1995" spans="2:9" ht="15" customHeight="1" x14ac:dyDescent="0.2">
      <c r="B1995"/>
      <c r="C1995" s="14">
        <f>SUBTOTAL(9,C1992:C1994)</f>
        <v>215</v>
      </c>
      <c r="D1995" s="15" t="s">
        <v>1602</v>
      </c>
      <c r="E1995" s="16">
        <f>SUBTOTAL(9,E1992:E1994)</f>
        <v>0</v>
      </c>
      <c r="F1995" s="16">
        <f>SUBTOTAL(9,F1992:F1994)</f>
        <v>351285</v>
      </c>
      <c r="G1995" s="16">
        <f>SUBTOTAL(9,G1992:G1994)</f>
        <v>351285</v>
      </c>
      <c r="H1995" s="16">
        <f>SUBTOTAL(9,H1992:H1994)</f>
        <v>173217.5</v>
      </c>
      <c r="I1995" s="16">
        <f>SUBTOTAL(9,I1992:I1994)</f>
        <v>178067.5</v>
      </c>
    </row>
    <row r="1996" spans="2:9" ht="15" customHeight="1" x14ac:dyDescent="0.2">
      <c r="C1996" s="17">
        <f>SUBTOTAL(9,C1983:C1995)</f>
        <v>356</v>
      </c>
      <c r="D1996" s="18" t="s">
        <v>1603</v>
      </c>
      <c r="E1996" s="19">
        <f>SUBTOTAL(9,E1983:E1995)</f>
        <v>23649</v>
      </c>
      <c r="F1996" s="19">
        <f>SUBTOTAL(9,F1983:F1995)</f>
        <v>7207948</v>
      </c>
      <c r="G1996" s="19">
        <f>SUBTOTAL(9,G1983:G1995)</f>
        <v>7231597</v>
      </c>
      <c r="H1996" s="19">
        <f>SUBTOTAL(9,H1983:H1995)</f>
        <v>2302788.9054800002</v>
      </c>
      <c r="I1996" s="19">
        <f>SUBTOTAL(9,I1983:I1995)</f>
        <v>4928808.0945199998</v>
      </c>
    </row>
    <row r="1997" spans="2:9" ht="27" customHeight="1" x14ac:dyDescent="0.25">
      <c r="B1997" s="1"/>
      <c r="C1997" s="2"/>
      <c r="D1997" s="9" t="s">
        <v>1604</v>
      </c>
      <c r="E1997" s="1"/>
      <c r="F1997" s="1"/>
      <c r="G1997" s="1"/>
      <c r="H1997" s="1"/>
      <c r="I1997" s="1"/>
    </row>
    <row r="1998" spans="2:9" ht="15" customHeight="1" x14ac:dyDescent="0.25">
      <c r="B1998" s="10">
        <v>1820</v>
      </c>
      <c r="C1998" s="11"/>
      <c r="D1998" s="5" t="s">
        <v>1605</v>
      </c>
      <c r="E1998" s="12"/>
      <c r="F1998" s="1"/>
      <c r="H1998" s="1"/>
      <c r="I1998" s="1"/>
    </row>
    <row r="1999" spans="2:9" x14ac:dyDescent="0.2">
      <c r="B1999"/>
      <c r="C1999" s="2">
        <v>1</v>
      </c>
      <c r="D1999" s="5" t="s">
        <v>20</v>
      </c>
      <c r="E1999" s="13">
        <v>21143</v>
      </c>
      <c r="F1999" s="13">
        <v>585478</v>
      </c>
      <c r="G1999" s="13">
        <v>606621</v>
      </c>
      <c r="H1999" s="13">
        <v>239979.6465</v>
      </c>
      <c r="I1999" s="13">
        <v>366641.35350000003</v>
      </c>
    </row>
    <row r="2000" spans="2:9" x14ac:dyDescent="0.2">
      <c r="B2000"/>
      <c r="C2000" s="2">
        <v>21</v>
      </c>
      <c r="D2000" s="5" t="s">
        <v>55</v>
      </c>
      <c r="E2000" s="13">
        <v>1898</v>
      </c>
      <c r="F2000" s="13">
        <v>30651</v>
      </c>
      <c r="G2000" s="13">
        <v>32549</v>
      </c>
      <c r="H2000" s="13">
        <v>8051.4947700000002</v>
      </c>
      <c r="I2000" s="13">
        <v>24497.505229999999</v>
      </c>
    </row>
    <row r="2001" spans="2:9" x14ac:dyDescent="0.2">
      <c r="B2001"/>
      <c r="C2001" s="2">
        <v>22</v>
      </c>
      <c r="D2001" s="5" t="s">
        <v>1606</v>
      </c>
      <c r="E2001" s="13">
        <v>72302</v>
      </c>
      <c r="F2001" s="13">
        <v>292892</v>
      </c>
      <c r="G2001" s="13">
        <v>365194</v>
      </c>
      <c r="H2001" s="13">
        <v>87762.588900000002</v>
      </c>
      <c r="I2001" s="13">
        <v>277431.41110000003</v>
      </c>
    </row>
    <row r="2002" spans="2:9" x14ac:dyDescent="0.2">
      <c r="B2002"/>
      <c r="C2002" s="2">
        <v>23</v>
      </c>
      <c r="D2002" s="5" t="s">
        <v>1595</v>
      </c>
      <c r="E2002" s="13">
        <v>7362</v>
      </c>
      <c r="F2002" s="13">
        <v>90000</v>
      </c>
      <c r="G2002" s="13">
        <v>97362</v>
      </c>
      <c r="H2002" s="13">
        <v>32116.640599999999</v>
      </c>
      <c r="I2002" s="13">
        <v>65245.359400000001</v>
      </c>
    </row>
    <row r="2003" spans="2:9" x14ac:dyDescent="0.2">
      <c r="B2003"/>
      <c r="C2003" s="2">
        <v>45</v>
      </c>
      <c r="D2003" s="5" t="s">
        <v>1607</v>
      </c>
      <c r="E2003" s="13">
        <v>308</v>
      </c>
      <c r="F2003" s="13">
        <v>17000</v>
      </c>
      <c r="G2003" s="13">
        <v>17308</v>
      </c>
      <c r="H2003" s="13">
        <v>737.20262000000002</v>
      </c>
      <c r="I2003" s="13">
        <v>16570.79738</v>
      </c>
    </row>
    <row r="2004" spans="2:9" x14ac:dyDescent="0.2">
      <c r="B2004"/>
      <c r="C2004" s="2">
        <v>60</v>
      </c>
      <c r="D2004" s="5" t="s">
        <v>1608</v>
      </c>
      <c r="E2004" s="13">
        <v>32468</v>
      </c>
      <c r="F2004" s="13">
        <v>70000</v>
      </c>
      <c r="G2004" s="13">
        <v>102468</v>
      </c>
      <c r="H2004" s="13">
        <v>10835.002</v>
      </c>
      <c r="I2004" s="13">
        <v>91632.998000000007</v>
      </c>
    </row>
    <row r="2005" spans="2:9" x14ac:dyDescent="0.2">
      <c r="B2005"/>
      <c r="C2005" s="2">
        <v>72</v>
      </c>
      <c r="D2005" s="5" t="s">
        <v>1609</v>
      </c>
      <c r="E2005" s="13">
        <v>399</v>
      </c>
      <c r="F2005" s="13">
        <v>5000</v>
      </c>
      <c r="G2005" s="13">
        <v>5399</v>
      </c>
      <c r="H2005" s="13">
        <v>1885.2365600000001</v>
      </c>
      <c r="I2005" s="13">
        <v>3513.7634400000002</v>
      </c>
    </row>
    <row r="2006" spans="2:9" x14ac:dyDescent="0.2">
      <c r="B2006"/>
      <c r="C2006" s="2">
        <v>73</v>
      </c>
      <c r="D2006" s="5" t="s">
        <v>1610</v>
      </c>
      <c r="E2006" s="13">
        <v>0</v>
      </c>
      <c r="F2006" s="13">
        <v>10000</v>
      </c>
      <c r="G2006" s="13">
        <v>10000</v>
      </c>
      <c r="H2006" s="13">
        <v>2500</v>
      </c>
      <c r="I2006" s="13">
        <v>7500</v>
      </c>
    </row>
    <row r="2007" spans="2:9" x14ac:dyDescent="0.2">
      <c r="B2007"/>
      <c r="C2007" s="2">
        <v>74</v>
      </c>
      <c r="D2007" s="5" t="s">
        <v>1611</v>
      </c>
      <c r="E2007" s="13">
        <v>0</v>
      </c>
      <c r="F2007" s="13">
        <v>8600</v>
      </c>
      <c r="G2007" s="13">
        <v>8600</v>
      </c>
      <c r="H2007" s="13">
        <v>4300</v>
      </c>
      <c r="I2007" s="13">
        <v>4300</v>
      </c>
    </row>
    <row r="2008" spans="2:9" ht="15" customHeight="1" x14ac:dyDescent="0.2">
      <c r="B2008"/>
      <c r="C2008" s="14">
        <f>SUBTOTAL(9,C1999:C2007)</f>
        <v>391</v>
      </c>
      <c r="D2008" s="15" t="s">
        <v>1612</v>
      </c>
      <c r="E2008" s="16">
        <f>SUBTOTAL(9,E1999:E2007)</f>
        <v>135880</v>
      </c>
      <c r="F2008" s="16">
        <f>SUBTOTAL(9,F1999:F2007)</f>
        <v>1109621</v>
      </c>
      <c r="G2008" s="16">
        <f>SUBTOTAL(9,G1999:G2007)</f>
        <v>1245501</v>
      </c>
      <c r="H2008" s="16">
        <f>SUBTOTAL(9,H1999:H2007)</f>
        <v>388167.81194999994</v>
      </c>
      <c r="I2008" s="16">
        <f>SUBTOTAL(9,I1999:I2007)</f>
        <v>857333.18805000011</v>
      </c>
    </row>
    <row r="2009" spans="2:9" ht="15" customHeight="1" x14ac:dyDescent="0.25">
      <c r="B2009" s="10">
        <v>1825</v>
      </c>
      <c r="C2009" s="11"/>
      <c r="D2009" s="5" t="s">
        <v>1613</v>
      </c>
      <c r="E2009" s="12"/>
      <c r="F2009" s="1"/>
      <c r="H2009" s="1"/>
      <c r="I2009" s="1"/>
    </row>
    <row r="2010" spans="2:9" x14ac:dyDescent="0.2">
      <c r="B2010"/>
      <c r="C2010" s="2">
        <v>50</v>
      </c>
      <c r="D2010" s="5" t="s">
        <v>1614</v>
      </c>
      <c r="E2010" s="13">
        <v>0</v>
      </c>
      <c r="F2010" s="13">
        <v>2601000</v>
      </c>
      <c r="G2010" s="13">
        <v>2601000</v>
      </c>
      <c r="H2010" s="13">
        <v>2225728.02672</v>
      </c>
      <c r="I2010" s="13">
        <v>375271.97327999998</v>
      </c>
    </row>
    <row r="2011" spans="2:9" x14ac:dyDescent="0.2">
      <c r="B2011"/>
      <c r="C2011" s="2">
        <v>95</v>
      </c>
      <c r="D2011" s="5" t="s">
        <v>1191</v>
      </c>
      <c r="E2011" s="13">
        <v>0</v>
      </c>
      <c r="F2011" s="13">
        <v>0</v>
      </c>
      <c r="G2011" s="13">
        <v>0</v>
      </c>
      <c r="H2011" s="13">
        <v>0</v>
      </c>
      <c r="I2011" s="13">
        <v>0</v>
      </c>
    </row>
    <row r="2012" spans="2:9" x14ac:dyDescent="0.2">
      <c r="B2012"/>
      <c r="C2012" s="2">
        <v>96</v>
      </c>
      <c r="D2012" s="5" t="s">
        <v>1192</v>
      </c>
      <c r="E2012" s="13">
        <v>0</v>
      </c>
      <c r="F2012" s="13">
        <v>0</v>
      </c>
      <c r="G2012" s="13">
        <v>0</v>
      </c>
      <c r="H2012" s="13">
        <v>0</v>
      </c>
      <c r="I2012" s="13">
        <v>0</v>
      </c>
    </row>
    <row r="2013" spans="2:9" ht="15" customHeight="1" x14ac:dyDescent="0.2">
      <c r="B2013"/>
      <c r="C2013" s="14">
        <f>SUBTOTAL(9,C2010:C2012)</f>
        <v>241</v>
      </c>
      <c r="D2013" s="15" t="s">
        <v>1615</v>
      </c>
      <c r="E2013" s="16">
        <f>SUBTOTAL(9,E2010:E2012)</f>
        <v>0</v>
      </c>
      <c r="F2013" s="16">
        <f>SUBTOTAL(9,F2010:F2012)</f>
        <v>2601000</v>
      </c>
      <c r="G2013" s="16">
        <f>SUBTOTAL(9,G2010:G2012)</f>
        <v>2601000</v>
      </c>
      <c r="H2013" s="16">
        <f>SUBTOTAL(9,H2010:H2012)</f>
        <v>2225728.02672</v>
      </c>
      <c r="I2013" s="16">
        <f>SUBTOTAL(9,I2010:I2012)</f>
        <v>375271.97327999998</v>
      </c>
    </row>
    <row r="2014" spans="2:9" ht="15" customHeight="1" x14ac:dyDescent="0.2">
      <c r="C2014" s="17">
        <f>SUBTOTAL(9,C1998:C2013)</f>
        <v>632</v>
      </c>
      <c r="D2014" s="18" t="s">
        <v>1616</v>
      </c>
      <c r="E2014" s="19">
        <f>SUBTOTAL(9,E1998:E2013)</f>
        <v>135880</v>
      </c>
      <c r="F2014" s="19">
        <f>SUBTOTAL(9,F1998:F2013)</f>
        <v>3710621</v>
      </c>
      <c r="G2014" s="19">
        <f>SUBTOTAL(9,G1998:G2013)</f>
        <v>3846501</v>
      </c>
      <c r="H2014" s="19">
        <f>SUBTOTAL(9,H1998:H2013)</f>
        <v>2613895.83867</v>
      </c>
      <c r="I2014" s="19">
        <f>SUBTOTAL(9,I1998:I2013)</f>
        <v>1232605.16133</v>
      </c>
    </row>
    <row r="2015" spans="2:9" ht="27" customHeight="1" x14ac:dyDescent="0.25">
      <c r="B2015" s="1"/>
      <c r="C2015" s="2"/>
      <c r="D2015" s="9" t="s">
        <v>1617</v>
      </c>
      <c r="E2015" s="1"/>
      <c r="F2015" s="1"/>
      <c r="G2015" s="1"/>
      <c r="H2015" s="1"/>
      <c r="I2015" s="1"/>
    </row>
    <row r="2016" spans="2:9" ht="15" customHeight="1" x14ac:dyDescent="0.25">
      <c r="B2016" s="10">
        <v>1830</v>
      </c>
      <c r="C2016" s="11"/>
      <c r="D2016" s="5" t="s">
        <v>1618</v>
      </c>
      <c r="E2016" s="12"/>
      <c r="F2016" s="1"/>
      <c r="H2016" s="1"/>
      <c r="I2016" s="1"/>
    </row>
    <row r="2017" spans="2:9" x14ac:dyDescent="0.2">
      <c r="B2017"/>
      <c r="C2017" s="2">
        <v>50</v>
      </c>
      <c r="D2017" s="5" t="s">
        <v>1619</v>
      </c>
      <c r="E2017" s="13">
        <v>0</v>
      </c>
      <c r="F2017" s="13">
        <v>893654</v>
      </c>
      <c r="G2017" s="13">
        <v>893654</v>
      </c>
      <c r="H2017" s="13">
        <v>446827</v>
      </c>
      <c r="I2017" s="13">
        <v>446827</v>
      </c>
    </row>
    <row r="2018" spans="2:9" x14ac:dyDescent="0.2">
      <c r="B2018"/>
      <c r="C2018" s="2">
        <v>70</v>
      </c>
      <c r="D2018" s="5" t="s">
        <v>1620</v>
      </c>
      <c r="E2018" s="13">
        <v>2559</v>
      </c>
      <c r="F2018" s="13">
        <v>31300</v>
      </c>
      <c r="G2018" s="13">
        <v>33859</v>
      </c>
      <c r="H2018" s="13">
        <v>10713.808000000001</v>
      </c>
      <c r="I2018" s="13">
        <v>23145.191999999999</v>
      </c>
    </row>
    <row r="2019" spans="2:9" x14ac:dyDescent="0.2">
      <c r="B2019"/>
      <c r="C2019" s="2">
        <v>72</v>
      </c>
      <c r="D2019" s="5" t="s">
        <v>1621</v>
      </c>
      <c r="E2019" s="13">
        <v>0</v>
      </c>
      <c r="F2019" s="13">
        <v>34200</v>
      </c>
      <c r="G2019" s="13">
        <v>34200</v>
      </c>
      <c r="H2019" s="13">
        <v>17100</v>
      </c>
      <c r="I2019" s="13">
        <v>17100</v>
      </c>
    </row>
    <row r="2020" spans="2:9" ht="15" customHeight="1" x14ac:dyDescent="0.2">
      <c r="B2020"/>
      <c r="C2020" s="14">
        <f>SUBTOTAL(9,C2017:C2019)</f>
        <v>192</v>
      </c>
      <c r="D2020" s="15" t="s">
        <v>1622</v>
      </c>
      <c r="E2020" s="16">
        <f>SUBTOTAL(9,E2017:E2019)</f>
        <v>2559</v>
      </c>
      <c r="F2020" s="16">
        <f>SUBTOTAL(9,F2017:F2019)</f>
        <v>959154</v>
      </c>
      <c r="G2020" s="16">
        <f>SUBTOTAL(9,G2017:G2019)</f>
        <v>961713</v>
      </c>
      <c r="H2020" s="16">
        <f>SUBTOTAL(9,H2017:H2019)</f>
        <v>474640.80800000002</v>
      </c>
      <c r="I2020" s="16">
        <f>SUBTOTAL(9,I2017:I2019)</f>
        <v>487072.19199999998</v>
      </c>
    </row>
    <row r="2021" spans="2:9" ht="15" customHeight="1" x14ac:dyDescent="0.2">
      <c r="C2021" s="17">
        <f>SUBTOTAL(9,C2016:C2020)</f>
        <v>192</v>
      </c>
      <c r="D2021" s="18" t="s">
        <v>1623</v>
      </c>
      <c r="E2021" s="19">
        <f>SUBTOTAL(9,E2016:E2020)</f>
        <v>2559</v>
      </c>
      <c r="F2021" s="19">
        <f>SUBTOTAL(9,F2016:F2020)</f>
        <v>959154</v>
      </c>
      <c r="G2021" s="19">
        <f>SUBTOTAL(9,G2016:G2020)</f>
        <v>961713</v>
      </c>
      <c r="H2021" s="19">
        <f>SUBTOTAL(9,H2016:H2020)</f>
        <v>474640.80800000002</v>
      </c>
      <c r="I2021" s="19">
        <f>SUBTOTAL(9,I2016:I2020)</f>
        <v>487072.19199999998</v>
      </c>
    </row>
    <row r="2022" spans="2:9" ht="27" customHeight="1" x14ac:dyDescent="0.25">
      <c r="B2022" s="1"/>
      <c r="C2022" s="2"/>
      <c r="D2022" s="9" t="s">
        <v>1624</v>
      </c>
      <c r="E2022" s="1"/>
      <c r="F2022" s="1"/>
      <c r="G2022" s="1"/>
      <c r="H2022" s="1"/>
      <c r="I2022" s="1"/>
    </row>
    <row r="2023" spans="2:9" ht="15" customHeight="1" x14ac:dyDescent="0.25">
      <c r="B2023" s="10">
        <v>1840</v>
      </c>
      <c r="C2023" s="11"/>
      <c r="D2023" s="5" t="s">
        <v>1625</v>
      </c>
      <c r="E2023" s="12"/>
      <c r="F2023" s="1"/>
      <c r="H2023" s="1"/>
      <c r="I2023" s="1"/>
    </row>
    <row r="2024" spans="2:9" x14ac:dyDescent="0.2">
      <c r="B2024"/>
      <c r="C2024" s="2">
        <v>21</v>
      </c>
      <c r="D2024" s="5" t="s">
        <v>1626</v>
      </c>
      <c r="E2024" s="13">
        <v>10809</v>
      </c>
      <c r="F2024" s="13">
        <v>4665</v>
      </c>
      <c r="G2024" s="13">
        <v>15474</v>
      </c>
      <c r="H2024" s="13">
        <v>2642.2029200000002</v>
      </c>
      <c r="I2024" s="13">
        <v>12831.79708</v>
      </c>
    </row>
    <row r="2025" spans="2:9" x14ac:dyDescent="0.2">
      <c r="B2025"/>
      <c r="C2025" s="2">
        <v>50</v>
      </c>
      <c r="D2025" s="5" t="s">
        <v>1627</v>
      </c>
      <c r="E2025" s="13">
        <v>0</v>
      </c>
      <c r="F2025" s="13">
        <v>199236</v>
      </c>
      <c r="G2025" s="13">
        <v>199236</v>
      </c>
      <c r="H2025" s="13">
        <v>146736</v>
      </c>
      <c r="I2025" s="13">
        <v>52500</v>
      </c>
    </row>
    <row r="2026" spans="2:9" x14ac:dyDescent="0.2">
      <c r="B2026"/>
      <c r="C2026" s="2">
        <v>70</v>
      </c>
      <c r="D2026" s="5" t="s">
        <v>1628</v>
      </c>
      <c r="E2026" s="13">
        <v>3000</v>
      </c>
      <c r="F2026" s="13">
        <v>436619</v>
      </c>
      <c r="G2026" s="13">
        <v>439619</v>
      </c>
      <c r="H2026" s="13">
        <v>117189.66664</v>
      </c>
      <c r="I2026" s="13">
        <v>322429.33335999999</v>
      </c>
    </row>
    <row r="2027" spans="2:9" x14ac:dyDescent="0.2">
      <c r="B2027"/>
      <c r="C2027" s="2">
        <v>71</v>
      </c>
      <c r="D2027" s="5" t="s">
        <v>1629</v>
      </c>
      <c r="E2027" s="13">
        <v>0</v>
      </c>
      <c r="F2027" s="13">
        <v>617000</v>
      </c>
      <c r="G2027" s="13">
        <v>617000</v>
      </c>
      <c r="H2027" s="13">
        <v>446279.33166999999</v>
      </c>
      <c r="I2027" s="13">
        <v>170720.66832999999</v>
      </c>
    </row>
    <row r="2028" spans="2:9" x14ac:dyDescent="0.2">
      <c r="B2028"/>
      <c r="C2028" s="2">
        <v>74</v>
      </c>
      <c r="D2028" s="5" t="s">
        <v>1630</v>
      </c>
      <c r="E2028" s="13">
        <v>0</v>
      </c>
      <c r="F2028" s="13">
        <v>30000</v>
      </c>
      <c r="G2028" s="13">
        <v>30000</v>
      </c>
      <c r="H2028" s="13">
        <v>0</v>
      </c>
      <c r="I2028" s="13">
        <v>30000</v>
      </c>
    </row>
    <row r="2029" spans="2:9" x14ac:dyDescent="0.2">
      <c r="B2029"/>
      <c r="C2029" s="2">
        <v>96</v>
      </c>
      <c r="D2029" s="5" t="s">
        <v>1192</v>
      </c>
      <c r="E2029" s="13">
        <v>0</v>
      </c>
      <c r="F2029" s="13">
        <v>2000</v>
      </c>
      <c r="G2029" s="13">
        <v>2000</v>
      </c>
      <c r="H2029" s="13">
        <v>0</v>
      </c>
      <c r="I2029" s="13">
        <v>2000</v>
      </c>
    </row>
    <row r="2030" spans="2:9" ht="15" customHeight="1" x14ac:dyDescent="0.2">
      <c r="B2030"/>
      <c r="C2030" s="14">
        <f>SUBTOTAL(9,C2024:C2029)</f>
        <v>382</v>
      </c>
      <c r="D2030" s="15" t="s">
        <v>1631</v>
      </c>
      <c r="E2030" s="16">
        <f>SUBTOTAL(9,E2024:E2029)</f>
        <v>13809</v>
      </c>
      <c r="F2030" s="16">
        <f>SUBTOTAL(9,F2024:F2029)</f>
        <v>1289520</v>
      </c>
      <c r="G2030" s="16">
        <f>SUBTOTAL(9,G2024:G2029)</f>
        <v>1303329</v>
      </c>
      <c r="H2030" s="16">
        <f>SUBTOTAL(9,H2024:H2029)</f>
        <v>712847.20123000001</v>
      </c>
      <c r="I2030" s="16">
        <f>SUBTOTAL(9,I2024:I2029)</f>
        <v>590481.79876999999</v>
      </c>
    </row>
    <row r="2031" spans="2:9" ht="15" customHeight="1" x14ac:dyDescent="0.2">
      <c r="C2031" s="17">
        <f>SUBTOTAL(9,C2023:C2030)</f>
        <v>382</v>
      </c>
      <c r="D2031" s="18" t="s">
        <v>1632</v>
      </c>
      <c r="E2031" s="19">
        <f>SUBTOTAL(9,E2023:E2030)</f>
        <v>13809</v>
      </c>
      <c r="F2031" s="19">
        <f>SUBTOTAL(9,F2023:F2030)</f>
        <v>1289520</v>
      </c>
      <c r="G2031" s="19">
        <f>SUBTOTAL(9,G2023:G2030)</f>
        <v>1303329</v>
      </c>
      <c r="H2031" s="19">
        <f>SUBTOTAL(9,H2023:H2030)</f>
        <v>712847.20123000001</v>
      </c>
      <c r="I2031" s="19">
        <f>SUBTOTAL(9,I2023:I2030)</f>
        <v>590481.79876999999</v>
      </c>
    </row>
    <row r="2032" spans="2:9" ht="15" customHeight="1" x14ac:dyDescent="0.2">
      <c r="C2032" s="17">
        <f>SUBTOTAL(9,C1972:C2031)</f>
        <v>1847</v>
      </c>
      <c r="D2032" s="18" t="s">
        <v>1633</v>
      </c>
      <c r="E2032" s="19">
        <f>SUBTOTAL(9,E1972:E2031)</f>
        <v>208627</v>
      </c>
      <c r="F2032" s="19">
        <f>SUBTOTAL(9,F1972:F2031)</f>
        <v>13436722</v>
      </c>
      <c r="G2032" s="19">
        <f>SUBTOTAL(9,G1972:G2031)</f>
        <v>13645349</v>
      </c>
      <c r="H2032" s="19">
        <f>SUBTOTAL(9,H1972:H2031)</f>
        <v>6218741.3570800014</v>
      </c>
      <c r="I2032" s="19">
        <f>SUBTOTAL(9,I1972:I2031)</f>
        <v>7426607.6429199995</v>
      </c>
    </row>
    <row r="2033" spans="2:9" x14ac:dyDescent="0.2">
      <c r="C2033" s="17"/>
      <c r="D2033" s="20"/>
      <c r="E2033" s="21"/>
      <c r="F2033" s="21"/>
      <c r="G2033" s="21"/>
      <c r="H2033" s="21"/>
      <c r="I2033" s="21"/>
    </row>
    <row r="2034" spans="2:9" ht="15" customHeight="1" x14ac:dyDescent="0.2">
      <c r="B2034" s="1"/>
      <c r="C2034" s="2"/>
      <c r="D2034" s="3" t="s">
        <v>1634</v>
      </c>
      <c r="E2034" s="1"/>
      <c r="F2034" s="1"/>
      <c r="G2034" s="1"/>
      <c r="H2034" s="1"/>
      <c r="I2034" s="1"/>
    </row>
    <row r="2035" spans="2:9" ht="27" customHeight="1" x14ac:dyDescent="0.25">
      <c r="B2035" s="1"/>
      <c r="C2035" s="2"/>
      <c r="D2035" s="9" t="s">
        <v>8</v>
      </c>
      <c r="E2035" s="1"/>
      <c r="F2035" s="1"/>
      <c r="G2035" s="1"/>
      <c r="H2035" s="1"/>
      <c r="I2035" s="1"/>
    </row>
    <row r="2036" spans="2:9" ht="15" customHeight="1" x14ac:dyDescent="0.25">
      <c r="B2036" s="10">
        <v>2309</v>
      </c>
      <c r="C2036" s="11"/>
      <c r="D2036" s="5" t="s">
        <v>1635</v>
      </c>
      <c r="E2036" s="12"/>
      <c r="F2036" s="1"/>
      <c r="H2036" s="1"/>
      <c r="I2036" s="1"/>
    </row>
    <row r="2037" spans="2:9" x14ac:dyDescent="0.2">
      <c r="B2037"/>
      <c r="C2037" s="2">
        <v>1</v>
      </c>
      <c r="D2037" s="5" t="s">
        <v>20</v>
      </c>
      <c r="E2037" s="13">
        <v>0</v>
      </c>
      <c r="F2037" s="13">
        <v>3941873</v>
      </c>
      <c r="G2037" s="13">
        <v>3941873</v>
      </c>
      <c r="H2037" s="13">
        <v>142</v>
      </c>
      <c r="I2037" s="13">
        <v>3941731</v>
      </c>
    </row>
    <row r="2038" spans="2:9" ht="15" customHeight="1" x14ac:dyDescent="0.2">
      <c r="B2038"/>
      <c r="C2038" s="14">
        <f>SUBTOTAL(9,C2037:C2037)</f>
        <v>1</v>
      </c>
      <c r="D2038" s="15" t="s">
        <v>1636</v>
      </c>
      <c r="E2038" s="16">
        <f>SUBTOTAL(9,E2037:E2037)</f>
        <v>0</v>
      </c>
      <c r="F2038" s="16">
        <f>SUBTOTAL(9,F2037:F2037)</f>
        <v>3941873</v>
      </c>
      <c r="G2038" s="16">
        <f>SUBTOTAL(9,G2037:G2037)</f>
        <v>3941873</v>
      </c>
      <c r="H2038" s="16">
        <f>SUBTOTAL(9,H2037:H2037)</f>
        <v>142</v>
      </c>
      <c r="I2038" s="16">
        <f>SUBTOTAL(9,I2037:I2037)</f>
        <v>3941731</v>
      </c>
    </row>
    <row r="2039" spans="2:9" ht="15" customHeight="1" x14ac:dyDescent="0.2">
      <c r="C2039" s="17">
        <f>SUBTOTAL(9,C2035:C2038)</f>
        <v>1</v>
      </c>
      <c r="D2039" s="18" t="s">
        <v>1637</v>
      </c>
      <c r="E2039" s="19">
        <f>SUBTOTAL(9,E2035:E2038)</f>
        <v>0</v>
      </c>
      <c r="F2039" s="19">
        <f>SUBTOTAL(9,F2035:F2038)</f>
        <v>3941873</v>
      </c>
      <c r="G2039" s="19">
        <f>SUBTOTAL(9,G2035:G2038)</f>
        <v>3941873</v>
      </c>
      <c r="H2039" s="19">
        <f>SUBTOTAL(9,H2035:H2038)</f>
        <v>142</v>
      </c>
      <c r="I2039" s="19">
        <f>SUBTOTAL(9,I2035:I2038)</f>
        <v>3941731</v>
      </c>
    </row>
    <row r="2040" spans="2:9" x14ac:dyDescent="0.2">
      <c r="C2040" s="17"/>
      <c r="D2040" s="20"/>
      <c r="E2040" s="21"/>
      <c r="F2040" s="21"/>
      <c r="G2040" s="21"/>
      <c r="H2040" s="21"/>
      <c r="I2040" s="21"/>
    </row>
    <row r="2041" spans="2:9" ht="15" customHeight="1" x14ac:dyDescent="0.2">
      <c r="B2041" s="1"/>
      <c r="C2041" s="2"/>
      <c r="D2041" s="3" t="s">
        <v>1638</v>
      </c>
      <c r="E2041" s="1"/>
      <c r="F2041" s="1"/>
      <c r="G2041" s="1"/>
      <c r="H2041" s="1"/>
      <c r="I2041" s="1"/>
    </row>
    <row r="2042" spans="2:9" ht="27" customHeight="1" x14ac:dyDescent="0.25">
      <c r="B2042" s="1"/>
      <c r="C2042" s="2"/>
      <c r="D2042" s="9" t="s">
        <v>8</v>
      </c>
      <c r="E2042" s="1"/>
      <c r="F2042" s="1"/>
      <c r="G2042" s="1"/>
      <c r="H2042" s="1"/>
      <c r="I2042" s="1"/>
    </row>
    <row r="2043" spans="2:9" ht="15" customHeight="1" x14ac:dyDescent="0.25">
      <c r="B2043" s="10">
        <v>2410</v>
      </c>
      <c r="C2043" s="11"/>
      <c r="D2043" s="5" t="s">
        <v>1639</v>
      </c>
      <c r="E2043" s="12"/>
      <c r="F2043" s="1"/>
      <c r="H2043" s="1"/>
      <c r="I2043" s="1"/>
    </row>
    <row r="2044" spans="2:9" x14ac:dyDescent="0.2">
      <c r="B2044"/>
      <c r="C2044" s="2">
        <v>1</v>
      </c>
      <c r="D2044" s="5" t="s">
        <v>1359</v>
      </c>
      <c r="E2044" s="13">
        <v>9077</v>
      </c>
      <c r="F2044" s="13">
        <v>383578</v>
      </c>
      <c r="G2044" s="13">
        <v>392655</v>
      </c>
      <c r="H2044" s="13">
        <v>159363.59648000001</v>
      </c>
      <c r="I2044" s="13">
        <v>233291.40351999999</v>
      </c>
    </row>
    <row r="2045" spans="2:9" x14ac:dyDescent="0.2">
      <c r="B2045"/>
      <c r="C2045" s="2">
        <v>45</v>
      </c>
      <c r="D2045" s="5" t="s">
        <v>1361</v>
      </c>
      <c r="E2045" s="13">
        <v>3600</v>
      </c>
      <c r="F2045" s="13">
        <v>0</v>
      </c>
      <c r="G2045" s="13">
        <v>3600</v>
      </c>
      <c r="H2045" s="13">
        <v>3251.491</v>
      </c>
      <c r="I2045" s="13">
        <v>348.50900000000001</v>
      </c>
    </row>
    <row r="2046" spans="2:9" x14ac:dyDescent="0.2">
      <c r="B2046"/>
      <c r="C2046" s="2">
        <v>50</v>
      </c>
      <c r="D2046" s="5" t="s">
        <v>1640</v>
      </c>
      <c r="E2046" s="13">
        <v>0</v>
      </c>
      <c r="F2046" s="13">
        <v>6574422</v>
      </c>
      <c r="G2046" s="13">
        <v>6574422</v>
      </c>
      <c r="H2046" s="13">
        <v>3291546</v>
      </c>
      <c r="I2046" s="13">
        <v>3282876</v>
      </c>
    </row>
    <row r="2047" spans="2:9" x14ac:dyDescent="0.2">
      <c r="B2047"/>
      <c r="C2047" s="2">
        <v>70</v>
      </c>
      <c r="D2047" s="5" t="s">
        <v>1641</v>
      </c>
      <c r="E2047" s="13">
        <v>0</v>
      </c>
      <c r="F2047" s="13">
        <v>2748325</v>
      </c>
      <c r="G2047" s="13">
        <v>2748325</v>
      </c>
      <c r="H2047" s="13">
        <v>1291213.5230099999</v>
      </c>
      <c r="I2047" s="13">
        <v>1457111.4769900001</v>
      </c>
    </row>
    <row r="2048" spans="2:9" x14ac:dyDescent="0.2">
      <c r="B2048"/>
      <c r="C2048" s="2">
        <v>71</v>
      </c>
      <c r="D2048" s="5" t="s">
        <v>1642</v>
      </c>
      <c r="E2048" s="13">
        <v>0</v>
      </c>
      <c r="F2048" s="13">
        <v>775210</v>
      </c>
      <c r="G2048" s="13">
        <v>775210</v>
      </c>
      <c r="H2048" s="13">
        <v>78610.690619999994</v>
      </c>
      <c r="I2048" s="13">
        <v>696599.30937999999</v>
      </c>
    </row>
    <row r="2049" spans="2:9" x14ac:dyDescent="0.2">
      <c r="B2049"/>
      <c r="C2049" s="2">
        <v>72</v>
      </c>
      <c r="D2049" s="5" t="s">
        <v>1643</v>
      </c>
      <c r="E2049" s="13">
        <v>0</v>
      </c>
      <c r="F2049" s="13">
        <v>951402</v>
      </c>
      <c r="G2049" s="13">
        <v>951402</v>
      </c>
      <c r="H2049" s="13">
        <v>463276.61109999998</v>
      </c>
      <c r="I2049" s="13">
        <v>488125.38890000002</v>
      </c>
    </row>
    <row r="2050" spans="2:9" x14ac:dyDescent="0.2">
      <c r="B2050"/>
      <c r="C2050" s="2">
        <v>73</v>
      </c>
      <c r="D2050" s="5" t="s">
        <v>1644</v>
      </c>
      <c r="E2050" s="13">
        <v>0</v>
      </c>
      <c r="F2050" s="13">
        <v>590260</v>
      </c>
      <c r="G2050" s="13">
        <v>590260</v>
      </c>
      <c r="H2050" s="13">
        <v>107273.20924</v>
      </c>
      <c r="I2050" s="13">
        <v>482986.79076</v>
      </c>
    </row>
    <row r="2051" spans="2:9" x14ac:dyDescent="0.2">
      <c r="B2051"/>
      <c r="C2051" s="2">
        <v>74</v>
      </c>
      <c r="D2051" s="5" t="s">
        <v>1645</v>
      </c>
      <c r="E2051" s="13">
        <v>0</v>
      </c>
      <c r="F2051" s="13">
        <v>380550</v>
      </c>
      <c r="G2051" s="13">
        <v>380550</v>
      </c>
      <c r="H2051" s="13">
        <v>199425.13484000001</v>
      </c>
      <c r="I2051" s="13">
        <v>181124.86515999999</v>
      </c>
    </row>
    <row r="2052" spans="2:9" x14ac:dyDescent="0.2">
      <c r="B2052"/>
      <c r="C2052" s="2">
        <v>90</v>
      </c>
      <c r="D2052" s="5" t="s">
        <v>1646</v>
      </c>
      <c r="E2052" s="13">
        <v>0</v>
      </c>
      <c r="F2052" s="13">
        <v>25821091</v>
      </c>
      <c r="G2052" s="13">
        <v>25821091</v>
      </c>
      <c r="H2052" s="13">
        <v>10970702.45283</v>
      </c>
      <c r="I2052" s="13">
        <v>14850388.54717</v>
      </c>
    </row>
    <row r="2053" spans="2:9" ht="15" customHeight="1" x14ac:dyDescent="0.2">
      <c r="B2053"/>
      <c r="C2053" s="14">
        <f>SUBTOTAL(9,C2044:C2052)</f>
        <v>546</v>
      </c>
      <c r="D2053" s="15" t="s">
        <v>1647</v>
      </c>
      <c r="E2053" s="16">
        <f>SUBTOTAL(9,E2044:E2052)</f>
        <v>12677</v>
      </c>
      <c r="F2053" s="16">
        <f>SUBTOTAL(9,F2044:F2052)</f>
        <v>38224838</v>
      </c>
      <c r="G2053" s="16">
        <f>SUBTOTAL(9,G2044:G2052)</f>
        <v>38237515</v>
      </c>
      <c r="H2053" s="16">
        <f>SUBTOTAL(9,H2044:H2052)</f>
        <v>16564662.70912</v>
      </c>
      <c r="I2053" s="16">
        <f>SUBTOTAL(9,I2044:I2052)</f>
        <v>21672852.290880002</v>
      </c>
    </row>
    <row r="2054" spans="2:9" ht="15" customHeight="1" x14ac:dyDescent="0.25">
      <c r="B2054" s="10">
        <v>2412</v>
      </c>
      <c r="C2054" s="11"/>
      <c r="D2054" s="5" t="s">
        <v>1648</v>
      </c>
      <c r="E2054" s="12"/>
      <c r="F2054" s="1"/>
      <c r="H2054" s="1"/>
      <c r="I2054" s="1"/>
    </row>
    <row r="2055" spans="2:9" x14ac:dyDescent="0.2">
      <c r="B2055"/>
      <c r="C2055" s="2">
        <v>1</v>
      </c>
      <c r="D2055" s="5" t="s">
        <v>20</v>
      </c>
      <c r="E2055" s="13">
        <v>17436</v>
      </c>
      <c r="F2055" s="13">
        <v>346191</v>
      </c>
      <c r="G2055" s="13">
        <v>363627</v>
      </c>
      <c r="H2055" s="13">
        <v>148451.13024999999</v>
      </c>
      <c r="I2055" s="13">
        <v>215175.86975000001</v>
      </c>
    </row>
    <row r="2056" spans="2:9" x14ac:dyDescent="0.2">
      <c r="B2056"/>
      <c r="C2056" s="2">
        <v>21</v>
      </c>
      <c r="D2056" s="5" t="s">
        <v>25</v>
      </c>
      <c r="E2056" s="13">
        <v>541</v>
      </c>
      <c r="F2056" s="13">
        <v>11043</v>
      </c>
      <c r="G2056" s="13">
        <v>11584</v>
      </c>
      <c r="H2056" s="13">
        <v>0</v>
      </c>
      <c r="I2056" s="13">
        <v>11584</v>
      </c>
    </row>
    <row r="2057" spans="2:9" x14ac:dyDescent="0.2">
      <c r="B2057"/>
      <c r="C2057" s="2">
        <v>45</v>
      </c>
      <c r="D2057" s="5" t="s">
        <v>30</v>
      </c>
      <c r="E2057" s="13">
        <v>7925</v>
      </c>
      <c r="F2057" s="13">
        <v>62960</v>
      </c>
      <c r="G2057" s="13">
        <v>70885</v>
      </c>
      <c r="H2057" s="13">
        <v>22788.131730000001</v>
      </c>
      <c r="I2057" s="13">
        <v>48096.868269999999</v>
      </c>
    </row>
    <row r="2058" spans="2:9" x14ac:dyDescent="0.2">
      <c r="B2058"/>
      <c r="C2058" s="2">
        <v>71</v>
      </c>
      <c r="D2058" s="5" t="s">
        <v>1649</v>
      </c>
      <c r="E2058" s="13">
        <v>0</v>
      </c>
      <c r="F2058" s="13">
        <v>13000</v>
      </c>
      <c r="G2058" s="13">
        <v>13000</v>
      </c>
      <c r="H2058" s="13">
        <v>2017.11886</v>
      </c>
      <c r="I2058" s="13">
        <v>10982.88114</v>
      </c>
    </row>
    <row r="2059" spans="2:9" x14ac:dyDescent="0.2">
      <c r="B2059"/>
      <c r="C2059" s="2">
        <v>72</v>
      </c>
      <c r="D2059" s="5" t="s">
        <v>1650</v>
      </c>
      <c r="E2059" s="13">
        <v>0</v>
      </c>
      <c r="F2059" s="13">
        <v>6000</v>
      </c>
      <c r="G2059" s="13">
        <v>6000</v>
      </c>
      <c r="H2059" s="13">
        <v>2796.8380400000001</v>
      </c>
      <c r="I2059" s="13">
        <v>3203.1619599999999</v>
      </c>
    </row>
    <row r="2060" spans="2:9" x14ac:dyDescent="0.2">
      <c r="B2060"/>
      <c r="C2060" s="2">
        <v>90</v>
      </c>
      <c r="D2060" s="5" t="s">
        <v>1651</v>
      </c>
      <c r="E2060" s="13">
        <v>0</v>
      </c>
      <c r="F2060" s="13">
        <v>16159000</v>
      </c>
      <c r="G2060" s="13">
        <v>16159000</v>
      </c>
      <c r="H2060" s="13">
        <v>8240829.5501600001</v>
      </c>
      <c r="I2060" s="13">
        <v>7918170.4498399999</v>
      </c>
    </row>
    <row r="2061" spans="2:9" ht="15" customHeight="1" x14ac:dyDescent="0.2">
      <c r="B2061"/>
      <c r="C2061" s="14">
        <f>SUBTOTAL(9,C2055:C2060)</f>
        <v>300</v>
      </c>
      <c r="D2061" s="15" t="s">
        <v>1652</v>
      </c>
      <c r="E2061" s="16">
        <f>SUBTOTAL(9,E2055:E2060)</f>
        <v>25902</v>
      </c>
      <c r="F2061" s="16">
        <f>SUBTOTAL(9,F2055:F2060)</f>
        <v>16598194</v>
      </c>
      <c r="G2061" s="16">
        <f>SUBTOTAL(9,G2055:G2060)</f>
        <v>16624096</v>
      </c>
      <c r="H2061" s="16">
        <f>SUBTOTAL(9,H2055:H2060)</f>
        <v>8416882.7690399997</v>
      </c>
      <c r="I2061" s="16">
        <f>SUBTOTAL(9,I2055:I2060)</f>
        <v>8207213.2309600003</v>
      </c>
    </row>
    <row r="2062" spans="2:9" ht="15" customHeight="1" x14ac:dyDescent="0.25">
      <c r="B2062" s="10">
        <v>2421</v>
      </c>
      <c r="C2062" s="11"/>
      <c r="D2062" s="5" t="s">
        <v>1653</v>
      </c>
      <c r="E2062" s="12"/>
      <c r="F2062" s="1"/>
      <c r="H2062" s="1"/>
      <c r="I2062" s="1"/>
    </row>
    <row r="2063" spans="2:9" x14ac:dyDescent="0.2">
      <c r="B2063"/>
      <c r="C2063" s="2">
        <v>50</v>
      </c>
      <c r="D2063" s="5" t="s">
        <v>1654</v>
      </c>
      <c r="E2063" s="13">
        <v>0</v>
      </c>
      <c r="F2063" s="13">
        <v>593500</v>
      </c>
      <c r="G2063" s="13">
        <v>593500</v>
      </c>
      <c r="H2063" s="13">
        <v>593500</v>
      </c>
      <c r="I2063" s="13">
        <v>0</v>
      </c>
    </row>
    <row r="2064" spans="2:9" x14ac:dyDescent="0.2">
      <c r="B2064"/>
      <c r="C2064" s="2">
        <v>51</v>
      </c>
      <c r="D2064" s="5" t="s">
        <v>1655</v>
      </c>
      <c r="E2064" s="13">
        <v>0</v>
      </c>
      <c r="F2064" s="13">
        <v>83600</v>
      </c>
      <c r="G2064" s="13">
        <v>83600</v>
      </c>
      <c r="H2064" s="13">
        <v>0</v>
      </c>
      <c r="I2064" s="13">
        <v>83600</v>
      </c>
    </row>
    <row r="2065" spans="2:9" x14ac:dyDescent="0.2">
      <c r="B2065"/>
      <c r="C2065" s="2">
        <v>53</v>
      </c>
      <c r="D2065" s="5" t="s">
        <v>1656</v>
      </c>
      <c r="E2065" s="13">
        <v>0</v>
      </c>
      <c r="F2065" s="13">
        <v>18800</v>
      </c>
      <c r="G2065" s="13">
        <v>18800</v>
      </c>
      <c r="H2065" s="13">
        <v>0</v>
      </c>
      <c r="I2065" s="13">
        <v>18800</v>
      </c>
    </row>
    <row r="2066" spans="2:9" x14ac:dyDescent="0.2">
      <c r="B2066"/>
      <c r="C2066" s="2">
        <v>70</v>
      </c>
      <c r="D2066" s="5" t="s">
        <v>1657</v>
      </c>
      <c r="E2066" s="13">
        <v>0</v>
      </c>
      <c r="F2066" s="13">
        <v>168989</v>
      </c>
      <c r="G2066" s="13">
        <v>168989</v>
      </c>
      <c r="H2066" s="13">
        <v>69370.416689999998</v>
      </c>
      <c r="I2066" s="13">
        <v>99618.583310000002</v>
      </c>
    </row>
    <row r="2067" spans="2:9" x14ac:dyDescent="0.2">
      <c r="B2067"/>
      <c r="C2067" s="2">
        <v>71</v>
      </c>
      <c r="D2067" s="5" t="s">
        <v>1658</v>
      </c>
      <c r="E2067" s="13">
        <v>79077</v>
      </c>
      <c r="F2067" s="13">
        <v>116500</v>
      </c>
      <c r="G2067" s="13">
        <v>195577</v>
      </c>
      <c r="H2067" s="13">
        <v>47586.722070000003</v>
      </c>
      <c r="I2067" s="13">
        <v>147990.27793000001</v>
      </c>
    </row>
    <row r="2068" spans="2:9" x14ac:dyDescent="0.2">
      <c r="B2068"/>
      <c r="C2068" s="2">
        <v>72</v>
      </c>
      <c r="D2068" s="5" t="s">
        <v>1659</v>
      </c>
      <c r="E2068" s="13">
        <v>73900</v>
      </c>
      <c r="F2068" s="13">
        <v>278700</v>
      </c>
      <c r="G2068" s="13">
        <v>352600</v>
      </c>
      <c r="H2068" s="13">
        <v>96441.781560000003</v>
      </c>
      <c r="I2068" s="13">
        <v>256158.21844</v>
      </c>
    </row>
    <row r="2069" spans="2:9" x14ac:dyDescent="0.2">
      <c r="B2069"/>
      <c r="C2069" s="2">
        <v>73</v>
      </c>
      <c r="D2069" s="5" t="s">
        <v>1660</v>
      </c>
      <c r="E2069" s="13">
        <v>907</v>
      </c>
      <c r="F2069" s="13">
        <v>0</v>
      </c>
      <c r="G2069" s="13">
        <v>907</v>
      </c>
      <c r="H2069" s="13">
        <v>919</v>
      </c>
      <c r="I2069" s="13">
        <v>-12</v>
      </c>
    </row>
    <row r="2070" spans="2:9" x14ac:dyDescent="0.2">
      <c r="B2070"/>
      <c r="C2070" s="2">
        <v>74</v>
      </c>
      <c r="D2070" s="5" t="s">
        <v>1661</v>
      </c>
      <c r="E2070" s="13">
        <v>33877</v>
      </c>
      <c r="F2070" s="13">
        <v>514900</v>
      </c>
      <c r="G2070" s="13">
        <v>548777</v>
      </c>
      <c r="H2070" s="13">
        <v>208424.27811000001</v>
      </c>
      <c r="I2070" s="13">
        <v>340352.72188999999</v>
      </c>
    </row>
    <row r="2071" spans="2:9" x14ac:dyDescent="0.2">
      <c r="B2071"/>
      <c r="C2071" s="2">
        <v>76</v>
      </c>
      <c r="D2071" s="5" t="s">
        <v>1662</v>
      </c>
      <c r="E2071" s="13">
        <v>113530</v>
      </c>
      <c r="F2071" s="13">
        <v>534500</v>
      </c>
      <c r="G2071" s="13">
        <v>648030</v>
      </c>
      <c r="H2071" s="13">
        <v>127688.844</v>
      </c>
      <c r="I2071" s="13">
        <v>520341.15600000002</v>
      </c>
    </row>
    <row r="2072" spans="2:9" x14ac:dyDescent="0.2">
      <c r="B2072"/>
      <c r="C2072" s="2">
        <v>77</v>
      </c>
      <c r="D2072" s="5" t="s">
        <v>1663</v>
      </c>
      <c r="E2072" s="13">
        <v>0</v>
      </c>
      <c r="F2072" s="13">
        <v>50000</v>
      </c>
      <c r="G2072" s="13">
        <v>50000</v>
      </c>
      <c r="H2072" s="13">
        <v>484.51028000000002</v>
      </c>
      <c r="I2072" s="13">
        <v>49515.489719999998</v>
      </c>
    </row>
    <row r="2073" spans="2:9" x14ac:dyDescent="0.2">
      <c r="B2073"/>
      <c r="C2073" s="2">
        <v>78</v>
      </c>
      <c r="D2073" s="5" t="s">
        <v>1664</v>
      </c>
      <c r="E2073" s="13">
        <v>0</v>
      </c>
      <c r="F2073" s="13">
        <v>4400</v>
      </c>
      <c r="G2073" s="13">
        <v>4400</v>
      </c>
      <c r="H2073" s="13">
        <v>0</v>
      </c>
      <c r="I2073" s="13">
        <v>4400</v>
      </c>
    </row>
    <row r="2074" spans="2:9" x14ac:dyDescent="0.2">
      <c r="B2074"/>
      <c r="C2074" s="2">
        <v>80</v>
      </c>
      <c r="D2074" s="5" t="s">
        <v>1665</v>
      </c>
      <c r="E2074" s="13">
        <v>16926</v>
      </c>
      <c r="F2074" s="13">
        <v>0</v>
      </c>
      <c r="G2074" s="13">
        <v>16926</v>
      </c>
      <c r="H2074" s="13">
        <v>2305.4704999999999</v>
      </c>
      <c r="I2074" s="13">
        <v>14620.529500000001</v>
      </c>
    </row>
    <row r="2075" spans="2:9" x14ac:dyDescent="0.2">
      <c r="B2075"/>
      <c r="C2075" s="2">
        <v>90</v>
      </c>
      <c r="D2075" s="5" t="s">
        <v>1666</v>
      </c>
      <c r="E2075" s="13">
        <v>0</v>
      </c>
      <c r="F2075" s="13">
        <v>41900000</v>
      </c>
      <c r="G2075" s="13">
        <v>41900000</v>
      </c>
      <c r="H2075" s="13">
        <v>20255000</v>
      </c>
      <c r="I2075" s="13">
        <v>21645000</v>
      </c>
    </row>
    <row r="2076" spans="2:9" x14ac:dyDescent="0.2">
      <c r="B2076"/>
      <c r="C2076" s="2">
        <v>95</v>
      </c>
      <c r="D2076" s="5" t="s">
        <v>1667</v>
      </c>
      <c r="E2076" s="13">
        <v>0</v>
      </c>
      <c r="F2076" s="13">
        <v>238600</v>
      </c>
      <c r="G2076" s="13">
        <v>238600</v>
      </c>
      <c r="H2076" s="13">
        <v>0</v>
      </c>
      <c r="I2076" s="13">
        <v>238600</v>
      </c>
    </row>
    <row r="2077" spans="2:9" ht="15" customHeight="1" x14ac:dyDescent="0.2">
      <c r="B2077"/>
      <c r="C2077" s="14">
        <f>SUBTOTAL(9,C2063:C2076)</f>
        <v>1010</v>
      </c>
      <c r="D2077" s="15" t="s">
        <v>1668</v>
      </c>
      <c r="E2077" s="16">
        <f>SUBTOTAL(9,E2063:E2076)</f>
        <v>318217</v>
      </c>
      <c r="F2077" s="16">
        <f>SUBTOTAL(9,F2063:F2076)</f>
        <v>44502489</v>
      </c>
      <c r="G2077" s="16">
        <f>SUBTOTAL(9,G2063:G2076)</f>
        <v>44820706</v>
      </c>
      <c r="H2077" s="16">
        <f>SUBTOTAL(9,H2063:H2076)</f>
        <v>21401721.02321</v>
      </c>
      <c r="I2077" s="16">
        <f>SUBTOTAL(9,I2063:I2076)</f>
        <v>23418984.97679</v>
      </c>
    </row>
    <row r="2078" spans="2:9" ht="15" customHeight="1" x14ac:dyDescent="0.25">
      <c r="B2078" s="10">
        <v>2426</v>
      </c>
      <c r="C2078" s="11"/>
      <c r="D2078" s="5" t="s">
        <v>1669</v>
      </c>
      <c r="E2078" s="12"/>
      <c r="F2078" s="1"/>
      <c r="H2078" s="1"/>
      <c r="I2078" s="1"/>
    </row>
    <row r="2079" spans="2:9" x14ac:dyDescent="0.2">
      <c r="B2079"/>
      <c r="C2079" s="2">
        <v>70</v>
      </c>
      <c r="D2079" s="5" t="s">
        <v>271</v>
      </c>
      <c r="E2079" s="13">
        <v>0</v>
      </c>
      <c r="F2079" s="13">
        <v>64440</v>
      </c>
      <c r="G2079" s="13">
        <v>64440</v>
      </c>
      <c r="H2079" s="13">
        <v>32220</v>
      </c>
      <c r="I2079" s="13">
        <v>32220</v>
      </c>
    </row>
    <row r="2080" spans="2:9" x14ac:dyDescent="0.2">
      <c r="B2080"/>
      <c r="C2080" s="2">
        <v>71</v>
      </c>
      <c r="D2080" s="5" t="s">
        <v>1670</v>
      </c>
      <c r="E2080" s="13">
        <v>0</v>
      </c>
      <c r="F2080" s="13">
        <v>50000</v>
      </c>
      <c r="G2080" s="13">
        <v>50000</v>
      </c>
      <c r="H2080" s="13">
        <v>25000</v>
      </c>
      <c r="I2080" s="13">
        <v>25000</v>
      </c>
    </row>
    <row r="2081" spans="2:9" x14ac:dyDescent="0.2">
      <c r="B2081"/>
      <c r="C2081" s="2">
        <v>90</v>
      </c>
      <c r="D2081" s="5" t="s">
        <v>1671</v>
      </c>
      <c r="E2081" s="13">
        <v>0</v>
      </c>
      <c r="F2081" s="13">
        <v>215000</v>
      </c>
      <c r="G2081" s="13">
        <v>215000</v>
      </c>
      <c r="H2081" s="13">
        <v>215</v>
      </c>
      <c r="I2081" s="13">
        <v>214785</v>
      </c>
    </row>
    <row r="2082" spans="2:9" ht="15" customHeight="1" x14ac:dyDescent="0.2">
      <c r="B2082"/>
      <c r="C2082" s="14">
        <f>SUBTOTAL(9,C2079:C2081)</f>
        <v>231</v>
      </c>
      <c r="D2082" s="15" t="s">
        <v>1672</v>
      </c>
      <c r="E2082" s="16">
        <f>SUBTOTAL(9,E2079:E2081)</f>
        <v>0</v>
      </c>
      <c r="F2082" s="16">
        <f>SUBTOTAL(9,F2079:F2081)</f>
        <v>329440</v>
      </c>
      <c r="G2082" s="16">
        <f>SUBTOTAL(9,G2079:G2081)</f>
        <v>329440</v>
      </c>
      <c r="H2082" s="16">
        <f>SUBTOTAL(9,H2079:H2081)</f>
        <v>57435</v>
      </c>
      <c r="I2082" s="16">
        <f>SUBTOTAL(9,I2079:I2081)</f>
        <v>272005</v>
      </c>
    </row>
    <row r="2083" spans="2:9" ht="15" customHeight="1" x14ac:dyDescent="0.25">
      <c r="B2083" s="10">
        <v>2429</v>
      </c>
      <c r="C2083" s="11"/>
      <c r="D2083" s="5" t="s">
        <v>1673</v>
      </c>
      <c r="E2083" s="12"/>
      <c r="F2083" s="1"/>
      <c r="H2083" s="1"/>
      <c r="I2083" s="1"/>
    </row>
    <row r="2084" spans="2:9" x14ac:dyDescent="0.2">
      <c r="B2084"/>
      <c r="C2084" s="2">
        <v>70</v>
      </c>
      <c r="D2084" s="5" t="s">
        <v>271</v>
      </c>
      <c r="E2084" s="13">
        <v>0</v>
      </c>
      <c r="F2084" s="13">
        <v>109698</v>
      </c>
      <c r="G2084" s="13">
        <v>109698</v>
      </c>
      <c r="H2084" s="13">
        <v>53849</v>
      </c>
      <c r="I2084" s="13">
        <v>55849</v>
      </c>
    </row>
    <row r="2085" spans="2:9" x14ac:dyDescent="0.2">
      <c r="B2085"/>
      <c r="C2085" s="2">
        <v>71</v>
      </c>
      <c r="D2085" s="5" t="s">
        <v>1674</v>
      </c>
      <c r="E2085" s="13">
        <v>0</v>
      </c>
      <c r="F2085" s="13">
        <v>200</v>
      </c>
      <c r="G2085" s="13">
        <v>200</v>
      </c>
      <c r="H2085" s="13">
        <v>0</v>
      </c>
      <c r="I2085" s="13">
        <v>200</v>
      </c>
    </row>
    <row r="2086" spans="2:9" x14ac:dyDescent="0.2">
      <c r="B2086"/>
      <c r="C2086" s="2">
        <v>90</v>
      </c>
      <c r="D2086" s="5" t="s">
        <v>1675</v>
      </c>
      <c r="E2086" s="13">
        <v>0</v>
      </c>
      <c r="F2086" s="13">
        <v>12000000</v>
      </c>
      <c r="G2086" s="13">
        <v>12000000</v>
      </c>
      <c r="H2086" s="13">
        <v>2363820.48832</v>
      </c>
      <c r="I2086" s="13">
        <v>9636179.5116799995</v>
      </c>
    </row>
    <row r="2087" spans="2:9" ht="15" customHeight="1" x14ac:dyDescent="0.2">
      <c r="B2087"/>
      <c r="C2087" s="14">
        <f>SUBTOTAL(9,C2084:C2086)</f>
        <v>231</v>
      </c>
      <c r="D2087" s="15" t="s">
        <v>1676</v>
      </c>
      <c r="E2087" s="16">
        <f>SUBTOTAL(9,E2084:E2086)</f>
        <v>0</v>
      </c>
      <c r="F2087" s="16">
        <f>SUBTOTAL(9,F2084:F2086)</f>
        <v>12109898</v>
      </c>
      <c r="G2087" s="16">
        <f>SUBTOTAL(9,G2084:G2086)</f>
        <v>12109898</v>
      </c>
      <c r="H2087" s="16">
        <f>SUBTOTAL(9,H2084:H2086)</f>
        <v>2417669.48832</v>
      </c>
      <c r="I2087" s="16">
        <f>SUBTOTAL(9,I2084:I2086)</f>
        <v>9692228.5116799995</v>
      </c>
    </row>
    <row r="2088" spans="2:9" ht="15" customHeight="1" x14ac:dyDescent="0.2">
      <c r="C2088" s="17">
        <f>SUBTOTAL(9,C2042:C2087)</f>
        <v>2318</v>
      </c>
      <c r="D2088" s="18" t="s">
        <v>1677</v>
      </c>
      <c r="E2088" s="19">
        <f>SUBTOTAL(9,E2042:E2087)</f>
        <v>356796</v>
      </c>
      <c r="F2088" s="19">
        <f>SUBTOTAL(9,F2042:F2087)</f>
        <v>111764859</v>
      </c>
      <c r="G2088" s="19">
        <f>SUBTOTAL(9,G2042:G2087)</f>
        <v>112121655</v>
      </c>
      <c r="H2088" s="19">
        <f>SUBTOTAL(9,H2042:H2087)</f>
        <v>48858370.989689998</v>
      </c>
      <c r="I2088" s="19">
        <f>SUBTOTAL(9,I2042:I2087)</f>
        <v>63263284.010310002</v>
      </c>
    </row>
    <row r="2089" spans="2:9" x14ac:dyDescent="0.2">
      <c r="C2089" s="17"/>
      <c r="D2089" s="20"/>
      <c r="E2089" s="21"/>
      <c r="F2089" s="21"/>
      <c r="G2089" s="21"/>
      <c r="H2089" s="21"/>
      <c r="I2089" s="21"/>
    </row>
    <row r="2090" spans="2:9" ht="15" customHeight="1" x14ac:dyDescent="0.2">
      <c r="B2090" s="1"/>
      <c r="C2090" s="2"/>
      <c r="D2090" s="3" t="s">
        <v>1678</v>
      </c>
      <c r="E2090" s="1"/>
      <c r="F2090" s="1"/>
      <c r="G2090" s="1"/>
      <c r="H2090" s="1"/>
      <c r="I2090" s="1"/>
    </row>
    <row r="2091" spans="2:9" ht="27" customHeight="1" x14ac:dyDescent="0.25">
      <c r="B2091" s="1"/>
      <c r="C2091" s="2"/>
      <c r="D2091" s="9" t="s">
        <v>8</v>
      </c>
      <c r="E2091" s="1"/>
      <c r="F2091" s="1"/>
      <c r="G2091" s="1"/>
      <c r="H2091" s="1"/>
      <c r="I2091" s="1"/>
    </row>
    <row r="2092" spans="2:9" ht="15" customHeight="1" x14ac:dyDescent="0.25">
      <c r="B2092" s="10">
        <v>2440</v>
      </c>
      <c r="C2092" s="11"/>
      <c r="D2092" s="5" t="s">
        <v>1679</v>
      </c>
      <c r="E2092" s="12"/>
      <c r="F2092" s="1"/>
      <c r="H2092" s="1"/>
      <c r="I2092" s="1"/>
    </row>
    <row r="2093" spans="2:9" x14ac:dyDescent="0.2">
      <c r="B2093"/>
      <c r="C2093" s="2">
        <v>30</v>
      </c>
      <c r="D2093" s="5" t="s">
        <v>1680</v>
      </c>
      <c r="E2093" s="13">
        <v>0</v>
      </c>
      <c r="F2093" s="13">
        <v>27000000</v>
      </c>
      <c r="G2093" s="13">
        <v>27000000</v>
      </c>
      <c r="H2093" s="13">
        <v>11820268.48801</v>
      </c>
      <c r="I2093" s="13">
        <v>15179731.51199</v>
      </c>
    </row>
    <row r="2094" spans="2:9" ht="15" customHeight="1" x14ac:dyDescent="0.2">
      <c r="B2094"/>
      <c r="C2094" s="14">
        <f>SUBTOTAL(9,C2093:C2093)</f>
        <v>30</v>
      </c>
      <c r="D2094" s="15" t="s">
        <v>1681</v>
      </c>
      <c r="E2094" s="16">
        <f>SUBTOTAL(9,E2093:E2093)</f>
        <v>0</v>
      </c>
      <c r="F2094" s="16">
        <f>SUBTOTAL(9,F2093:F2093)</f>
        <v>27000000</v>
      </c>
      <c r="G2094" s="16">
        <f>SUBTOTAL(9,G2093:G2093)</f>
        <v>27000000</v>
      </c>
      <c r="H2094" s="16">
        <f>SUBTOTAL(9,H2093:H2093)</f>
        <v>11820268.48801</v>
      </c>
      <c r="I2094" s="16">
        <f>SUBTOTAL(9,I2093:I2093)</f>
        <v>15179731.51199</v>
      </c>
    </row>
    <row r="2095" spans="2:9" ht="15" customHeight="1" x14ac:dyDescent="0.2">
      <c r="C2095" s="17">
        <f>SUBTOTAL(9,C2091:C2094)</f>
        <v>30</v>
      </c>
      <c r="D2095" s="18" t="s">
        <v>1682</v>
      </c>
      <c r="E2095" s="19">
        <f>SUBTOTAL(9,E2091:E2094)</f>
        <v>0</v>
      </c>
      <c r="F2095" s="19">
        <f>SUBTOTAL(9,F2091:F2094)</f>
        <v>27000000</v>
      </c>
      <c r="G2095" s="19">
        <f>SUBTOTAL(9,G2091:G2094)</f>
        <v>27000000</v>
      </c>
      <c r="H2095" s="19">
        <f>SUBTOTAL(9,H2091:H2094)</f>
        <v>11820268.48801</v>
      </c>
      <c r="I2095" s="19">
        <f>SUBTOTAL(9,I2091:I2094)</f>
        <v>15179731.51199</v>
      </c>
    </row>
    <row r="2096" spans="2:9" x14ac:dyDescent="0.2">
      <c r="C2096" s="17"/>
      <c r="D2096" s="20"/>
      <c r="E2096" s="21"/>
      <c r="F2096" s="21"/>
      <c r="G2096" s="21"/>
      <c r="H2096" s="21"/>
      <c r="I2096" s="21"/>
    </row>
    <row r="2097" spans="2:9" ht="15" customHeight="1" x14ac:dyDescent="0.2">
      <c r="B2097" s="1"/>
      <c r="C2097" s="2"/>
      <c r="D2097" s="3" t="s">
        <v>1683</v>
      </c>
      <c r="E2097" s="1"/>
      <c r="F2097" s="1"/>
      <c r="G2097" s="1"/>
      <c r="H2097" s="1"/>
      <c r="I2097" s="1"/>
    </row>
    <row r="2098" spans="2:9" ht="27" customHeight="1" x14ac:dyDescent="0.25">
      <c r="B2098" s="1"/>
      <c r="C2098" s="2"/>
      <c r="D2098" s="9" t="s">
        <v>8</v>
      </c>
      <c r="E2098" s="1"/>
      <c r="F2098" s="1"/>
      <c r="G2098" s="1"/>
      <c r="H2098" s="1"/>
      <c r="I2098" s="1"/>
    </row>
    <row r="2099" spans="2:9" ht="15" customHeight="1" x14ac:dyDescent="0.25">
      <c r="B2099" s="10">
        <v>2445</v>
      </c>
      <c r="C2099" s="11"/>
      <c r="D2099" s="5" t="s">
        <v>1684</v>
      </c>
      <c r="E2099" s="12"/>
      <c r="F2099" s="1"/>
      <c r="H2099" s="1"/>
      <c r="I2099" s="1"/>
    </row>
    <row r="2100" spans="2:9" x14ac:dyDescent="0.2">
      <c r="B2100"/>
      <c r="C2100" s="2">
        <v>24</v>
      </c>
      <c r="D2100" s="5" t="s">
        <v>1685</v>
      </c>
      <c r="E2100" s="13">
        <f>SUBTOTAL(9,E2101:E2105)</f>
        <v>0</v>
      </c>
      <c r="F2100" s="13">
        <f t="shared" ref="F2100:I2100" si="0">SUBTOTAL(9,F2101:F2105)</f>
        <v>-135700</v>
      </c>
      <c r="G2100" s="13">
        <f t="shared" si="0"/>
        <v>-135700</v>
      </c>
      <c r="H2100" s="13">
        <f t="shared" si="0"/>
        <v>-1192557.7838600003</v>
      </c>
      <c r="I2100" s="13">
        <f t="shared" si="0"/>
        <v>1056857.7838600003</v>
      </c>
    </row>
    <row r="2101" spans="2:9" x14ac:dyDescent="0.2">
      <c r="B2101"/>
      <c r="C2101" s="2"/>
      <c r="D2101" s="5" t="s">
        <v>1686</v>
      </c>
      <c r="E2101" s="13">
        <v>0</v>
      </c>
      <c r="F2101" s="13">
        <v>-4726960</v>
      </c>
      <c r="G2101" s="13">
        <v>-4726960</v>
      </c>
      <c r="H2101" s="13">
        <v>-2365138.6020900002</v>
      </c>
      <c r="I2101" s="13">
        <v>-2361821.3979099998</v>
      </c>
    </row>
    <row r="2102" spans="2:9" x14ac:dyDescent="0.2">
      <c r="B2102"/>
      <c r="C2102" s="2"/>
      <c r="D2102" s="5" t="s">
        <v>1687</v>
      </c>
      <c r="E2102" s="13">
        <v>0</v>
      </c>
      <c r="F2102" s="13">
        <v>2063770</v>
      </c>
      <c r="G2102" s="13">
        <v>2063770</v>
      </c>
      <c r="H2102" s="13">
        <v>690770.72216999996</v>
      </c>
      <c r="I2102" s="13">
        <v>1372999.27783</v>
      </c>
    </row>
    <row r="2103" spans="2:9" x14ac:dyDescent="0.2">
      <c r="B2103"/>
      <c r="C2103" s="2"/>
      <c r="D2103" s="5" t="s">
        <v>1688</v>
      </c>
      <c r="E2103" s="13">
        <v>0</v>
      </c>
      <c r="F2103" s="13">
        <v>1311514</v>
      </c>
      <c r="G2103" s="13">
        <v>1311514</v>
      </c>
      <c r="H2103" s="13">
        <v>482777.41275999998</v>
      </c>
      <c r="I2103" s="13">
        <v>828736.58724000002</v>
      </c>
    </row>
    <row r="2104" spans="2:9" x14ac:dyDescent="0.2">
      <c r="B2104"/>
      <c r="C2104" s="2"/>
      <c r="D2104" s="5" t="s">
        <v>1689</v>
      </c>
      <c r="E2104" s="13">
        <v>0</v>
      </c>
      <c r="F2104" s="13">
        <v>86000</v>
      </c>
      <c r="G2104" s="13">
        <v>86000</v>
      </c>
      <c r="H2104" s="13">
        <v>-967.31669999999997</v>
      </c>
      <c r="I2104" s="13">
        <v>86967.316699999996</v>
      </c>
    </row>
    <row r="2105" spans="2:9" x14ac:dyDescent="0.2">
      <c r="B2105"/>
      <c r="C2105" s="2"/>
      <c r="D2105" s="5" t="s">
        <v>1690</v>
      </c>
      <c r="E2105" s="13">
        <v>0</v>
      </c>
      <c r="F2105" s="13">
        <v>1129976</v>
      </c>
      <c r="G2105" s="13">
        <v>1129976</v>
      </c>
      <c r="H2105" s="13">
        <v>0</v>
      </c>
      <c r="I2105" s="13">
        <v>1129976</v>
      </c>
    </row>
    <row r="2106" spans="2:9" x14ac:dyDescent="0.2">
      <c r="B2106"/>
      <c r="C2106" s="2">
        <v>30</v>
      </c>
      <c r="D2106" s="5" t="s">
        <v>621</v>
      </c>
      <c r="E2106" s="13">
        <v>0</v>
      </c>
      <c r="F2106" s="13">
        <v>206001</v>
      </c>
      <c r="G2106" s="13">
        <v>206001</v>
      </c>
      <c r="H2106" s="13">
        <v>73285.971309999994</v>
      </c>
      <c r="I2106" s="13">
        <v>132715.02869000001</v>
      </c>
    </row>
    <row r="2107" spans="2:9" x14ac:dyDescent="0.2">
      <c r="B2107"/>
      <c r="C2107" s="2">
        <v>31</v>
      </c>
      <c r="D2107" s="5" t="s">
        <v>1691</v>
      </c>
      <c r="E2107" s="13">
        <v>42337</v>
      </c>
      <c r="F2107" s="13">
        <v>125000</v>
      </c>
      <c r="G2107" s="13">
        <v>167337</v>
      </c>
      <c r="H2107" s="13">
        <v>8452.7827400000006</v>
      </c>
      <c r="I2107" s="13">
        <v>158884.21726</v>
      </c>
    </row>
    <row r="2108" spans="2:9" x14ac:dyDescent="0.2">
      <c r="B2108"/>
      <c r="C2108" s="2">
        <v>32</v>
      </c>
      <c r="D2108" s="5" t="s">
        <v>1692</v>
      </c>
      <c r="E2108" s="13">
        <v>0</v>
      </c>
      <c r="F2108" s="13">
        <v>145200</v>
      </c>
      <c r="G2108" s="13">
        <v>145200</v>
      </c>
      <c r="H2108" s="13">
        <v>34974.190210000001</v>
      </c>
      <c r="I2108" s="13">
        <v>110225.80979</v>
      </c>
    </row>
    <row r="2109" spans="2:9" x14ac:dyDescent="0.2">
      <c r="B2109"/>
      <c r="C2109" s="2">
        <v>33</v>
      </c>
      <c r="D2109" s="5" t="s">
        <v>1693</v>
      </c>
      <c r="E2109" s="13">
        <v>277973</v>
      </c>
      <c r="F2109" s="13">
        <v>1706254</v>
      </c>
      <c r="G2109" s="13">
        <v>1984227</v>
      </c>
      <c r="H2109" s="13">
        <v>562535.19090000005</v>
      </c>
      <c r="I2109" s="13">
        <v>1421691.8091</v>
      </c>
    </row>
    <row r="2110" spans="2:9" x14ac:dyDescent="0.2">
      <c r="B2110"/>
      <c r="C2110" s="2">
        <v>34</v>
      </c>
      <c r="D2110" s="5" t="s">
        <v>1694</v>
      </c>
      <c r="E2110" s="13">
        <v>0</v>
      </c>
      <c r="F2110" s="13">
        <v>599498</v>
      </c>
      <c r="G2110" s="13">
        <v>599498</v>
      </c>
      <c r="H2110" s="13">
        <v>352967.65807</v>
      </c>
      <c r="I2110" s="13">
        <v>246530.34193</v>
      </c>
    </row>
    <row r="2111" spans="2:9" x14ac:dyDescent="0.2">
      <c r="B2111"/>
      <c r="C2111" s="2">
        <v>45</v>
      </c>
      <c r="D2111" s="5" t="s">
        <v>30</v>
      </c>
      <c r="E2111" s="13">
        <v>3970</v>
      </c>
      <c r="F2111" s="13">
        <v>283828</v>
      </c>
      <c r="G2111" s="13">
        <v>287798</v>
      </c>
      <c r="H2111" s="13">
        <v>77502.988219999999</v>
      </c>
      <c r="I2111" s="13">
        <v>210295.01178</v>
      </c>
    </row>
    <row r="2112" spans="2:9" x14ac:dyDescent="0.2">
      <c r="B2112"/>
      <c r="C2112" s="2">
        <v>49</v>
      </c>
      <c r="D2112" s="5" t="s">
        <v>1695</v>
      </c>
      <c r="E2112" s="13">
        <v>6838</v>
      </c>
      <c r="F2112" s="13">
        <v>75793</v>
      </c>
      <c r="G2112" s="13">
        <v>82631</v>
      </c>
      <c r="H2112" s="13">
        <v>-342.50599999999997</v>
      </c>
      <c r="I2112" s="13">
        <v>82973.505999999994</v>
      </c>
    </row>
    <row r="2113" spans="2:9" ht="15" customHeight="1" x14ac:dyDescent="0.2">
      <c r="B2113"/>
      <c r="C2113" s="14">
        <f>SUBTOTAL(9,C2100:C2112)</f>
        <v>278</v>
      </c>
      <c r="D2113" s="15" t="s">
        <v>1696</v>
      </c>
      <c r="E2113" s="16">
        <f>SUBTOTAL(9,E2100:E2112)</f>
        <v>331118</v>
      </c>
      <c r="F2113" s="16">
        <f>SUBTOTAL(9,F2100:F2112)</f>
        <v>3005874</v>
      </c>
      <c r="G2113" s="16">
        <f>SUBTOTAL(9,G2100:G2112)</f>
        <v>3336992</v>
      </c>
      <c r="H2113" s="16">
        <f>SUBTOTAL(9,H2100:H2112)</f>
        <v>-83181.508410000475</v>
      </c>
      <c r="I2113" s="16">
        <f>SUBTOTAL(9,I2100:I2112)</f>
        <v>3420173.5084100007</v>
      </c>
    </row>
    <row r="2114" spans="2:9" ht="15" customHeight="1" x14ac:dyDescent="0.25">
      <c r="B2114" s="10">
        <v>2460</v>
      </c>
      <c r="C2114" s="11"/>
      <c r="D2114" s="5" t="s">
        <v>1697</v>
      </c>
      <c r="E2114" s="12"/>
      <c r="F2114" s="1"/>
      <c r="H2114" s="1"/>
      <c r="I2114" s="1"/>
    </row>
    <row r="2115" spans="2:9" x14ac:dyDescent="0.2">
      <c r="B2115"/>
      <c r="C2115" s="2">
        <v>24</v>
      </c>
      <c r="D2115" s="5" t="s">
        <v>1685</v>
      </c>
      <c r="E2115" s="13">
        <f>SUBTOTAL(9,E2116:E2117)</f>
        <v>0</v>
      </c>
      <c r="F2115" s="13">
        <f t="shared" ref="F2115:I2115" si="1">SUBTOTAL(9,F2116:F2117)</f>
        <v>0</v>
      </c>
      <c r="G2115" s="13">
        <f t="shared" si="1"/>
        <v>0</v>
      </c>
      <c r="H2115" s="13">
        <f t="shared" si="1"/>
        <v>0</v>
      </c>
      <c r="I2115" s="13">
        <f t="shared" si="1"/>
        <v>0</v>
      </c>
    </row>
    <row r="2116" spans="2:9" x14ac:dyDescent="0.2">
      <c r="B2116"/>
      <c r="C2116" s="2"/>
      <c r="D2116" s="5" t="s">
        <v>1686</v>
      </c>
      <c r="E2116" s="13">
        <v>0</v>
      </c>
      <c r="F2116" s="13">
        <v>-180000</v>
      </c>
      <c r="G2116" s="13">
        <v>-180000</v>
      </c>
      <c r="H2116" s="13">
        <v>-63229.242590000002</v>
      </c>
      <c r="I2116" s="13">
        <v>-116770.75741000001</v>
      </c>
    </row>
    <row r="2117" spans="2:9" x14ac:dyDescent="0.2">
      <c r="B2117"/>
      <c r="C2117" s="2"/>
      <c r="D2117" s="5" t="s">
        <v>1687</v>
      </c>
      <c r="E2117" s="13">
        <v>0</v>
      </c>
      <c r="F2117" s="13">
        <v>180000</v>
      </c>
      <c r="G2117" s="13">
        <v>180000</v>
      </c>
      <c r="H2117" s="13">
        <v>63229.242590000002</v>
      </c>
      <c r="I2117" s="13">
        <v>116770.75741000001</v>
      </c>
    </row>
    <row r="2118" spans="2:9" ht="15" customHeight="1" x14ac:dyDescent="0.2">
      <c r="B2118"/>
      <c r="C2118" s="14">
        <f>SUBTOTAL(9,C2115:C2117)</f>
        <v>24</v>
      </c>
      <c r="D2118" s="15" t="s">
        <v>1698</v>
      </c>
      <c r="E2118" s="16">
        <f>SUBTOTAL(9,E2115:E2117)</f>
        <v>0</v>
      </c>
      <c r="F2118" s="16">
        <f>SUBTOTAL(9,F2115:F2117)</f>
        <v>0</v>
      </c>
      <c r="G2118" s="16">
        <f>SUBTOTAL(9,G2115:G2117)</f>
        <v>0</v>
      </c>
      <c r="H2118" s="16">
        <f>SUBTOTAL(9,H2115:H2117)</f>
        <v>0</v>
      </c>
      <c r="I2118" s="16">
        <f>SUBTOTAL(9,I2115:I2117)</f>
        <v>0</v>
      </c>
    </row>
    <row r="2119" spans="2:9" ht="15" customHeight="1" x14ac:dyDescent="0.25">
      <c r="B2119" s="10">
        <v>2470</v>
      </c>
      <c r="C2119" s="11"/>
      <c r="D2119" s="5" t="s">
        <v>1699</v>
      </c>
      <c r="E2119" s="12"/>
      <c r="F2119" s="1"/>
      <c r="H2119" s="1"/>
      <c r="I2119" s="1"/>
    </row>
    <row r="2120" spans="2:9" x14ac:dyDescent="0.2">
      <c r="B2120"/>
      <c r="C2120" s="2">
        <v>24</v>
      </c>
      <c r="D2120" s="5" t="s">
        <v>1685</v>
      </c>
      <c r="E2120" s="13">
        <f>SUBTOTAL(9,E2121:E2126)</f>
        <v>0</v>
      </c>
      <c r="F2120" s="13">
        <f t="shared" ref="F2120:I2120" si="2">SUBTOTAL(9,F2121:F2126)</f>
        <v>-22136</v>
      </c>
      <c r="G2120" s="13">
        <f t="shared" si="2"/>
        <v>-22136</v>
      </c>
      <c r="H2120" s="13">
        <f t="shared" si="2"/>
        <v>-30047.557840000009</v>
      </c>
      <c r="I2120" s="13">
        <f t="shared" si="2"/>
        <v>7911.5578400000013</v>
      </c>
    </row>
    <row r="2121" spans="2:9" x14ac:dyDescent="0.2">
      <c r="B2121"/>
      <c r="C2121" s="2"/>
      <c r="D2121" s="5" t="s">
        <v>1686</v>
      </c>
      <c r="E2121" s="13">
        <v>0</v>
      </c>
      <c r="F2121" s="13">
        <v>-649569</v>
      </c>
      <c r="G2121" s="13">
        <v>-649569</v>
      </c>
      <c r="H2121" s="13">
        <v>-266155.35440000001</v>
      </c>
      <c r="I2121" s="13">
        <v>-383413.64559999999</v>
      </c>
    </row>
    <row r="2122" spans="2:9" x14ac:dyDescent="0.2">
      <c r="B2122"/>
      <c r="C2122" s="2"/>
      <c r="D2122" s="5" t="s">
        <v>1687</v>
      </c>
      <c r="E2122" s="13">
        <v>0</v>
      </c>
      <c r="F2122" s="13">
        <v>461105</v>
      </c>
      <c r="G2122" s="13">
        <v>461105</v>
      </c>
      <c r="H2122" s="13">
        <v>169932.50565000001</v>
      </c>
      <c r="I2122" s="13">
        <v>291172.49434999999</v>
      </c>
    </row>
    <row r="2123" spans="2:9" x14ac:dyDescent="0.2">
      <c r="B2123"/>
      <c r="C2123" s="2"/>
      <c r="D2123" s="5" t="s">
        <v>1688</v>
      </c>
      <c r="E2123" s="13">
        <v>0</v>
      </c>
      <c r="F2123" s="13">
        <v>121354</v>
      </c>
      <c r="G2123" s="13">
        <v>121354</v>
      </c>
      <c r="H2123" s="13">
        <v>50564.478049999998</v>
      </c>
      <c r="I2123" s="13">
        <v>70789.521949999995</v>
      </c>
    </row>
    <row r="2124" spans="2:9" x14ac:dyDescent="0.2">
      <c r="B2124"/>
      <c r="C2124" s="2"/>
      <c r="D2124" s="5" t="s">
        <v>1689</v>
      </c>
      <c r="E2124" s="13">
        <v>0</v>
      </c>
      <c r="F2124" s="13">
        <v>2884</v>
      </c>
      <c r="G2124" s="13">
        <v>2884</v>
      </c>
      <c r="H2124" s="13">
        <v>-251.68714</v>
      </c>
      <c r="I2124" s="13">
        <v>3135.68714</v>
      </c>
    </row>
    <row r="2125" spans="2:9" x14ac:dyDescent="0.2">
      <c r="B2125"/>
      <c r="C2125" s="2"/>
      <c r="D2125" s="5" t="s">
        <v>1690</v>
      </c>
      <c r="E2125" s="13">
        <v>0</v>
      </c>
      <c r="F2125" s="13">
        <v>38070</v>
      </c>
      <c r="G2125" s="13">
        <v>38070</v>
      </c>
      <c r="H2125" s="13">
        <v>15862.5</v>
      </c>
      <c r="I2125" s="13">
        <v>22207.5</v>
      </c>
    </row>
    <row r="2126" spans="2:9" x14ac:dyDescent="0.2">
      <c r="B2126"/>
      <c r="C2126" s="2"/>
      <c r="D2126" s="5" t="s">
        <v>1700</v>
      </c>
      <c r="E2126" s="13">
        <v>0</v>
      </c>
      <c r="F2126" s="13">
        <v>4020</v>
      </c>
      <c r="G2126" s="13">
        <v>4020</v>
      </c>
      <c r="H2126" s="13">
        <v>0</v>
      </c>
      <c r="I2126" s="13">
        <v>4020</v>
      </c>
    </row>
    <row r="2127" spans="2:9" x14ac:dyDescent="0.2">
      <c r="B2127"/>
      <c r="C2127" s="2">
        <v>45</v>
      </c>
      <c r="D2127" s="5" t="s">
        <v>30</v>
      </c>
      <c r="E2127" s="13">
        <v>9770</v>
      </c>
      <c r="F2127" s="13">
        <v>53012</v>
      </c>
      <c r="G2127" s="13">
        <v>62782</v>
      </c>
      <c r="H2127" s="13">
        <v>15568.64</v>
      </c>
      <c r="I2127" s="13">
        <v>47213.36</v>
      </c>
    </row>
    <row r="2128" spans="2:9" ht="15" customHeight="1" x14ac:dyDescent="0.2">
      <c r="B2128"/>
      <c r="C2128" s="14">
        <f>SUBTOTAL(9,C2120:C2127)</f>
        <v>69</v>
      </c>
      <c r="D2128" s="15" t="s">
        <v>1701</v>
      </c>
      <c r="E2128" s="16">
        <f>SUBTOTAL(9,E2120:E2127)</f>
        <v>9770</v>
      </c>
      <c r="F2128" s="16">
        <f>SUBTOTAL(9,F2120:F2127)</f>
        <v>30876</v>
      </c>
      <c r="G2128" s="16">
        <f>SUBTOTAL(9,G2120:G2127)</f>
        <v>40646</v>
      </c>
      <c r="H2128" s="16">
        <f>SUBTOTAL(9,H2120:H2127)</f>
        <v>-14478.917840000009</v>
      </c>
      <c r="I2128" s="16">
        <f>SUBTOTAL(9,I2120:I2127)</f>
        <v>55124.917840000002</v>
      </c>
    </row>
    <row r="2129" spans="2:9" ht="15" customHeight="1" x14ac:dyDescent="0.25">
      <c r="B2129" s="10">
        <v>2490</v>
      </c>
      <c r="C2129" s="11"/>
      <c r="D2129" s="5" t="s">
        <v>1702</v>
      </c>
      <c r="E2129" s="12"/>
      <c r="F2129" s="1"/>
      <c r="H2129" s="1"/>
      <c r="I2129" s="1"/>
    </row>
    <row r="2130" spans="2:9" x14ac:dyDescent="0.2">
      <c r="B2130"/>
      <c r="C2130" s="2">
        <v>24</v>
      </c>
      <c r="D2130" s="5" t="s">
        <v>1685</v>
      </c>
      <c r="E2130" s="13">
        <f t="shared" ref="E2130:H2130" si="3">SUBTOTAL(9,E2131:E2135)</f>
        <v>0</v>
      </c>
      <c r="F2130" s="13">
        <f t="shared" si="3"/>
        <v>-13000</v>
      </c>
      <c r="G2130" s="13">
        <f t="shared" si="3"/>
        <v>-13000</v>
      </c>
      <c r="H2130" s="13">
        <f t="shared" si="3"/>
        <v>-2702.304939999995</v>
      </c>
      <c r="I2130" s="13">
        <f>SUBTOTAL(9,I2131:I2135)</f>
        <v>-10297.695059999998</v>
      </c>
    </row>
    <row r="2131" spans="2:9" x14ac:dyDescent="0.2">
      <c r="B2131"/>
      <c r="C2131" s="2"/>
      <c r="D2131" s="5" t="s">
        <v>1686</v>
      </c>
      <c r="E2131" s="13">
        <v>0</v>
      </c>
      <c r="F2131" s="13">
        <v>-80000</v>
      </c>
      <c r="G2131" s="13">
        <v>-80000</v>
      </c>
      <c r="H2131" s="13">
        <v>-51415.760589999998</v>
      </c>
      <c r="I2131" s="13">
        <v>-28584.239409999998</v>
      </c>
    </row>
    <row r="2132" spans="2:9" x14ac:dyDescent="0.2">
      <c r="B2132"/>
      <c r="C2132" s="2"/>
      <c r="D2132" s="5" t="s">
        <v>1687</v>
      </c>
      <c r="E2132" s="13">
        <v>0</v>
      </c>
      <c r="F2132" s="13">
        <v>75200</v>
      </c>
      <c r="G2132" s="13">
        <v>75200</v>
      </c>
      <c r="H2132" s="13">
        <v>46739.444150000003</v>
      </c>
      <c r="I2132" s="13">
        <v>28460.555850000001</v>
      </c>
    </row>
    <row r="2133" spans="2:9" x14ac:dyDescent="0.2">
      <c r="B2133"/>
      <c r="C2133" s="2"/>
      <c r="D2133" s="5" t="s">
        <v>1688</v>
      </c>
      <c r="E2133" s="13">
        <v>0</v>
      </c>
      <c r="F2133" s="13">
        <v>4500</v>
      </c>
      <c r="G2133" s="13">
        <v>4500</v>
      </c>
      <c r="H2133" s="13">
        <v>1894.5645</v>
      </c>
      <c r="I2133" s="13">
        <v>2605.4355</v>
      </c>
    </row>
    <row r="2134" spans="2:9" x14ac:dyDescent="0.2">
      <c r="B2134"/>
      <c r="C2134" s="2"/>
      <c r="D2134" s="5" t="s">
        <v>1689</v>
      </c>
      <c r="E2134" s="13">
        <v>0</v>
      </c>
      <c r="F2134" s="13">
        <v>300</v>
      </c>
      <c r="G2134" s="13">
        <v>300</v>
      </c>
      <c r="H2134" s="13">
        <v>79.447000000000003</v>
      </c>
      <c r="I2134" s="13">
        <v>220.553</v>
      </c>
    </row>
    <row r="2135" spans="2:9" x14ac:dyDescent="0.2">
      <c r="B2135"/>
      <c r="C2135" s="2"/>
      <c r="D2135" s="5" t="s">
        <v>1703</v>
      </c>
      <c r="E2135" s="13">
        <v>0</v>
      </c>
      <c r="F2135" s="13">
        <v>-13000</v>
      </c>
      <c r="G2135" s="13">
        <v>-13000</v>
      </c>
      <c r="H2135" s="13">
        <v>0</v>
      </c>
      <c r="I2135" s="13">
        <v>-13000</v>
      </c>
    </row>
    <row r="2136" spans="2:9" x14ac:dyDescent="0.2">
      <c r="B2136"/>
      <c r="C2136" s="2">
        <v>45</v>
      </c>
      <c r="D2136" s="5" t="s">
        <v>30</v>
      </c>
      <c r="E2136" s="13">
        <v>1135</v>
      </c>
      <c r="F2136" s="13">
        <v>0</v>
      </c>
      <c r="G2136" s="13">
        <v>1135</v>
      </c>
      <c r="H2136" s="13">
        <v>0</v>
      </c>
      <c r="I2136" s="13">
        <v>1135</v>
      </c>
    </row>
    <row r="2137" spans="2:9" ht="15" customHeight="1" x14ac:dyDescent="0.2">
      <c r="B2137"/>
      <c r="C2137" s="14">
        <f>SUBTOTAL(9,C2130:C2136)</f>
        <v>69</v>
      </c>
      <c r="D2137" s="15" t="s">
        <v>1704</v>
      </c>
      <c r="E2137" s="16">
        <f>SUBTOTAL(9,E2130:E2136)</f>
        <v>1135</v>
      </c>
      <c r="F2137" s="16">
        <f>SUBTOTAL(9,F2130:F2136)</f>
        <v>-13000</v>
      </c>
      <c r="G2137" s="16">
        <f>SUBTOTAL(9,G2130:G2136)</f>
        <v>-11865</v>
      </c>
      <c r="H2137" s="16">
        <f>SUBTOTAL(9,H2130:H2136)</f>
        <v>-2702.304939999995</v>
      </c>
      <c r="I2137" s="16">
        <f>SUBTOTAL(9,I2130:I2136)</f>
        <v>-9162.6950599999982</v>
      </c>
    </row>
    <row r="2138" spans="2:9" ht="15" customHeight="1" x14ac:dyDescent="0.2">
      <c r="C2138" s="17">
        <f>SUBTOTAL(9,C2098:C2137)</f>
        <v>440</v>
      </c>
      <c r="D2138" s="18" t="s">
        <v>1705</v>
      </c>
      <c r="E2138" s="19">
        <f>SUBTOTAL(9,E2098:E2137)</f>
        <v>342023</v>
      </c>
      <c r="F2138" s="19">
        <f>SUBTOTAL(9,F2098:F2137)</f>
        <v>3023750</v>
      </c>
      <c r="G2138" s="19">
        <f>SUBTOTAL(9,G2098:G2137)</f>
        <v>3365773</v>
      </c>
      <c r="H2138" s="19">
        <f>SUBTOTAL(9,H2098:H2137)</f>
        <v>-100362.73119000049</v>
      </c>
      <c r="I2138" s="19">
        <f>SUBTOTAL(9,I2098:I2137)</f>
        <v>3466135.7311900007</v>
      </c>
    </row>
    <row r="2139" spans="2:9" x14ac:dyDescent="0.2">
      <c r="C2139" s="17"/>
      <c r="D2139" s="20"/>
      <c r="E2139" s="21"/>
      <c r="F2139" s="21"/>
      <c r="G2139" s="21"/>
      <c r="H2139" s="21"/>
      <c r="I2139" s="21"/>
    </row>
    <row r="2140" spans="2:9" ht="15" customHeight="1" x14ac:dyDescent="0.2">
      <c r="B2140" s="1"/>
      <c r="C2140" s="2"/>
      <c r="D2140" s="3" t="s">
        <v>1706</v>
      </c>
      <c r="E2140" s="1"/>
      <c r="F2140" s="1"/>
      <c r="G2140" s="1"/>
      <c r="H2140" s="1"/>
      <c r="I2140" s="1"/>
    </row>
    <row r="2141" spans="2:9" ht="27" customHeight="1" x14ac:dyDescent="0.25">
      <c r="B2141" s="1"/>
      <c r="C2141" s="2"/>
      <c r="D2141" s="9" t="s">
        <v>1707</v>
      </c>
      <c r="E2141" s="1"/>
      <c r="F2141" s="1"/>
      <c r="G2141" s="1"/>
      <c r="H2141" s="1"/>
      <c r="I2141" s="1"/>
    </row>
    <row r="2142" spans="2:9" ht="15" customHeight="1" x14ac:dyDescent="0.25">
      <c r="B2142" s="10">
        <v>2530</v>
      </c>
      <c r="C2142" s="11"/>
      <c r="D2142" s="5" t="s">
        <v>1708</v>
      </c>
      <c r="E2142" s="12"/>
      <c r="F2142" s="1"/>
      <c r="H2142" s="1"/>
      <c r="I2142" s="1"/>
    </row>
    <row r="2143" spans="2:9" x14ac:dyDescent="0.2">
      <c r="B2143"/>
      <c r="C2143" s="2">
        <v>70</v>
      </c>
      <c r="D2143" s="5" t="s">
        <v>1709</v>
      </c>
      <c r="E2143" s="13">
        <v>0</v>
      </c>
      <c r="F2143" s="13">
        <v>19650000</v>
      </c>
      <c r="G2143" s="13">
        <v>19650000</v>
      </c>
      <c r="H2143" s="13">
        <v>6610311.4450000003</v>
      </c>
      <c r="I2143" s="13">
        <v>13039688.555</v>
      </c>
    </row>
    <row r="2144" spans="2:9" x14ac:dyDescent="0.2">
      <c r="B2144"/>
      <c r="C2144" s="2">
        <v>71</v>
      </c>
      <c r="D2144" s="5" t="s">
        <v>1710</v>
      </c>
      <c r="E2144" s="13">
        <v>0</v>
      </c>
      <c r="F2144" s="13">
        <v>630000</v>
      </c>
      <c r="G2144" s="13">
        <v>630000</v>
      </c>
      <c r="H2144" s="13">
        <v>270681.61200000002</v>
      </c>
      <c r="I2144" s="13">
        <v>359318.38799999998</v>
      </c>
    </row>
    <row r="2145" spans="2:9" x14ac:dyDescent="0.2">
      <c r="B2145"/>
      <c r="C2145" s="2">
        <v>72</v>
      </c>
      <c r="D2145" s="5" t="s">
        <v>1711</v>
      </c>
      <c r="E2145" s="13">
        <v>0</v>
      </c>
      <c r="F2145" s="13">
        <v>485000</v>
      </c>
      <c r="G2145" s="13">
        <v>485000</v>
      </c>
      <c r="H2145" s="13">
        <v>157620.49600000001</v>
      </c>
      <c r="I2145" s="13">
        <v>327379.50400000002</v>
      </c>
    </row>
    <row r="2146" spans="2:9" x14ac:dyDescent="0.2">
      <c r="B2146"/>
      <c r="C2146" s="2">
        <v>73</v>
      </c>
      <c r="D2146" s="5" t="s">
        <v>1712</v>
      </c>
      <c r="E2146" s="13">
        <v>0</v>
      </c>
      <c r="F2146" s="13">
        <v>57000</v>
      </c>
      <c r="G2146" s="13">
        <v>57000</v>
      </c>
      <c r="H2146" s="13">
        <v>22240.23</v>
      </c>
      <c r="I2146" s="13">
        <v>34759.769999999997</v>
      </c>
    </row>
    <row r="2147" spans="2:9" ht="15" customHeight="1" x14ac:dyDescent="0.2">
      <c r="B2147"/>
      <c r="C2147" s="14">
        <f>SUBTOTAL(9,C2143:C2146)</f>
        <v>286</v>
      </c>
      <c r="D2147" s="15" t="s">
        <v>1713</v>
      </c>
      <c r="E2147" s="16">
        <f>SUBTOTAL(9,E2143:E2146)</f>
        <v>0</v>
      </c>
      <c r="F2147" s="16">
        <f>SUBTOTAL(9,F2143:F2146)</f>
        <v>20822000</v>
      </c>
      <c r="G2147" s="16">
        <f>SUBTOTAL(9,G2143:G2146)</f>
        <v>20822000</v>
      </c>
      <c r="H2147" s="16">
        <f>SUBTOTAL(9,H2143:H2146)</f>
        <v>7060853.7830000008</v>
      </c>
      <c r="I2147" s="16">
        <f>SUBTOTAL(9,I2143:I2146)</f>
        <v>13761146.217</v>
      </c>
    </row>
    <row r="2148" spans="2:9" ht="15" customHeight="1" x14ac:dyDescent="0.2">
      <c r="C2148" s="17">
        <f>SUBTOTAL(9,C2142:C2147)</f>
        <v>286</v>
      </c>
      <c r="D2148" s="18" t="s">
        <v>1714</v>
      </c>
      <c r="E2148" s="19">
        <f>SUBTOTAL(9,E2142:E2147)</f>
        <v>0</v>
      </c>
      <c r="F2148" s="19">
        <f>SUBTOTAL(9,F2142:F2147)</f>
        <v>20822000</v>
      </c>
      <c r="G2148" s="19">
        <f>SUBTOTAL(9,G2142:G2147)</f>
        <v>20822000</v>
      </c>
      <c r="H2148" s="19">
        <f>SUBTOTAL(9,H2142:H2147)</f>
        <v>7060853.7830000008</v>
      </c>
      <c r="I2148" s="19">
        <f>SUBTOTAL(9,I2142:I2147)</f>
        <v>13761146.217</v>
      </c>
    </row>
    <row r="2149" spans="2:9" ht="27" customHeight="1" x14ac:dyDescent="0.25">
      <c r="B2149" s="1"/>
      <c r="C2149" s="2"/>
      <c r="D2149" s="9" t="s">
        <v>1715</v>
      </c>
      <c r="E2149" s="1"/>
      <c r="F2149" s="1"/>
      <c r="G2149" s="1"/>
      <c r="H2149" s="1"/>
      <c r="I2149" s="1"/>
    </row>
    <row r="2150" spans="2:9" ht="15" customHeight="1" x14ac:dyDescent="0.25">
      <c r="B2150" s="10">
        <v>2540</v>
      </c>
      <c r="C2150" s="11"/>
      <c r="D2150" s="5" t="s">
        <v>1716</v>
      </c>
      <c r="E2150" s="12"/>
      <c r="F2150" s="1"/>
      <c r="H2150" s="1"/>
      <c r="I2150" s="1"/>
    </row>
    <row r="2151" spans="2:9" x14ac:dyDescent="0.2">
      <c r="B2151"/>
      <c r="C2151" s="2">
        <v>70</v>
      </c>
      <c r="D2151" s="5" t="s">
        <v>853</v>
      </c>
      <c r="E2151" s="13">
        <v>0</v>
      </c>
      <c r="F2151" s="13">
        <v>80000</v>
      </c>
      <c r="G2151" s="13">
        <v>80000</v>
      </c>
      <c r="H2151" s="13">
        <v>40000</v>
      </c>
      <c r="I2151" s="13">
        <v>40000</v>
      </c>
    </row>
    <row r="2152" spans="2:9" ht="15" customHeight="1" x14ac:dyDescent="0.2">
      <c r="B2152"/>
      <c r="C2152" s="14">
        <f>SUBTOTAL(9,C2151:C2151)</f>
        <v>70</v>
      </c>
      <c r="D2152" s="15" t="s">
        <v>1717</v>
      </c>
      <c r="E2152" s="16">
        <f>SUBTOTAL(9,E2151:E2151)</f>
        <v>0</v>
      </c>
      <c r="F2152" s="16">
        <f>SUBTOTAL(9,F2151:F2151)</f>
        <v>80000</v>
      </c>
      <c r="G2152" s="16">
        <f>SUBTOTAL(9,G2151:G2151)</f>
        <v>80000</v>
      </c>
      <c r="H2152" s="16">
        <f>SUBTOTAL(9,H2151:H2151)</f>
        <v>40000</v>
      </c>
      <c r="I2152" s="16">
        <f>SUBTOTAL(9,I2151:I2151)</f>
        <v>40000</v>
      </c>
    </row>
    <row r="2153" spans="2:9" ht="15" customHeight="1" x14ac:dyDescent="0.25">
      <c r="B2153" s="10">
        <v>2541</v>
      </c>
      <c r="C2153" s="11"/>
      <c r="D2153" s="5" t="s">
        <v>1718</v>
      </c>
      <c r="E2153" s="12"/>
      <c r="F2153" s="1"/>
      <c r="H2153" s="1"/>
      <c r="I2153" s="1"/>
    </row>
    <row r="2154" spans="2:9" x14ac:dyDescent="0.2">
      <c r="B2154"/>
      <c r="C2154" s="2">
        <v>70</v>
      </c>
      <c r="D2154" s="5" t="s">
        <v>1719</v>
      </c>
      <c r="E2154" s="13">
        <v>0</v>
      </c>
      <c r="F2154" s="13">
        <v>14450000</v>
      </c>
      <c r="G2154" s="13">
        <v>14450000</v>
      </c>
      <c r="H2154" s="13">
        <v>6789095.6092699999</v>
      </c>
      <c r="I2154" s="13">
        <v>7660904.3907300001</v>
      </c>
    </row>
    <row r="2155" spans="2:9" ht="15" customHeight="1" x14ac:dyDescent="0.2">
      <c r="B2155"/>
      <c r="C2155" s="14">
        <f>SUBTOTAL(9,C2154:C2154)</f>
        <v>70</v>
      </c>
      <c r="D2155" s="15" t="s">
        <v>1720</v>
      </c>
      <c r="E2155" s="16">
        <f>SUBTOTAL(9,E2154:E2154)</f>
        <v>0</v>
      </c>
      <c r="F2155" s="16">
        <f>SUBTOTAL(9,F2154:F2154)</f>
        <v>14450000</v>
      </c>
      <c r="G2155" s="16">
        <f>SUBTOTAL(9,G2154:G2154)</f>
        <v>14450000</v>
      </c>
      <c r="H2155" s="16">
        <f>SUBTOTAL(9,H2154:H2154)</f>
        <v>6789095.6092699999</v>
      </c>
      <c r="I2155" s="16">
        <f>SUBTOTAL(9,I2154:I2154)</f>
        <v>7660904.3907300001</v>
      </c>
    </row>
    <row r="2156" spans="2:9" ht="15" customHeight="1" x14ac:dyDescent="0.25">
      <c r="B2156" s="10">
        <v>2542</v>
      </c>
      <c r="C2156" s="11"/>
      <c r="D2156" s="5" t="s">
        <v>1721</v>
      </c>
      <c r="E2156" s="12"/>
      <c r="F2156" s="1"/>
      <c r="H2156" s="1"/>
      <c r="I2156" s="1"/>
    </row>
    <row r="2157" spans="2:9" x14ac:dyDescent="0.2">
      <c r="B2157"/>
      <c r="C2157" s="2">
        <v>70</v>
      </c>
      <c r="D2157" s="5" t="s">
        <v>1722</v>
      </c>
      <c r="E2157" s="13">
        <v>0</v>
      </c>
      <c r="F2157" s="13">
        <v>815000</v>
      </c>
      <c r="G2157" s="13">
        <v>815000</v>
      </c>
      <c r="H2157" s="13">
        <v>331137.27269000001</v>
      </c>
      <c r="I2157" s="13">
        <v>483862.72730999999</v>
      </c>
    </row>
    <row r="2158" spans="2:9" ht="15" customHeight="1" x14ac:dyDescent="0.2">
      <c r="B2158"/>
      <c r="C2158" s="14">
        <f>SUBTOTAL(9,C2157:C2157)</f>
        <v>70</v>
      </c>
      <c r="D2158" s="15" t="s">
        <v>1723</v>
      </c>
      <c r="E2158" s="16">
        <f>SUBTOTAL(9,E2157:E2157)</f>
        <v>0</v>
      </c>
      <c r="F2158" s="16">
        <f>SUBTOTAL(9,F2157:F2157)</f>
        <v>815000</v>
      </c>
      <c r="G2158" s="16">
        <f>SUBTOTAL(9,G2157:G2157)</f>
        <v>815000</v>
      </c>
      <c r="H2158" s="16">
        <f>SUBTOTAL(9,H2157:H2157)</f>
        <v>331137.27269000001</v>
      </c>
      <c r="I2158" s="16">
        <f>SUBTOTAL(9,I2157:I2157)</f>
        <v>483862.72730999999</v>
      </c>
    </row>
    <row r="2159" spans="2:9" ht="15" customHeight="1" x14ac:dyDescent="0.2">
      <c r="C2159" s="17">
        <f>SUBTOTAL(9,C2150:C2158)</f>
        <v>210</v>
      </c>
      <c r="D2159" s="18" t="s">
        <v>1724</v>
      </c>
      <c r="E2159" s="19">
        <f>SUBTOTAL(9,E2150:E2158)</f>
        <v>0</v>
      </c>
      <c r="F2159" s="19">
        <f>SUBTOTAL(9,F2150:F2158)</f>
        <v>15345000</v>
      </c>
      <c r="G2159" s="19">
        <f>SUBTOTAL(9,G2150:G2158)</f>
        <v>15345000</v>
      </c>
      <c r="H2159" s="19">
        <f>SUBTOTAL(9,H2150:H2158)</f>
        <v>7160232.8819599999</v>
      </c>
      <c r="I2159" s="19">
        <f>SUBTOTAL(9,I2150:I2158)</f>
        <v>8184767.1180400001</v>
      </c>
    </row>
    <row r="2160" spans="2:9" ht="27" customHeight="1" x14ac:dyDescent="0.25">
      <c r="B2160" s="1"/>
      <c r="C2160" s="2"/>
      <c r="D2160" s="9" t="s">
        <v>1725</v>
      </c>
      <c r="E2160" s="1"/>
      <c r="F2160" s="1"/>
      <c r="G2160" s="1"/>
      <c r="H2160" s="1"/>
      <c r="I2160" s="1"/>
    </row>
    <row r="2161" spans="2:9" ht="15" customHeight="1" x14ac:dyDescent="0.25">
      <c r="B2161" s="10">
        <v>2620</v>
      </c>
      <c r="C2161" s="11"/>
      <c r="D2161" s="5" t="s">
        <v>1726</v>
      </c>
      <c r="E2161" s="12"/>
      <c r="F2161" s="1"/>
      <c r="H2161" s="1"/>
      <c r="I2161" s="1"/>
    </row>
    <row r="2162" spans="2:9" x14ac:dyDescent="0.2">
      <c r="B2162"/>
      <c r="C2162" s="2">
        <v>70</v>
      </c>
      <c r="D2162" s="5" t="s">
        <v>1727</v>
      </c>
      <c r="E2162" s="13">
        <v>0</v>
      </c>
      <c r="F2162" s="13">
        <v>2110000</v>
      </c>
      <c r="G2162" s="13">
        <v>2110000</v>
      </c>
      <c r="H2162" s="13">
        <v>901419.28599999996</v>
      </c>
      <c r="I2162" s="13">
        <v>1208580.7139999999</v>
      </c>
    </row>
    <row r="2163" spans="2:9" x14ac:dyDescent="0.2">
      <c r="B2163"/>
      <c r="C2163" s="2">
        <v>72</v>
      </c>
      <c r="D2163" s="5" t="s">
        <v>1728</v>
      </c>
      <c r="E2163" s="13">
        <v>0</v>
      </c>
      <c r="F2163" s="13">
        <v>235000</v>
      </c>
      <c r="G2163" s="13">
        <v>235000</v>
      </c>
      <c r="H2163" s="13">
        <v>134104.41</v>
      </c>
      <c r="I2163" s="13">
        <v>100895.59</v>
      </c>
    </row>
    <row r="2164" spans="2:9" x14ac:dyDescent="0.2">
      <c r="B2164"/>
      <c r="C2164" s="2">
        <v>73</v>
      </c>
      <c r="D2164" s="5" t="s">
        <v>1729</v>
      </c>
      <c r="E2164" s="13">
        <v>0</v>
      </c>
      <c r="F2164" s="13">
        <v>25000</v>
      </c>
      <c r="G2164" s="13">
        <v>25000</v>
      </c>
      <c r="H2164" s="13">
        <v>9594.0470000000005</v>
      </c>
      <c r="I2164" s="13">
        <v>15405.953</v>
      </c>
    </row>
    <row r="2165" spans="2:9" x14ac:dyDescent="0.2">
      <c r="B2165"/>
      <c r="C2165" s="2">
        <v>75</v>
      </c>
      <c r="D2165" s="5" t="s">
        <v>1730</v>
      </c>
      <c r="E2165" s="13">
        <v>0</v>
      </c>
      <c r="F2165" s="13">
        <v>400</v>
      </c>
      <c r="G2165" s="13">
        <v>400</v>
      </c>
      <c r="H2165" s="13">
        <v>47.904000000000003</v>
      </c>
      <c r="I2165" s="13">
        <v>352.096</v>
      </c>
    </row>
    <row r="2166" spans="2:9" x14ac:dyDescent="0.2">
      <c r="B2166"/>
      <c r="C2166" s="2">
        <v>76</v>
      </c>
      <c r="D2166" s="5" t="s">
        <v>1731</v>
      </c>
      <c r="E2166" s="13">
        <v>0</v>
      </c>
      <c r="F2166" s="13">
        <v>750000</v>
      </c>
      <c r="G2166" s="13">
        <v>750000</v>
      </c>
      <c r="H2166" s="13">
        <v>316034.71392000001</v>
      </c>
      <c r="I2166" s="13">
        <v>433965.28607999999</v>
      </c>
    </row>
    <row r="2167" spans="2:9" ht="15" customHeight="1" x14ac:dyDescent="0.2">
      <c r="B2167"/>
      <c r="C2167" s="14">
        <f>SUBTOTAL(9,C2162:C2166)</f>
        <v>366</v>
      </c>
      <c r="D2167" s="15" t="s">
        <v>1732</v>
      </c>
      <c r="E2167" s="16">
        <f>SUBTOTAL(9,E2162:E2166)</f>
        <v>0</v>
      </c>
      <c r="F2167" s="16">
        <f>SUBTOTAL(9,F2162:F2166)</f>
        <v>3120400</v>
      </c>
      <c r="G2167" s="16">
        <f>SUBTOTAL(9,G2162:G2166)</f>
        <v>3120400</v>
      </c>
      <c r="H2167" s="16">
        <f>SUBTOTAL(9,H2162:H2166)</f>
        <v>1361200.3609199999</v>
      </c>
      <c r="I2167" s="16">
        <f>SUBTOTAL(9,I2162:I2166)</f>
        <v>1759199.6390799999</v>
      </c>
    </row>
    <row r="2168" spans="2:9" ht="15" customHeight="1" x14ac:dyDescent="0.25">
      <c r="B2168" s="10">
        <v>2650</v>
      </c>
      <c r="C2168" s="11"/>
      <c r="D2168" s="5" t="s">
        <v>1733</v>
      </c>
      <c r="E2168" s="12"/>
      <c r="F2168" s="1"/>
      <c r="H2168" s="1"/>
      <c r="I2168" s="1"/>
    </row>
    <row r="2169" spans="2:9" x14ac:dyDescent="0.2">
      <c r="B2169"/>
      <c r="C2169" s="2">
        <v>70</v>
      </c>
      <c r="D2169" s="5" t="s">
        <v>1734</v>
      </c>
      <c r="E2169" s="13">
        <v>0</v>
      </c>
      <c r="F2169" s="13">
        <v>35970000</v>
      </c>
      <c r="G2169" s="13">
        <v>35970000</v>
      </c>
      <c r="H2169" s="13">
        <v>13736715.124</v>
      </c>
      <c r="I2169" s="13">
        <v>22233284.875999998</v>
      </c>
    </row>
    <row r="2170" spans="2:9" x14ac:dyDescent="0.2">
      <c r="B2170"/>
      <c r="C2170" s="2">
        <v>71</v>
      </c>
      <c r="D2170" s="5" t="s">
        <v>1735</v>
      </c>
      <c r="E2170" s="13">
        <v>0</v>
      </c>
      <c r="F2170" s="13">
        <v>1390000</v>
      </c>
      <c r="G2170" s="13">
        <v>1390000</v>
      </c>
      <c r="H2170" s="13">
        <v>563620.59900000005</v>
      </c>
      <c r="I2170" s="13">
        <v>826379.40099999995</v>
      </c>
    </row>
    <row r="2171" spans="2:9" x14ac:dyDescent="0.2">
      <c r="B2171"/>
      <c r="C2171" s="2">
        <v>72</v>
      </c>
      <c r="D2171" s="5" t="s">
        <v>1736</v>
      </c>
      <c r="E2171" s="13">
        <v>0</v>
      </c>
      <c r="F2171" s="13">
        <v>720000</v>
      </c>
      <c r="G2171" s="13">
        <v>720000</v>
      </c>
      <c r="H2171" s="13">
        <v>234033.35500000001</v>
      </c>
      <c r="I2171" s="13">
        <v>485966.64500000002</v>
      </c>
    </row>
    <row r="2172" spans="2:9" x14ac:dyDescent="0.2">
      <c r="B2172"/>
      <c r="C2172" s="2">
        <v>73</v>
      </c>
      <c r="D2172" s="5" t="s">
        <v>1737</v>
      </c>
      <c r="E2172" s="13">
        <v>106363</v>
      </c>
      <c r="F2172" s="13">
        <v>323656</v>
      </c>
      <c r="G2172" s="13">
        <v>430019</v>
      </c>
      <c r="H2172" s="13">
        <v>137502.66819999999</v>
      </c>
      <c r="I2172" s="13">
        <v>292516.33179999999</v>
      </c>
    </row>
    <row r="2173" spans="2:9" x14ac:dyDescent="0.2">
      <c r="B2173"/>
      <c r="C2173" s="2">
        <v>75</v>
      </c>
      <c r="D2173" s="5" t="s">
        <v>1738</v>
      </c>
      <c r="E2173" s="13">
        <v>0</v>
      </c>
      <c r="F2173" s="13">
        <v>2010000</v>
      </c>
      <c r="G2173" s="13">
        <v>2010000</v>
      </c>
      <c r="H2173" s="13">
        <v>559227.80000000005</v>
      </c>
      <c r="I2173" s="13">
        <v>1450772.2</v>
      </c>
    </row>
    <row r="2174" spans="2:9" ht="15" customHeight="1" x14ac:dyDescent="0.2">
      <c r="B2174"/>
      <c r="C2174" s="14">
        <f>SUBTOTAL(9,C2169:C2173)</f>
        <v>361</v>
      </c>
      <c r="D2174" s="15" t="s">
        <v>1739</v>
      </c>
      <c r="E2174" s="16">
        <f>SUBTOTAL(9,E2169:E2173)</f>
        <v>106363</v>
      </c>
      <c r="F2174" s="16">
        <f>SUBTOTAL(9,F2169:F2173)</f>
        <v>40413656</v>
      </c>
      <c r="G2174" s="16">
        <f>SUBTOTAL(9,G2169:G2173)</f>
        <v>40520019</v>
      </c>
      <c r="H2174" s="16">
        <f>SUBTOTAL(9,H2169:H2173)</f>
        <v>15231099.5462</v>
      </c>
      <c r="I2174" s="16">
        <f>SUBTOTAL(9,I2169:I2173)</f>
        <v>25288919.453799997</v>
      </c>
    </row>
    <row r="2175" spans="2:9" ht="15" customHeight="1" x14ac:dyDescent="0.25">
      <c r="B2175" s="10">
        <v>2651</v>
      </c>
      <c r="C2175" s="11"/>
      <c r="D2175" s="5" t="s">
        <v>1740</v>
      </c>
      <c r="E2175" s="12"/>
      <c r="F2175" s="1"/>
      <c r="H2175" s="1"/>
      <c r="I2175" s="1"/>
    </row>
    <row r="2176" spans="2:9" x14ac:dyDescent="0.2">
      <c r="B2176"/>
      <c r="C2176" s="2">
        <v>70</v>
      </c>
      <c r="D2176" s="5" t="s">
        <v>1741</v>
      </c>
      <c r="E2176" s="13">
        <v>0</v>
      </c>
      <c r="F2176" s="13">
        <v>34290000</v>
      </c>
      <c r="G2176" s="13">
        <v>34290000</v>
      </c>
      <c r="H2176" s="13">
        <v>14507976.03971</v>
      </c>
      <c r="I2176" s="13">
        <v>19782023.96029</v>
      </c>
    </row>
    <row r="2177" spans="2:9" x14ac:dyDescent="0.2">
      <c r="B2177"/>
      <c r="C2177" s="2">
        <v>71</v>
      </c>
      <c r="D2177" s="5" t="s">
        <v>1742</v>
      </c>
      <c r="E2177" s="13">
        <v>0</v>
      </c>
      <c r="F2177" s="13">
        <v>285000</v>
      </c>
      <c r="G2177" s="13">
        <v>285000</v>
      </c>
      <c r="H2177" s="13">
        <v>117836.29773000001</v>
      </c>
      <c r="I2177" s="13">
        <v>167163.70227000001</v>
      </c>
    </row>
    <row r="2178" spans="2:9" x14ac:dyDescent="0.2">
      <c r="B2178"/>
      <c r="C2178" s="2">
        <v>72</v>
      </c>
      <c r="D2178" s="5" t="s">
        <v>1743</v>
      </c>
      <c r="E2178" s="13">
        <v>0</v>
      </c>
      <c r="F2178" s="13">
        <v>400000</v>
      </c>
      <c r="G2178" s="13">
        <v>400000</v>
      </c>
      <c r="H2178" s="13">
        <v>172218.92858000001</v>
      </c>
      <c r="I2178" s="13">
        <v>227781.07141999999</v>
      </c>
    </row>
    <row r="2179" spans="2:9" ht="15" customHeight="1" x14ac:dyDescent="0.2">
      <c r="B2179"/>
      <c r="C2179" s="14">
        <f>SUBTOTAL(9,C2176:C2178)</f>
        <v>213</v>
      </c>
      <c r="D2179" s="15" t="s">
        <v>1744</v>
      </c>
      <c r="E2179" s="16">
        <f>SUBTOTAL(9,E2176:E2178)</f>
        <v>0</v>
      </c>
      <c r="F2179" s="16">
        <f>SUBTOTAL(9,F2176:F2178)</f>
        <v>34975000</v>
      </c>
      <c r="G2179" s="16">
        <f>SUBTOTAL(9,G2176:G2178)</f>
        <v>34975000</v>
      </c>
      <c r="H2179" s="16">
        <f>SUBTOTAL(9,H2176:H2178)</f>
        <v>14798031.26602</v>
      </c>
      <c r="I2179" s="16">
        <f>SUBTOTAL(9,I2176:I2178)</f>
        <v>20176968.73398</v>
      </c>
    </row>
    <row r="2180" spans="2:9" ht="15" customHeight="1" x14ac:dyDescent="0.25">
      <c r="B2180" s="10">
        <v>2655</v>
      </c>
      <c r="C2180" s="11"/>
      <c r="D2180" s="5" t="s">
        <v>1745</v>
      </c>
      <c r="E2180" s="12"/>
      <c r="F2180" s="1"/>
      <c r="H2180" s="1"/>
      <c r="I2180" s="1"/>
    </row>
    <row r="2181" spans="2:9" x14ac:dyDescent="0.2">
      <c r="B2181"/>
      <c r="C2181" s="2">
        <v>70</v>
      </c>
      <c r="D2181" s="5" t="s">
        <v>1746</v>
      </c>
      <c r="E2181" s="13">
        <v>0</v>
      </c>
      <c r="F2181" s="13">
        <v>82600000</v>
      </c>
      <c r="G2181" s="13">
        <v>82600000</v>
      </c>
      <c r="H2181" s="13">
        <v>34126616.917000003</v>
      </c>
      <c r="I2181" s="13">
        <v>48473383.082999997</v>
      </c>
    </row>
    <row r="2182" spans="2:9" x14ac:dyDescent="0.2">
      <c r="B2182"/>
      <c r="C2182" s="2">
        <v>75</v>
      </c>
      <c r="D2182" s="5" t="s">
        <v>1747</v>
      </c>
      <c r="E2182" s="13">
        <v>0</v>
      </c>
      <c r="F2182" s="13">
        <v>75000</v>
      </c>
      <c r="G2182" s="13">
        <v>75000</v>
      </c>
      <c r="H2182" s="13">
        <v>30839.751</v>
      </c>
      <c r="I2182" s="13">
        <v>44160.249000000003</v>
      </c>
    </row>
    <row r="2183" spans="2:9" x14ac:dyDescent="0.2">
      <c r="B2183"/>
      <c r="C2183" s="2">
        <v>76</v>
      </c>
      <c r="D2183" s="5" t="s">
        <v>1748</v>
      </c>
      <c r="E2183" s="13">
        <v>0</v>
      </c>
      <c r="F2183" s="13">
        <v>45000</v>
      </c>
      <c r="G2183" s="13">
        <v>45000</v>
      </c>
      <c r="H2183" s="13">
        <v>19785.984</v>
      </c>
      <c r="I2183" s="13">
        <v>25214.016</v>
      </c>
    </row>
    <row r="2184" spans="2:9" ht="15" customHeight="1" x14ac:dyDescent="0.2">
      <c r="B2184"/>
      <c r="C2184" s="14">
        <f>SUBTOTAL(9,C2181:C2183)</f>
        <v>221</v>
      </c>
      <c r="D2184" s="15" t="s">
        <v>1749</v>
      </c>
      <c r="E2184" s="16">
        <f>SUBTOTAL(9,E2181:E2183)</f>
        <v>0</v>
      </c>
      <c r="F2184" s="16">
        <f>SUBTOTAL(9,F2181:F2183)</f>
        <v>82720000</v>
      </c>
      <c r="G2184" s="16">
        <f>SUBTOTAL(9,G2181:G2183)</f>
        <v>82720000</v>
      </c>
      <c r="H2184" s="16">
        <f>SUBTOTAL(9,H2181:H2183)</f>
        <v>34177242.652000003</v>
      </c>
      <c r="I2184" s="16">
        <f>SUBTOTAL(9,I2181:I2183)</f>
        <v>48542757.347999997</v>
      </c>
    </row>
    <row r="2185" spans="2:9" ht="15" customHeight="1" x14ac:dyDescent="0.25">
      <c r="B2185" s="10">
        <v>2661</v>
      </c>
      <c r="C2185" s="11"/>
      <c r="D2185" s="5" t="s">
        <v>1750</v>
      </c>
      <c r="E2185" s="12"/>
      <c r="F2185" s="1"/>
      <c r="H2185" s="1"/>
      <c r="I2185" s="1"/>
    </row>
    <row r="2186" spans="2:9" x14ac:dyDescent="0.2">
      <c r="B2186"/>
      <c r="C2186" s="2">
        <v>70</v>
      </c>
      <c r="D2186" s="5" t="s">
        <v>1751</v>
      </c>
      <c r="E2186" s="13">
        <v>0</v>
      </c>
      <c r="F2186" s="13">
        <v>1870000</v>
      </c>
      <c r="G2186" s="13">
        <v>1870000</v>
      </c>
      <c r="H2186" s="13">
        <v>780078.72699999996</v>
      </c>
      <c r="I2186" s="13">
        <v>1089921.273</v>
      </c>
    </row>
    <row r="2187" spans="2:9" x14ac:dyDescent="0.2">
      <c r="B2187"/>
      <c r="C2187" s="2">
        <v>71</v>
      </c>
      <c r="D2187" s="5" t="s">
        <v>1752</v>
      </c>
      <c r="E2187" s="13">
        <v>0</v>
      </c>
      <c r="F2187" s="13">
        <v>1630000</v>
      </c>
      <c r="G2187" s="13">
        <v>1630000</v>
      </c>
      <c r="H2187" s="13">
        <v>685540.10699999996</v>
      </c>
      <c r="I2187" s="13">
        <v>944459.89300000004</v>
      </c>
    </row>
    <row r="2188" spans="2:9" x14ac:dyDescent="0.2">
      <c r="B2188"/>
      <c r="C2188" s="2">
        <v>73</v>
      </c>
      <c r="D2188" s="5" t="s">
        <v>1753</v>
      </c>
      <c r="E2188" s="13">
        <v>0</v>
      </c>
      <c r="F2188" s="13">
        <v>132000</v>
      </c>
      <c r="G2188" s="13">
        <v>132000</v>
      </c>
      <c r="H2188" s="13">
        <v>52666.592750000003</v>
      </c>
      <c r="I2188" s="13">
        <v>79333.407250000004</v>
      </c>
    </row>
    <row r="2189" spans="2:9" x14ac:dyDescent="0.2">
      <c r="B2189"/>
      <c r="C2189" s="2">
        <v>74</v>
      </c>
      <c r="D2189" s="5" t="s">
        <v>1754</v>
      </c>
      <c r="E2189" s="13">
        <v>0</v>
      </c>
      <c r="F2189" s="13">
        <v>765000</v>
      </c>
      <c r="G2189" s="13">
        <v>765000</v>
      </c>
      <c r="H2189" s="13">
        <v>344002.36059</v>
      </c>
      <c r="I2189" s="13">
        <v>420997.63941</v>
      </c>
    </row>
    <row r="2190" spans="2:9" x14ac:dyDescent="0.2">
      <c r="B2190"/>
      <c r="C2190" s="2">
        <v>75</v>
      </c>
      <c r="D2190" s="5" t="s">
        <v>1755</v>
      </c>
      <c r="E2190" s="13">
        <v>0</v>
      </c>
      <c r="F2190" s="13">
        <v>3010000</v>
      </c>
      <c r="G2190" s="13">
        <v>3010000</v>
      </c>
      <c r="H2190" s="13">
        <v>1234767.4116700001</v>
      </c>
      <c r="I2190" s="13">
        <v>1775232.5883299999</v>
      </c>
    </row>
    <row r="2191" spans="2:9" x14ac:dyDescent="0.2">
      <c r="B2191"/>
      <c r="C2191" s="2">
        <v>76</v>
      </c>
      <c r="D2191" s="5" t="s">
        <v>1756</v>
      </c>
      <c r="E2191" s="13">
        <v>0</v>
      </c>
      <c r="F2191" s="13">
        <v>255000</v>
      </c>
      <c r="G2191" s="13">
        <v>255000</v>
      </c>
      <c r="H2191" s="13">
        <v>122962.05347</v>
      </c>
      <c r="I2191" s="13">
        <v>132037.94652999999</v>
      </c>
    </row>
    <row r="2192" spans="2:9" x14ac:dyDescent="0.2">
      <c r="B2192"/>
      <c r="C2192" s="2">
        <v>77</v>
      </c>
      <c r="D2192" s="5" t="s">
        <v>1757</v>
      </c>
      <c r="E2192" s="13">
        <v>0</v>
      </c>
      <c r="F2192" s="13">
        <v>1410000</v>
      </c>
      <c r="G2192" s="13">
        <v>1410000</v>
      </c>
      <c r="H2192" s="13">
        <v>570286.97410999995</v>
      </c>
      <c r="I2192" s="13">
        <v>839713.02589000005</v>
      </c>
    </row>
    <row r="2193" spans="2:9" x14ac:dyDescent="0.2">
      <c r="B2193"/>
      <c r="C2193" s="2">
        <v>78</v>
      </c>
      <c r="D2193" s="5" t="s">
        <v>1758</v>
      </c>
      <c r="E2193" s="13">
        <v>0</v>
      </c>
      <c r="F2193" s="13">
        <v>645000</v>
      </c>
      <c r="G2193" s="13">
        <v>645000</v>
      </c>
      <c r="H2193" s="13">
        <v>283324.36401000002</v>
      </c>
      <c r="I2193" s="13">
        <v>361675.63598999998</v>
      </c>
    </row>
    <row r="2194" spans="2:9" x14ac:dyDescent="0.2">
      <c r="B2194"/>
      <c r="C2194" s="2">
        <v>79</v>
      </c>
      <c r="D2194" s="5" t="s">
        <v>1759</v>
      </c>
      <c r="E2194" s="13">
        <v>0</v>
      </c>
      <c r="F2194" s="13">
        <v>47740</v>
      </c>
      <c r="G2194" s="13">
        <v>47740</v>
      </c>
      <c r="H2194" s="13">
        <v>12607.556619999999</v>
      </c>
      <c r="I2194" s="13">
        <v>35132.443379999997</v>
      </c>
    </row>
    <row r="2195" spans="2:9" ht="15" customHeight="1" x14ac:dyDescent="0.2">
      <c r="B2195"/>
      <c r="C2195" s="14">
        <f>SUBTOTAL(9,C2186:C2194)</f>
        <v>673</v>
      </c>
      <c r="D2195" s="15" t="s">
        <v>1760</v>
      </c>
      <c r="E2195" s="16">
        <f>SUBTOTAL(9,E2186:E2194)</f>
        <v>0</v>
      </c>
      <c r="F2195" s="16">
        <f>SUBTOTAL(9,F2186:F2194)</f>
        <v>9764740</v>
      </c>
      <c r="G2195" s="16">
        <f>SUBTOTAL(9,G2186:G2194)</f>
        <v>9764740</v>
      </c>
      <c r="H2195" s="16">
        <f>SUBTOTAL(9,H2186:H2194)</f>
        <v>4086236.1472199997</v>
      </c>
      <c r="I2195" s="16">
        <f>SUBTOTAL(9,I2186:I2194)</f>
        <v>5678503.8527800012</v>
      </c>
    </row>
    <row r="2196" spans="2:9" ht="15" customHeight="1" x14ac:dyDescent="0.25">
      <c r="B2196" s="10">
        <v>2670</v>
      </c>
      <c r="C2196" s="11"/>
      <c r="D2196" s="5" t="s">
        <v>1761</v>
      </c>
      <c r="E2196" s="12"/>
      <c r="F2196" s="1"/>
      <c r="H2196" s="1"/>
      <c r="I2196" s="1"/>
    </row>
    <row r="2197" spans="2:9" x14ac:dyDescent="0.2">
      <c r="B2197"/>
      <c r="C2197" s="2">
        <v>70</v>
      </c>
      <c r="D2197" s="5" t="s">
        <v>1762</v>
      </c>
      <c r="E2197" s="13">
        <v>0</v>
      </c>
      <c r="F2197" s="13">
        <v>70680000</v>
      </c>
      <c r="G2197" s="13">
        <v>70680000</v>
      </c>
      <c r="H2197" s="13">
        <v>29051644.02</v>
      </c>
      <c r="I2197" s="13">
        <v>41628355.979999997</v>
      </c>
    </row>
    <row r="2198" spans="2:9" x14ac:dyDescent="0.2">
      <c r="B2198"/>
      <c r="C2198" s="2">
        <v>71</v>
      </c>
      <c r="D2198" s="5" t="s">
        <v>1763</v>
      </c>
      <c r="E2198" s="13">
        <v>0</v>
      </c>
      <c r="F2198" s="13">
        <v>134930000</v>
      </c>
      <c r="G2198" s="13">
        <v>134930000</v>
      </c>
      <c r="H2198" s="13">
        <v>55342182.072999999</v>
      </c>
      <c r="I2198" s="13">
        <v>79587817.927000001</v>
      </c>
    </row>
    <row r="2199" spans="2:9" x14ac:dyDescent="0.2">
      <c r="B2199"/>
      <c r="C2199" s="2">
        <v>72</v>
      </c>
      <c r="D2199" s="5" t="s">
        <v>1764</v>
      </c>
      <c r="E2199" s="13">
        <v>0</v>
      </c>
      <c r="F2199" s="13">
        <v>636000</v>
      </c>
      <c r="G2199" s="13">
        <v>636000</v>
      </c>
      <c r="H2199" s="13">
        <v>164419.652</v>
      </c>
      <c r="I2199" s="13">
        <v>471580.348</v>
      </c>
    </row>
    <row r="2200" spans="2:9" x14ac:dyDescent="0.2">
      <c r="B2200"/>
      <c r="C2200" s="2">
        <v>73</v>
      </c>
      <c r="D2200" s="5" t="s">
        <v>1765</v>
      </c>
      <c r="E2200" s="13">
        <v>0</v>
      </c>
      <c r="F2200" s="13">
        <v>5840000</v>
      </c>
      <c r="G2200" s="13">
        <v>5840000</v>
      </c>
      <c r="H2200" s="13">
        <v>2422809.7179999999</v>
      </c>
      <c r="I2200" s="13">
        <v>3417190.2820000001</v>
      </c>
    </row>
    <row r="2201" spans="2:9" ht="15" customHeight="1" x14ac:dyDescent="0.2">
      <c r="B2201"/>
      <c r="C2201" s="14">
        <f>SUBTOTAL(9,C2197:C2200)</f>
        <v>286</v>
      </c>
      <c r="D2201" s="15" t="s">
        <v>1766</v>
      </c>
      <c r="E2201" s="16">
        <f>SUBTOTAL(9,E2197:E2200)</f>
        <v>0</v>
      </c>
      <c r="F2201" s="16">
        <f>SUBTOTAL(9,F2197:F2200)</f>
        <v>212086000</v>
      </c>
      <c r="G2201" s="16">
        <f>SUBTOTAL(9,G2197:G2200)</f>
        <v>212086000</v>
      </c>
      <c r="H2201" s="16">
        <f>SUBTOTAL(9,H2197:H2200)</f>
        <v>86981055.462999985</v>
      </c>
      <c r="I2201" s="16">
        <f>SUBTOTAL(9,I2197:I2200)</f>
        <v>125104944.53700002</v>
      </c>
    </row>
    <row r="2202" spans="2:9" ht="15" customHeight="1" x14ac:dyDescent="0.25">
      <c r="B2202" s="10">
        <v>2680</v>
      </c>
      <c r="C2202" s="11"/>
      <c r="D2202" s="5" t="s">
        <v>1767</v>
      </c>
      <c r="E2202" s="12"/>
      <c r="F2202" s="1"/>
      <c r="H2202" s="1"/>
      <c r="I2202" s="1"/>
    </row>
    <row r="2203" spans="2:9" x14ac:dyDescent="0.2">
      <c r="B2203"/>
      <c r="C2203" s="2">
        <v>70</v>
      </c>
      <c r="D2203" s="5" t="s">
        <v>1762</v>
      </c>
      <c r="E2203" s="13">
        <v>0</v>
      </c>
      <c r="F2203" s="13">
        <v>1130000</v>
      </c>
      <c r="G2203" s="13">
        <v>1130000</v>
      </c>
      <c r="H2203" s="13">
        <v>476450.30800000002</v>
      </c>
      <c r="I2203" s="13">
        <v>653549.69200000004</v>
      </c>
    </row>
    <row r="2204" spans="2:9" x14ac:dyDescent="0.2">
      <c r="B2204"/>
      <c r="C2204" s="2">
        <v>71</v>
      </c>
      <c r="D2204" s="5" t="s">
        <v>1763</v>
      </c>
      <c r="E2204" s="13">
        <v>0</v>
      </c>
      <c r="F2204" s="13">
        <v>850000</v>
      </c>
      <c r="G2204" s="13">
        <v>850000</v>
      </c>
      <c r="H2204" s="13">
        <v>361665.83100000001</v>
      </c>
      <c r="I2204" s="13">
        <v>488334.16899999999</v>
      </c>
    </row>
    <row r="2205" spans="2:9" x14ac:dyDescent="0.2">
      <c r="B2205"/>
      <c r="C2205" s="2">
        <v>72</v>
      </c>
      <c r="D2205" s="5" t="s">
        <v>1768</v>
      </c>
      <c r="E2205" s="13">
        <v>0</v>
      </c>
      <c r="F2205" s="13">
        <v>84000</v>
      </c>
      <c r="G2205" s="13">
        <v>84000</v>
      </c>
      <c r="H2205" s="13">
        <v>36864.792999999998</v>
      </c>
      <c r="I2205" s="13">
        <v>47135.207000000002</v>
      </c>
    </row>
    <row r="2206" spans="2:9" x14ac:dyDescent="0.2">
      <c r="B2206"/>
      <c r="C2206" s="2">
        <v>74</v>
      </c>
      <c r="D2206" s="5" t="s">
        <v>1729</v>
      </c>
      <c r="E2206" s="13">
        <v>0</v>
      </c>
      <c r="F2206" s="13">
        <v>300</v>
      </c>
      <c r="G2206" s="13">
        <v>300</v>
      </c>
      <c r="H2206" s="13">
        <v>89.356999999999999</v>
      </c>
      <c r="I2206" s="13">
        <v>210.643</v>
      </c>
    </row>
    <row r="2207" spans="2:9" x14ac:dyDescent="0.2">
      <c r="B2207"/>
      <c r="C2207" s="2">
        <v>75</v>
      </c>
      <c r="D2207" s="5" t="s">
        <v>1728</v>
      </c>
      <c r="E2207" s="13">
        <v>0</v>
      </c>
      <c r="F2207" s="13">
        <v>5000</v>
      </c>
      <c r="G2207" s="13">
        <v>5000</v>
      </c>
      <c r="H2207" s="13">
        <v>2925.5479999999998</v>
      </c>
      <c r="I2207" s="13">
        <v>2074.4520000000002</v>
      </c>
    </row>
    <row r="2208" spans="2:9" ht="15" customHeight="1" x14ac:dyDescent="0.2">
      <c r="B2208"/>
      <c r="C2208" s="14">
        <f>SUBTOTAL(9,C2203:C2207)</f>
        <v>362</v>
      </c>
      <c r="D2208" s="15" t="s">
        <v>1769</v>
      </c>
      <c r="E2208" s="16">
        <f>SUBTOTAL(9,E2203:E2207)</f>
        <v>0</v>
      </c>
      <c r="F2208" s="16">
        <f>SUBTOTAL(9,F2203:F2207)</f>
        <v>2069300</v>
      </c>
      <c r="G2208" s="16">
        <f>SUBTOTAL(9,G2203:G2207)</f>
        <v>2069300</v>
      </c>
      <c r="H2208" s="16">
        <f>SUBTOTAL(9,H2203:H2207)</f>
        <v>877995.83699999982</v>
      </c>
      <c r="I2208" s="16">
        <f>SUBTOTAL(9,I2203:I2207)</f>
        <v>1191304.1629999999</v>
      </c>
    </row>
    <row r="2209" spans="2:9" ht="15" customHeight="1" x14ac:dyDescent="0.25">
      <c r="B2209" s="10">
        <v>2686</v>
      </c>
      <c r="C2209" s="11"/>
      <c r="D2209" s="5" t="s">
        <v>1770</v>
      </c>
      <c r="E2209" s="12"/>
      <c r="F2209" s="1"/>
      <c r="H2209" s="1"/>
      <c r="I2209" s="1"/>
    </row>
    <row r="2210" spans="2:9" x14ac:dyDescent="0.2">
      <c r="B2210"/>
      <c r="C2210" s="2">
        <v>70</v>
      </c>
      <c r="D2210" s="5" t="s">
        <v>1771</v>
      </c>
      <c r="E2210" s="13">
        <v>0</v>
      </c>
      <c r="F2210" s="13">
        <v>191000</v>
      </c>
      <c r="G2210" s="13">
        <v>191000</v>
      </c>
      <c r="H2210" s="13">
        <v>73015.447</v>
      </c>
      <c r="I2210" s="13">
        <v>117984.553</v>
      </c>
    </row>
    <row r="2211" spans="2:9" ht="15" customHeight="1" x14ac:dyDescent="0.2">
      <c r="B2211"/>
      <c r="C2211" s="14">
        <f>SUBTOTAL(9,C2210:C2210)</f>
        <v>70</v>
      </c>
      <c r="D2211" s="15" t="s">
        <v>1772</v>
      </c>
      <c r="E2211" s="16">
        <f>SUBTOTAL(9,E2210:E2210)</f>
        <v>0</v>
      </c>
      <c r="F2211" s="16">
        <f>SUBTOTAL(9,F2210:F2210)</f>
        <v>191000</v>
      </c>
      <c r="G2211" s="16">
        <f>SUBTOTAL(9,G2210:G2210)</f>
        <v>191000</v>
      </c>
      <c r="H2211" s="16">
        <f>SUBTOTAL(9,H2210:H2210)</f>
        <v>73015.447</v>
      </c>
      <c r="I2211" s="16">
        <f>SUBTOTAL(9,I2210:I2210)</f>
        <v>117984.553</v>
      </c>
    </row>
    <row r="2212" spans="2:9" ht="15" customHeight="1" x14ac:dyDescent="0.2">
      <c r="C2212" s="17">
        <f>SUBTOTAL(9,C2161:C2211)</f>
        <v>2552</v>
      </c>
      <c r="D2212" s="18" t="s">
        <v>1773</v>
      </c>
      <c r="E2212" s="19">
        <f>SUBTOTAL(9,E2161:E2211)</f>
        <v>106363</v>
      </c>
      <c r="F2212" s="19">
        <f>SUBTOTAL(9,F2161:F2211)</f>
        <v>385340096</v>
      </c>
      <c r="G2212" s="19">
        <f>SUBTOTAL(9,G2161:G2211)</f>
        <v>385446459</v>
      </c>
      <c r="H2212" s="19">
        <f>SUBTOTAL(9,H2161:H2211)</f>
        <v>157585876.71936002</v>
      </c>
      <c r="I2212" s="19">
        <f>SUBTOTAL(9,I2161:I2211)</f>
        <v>227860582.28063998</v>
      </c>
    </row>
    <row r="2213" spans="2:9" ht="27" customHeight="1" x14ac:dyDescent="0.25">
      <c r="B2213" s="1"/>
      <c r="C2213" s="2"/>
      <c r="D2213" s="9" t="s">
        <v>1774</v>
      </c>
      <c r="E2213" s="1"/>
      <c r="F2213" s="1"/>
      <c r="G2213" s="1"/>
      <c r="H2213" s="1"/>
      <c r="I2213" s="1"/>
    </row>
    <row r="2214" spans="2:9" ht="15" customHeight="1" x14ac:dyDescent="0.25">
      <c r="B2214" s="10">
        <v>2711</v>
      </c>
      <c r="C2214" s="11"/>
      <c r="D2214" s="5" t="s">
        <v>1775</v>
      </c>
      <c r="E2214" s="12"/>
      <c r="F2214" s="1"/>
      <c r="H2214" s="1"/>
      <c r="I2214" s="1"/>
    </row>
    <row r="2215" spans="2:9" x14ac:dyDescent="0.2">
      <c r="B2215"/>
      <c r="C2215" s="2">
        <v>70</v>
      </c>
      <c r="D2215" s="5" t="s">
        <v>1776</v>
      </c>
      <c r="E2215" s="13">
        <v>0</v>
      </c>
      <c r="F2215" s="13">
        <v>1925000</v>
      </c>
      <c r="G2215" s="13">
        <v>1925000</v>
      </c>
      <c r="H2215" s="13">
        <v>807695.30909999995</v>
      </c>
      <c r="I2215" s="13">
        <v>1117304.6909</v>
      </c>
    </row>
    <row r="2216" spans="2:9" x14ac:dyDescent="0.2">
      <c r="B2216"/>
      <c r="C2216" s="2">
        <v>71</v>
      </c>
      <c r="D2216" s="5" t="s">
        <v>1777</v>
      </c>
      <c r="E2216" s="13">
        <v>0</v>
      </c>
      <c r="F2216" s="13">
        <v>293000</v>
      </c>
      <c r="G2216" s="13">
        <v>293000</v>
      </c>
      <c r="H2216" s="13">
        <v>122068.224</v>
      </c>
      <c r="I2216" s="13">
        <v>170931.77600000001</v>
      </c>
    </row>
    <row r="2217" spans="2:9" x14ac:dyDescent="0.2">
      <c r="B2217"/>
      <c r="C2217" s="2">
        <v>72</v>
      </c>
      <c r="D2217" s="5" t="s">
        <v>1778</v>
      </c>
      <c r="E2217" s="13">
        <v>0</v>
      </c>
      <c r="F2217" s="13">
        <v>2426500</v>
      </c>
      <c r="G2217" s="13">
        <v>2426500</v>
      </c>
      <c r="H2217" s="13">
        <v>983037.26788000006</v>
      </c>
      <c r="I2217" s="13">
        <v>1443462.7321200001</v>
      </c>
    </row>
    <row r="2218" spans="2:9" x14ac:dyDescent="0.2">
      <c r="B2218"/>
      <c r="C2218" s="2">
        <v>76</v>
      </c>
      <c r="D2218" s="5" t="s">
        <v>1779</v>
      </c>
      <c r="E2218" s="13">
        <v>0</v>
      </c>
      <c r="F2218" s="13">
        <v>930000</v>
      </c>
      <c r="G2218" s="13">
        <v>930000</v>
      </c>
      <c r="H2218" s="13">
        <v>367679.04154000001</v>
      </c>
      <c r="I2218" s="13">
        <v>562320.95845999999</v>
      </c>
    </row>
    <row r="2219" spans="2:9" ht="15" customHeight="1" x14ac:dyDescent="0.2">
      <c r="B2219"/>
      <c r="C2219" s="14">
        <f>SUBTOTAL(9,C2215:C2218)</f>
        <v>289</v>
      </c>
      <c r="D2219" s="15" t="s">
        <v>1780</v>
      </c>
      <c r="E2219" s="16">
        <f>SUBTOTAL(9,E2215:E2218)</f>
        <v>0</v>
      </c>
      <c r="F2219" s="16">
        <f>SUBTOTAL(9,F2215:F2218)</f>
        <v>5574500</v>
      </c>
      <c r="G2219" s="16">
        <f>SUBTOTAL(9,G2215:G2218)</f>
        <v>5574500</v>
      </c>
      <c r="H2219" s="16">
        <f>SUBTOTAL(9,H2215:H2218)</f>
        <v>2280479.8425199999</v>
      </c>
      <c r="I2219" s="16">
        <f>SUBTOTAL(9,I2215:I2218)</f>
        <v>3294020.1574800001</v>
      </c>
    </row>
    <row r="2220" spans="2:9" ht="15" customHeight="1" x14ac:dyDescent="0.25">
      <c r="B2220" s="10">
        <v>2751</v>
      </c>
      <c r="C2220" s="11"/>
      <c r="D2220" s="5" t="s">
        <v>1781</v>
      </c>
      <c r="E2220" s="12"/>
      <c r="F2220" s="1"/>
      <c r="H2220" s="1"/>
      <c r="I2220" s="1"/>
    </row>
    <row r="2221" spans="2:9" x14ac:dyDescent="0.2">
      <c r="B2221"/>
      <c r="C2221" s="2">
        <v>70</v>
      </c>
      <c r="D2221" s="5" t="s">
        <v>937</v>
      </c>
      <c r="E2221" s="13">
        <v>0</v>
      </c>
      <c r="F2221" s="13">
        <v>10510000</v>
      </c>
      <c r="G2221" s="13">
        <v>10510000</v>
      </c>
      <c r="H2221" s="13">
        <v>4159814.0455399998</v>
      </c>
      <c r="I2221" s="13">
        <v>6350185.9544599997</v>
      </c>
    </row>
    <row r="2222" spans="2:9" x14ac:dyDescent="0.2">
      <c r="B2222"/>
      <c r="C2222" s="2">
        <v>71</v>
      </c>
      <c r="D2222" s="5" t="s">
        <v>1743</v>
      </c>
      <c r="E2222" s="13">
        <v>0</v>
      </c>
      <c r="F2222" s="13">
        <v>6000</v>
      </c>
      <c r="G2222" s="13">
        <v>6000</v>
      </c>
      <c r="H2222" s="13">
        <v>2597.2240000000002</v>
      </c>
      <c r="I2222" s="13">
        <v>3402.7759999999998</v>
      </c>
    </row>
    <row r="2223" spans="2:9" x14ac:dyDescent="0.2">
      <c r="B2223"/>
      <c r="C2223" s="2">
        <v>72</v>
      </c>
      <c r="D2223" s="5" t="s">
        <v>1782</v>
      </c>
      <c r="E2223" s="13">
        <v>0</v>
      </c>
      <c r="F2223" s="13">
        <v>1940000</v>
      </c>
      <c r="G2223" s="13">
        <v>1940000</v>
      </c>
      <c r="H2223" s="13">
        <v>736104.05723000003</v>
      </c>
      <c r="I2223" s="13">
        <v>1203895.9427700001</v>
      </c>
    </row>
    <row r="2224" spans="2:9" ht="15" customHeight="1" x14ac:dyDescent="0.2">
      <c r="B2224"/>
      <c r="C2224" s="14">
        <f>SUBTOTAL(9,C2221:C2223)</f>
        <v>213</v>
      </c>
      <c r="D2224" s="15" t="s">
        <v>1783</v>
      </c>
      <c r="E2224" s="16">
        <f>SUBTOTAL(9,E2221:E2223)</f>
        <v>0</v>
      </c>
      <c r="F2224" s="16">
        <f>SUBTOTAL(9,F2221:F2223)</f>
        <v>12456000</v>
      </c>
      <c r="G2224" s="16">
        <f>SUBTOTAL(9,G2221:G2223)</f>
        <v>12456000</v>
      </c>
      <c r="H2224" s="16">
        <f>SUBTOTAL(9,H2221:H2223)</f>
        <v>4898515.3267700002</v>
      </c>
      <c r="I2224" s="16">
        <f>SUBTOTAL(9,I2221:I2223)</f>
        <v>7557484.6732299998</v>
      </c>
    </row>
    <row r="2225" spans="2:9" ht="15" customHeight="1" x14ac:dyDescent="0.25">
      <c r="B2225" s="10">
        <v>2752</v>
      </c>
      <c r="C2225" s="11"/>
      <c r="D2225" s="5" t="s">
        <v>1784</v>
      </c>
      <c r="E2225" s="12"/>
      <c r="F2225" s="1"/>
      <c r="H2225" s="1"/>
      <c r="I2225" s="1"/>
    </row>
    <row r="2226" spans="2:9" x14ac:dyDescent="0.2">
      <c r="B2226"/>
      <c r="C2226" s="2">
        <v>70</v>
      </c>
      <c r="D2226" s="5" t="s">
        <v>1785</v>
      </c>
      <c r="E2226" s="13">
        <v>0</v>
      </c>
      <c r="F2226" s="13">
        <v>4960000</v>
      </c>
      <c r="G2226" s="13">
        <v>4960000</v>
      </c>
      <c r="H2226" s="13">
        <v>1145333.1171200001</v>
      </c>
      <c r="I2226" s="13">
        <v>3814666.8828799999</v>
      </c>
    </row>
    <row r="2227" spans="2:9" x14ac:dyDescent="0.2">
      <c r="B2227"/>
      <c r="C2227" s="2">
        <v>71</v>
      </c>
      <c r="D2227" s="5" t="s">
        <v>1786</v>
      </c>
      <c r="E2227" s="13">
        <v>0</v>
      </c>
      <c r="F2227" s="13">
        <v>1005000</v>
      </c>
      <c r="G2227" s="13">
        <v>1005000</v>
      </c>
      <c r="H2227" s="13">
        <v>218460.23209999999</v>
      </c>
      <c r="I2227" s="13">
        <v>786539.76789999998</v>
      </c>
    </row>
    <row r="2228" spans="2:9" ht="15" customHeight="1" x14ac:dyDescent="0.2">
      <c r="B2228"/>
      <c r="C2228" s="14">
        <f>SUBTOTAL(9,C2226:C2227)</f>
        <v>141</v>
      </c>
      <c r="D2228" s="15" t="s">
        <v>1787</v>
      </c>
      <c r="E2228" s="16">
        <f>SUBTOTAL(9,E2226:E2227)</f>
        <v>0</v>
      </c>
      <c r="F2228" s="16">
        <f>SUBTOTAL(9,F2226:F2227)</f>
        <v>5965000</v>
      </c>
      <c r="G2228" s="16">
        <f>SUBTOTAL(9,G2226:G2227)</f>
        <v>5965000</v>
      </c>
      <c r="H2228" s="16">
        <f>SUBTOTAL(9,H2226:H2227)</f>
        <v>1363793.34922</v>
      </c>
      <c r="I2228" s="16">
        <f>SUBTOTAL(9,I2226:I2227)</f>
        <v>4601206.6507799998</v>
      </c>
    </row>
    <row r="2229" spans="2:9" ht="15" customHeight="1" x14ac:dyDescent="0.25">
      <c r="B2229" s="10">
        <v>2755</v>
      </c>
      <c r="C2229" s="11"/>
      <c r="D2229" s="5" t="s">
        <v>1788</v>
      </c>
      <c r="E2229" s="12"/>
      <c r="F2229" s="1"/>
      <c r="H2229" s="1"/>
      <c r="I2229" s="1"/>
    </row>
    <row r="2230" spans="2:9" x14ac:dyDescent="0.2">
      <c r="B2230"/>
      <c r="C2230" s="2">
        <v>62</v>
      </c>
      <c r="D2230" s="5" t="s">
        <v>1789</v>
      </c>
      <c r="E2230" s="13">
        <v>0</v>
      </c>
      <c r="F2230" s="13">
        <v>368000</v>
      </c>
      <c r="G2230" s="13">
        <v>368000</v>
      </c>
      <c r="H2230" s="13">
        <v>177327.5159</v>
      </c>
      <c r="I2230" s="13">
        <v>190672.4841</v>
      </c>
    </row>
    <row r="2231" spans="2:9" x14ac:dyDescent="0.2">
      <c r="B2231"/>
      <c r="C2231" s="2">
        <v>70</v>
      </c>
      <c r="D2231" s="5" t="s">
        <v>1790</v>
      </c>
      <c r="E2231" s="13">
        <v>0</v>
      </c>
      <c r="F2231" s="13">
        <v>4805000</v>
      </c>
      <c r="G2231" s="13">
        <v>4805000</v>
      </c>
      <c r="H2231" s="13">
        <v>1957652.0887</v>
      </c>
      <c r="I2231" s="13">
        <v>2847347.9112999998</v>
      </c>
    </row>
    <row r="2232" spans="2:9" x14ac:dyDescent="0.2">
      <c r="B2232"/>
      <c r="C2232" s="2">
        <v>71</v>
      </c>
      <c r="D2232" s="5" t="s">
        <v>1791</v>
      </c>
      <c r="E2232" s="13">
        <v>0</v>
      </c>
      <c r="F2232" s="13">
        <v>1225000</v>
      </c>
      <c r="G2232" s="13">
        <v>1225000</v>
      </c>
      <c r="H2232" s="13">
        <v>539188.12084999995</v>
      </c>
      <c r="I2232" s="13">
        <v>685811.87915000005</v>
      </c>
    </row>
    <row r="2233" spans="2:9" x14ac:dyDescent="0.2">
      <c r="B2233"/>
      <c r="C2233" s="2">
        <v>72</v>
      </c>
      <c r="D2233" s="5" t="s">
        <v>1792</v>
      </c>
      <c r="E2233" s="13">
        <v>0</v>
      </c>
      <c r="F2233" s="13">
        <v>60000</v>
      </c>
      <c r="G2233" s="13">
        <v>60000</v>
      </c>
      <c r="H2233" s="13">
        <v>23852.317999999999</v>
      </c>
      <c r="I2233" s="13">
        <v>36147.682000000001</v>
      </c>
    </row>
    <row r="2234" spans="2:9" x14ac:dyDescent="0.2">
      <c r="B2234"/>
      <c r="C2234" s="2">
        <v>73</v>
      </c>
      <c r="D2234" s="5" t="s">
        <v>1793</v>
      </c>
      <c r="E2234" s="13">
        <v>0</v>
      </c>
      <c r="F2234" s="13">
        <v>149000</v>
      </c>
      <c r="G2234" s="13">
        <v>149000</v>
      </c>
      <c r="H2234" s="13">
        <v>61644.74123</v>
      </c>
      <c r="I2234" s="13">
        <v>87355.25877</v>
      </c>
    </row>
    <row r="2235" spans="2:9" x14ac:dyDescent="0.2">
      <c r="B2235"/>
      <c r="C2235" s="2">
        <v>75</v>
      </c>
      <c r="D2235" s="5" t="s">
        <v>1794</v>
      </c>
      <c r="E2235" s="13">
        <v>0</v>
      </c>
      <c r="F2235" s="13">
        <v>141000</v>
      </c>
      <c r="G2235" s="13">
        <v>141000</v>
      </c>
      <c r="H2235" s="13">
        <v>63594.834750000002</v>
      </c>
      <c r="I2235" s="13">
        <v>77405.165250000005</v>
      </c>
    </row>
    <row r="2236" spans="2:9" ht="15" customHeight="1" x14ac:dyDescent="0.2">
      <c r="B2236"/>
      <c r="C2236" s="14">
        <f>SUBTOTAL(9,C2230:C2235)</f>
        <v>423</v>
      </c>
      <c r="D2236" s="15" t="s">
        <v>1795</v>
      </c>
      <c r="E2236" s="16">
        <f>SUBTOTAL(9,E2230:E2235)</f>
        <v>0</v>
      </c>
      <c r="F2236" s="16">
        <f>SUBTOTAL(9,F2230:F2235)</f>
        <v>6748000</v>
      </c>
      <c r="G2236" s="16">
        <f>SUBTOTAL(9,G2230:G2235)</f>
        <v>6748000</v>
      </c>
      <c r="H2236" s="16">
        <f>SUBTOTAL(9,H2230:H2235)</f>
        <v>2823259.61943</v>
      </c>
      <c r="I2236" s="16">
        <f>SUBTOTAL(9,I2230:I2235)</f>
        <v>3924740.38057</v>
      </c>
    </row>
    <row r="2237" spans="2:9" ht="15" customHeight="1" x14ac:dyDescent="0.25">
      <c r="B2237" s="10">
        <v>2756</v>
      </c>
      <c r="C2237" s="11"/>
      <c r="D2237" s="5" t="s">
        <v>1796</v>
      </c>
      <c r="E2237" s="12"/>
      <c r="F2237" s="1"/>
      <c r="H2237" s="1"/>
      <c r="I2237" s="1"/>
    </row>
    <row r="2238" spans="2:9" x14ac:dyDescent="0.2">
      <c r="B2238"/>
      <c r="C2238" s="2">
        <v>70</v>
      </c>
      <c r="D2238" s="5" t="s">
        <v>889</v>
      </c>
      <c r="E2238" s="13">
        <v>0</v>
      </c>
      <c r="F2238" s="13">
        <v>24000</v>
      </c>
      <c r="G2238" s="13">
        <v>24000</v>
      </c>
      <c r="H2238" s="13">
        <v>9948.0720000000001</v>
      </c>
      <c r="I2238" s="13">
        <v>14051.928</v>
      </c>
    </row>
    <row r="2239" spans="2:9" x14ac:dyDescent="0.2">
      <c r="B2239"/>
      <c r="C2239" s="2">
        <v>71</v>
      </c>
      <c r="D2239" s="5" t="s">
        <v>1797</v>
      </c>
      <c r="E2239" s="13">
        <v>0</v>
      </c>
      <c r="F2239" s="13">
        <v>460000</v>
      </c>
      <c r="G2239" s="13">
        <v>460000</v>
      </c>
      <c r="H2239" s="13">
        <v>141599.73843</v>
      </c>
      <c r="I2239" s="13">
        <v>318400.26156999997</v>
      </c>
    </row>
    <row r="2240" spans="2:9" x14ac:dyDescent="0.2">
      <c r="B2240"/>
      <c r="C2240" s="2">
        <v>72</v>
      </c>
      <c r="D2240" s="5" t="s">
        <v>1798</v>
      </c>
      <c r="E2240" s="13">
        <v>0</v>
      </c>
      <c r="F2240" s="13">
        <v>193000</v>
      </c>
      <c r="G2240" s="13">
        <v>193000</v>
      </c>
      <c r="H2240" s="13">
        <v>87069.215469999996</v>
      </c>
      <c r="I2240" s="13">
        <v>105930.78453</v>
      </c>
    </row>
    <row r="2241" spans="2:9" ht="15" customHeight="1" x14ac:dyDescent="0.2">
      <c r="B2241"/>
      <c r="C2241" s="14">
        <f>SUBTOTAL(9,C2238:C2240)</f>
        <v>213</v>
      </c>
      <c r="D2241" s="15" t="s">
        <v>1799</v>
      </c>
      <c r="E2241" s="16">
        <f>SUBTOTAL(9,E2238:E2240)</f>
        <v>0</v>
      </c>
      <c r="F2241" s="16">
        <f>SUBTOTAL(9,F2238:F2240)</f>
        <v>677000</v>
      </c>
      <c r="G2241" s="16">
        <f>SUBTOTAL(9,G2238:G2240)</f>
        <v>677000</v>
      </c>
      <c r="H2241" s="16">
        <f>SUBTOTAL(9,H2238:H2240)</f>
        <v>238617.02590000001</v>
      </c>
      <c r="I2241" s="16">
        <f>SUBTOTAL(9,I2238:I2240)</f>
        <v>438382.97409999999</v>
      </c>
    </row>
    <row r="2242" spans="2:9" ht="15" customHeight="1" x14ac:dyDescent="0.25">
      <c r="B2242" s="10">
        <v>2790</v>
      </c>
      <c r="C2242" s="11"/>
      <c r="D2242" s="5" t="s">
        <v>1800</v>
      </c>
      <c r="E2242" s="12"/>
      <c r="F2242" s="1"/>
      <c r="H2242" s="1"/>
      <c r="I2242" s="1"/>
    </row>
    <row r="2243" spans="2:9" x14ac:dyDescent="0.2">
      <c r="B2243"/>
      <c r="C2243" s="2">
        <v>70</v>
      </c>
      <c r="D2243" s="5" t="s">
        <v>1801</v>
      </c>
      <c r="E2243" s="13">
        <v>0</v>
      </c>
      <c r="F2243" s="13">
        <v>230000</v>
      </c>
      <c r="G2243" s="13">
        <v>230000</v>
      </c>
      <c r="H2243" s="13">
        <v>92706.345480000004</v>
      </c>
      <c r="I2243" s="13">
        <v>137293.65452000001</v>
      </c>
    </row>
    <row r="2244" spans="2:9" ht="15" customHeight="1" x14ac:dyDescent="0.2">
      <c r="B2244"/>
      <c r="C2244" s="14">
        <f>SUBTOTAL(9,C2243:C2243)</f>
        <v>70</v>
      </c>
      <c r="D2244" s="15" t="s">
        <v>1802</v>
      </c>
      <c r="E2244" s="16">
        <f>SUBTOTAL(9,E2243:E2243)</f>
        <v>0</v>
      </c>
      <c r="F2244" s="16">
        <f>SUBTOTAL(9,F2243:F2243)</f>
        <v>230000</v>
      </c>
      <c r="G2244" s="16">
        <f>SUBTOTAL(9,G2243:G2243)</f>
        <v>230000</v>
      </c>
      <c r="H2244" s="16">
        <f>SUBTOTAL(9,H2243:H2243)</f>
        <v>92706.345480000004</v>
      </c>
      <c r="I2244" s="16">
        <f>SUBTOTAL(9,I2243:I2243)</f>
        <v>137293.65452000001</v>
      </c>
    </row>
    <row r="2245" spans="2:9" ht="15" customHeight="1" x14ac:dyDescent="0.2">
      <c r="C2245" s="17">
        <f>SUBTOTAL(9,C2214:C2244)</f>
        <v>1349</v>
      </c>
      <c r="D2245" s="18" t="s">
        <v>1803</v>
      </c>
      <c r="E2245" s="19">
        <f>SUBTOTAL(9,E2214:E2244)</f>
        <v>0</v>
      </c>
      <c r="F2245" s="19">
        <f>SUBTOTAL(9,F2214:F2244)</f>
        <v>31650500</v>
      </c>
      <c r="G2245" s="19">
        <f>SUBTOTAL(9,G2214:G2244)</f>
        <v>31650500</v>
      </c>
      <c r="H2245" s="19">
        <f>SUBTOTAL(9,H2214:H2244)</f>
        <v>11697371.509320002</v>
      </c>
      <c r="I2245" s="19">
        <f>SUBTOTAL(9,I2214:I2244)</f>
        <v>19953128.490679998</v>
      </c>
    </row>
    <row r="2246" spans="2:9" ht="15" customHeight="1" x14ac:dyDescent="0.2">
      <c r="C2246" s="17">
        <f>SUBTOTAL(9,C2141:C2245)</f>
        <v>4397</v>
      </c>
      <c r="D2246" s="18" t="s">
        <v>1804</v>
      </c>
      <c r="E2246" s="19">
        <f>SUBTOTAL(9,E2141:E2245)</f>
        <v>106363</v>
      </c>
      <c r="F2246" s="19">
        <f>SUBTOTAL(9,F2141:F2245)</f>
        <v>453157596</v>
      </c>
      <c r="G2246" s="19">
        <f>SUBTOTAL(9,G2141:G2245)</f>
        <v>453263959</v>
      </c>
      <c r="H2246" s="19">
        <f>SUBTOTAL(9,H2141:H2245)</f>
        <v>183504334.89363998</v>
      </c>
      <c r="I2246" s="19">
        <f>SUBTOTAL(9,I2141:I2245)</f>
        <v>269759624.1063599</v>
      </c>
    </row>
    <row r="2247" spans="2:9" x14ac:dyDescent="0.2">
      <c r="C2247" s="17"/>
      <c r="D2247" s="20"/>
      <c r="E2247" s="21"/>
      <c r="F2247" s="21"/>
      <c r="G2247" s="21"/>
      <c r="H2247" s="21"/>
      <c r="I2247" s="21"/>
    </row>
    <row r="2248" spans="2:9" ht="15" customHeight="1" x14ac:dyDescent="0.2">
      <c r="B2248" s="1"/>
      <c r="C2248" s="2"/>
      <c r="D2248" s="3" t="s">
        <v>1805</v>
      </c>
      <c r="E2248" s="1"/>
      <c r="F2248" s="1"/>
      <c r="G2248" s="1"/>
      <c r="H2248" s="1"/>
      <c r="I2248" s="1"/>
    </row>
    <row r="2249" spans="2:9" ht="27" customHeight="1" x14ac:dyDescent="0.25">
      <c r="B2249" s="1"/>
      <c r="C2249" s="2"/>
      <c r="D2249" s="9" t="s">
        <v>8</v>
      </c>
      <c r="E2249" s="1"/>
      <c r="F2249" s="1"/>
      <c r="G2249" s="1"/>
      <c r="H2249" s="1"/>
      <c r="I2249" s="1"/>
    </row>
    <row r="2250" spans="2:9" ht="15" customHeight="1" x14ac:dyDescent="0.25">
      <c r="B2250" s="10">
        <v>2800</v>
      </c>
      <c r="C2250" s="11"/>
      <c r="D2250" s="5" t="s">
        <v>1806</v>
      </c>
      <c r="E2250" s="12"/>
      <c r="F2250" s="1"/>
      <c r="H2250" s="1"/>
      <c r="I2250" s="1"/>
    </row>
    <row r="2251" spans="2:9" x14ac:dyDescent="0.2">
      <c r="B2251"/>
      <c r="C2251" s="2">
        <v>50</v>
      </c>
      <c r="D2251" s="5" t="s">
        <v>1807</v>
      </c>
      <c r="E2251" s="13">
        <v>0</v>
      </c>
      <c r="F2251" s="13">
        <v>138271000</v>
      </c>
      <c r="G2251" s="13">
        <v>138271000</v>
      </c>
      <c r="H2251" s="13">
        <v>-33710221.646530002</v>
      </c>
      <c r="I2251" s="13">
        <v>171981221.64653</v>
      </c>
    </row>
    <row r="2252" spans="2:9" ht="15" customHeight="1" x14ac:dyDescent="0.2">
      <c r="B2252"/>
      <c r="C2252" s="14">
        <f>SUBTOTAL(9,C2251:C2251)</f>
        <v>50</v>
      </c>
      <c r="D2252" s="15" t="s">
        <v>1808</v>
      </c>
      <c r="E2252" s="16">
        <f>SUBTOTAL(9,E2251:E2251)</f>
        <v>0</v>
      </c>
      <c r="F2252" s="16">
        <f>SUBTOTAL(9,F2251:F2251)</f>
        <v>138271000</v>
      </c>
      <c r="G2252" s="16">
        <f>SUBTOTAL(9,G2251:G2251)</f>
        <v>138271000</v>
      </c>
      <c r="H2252" s="16">
        <f>SUBTOTAL(9,H2251:H2251)</f>
        <v>-33710221.646530002</v>
      </c>
      <c r="I2252" s="16">
        <f>SUBTOTAL(9,I2251:I2251)</f>
        <v>171981221.64653</v>
      </c>
    </row>
    <row r="2253" spans="2:9" ht="15" customHeight="1" x14ac:dyDescent="0.2">
      <c r="C2253" s="17">
        <f>SUBTOTAL(9,C2249:C2252)</f>
        <v>50</v>
      </c>
      <c r="D2253" s="18" t="s">
        <v>1809</v>
      </c>
      <c r="E2253" s="19">
        <f>SUBTOTAL(9,E2249:E2252)</f>
        <v>0</v>
      </c>
      <c r="F2253" s="19">
        <f>SUBTOTAL(9,F2249:F2252)</f>
        <v>138271000</v>
      </c>
      <c r="G2253" s="19">
        <f>SUBTOTAL(9,G2249:G2252)</f>
        <v>138271000</v>
      </c>
      <c r="H2253" s="19">
        <f>SUBTOTAL(9,H2249:H2252)</f>
        <v>-33710221.646530002</v>
      </c>
      <c r="I2253" s="19">
        <f>SUBTOTAL(9,I2249:I2252)</f>
        <v>171981221.64653</v>
      </c>
    </row>
    <row r="2254" spans="2:9" x14ac:dyDescent="0.2">
      <c r="C2254" s="17"/>
      <c r="D2254" s="20"/>
      <c r="E2254" s="21"/>
      <c r="F2254" s="21"/>
      <c r="G2254" s="21"/>
      <c r="H2254" s="21"/>
      <c r="I2254" s="21"/>
    </row>
    <row r="2255" spans="2:9" ht="15" customHeight="1" x14ac:dyDescent="0.2">
      <c r="C2255" s="17">
        <f>SUBTOTAL(9,C6:C2254)</f>
        <v>59686</v>
      </c>
      <c r="D2255" s="22" t="s">
        <v>1810</v>
      </c>
      <c r="E2255" s="23">
        <f>SUBTOTAL(9,E6:E2254)</f>
        <v>13557129</v>
      </c>
      <c r="F2255" s="23">
        <f>SUBTOTAL(9,F6:F2254)</f>
        <v>1597220845</v>
      </c>
      <c r="G2255" s="23">
        <f>SUBTOTAL(9,G6:G2254)</f>
        <v>1610777974</v>
      </c>
      <c r="H2255" s="23">
        <f>SUBTOTAL(9,H6:H2254)</f>
        <v>611071005.03576005</v>
      </c>
      <c r="I2255" s="23">
        <f>SUBTOTAL(9,I6:I2254)</f>
        <v>999706968.96423984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- 201705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2017-06-21T10:51:02Z</dcterms:created>
  <dcterms:modified xsi:type="dcterms:W3CDTF">2017-06-21T11:46:35Z</dcterms:modified>
</cp:coreProperties>
</file>