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utgifter - 201707" sheetId="1" r:id="rId1"/>
  </sheets>
  <definedNames>
    <definedName name="Print_Area" localSheetId="0">'utgifter - 201707'!#REF!</definedName>
    <definedName name="Print_Titles" localSheetId="0">'utgifter - 201707'!#REF!</definedName>
  </definedNames>
  <calcPr calcId="145621"/>
</workbook>
</file>

<file path=xl/calcChain.xml><?xml version="1.0" encoding="utf-8"?>
<calcChain xmlns="http://schemas.openxmlformats.org/spreadsheetml/2006/main">
  <c r="H2259" i="1" l="1"/>
  <c r="C2259" i="1"/>
  <c r="I2258" i="1"/>
  <c r="I2259" i="1" s="1"/>
  <c r="H2258" i="1"/>
  <c r="G2258" i="1"/>
  <c r="G2259" i="1" s="1"/>
  <c r="F2258" i="1"/>
  <c r="F2259" i="1" s="1"/>
  <c r="E2258" i="1"/>
  <c r="E2259" i="1" s="1"/>
  <c r="C2258" i="1"/>
  <c r="F2251" i="1"/>
  <c r="I2250" i="1"/>
  <c r="H2250" i="1"/>
  <c r="G2250" i="1"/>
  <c r="F2250" i="1"/>
  <c r="E2250" i="1"/>
  <c r="C2250" i="1"/>
  <c r="I2247" i="1"/>
  <c r="H2247" i="1"/>
  <c r="G2247" i="1"/>
  <c r="F2247" i="1"/>
  <c r="E2247" i="1"/>
  <c r="C2247" i="1"/>
  <c r="I2242" i="1"/>
  <c r="H2242" i="1"/>
  <c r="G2242" i="1"/>
  <c r="F2242" i="1"/>
  <c r="E2242" i="1"/>
  <c r="C2242" i="1"/>
  <c r="I2234" i="1"/>
  <c r="H2234" i="1"/>
  <c r="G2234" i="1"/>
  <c r="F2234" i="1"/>
  <c r="E2234" i="1"/>
  <c r="C2234" i="1"/>
  <c r="I2230" i="1"/>
  <c r="H2230" i="1"/>
  <c r="G2230" i="1"/>
  <c r="F2230" i="1"/>
  <c r="E2230" i="1"/>
  <c r="C2230" i="1"/>
  <c r="I2225" i="1"/>
  <c r="I2251" i="1" s="1"/>
  <c r="H2225" i="1"/>
  <c r="H2251" i="1" s="1"/>
  <c r="G2225" i="1"/>
  <c r="G2251" i="1" s="1"/>
  <c r="F2225" i="1"/>
  <c r="E2225" i="1"/>
  <c r="E2251" i="1" s="1"/>
  <c r="C2225" i="1"/>
  <c r="C2251" i="1" s="1"/>
  <c r="H2218" i="1"/>
  <c r="I2217" i="1"/>
  <c r="H2217" i="1"/>
  <c r="G2217" i="1"/>
  <c r="F2217" i="1"/>
  <c r="E2217" i="1"/>
  <c r="C2217" i="1"/>
  <c r="I2214" i="1"/>
  <c r="H2214" i="1"/>
  <c r="G2214" i="1"/>
  <c r="F2214" i="1"/>
  <c r="E2214" i="1"/>
  <c r="C2214" i="1"/>
  <c r="I2207" i="1"/>
  <c r="H2207" i="1"/>
  <c r="G2207" i="1"/>
  <c r="F2207" i="1"/>
  <c r="E2207" i="1"/>
  <c r="C2207" i="1"/>
  <c r="I2201" i="1"/>
  <c r="H2201" i="1"/>
  <c r="G2201" i="1"/>
  <c r="F2201" i="1"/>
  <c r="E2201" i="1"/>
  <c r="C2201" i="1"/>
  <c r="I2190" i="1"/>
  <c r="H2190" i="1"/>
  <c r="G2190" i="1"/>
  <c r="F2190" i="1"/>
  <c r="E2190" i="1"/>
  <c r="C2190" i="1"/>
  <c r="I2185" i="1"/>
  <c r="H2185" i="1"/>
  <c r="G2185" i="1"/>
  <c r="F2185" i="1"/>
  <c r="E2185" i="1"/>
  <c r="C2185" i="1"/>
  <c r="I2180" i="1"/>
  <c r="H2180" i="1"/>
  <c r="G2180" i="1"/>
  <c r="F2180" i="1"/>
  <c r="E2180" i="1"/>
  <c r="C2180" i="1"/>
  <c r="I2173" i="1"/>
  <c r="I2218" i="1" s="1"/>
  <c r="H2173" i="1"/>
  <c r="G2173" i="1"/>
  <c r="G2218" i="1" s="1"/>
  <c r="F2173" i="1"/>
  <c r="F2218" i="1" s="1"/>
  <c r="E2173" i="1"/>
  <c r="E2218" i="1" s="1"/>
  <c r="C2173" i="1"/>
  <c r="C2218" i="1" s="1"/>
  <c r="I2164" i="1"/>
  <c r="H2164" i="1"/>
  <c r="G2164" i="1"/>
  <c r="F2164" i="1"/>
  <c r="E2164" i="1"/>
  <c r="C2164" i="1"/>
  <c r="I2161" i="1"/>
  <c r="H2161" i="1"/>
  <c r="G2161" i="1"/>
  <c r="G2165" i="1" s="1"/>
  <c r="F2161" i="1"/>
  <c r="F2165" i="1" s="1"/>
  <c r="E2161" i="1"/>
  <c r="C2161" i="1"/>
  <c r="I2158" i="1"/>
  <c r="I2165" i="1" s="1"/>
  <c r="H2158" i="1"/>
  <c r="H2165" i="1" s="1"/>
  <c r="G2158" i="1"/>
  <c r="F2158" i="1"/>
  <c r="E2158" i="1"/>
  <c r="E2165" i="1" s="1"/>
  <c r="C2158" i="1"/>
  <c r="C2165" i="1" s="1"/>
  <c r="G2154" i="1"/>
  <c r="F2154" i="1"/>
  <c r="I2153" i="1"/>
  <c r="I2154" i="1" s="1"/>
  <c r="H2153" i="1"/>
  <c r="H2154" i="1" s="1"/>
  <c r="G2153" i="1"/>
  <c r="F2153" i="1"/>
  <c r="E2153" i="1"/>
  <c r="E2154" i="1" s="1"/>
  <c r="C2153" i="1"/>
  <c r="C2154" i="1" s="1"/>
  <c r="I2143" i="1"/>
  <c r="H2143" i="1"/>
  <c r="E2143" i="1"/>
  <c r="C2143" i="1"/>
  <c r="I2136" i="1"/>
  <c r="H2136" i="1"/>
  <c r="G2136" i="1"/>
  <c r="G2143" i="1" s="1"/>
  <c r="F2136" i="1"/>
  <c r="F2143" i="1" s="1"/>
  <c r="E2136" i="1"/>
  <c r="H2134" i="1"/>
  <c r="G2134" i="1"/>
  <c r="C2134" i="1"/>
  <c r="I2126" i="1"/>
  <c r="I2134" i="1" s="1"/>
  <c r="H2126" i="1"/>
  <c r="G2126" i="1"/>
  <c r="F2126" i="1"/>
  <c r="F2134" i="1" s="1"/>
  <c r="E2126" i="1"/>
  <c r="E2134" i="1" s="1"/>
  <c r="G2124" i="1"/>
  <c r="F2124" i="1"/>
  <c r="F2144" i="1" s="1"/>
  <c r="C2124" i="1"/>
  <c r="I2121" i="1"/>
  <c r="I2124" i="1" s="1"/>
  <c r="H2121" i="1"/>
  <c r="H2124" i="1" s="1"/>
  <c r="G2121" i="1"/>
  <c r="F2121" i="1"/>
  <c r="E2121" i="1"/>
  <c r="E2124" i="1" s="1"/>
  <c r="I2119" i="1"/>
  <c r="F2119" i="1"/>
  <c r="E2119" i="1"/>
  <c r="C2119" i="1"/>
  <c r="I2106" i="1"/>
  <c r="I2144" i="1" s="1"/>
  <c r="H2106" i="1"/>
  <c r="H2119" i="1" s="1"/>
  <c r="G2106" i="1"/>
  <c r="F2106" i="1"/>
  <c r="E2106" i="1"/>
  <c r="E2144" i="1" s="1"/>
  <c r="H2101" i="1"/>
  <c r="G2100" i="1"/>
  <c r="F2100" i="1"/>
  <c r="I2099" i="1"/>
  <c r="I2100" i="1" s="1"/>
  <c r="H2099" i="1"/>
  <c r="H2100" i="1" s="1"/>
  <c r="G2099" i="1"/>
  <c r="G2101" i="1" s="1"/>
  <c r="F2099" i="1"/>
  <c r="F2101" i="1" s="1"/>
  <c r="E2099" i="1"/>
  <c r="E2100" i="1" s="1"/>
  <c r="C2099" i="1"/>
  <c r="C2100" i="1" s="1"/>
  <c r="H2092" i="1"/>
  <c r="I2091" i="1"/>
  <c r="H2091" i="1"/>
  <c r="G2091" i="1"/>
  <c r="F2091" i="1"/>
  <c r="E2091" i="1"/>
  <c r="C2091" i="1"/>
  <c r="I2086" i="1"/>
  <c r="H2086" i="1"/>
  <c r="G2086" i="1"/>
  <c r="F2086" i="1"/>
  <c r="E2086" i="1"/>
  <c r="C2086" i="1"/>
  <c r="I2081" i="1"/>
  <c r="H2081" i="1"/>
  <c r="G2081" i="1"/>
  <c r="F2081" i="1"/>
  <c r="E2081" i="1"/>
  <c r="C2081" i="1"/>
  <c r="I2065" i="1"/>
  <c r="I2092" i="1" s="1"/>
  <c r="H2065" i="1"/>
  <c r="G2065" i="1"/>
  <c r="F2065" i="1"/>
  <c r="E2065" i="1"/>
  <c r="E2092" i="1" s="1"/>
  <c r="C2065" i="1"/>
  <c r="C2092" i="1" s="1"/>
  <c r="I2057" i="1"/>
  <c r="H2057" i="1"/>
  <c r="G2057" i="1"/>
  <c r="G2092" i="1" s="1"/>
  <c r="F2057" i="1"/>
  <c r="F2092" i="1" s="1"/>
  <c r="E2057" i="1"/>
  <c r="C2057" i="1"/>
  <c r="I2041" i="1"/>
  <c r="H2041" i="1"/>
  <c r="G2041" i="1"/>
  <c r="F2041" i="1"/>
  <c r="E2041" i="1"/>
  <c r="C2041" i="1"/>
  <c r="I2038" i="1"/>
  <c r="I2042" i="1" s="1"/>
  <c r="H2038" i="1"/>
  <c r="G2038" i="1"/>
  <c r="F2038" i="1"/>
  <c r="E2038" i="1"/>
  <c r="E2042" i="1" s="1"/>
  <c r="C2038" i="1"/>
  <c r="G2031" i="1"/>
  <c r="F2031" i="1"/>
  <c r="I2030" i="1"/>
  <c r="I2031" i="1" s="1"/>
  <c r="H2030" i="1"/>
  <c r="H2031" i="1" s="1"/>
  <c r="G2030" i="1"/>
  <c r="F2030" i="1"/>
  <c r="E2030" i="1"/>
  <c r="E2031" i="1" s="1"/>
  <c r="C2030" i="1"/>
  <c r="C2031" i="1" s="1"/>
  <c r="G2021" i="1"/>
  <c r="F2021" i="1"/>
  <c r="I2020" i="1"/>
  <c r="I2021" i="1" s="1"/>
  <c r="H2020" i="1"/>
  <c r="H2021" i="1" s="1"/>
  <c r="G2020" i="1"/>
  <c r="F2020" i="1"/>
  <c r="E2020" i="1"/>
  <c r="E2021" i="1" s="1"/>
  <c r="C2020" i="1"/>
  <c r="C2021" i="1" s="1"/>
  <c r="F2014" i="1"/>
  <c r="I2013" i="1"/>
  <c r="H2013" i="1"/>
  <c r="G2013" i="1"/>
  <c r="F2013" i="1"/>
  <c r="E2013" i="1"/>
  <c r="C2013" i="1"/>
  <c r="I2008" i="1"/>
  <c r="I2014" i="1" s="1"/>
  <c r="H2008" i="1"/>
  <c r="H2014" i="1" s="1"/>
  <c r="G2008" i="1"/>
  <c r="G2014" i="1" s="1"/>
  <c r="F2008" i="1"/>
  <c r="E2008" i="1"/>
  <c r="E2014" i="1" s="1"/>
  <c r="C2008" i="1"/>
  <c r="C2014" i="1" s="1"/>
  <c r="H1996" i="1"/>
  <c r="I1995" i="1"/>
  <c r="H1995" i="1"/>
  <c r="G1995" i="1"/>
  <c r="F1995" i="1"/>
  <c r="E1995" i="1"/>
  <c r="C1995" i="1"/>
  <c r="I1990" i="1"/>
  <c r="I1996" i="1" s="1"/>
  <c r="H1990" i="1"/>
  <c r="G1990" i="1"/>
  <c r="F1990" i="1"/>
  <c r="E1990" i="1"/>
  <c r="E1996" i="1" s="1"/>
  <c r="C1990" i="1"/>
  <c r="C1996" i="1" s="1"/>
  <c r="I1987" i="1"/>
  <c r="H1987" i="1"/>
  <c r="G1987" i="1"/>
  <c r="G1996" i="1" s="1"/>
  <c r="F1987" i="1"/>
  <c r="F1996" i="1" s="1"/>
  <c r="E1987" i="1"/>
  <c r="C1987" i="1"/>
  <c r="I1981" i="1"/>
  <c r="H1981" i="1"/>
  <c r="E1981" i="1"/>
  <c r="C1981" i="1"/>
  <c r="I1980" i="1"/>
  <c r="H1980" i="1"/>
  <c r="G1980" i="1"/>
  <c r="F1980" i="1"/>
  <c r="E1980" i="1"/>
  <c r="C1980" i="1"/>
  <c r="I1967" i="1"/>
  <c r="H1967" i="1"/>
  <c r="G1967" i="1"/>
  <c r="F1967" i="1"/>
  <c r="E1967" i="1"/>
  <c r="C1967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5" i="1"/>
  <c r="I1968" i="1" s="1"/>
  <c r="H1905" i="1"/>
  <c r="G1905" i="1"/>
  <c r="F1905" i="1"/>
  <c r="E1905" i="1"/>
  <c r="E1968" i="1" s="1"/>
  <c r="C1905" i="1"/>
  <c r="G1893" i="1"/>
  <c r="F1893" i="1"/>
  <c r="I1892" i="1"/>
  <c r="I1893" i="1" s="1"/>
  <c r="H1892" i="1"/>
  <c r="H1893" i="1" s="1"/>
  <c r="G1892" i="1"/>
  <c r="F1892" i="1"/>
  <c r="E1892" i="1"/>
  <c r="E1893" i="1" s="1"/>
  <c r="C1892" i="1"/>
  <c r="C1893" i="1" s="1"/>
  <c r="F1887" i="1"/>
  <c r="I1886" i="1"/>
  <c r="H1886" i="1"/>
  <c r="G1886" i="1"/>
  <c r="F1886" i="1"/>
  <c r="E1886" i="1"/>
  <c r="C1886" i="1"/>
  <c r="I1883" i="1"/>
  <c r="I1887" i="1" s="1"/>
  <c r="H1883" i="1"/>
  <c r="H1887" i="1" s="1"/>
  <c r="G1883" i="1"/>
  <c r="G1887" i="1" s="1"/>
  <c r="F1883" i="1"/>
  <c r="E1883" i="1"/>
  <c r="E1887" i="1" s="1"/>
  <c r="C1883" i="1"/>
  <c r="C1887" i="1" s="1"/>
  <c r="H1878" i="1"/>
  <c r="I1877" i="1"/>
  <c r="H1877" i="1"/>
  <c r="G1877" i="1"/>
  <c r="F1877" i="1"/>
  <c r="E1877" i="1"/>
  <c r="C1877" i="1"/>
  <c r="I1874" i="1"/>
  <c r="I1878" i="1" s="1"/>
  <c r="H1874" i="1"/>
  <c r="G1874" i="1"/>
  <c r="G1878" i="1" s="1"/>
  <c r="F1874" i="1"/>
  <c r="F1878" i="1" s="1"/>
  <c r="E1874" i="1"/>
  <c r="E1878" i="1" s="1"/>
  <c r="C1874" i="1"/>
  <c r="C1878" i="1" s="1"/>
  <c r="G1869" i="1"/>
  <c r="F1869" i="1"/>
  <c r="I1868" i="1"/>
  <c r="I1869" i="1" s="1"/>
  <c r="H1868" i="1"/>
  <c r="H1869" i="1" s="1"/>
  <c r="G1868" i="1"/>
  <c r="F1868" i="1"/>
  <c r="E1868" i="1"/>
  <c r="E1869" i="1" s="1"/>
  <c r="C1868" i="1"/>
  <c r="C1869" i="1" s="1"/>
  <c r="F1862" i="1"/>
  <c r="I1861" i="1"/>
  <c r="H1861" i="1"/>
  <c r="G1861" i="1"/>
  <c r="F1861" i="1"/>
  <c r="E1861" i="1"/>
  <c r="C1861" i="1"/>
  <c r="I1853" i="1"/>
  <c r="I1862" i="1" s="1"/>
  <c r="H1853" i="1"/>
  <c r="H1862" i="1" s="1"/>
  <c r="G1853" i="1"/>
  <c r="G1862" i="1" s="1"/>
  <c r="F1853" i="1"/>
  <c r="E1853" i="1"/>
  <c r="E1862" i="1" s="1"/>
  <c r="C1853" i="1"/>
  <c r="C1862" i="1" s="1"/>
  <c r="H1848" i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6" i="1"/>
  <c r="H1836" i="1"/>
  <c r="H1894" i="1" s="1"/>
  <c r="G1836" i="1"/>
  <c r="F1836" i="1"/>
  <c r="E1836" i="1"/>
  <c r="C1836" i="1"/>
  <c r="C1848" i="1" s="1"/>
  <c r="C1894" i="1" s="1"/>
  <c r="H1827" i="1"/>
  <c r="I1826" i="1"/>
  <c r="H1826" i="1"/>
  <c r="G1826" i="1"/>
  <c r="F1826" i="1"/>
  <c r="E1826" i="1"/>
  <c r="C1826" i="1"/>
  <c r="I1822" i="1"/>
  <c r="I1827" i="1" s="1"/>
  <c r="H1822" i="1"/>
  <c r="G1822" i="1"/>
  <c r="G1827" i="1" s="1"/>
  <c r="F1822" i="1"/>
  <c r="E1822" i="1"/>
  <c r="E1827" i="1" s="1"/>
  <c r="C1822" i="1"/>
  <c r="C1827" i="1" s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8" i="1"/>
  <c r="H1808" i="1"/>
  <c r="G1808" i="1"/>
  <c r="F1808" i="1"/>
  <c r="E1808" i="1"/>
  <c r="C1808" i="1"/>
  <c r="I1805" i="1"/>
  <c r="I1816" i="1" s="1"/>
  <c r="H1805" i="1"/>
  <c r="G1805" i="1"/>
  <c r="G1816" i="1" s="1"/>
  <c r="F1805" i="1"/>
  <c r="F1816" i="1" s="1"/>
  <c r="E1805" i="1"/>
  <c r="E1816" i="1" s="1"/>
  <c r="C1805" i="1"/>
  <c r="I1798" i="1"/>
  <c r="H1798" i="1"/>
  <c r="G1798" i="1"/>
  <c r="F1798" i="1"/>
  <c r="E1798" i="1"/>
  <c r="C1798" i="1"/>
  <c r="I1795" i="1"/>
  <c r="I1799" i="1" s="1"/>
  <c r="H1795" i="1"/>
  <c r="H1799" i="1" s="1"/>
  <c r="G1795" i="1"/>
  <c r="G1799" i="1" s="1"/>
  <c r="F1795" i="1"/>
  <c r="E1795" i="1"/>
  <c r="E1799" i="1" s="1"/>
  <c r="C1795" i="1"/>
  <c r="C1799" i="1" s="1"/>
  <c r="F1779" i="1"/>
  <c r="I1778" i="1"/>
  <c r="H1778" i="1"/>
  <c r="G1778" i="1"/>
  <c r="F1778" i="1"/>
  <c r="E1778" i="1"/>
  <c r="C1778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6" i="1"/>
  <c r="H1766" i="1"/>
  <c r="G1766" i="1"/>
  <c r="G1779" i="1" s="1"/>
  <c r="F1766" i="1"/>
  <c r="E1766" i="1"/>
  <c r="C1766" i="1"/>
  <c r="I1762" i="1"/>
  <c r="I1779" i="1" s="1"/>
  <c r="H1762" i="1"/>
  <c r="H1779" i="1" s="1"/>
  <c r="G1762" i="1"/>
  <c r="F1762" i="1"/>
  <c r="E1762" i="1"/>
  <c r="E1779" i="1" s="1"/>
  <c r="C1762" i="1"/>
  <c r="C1779" i="1" s="1"/>
  <c r="F1728" i="1"/>
  <c r="I1727" i="1"/>
  <c r="H1727" i="1"/>
  <c r="G1727" i="1"/>
  <c r="F1727" i="1"/>
  <c r="E1727" i="1"/>
  <c r="C1727" i="1"/>
  <c r="I1717" i="1"/>
  <c r="H1717" i="1"/>
  <c r="G1717" i="1"/>
  <c r="F1717" i="1"/>
  <c r="E1717" i="1"/>
  <c r="C1717" i="1"/>
  <c r="I1702" i="1"/>
  <c r="H1702" i="1"/>
  <c r="G1702" i="1"/>
  <c r="F1702" i="1"/>
  <c r="E1702" i="1"/>
  <c r="C1702" i="1"/>
  <c r="I1696" i="1"/>
  <c r="I1703" i="1" s="1"/>
  <c r="H1696" i="1"/>
  <c r="G1696" i="1"/>
  <c r="G1703" i="1" s="1"/>
  <c r="F1696" i="1"/>
  <c r="F1703" i="1" s="1"/>
  <c r="E1696" i="1"/>
  <c r="E1703" i="1" s="1"/>
  <c r="C1696" i="1"/>
  <c r="H1692" i="1"/>
  <c r="I1691" i="1"/>
  <c r="H1691" i="1"/>
  <c r="G1691" i="1"/>
  <c r="F1691" i="1"/>
  <c r="E1691" i="1"/>
  <c r="C1691" i="1"/>
  <c r="I1688" i="1"/>
  <c r="I1692" i="1" s="1"/>
  <c r="H1688" i="1"/>
  <c r="G1688" i="1"/>
  <c r="G1692" i="1" s="1"/>
  <c r="F1688" i="1"/>
  <c r="E1688" i="1"/>
  <c r="E1692" i="1" s="1"/>
  <c r="C1688" i="1"/>
  <c r="C1692" i="1" s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62" i="1"/>
  <c r="H1662" i="1"/>
  <c r="G1662" i="1"/>
  <c r="F1662" i="1"/>
  <c r="E1662" i="1"/>
  <c r="C1662" i="1"/>
  <c r="I1658" i="1"/>
  <c r="I1677" i="1" s="1"/>
  <c r="H1658" i="1"/>
  <c r="G1658" i="1"/>
  <c r="G1677" i="1" s="1"/>
  <c r="F1658" i="1"/>
  <c r="F1677" i="1" s="1"/>
  <c r="E1658" i="1"/>
  <c r="E1677" i="1" s="1"/>
  <c r="C1658" i="1"/>
  <c r="I1647" i="1"/>
  <c r="H1647" i="1"/>
  <c r="E1647" i="1"/>
  <c r="C1647" i="1"/>
  <c r="I1646" i="1"/>
  <c r="H1646" i="1"/>
  <c r="G1646" i="1"/>
  <c r="G1647" i="1" s="1"/>
  <c r="F1646" i="1"/>
  <c r="F1647" i="1" s="1"/>
  <c r="E1646" i="1"/>
  <c r="C1646" i="1"/>
  <c r="H1637" i="1"/>
  <c r="I1636" i="1"/>
  <c r="H1636" i="1"/>
  <c r="G1636" i="1"/>
  <c r="F1636" i="1"/>
  <c r="E1636" i="1"/>
  <c r="C1636" i="1"/>
  <c r="I1633" i="1"/>
  <c r="I1637" i="1" s="1"/>
  <c r="H1633" i="1"/>
  <c r="G1633" i="1"/>
  <c r="F1633" i="1"/>
  <c r="E1633" i="1"/>
  <c r="E1637" i="1" s="1"/>
  <c r="C1633" i="1"/>
  <c r="C1637" i="1" s="1"/>
  <c r="I1628" i="1"/>
  <c r="H1628" i="1"/>
  <c r="G1628" i="1"/>
  <c r="G1637" i="1" s="1"/>
  <c r="F1628" i="1"/>
  <c r="F1637" i="1" s="1"/>
  <c r="E1628" i="1"/>
  <c r="C1628" i="1"/>
  <c r="H1613" i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6" i="1"/>
  <c r="H1606" i="1"/>
  <c r="G1606" i="1"/>
  <c r="F1606" i="1"/>
  <c r="E1606" i="1"/>
  <c r="C1606" i="1"/>
  <c r="I1603" i="1"/>
  <c r="I1613" i="1" s="1"/>
  <c r="H1603" i="1"/>
  <c r="G1603" i="1"/>
  <c r="G1613" i="1" s="1"/>
  <c r="F1603" i="1"/>
  <c r="F1613" i="1" s="1"/>
  <c r="E1603" i="1"/>
  <c r="E1613" i="1" s="1"/>
  <c r="C1603" i="1"/>
  <c r="C1613" i="1" s="1"/>
  <c r="I1598" i="1"/>
  <c r="H1598" i="1"/>
  <c r="G1598" i="1"/>
  <c r="F1598" i="1"/>
  <c r="E1598" i="1"/>
  <c r="C1598" i="1"/>
  <c r="I1594" i="1"/>
  <c r="I1599" i="1" s="1"/>
  <c r="H1594" i="1"/>
  <c r="G1594" i="1"/>
  <c r="F1594" i="1"/>
  <c r="E1594" i="1"/>
  <c r="E1599" i="1" s="1"/>
  <c r="C1594" i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70" i="1"/>
  <c r="H1570" i="1"/>
  <c r="G1570" i="1"/>
  <c r="F1570" i="1"/>
  <c r="E1570" i="1"/>
  <c r="C1570" i="1"/>
  <c r="I1560" i="1"/>
  <c r="H1560" i="1"/>
  <c r="G1560" i="1"/>
  <c r="F1560" i="1"/>
  <c r="E1560" i="1"/>
  <c r="C1560" i="1"/>
  <c r="I1554" i="1"/>
  <c r="H1554" i="1"/>
  <c r="G1554" i="1"/>
  <c r="F1554" i="1"/>
  <c r="E1554" i="1"/>
  <c r="C1554" i="1"/>
  <c r="I1550" i="1"/>
  <c r="H1550" i="1"/>
  <c r="G1550" i="1"/>
  <c r="F1550" i="1"/>
  <c r="E1550" i="1"/>
  <c r="C1550" i="1"/>
  <c r="I1537" i="1"/>
  <c r="H1537" i="1"/>
  <c r="G1537" i="1"/>
  <c r="F1537" i="1"/>
  <c r="E1537" i="1"/>
  <c r="C1537" i="1"/>
  <c r="I1534" i="1"/>
  <c r="I1581" i="1" s="1"/>
  <c r="H1534" i="1"/>
  <c r="G1534" i="1"/>
  <c r="G1581" i="1" s="1"/>
  <c r="F1534" i="1"/>
  <c r="F1581" i="1" s="1"/>
  <c r="E1534" i="1"/>
  <c r="E1581" i="1" s="1"/>
  <c r="C1534" i="1"/>
  <c r="H1528" i="1"/>
  <c r="I1527" i="1"/>
  <c r="H1527" i="1"/>
  <c r="G1527" i="1"/>
  <c r="F1527" i="1"/>
  <c r="E1527" i="1"/>
  <c r="C1527" i="1"/>
  <c r="I1520" i="1"/>
  <c r="I1528" i="1" s="1"/>
  <c r="H1520" i="1"/>
  <c r="G1520" i="1"/>
  <c r="F1520" i="1"/>
  <c r="F1528" i="1" s="1"/>
  <c r="E1520" i="1"/>
  <c r="E1528" i="1" s="1"/>
  <c r="C1520" i="1"/>
  <c r="C1528" i="1" s="1"/>
  <c r="F1516" i="1"/>
  <c r="I1515" i="1"/>
  <c r="H1515" i="1"/>
  <c r="G1515" i="1"/>
  <c r="F1515" i="1"/>
  <c r="E1515" i="1"/>
  <c r="C1515" i="1"/>
  <c r="I1510" i="1"/>
  <c r="H1510" i="1"/>
  <c r="H1516" i="1" s="1"/>
  <c r="G1510" i="1"/>
  <c r="G1516" i="1" s="1"/>
  <c r="F1510" i="1"/>
  <c r="E1510" i="1"/>
  <c r="C1510" i="1"/>
  <c r="C1516" i="1" s="1"/>
  <c r="I1506" i="1"/>
  <c r="H1506" i="1"/>
  <c r="E1506" i="1"/>
  <c r="C1506" i="1"/>
  <c r="I1505" i="1"/>
  <c r="H1505" i="1"/>
  <c r="G1505" i="1"/>
  <c r="F1505" i="1"/>
  <c r="E1505" i="1"/>
  <c r="C1505" i="1"/>
  <c r="G1495" i="1"/>
  <c r="F1495" i="1"/>
  <c r="I1494" i="1"/>
  <c r="I1495" i="1" s="1"/>
  <c r="H1494" i="1"/>
  <c r="H1495" i="1" s="1"/>
  <c r="G1494" i="1"/>
  <c r="F1494" i="1"/>
  <c r="E1494" i="1"/>
  <c r="E1495" i="1" s="1"/>
  <c r="C1494" i="1"/>
  <c r="C1495" i="1" s="1"/>
  <c r="G1485" i="1"/>
  <c r="F1485" i="1"/>
  <c r="I1484" i="1"/>
  <c r="I1485" i="1" s="1"/>
  <c r="H1484" i="1"/>
  <c r="H1485" i="1" s="1"/>
  <c r="G1484" i="1"/>
  <c r="F1484" i="1"/>
  <c r="E1484" i="1"/>
  <c r="E1485" i="1" s="1"/>
  <c r="C1484" i="1"/>
  <c r="C1485" i="1" s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7" i="1"/>
  <c r="H1447" i="1"/>
  <c r="G1447" i="1"/>
  <c r="F1447" i="1"/>
  <c r="F1479" i="1" s="1"/>
  <c r="E1447" i="1"/>
  <c r="C1447" i="1"/>
  <c r="I1439" i="1"/>
  <c r="H1439" i="1"/>
  <c r="H1479" i="1" s="1"/>
  <c r="G1439" i="1"/>
  <c r="G1479" i="1" s="1"/>
  <c r="F1439" i="1"/>
  <c r="E1439" i="1"/>
  <c r="C1439" i="1"/>
  <c r="C1479" i="1" s="1"/>
  <c r="I1435" i="1"/>
  <c r="I1434" i="1"/>
  <c r="H1434" i="1"/>
  <c r="G1434" i="1"/>
  <c r="F1434" i="1"/>
  <c r="E1434" i="1"/>
  <c r="C1434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0" i="1"/>
  <c r="H1400" i="1"/>
  <c r="G1400" i="1"/>
  <c r="F1400" i="1"/>
  <c r="E1400" i="1"/>
  <c r="C1400" i="1"/>
  <c r="I1396" i="1"/>
  <c r="H1396" i="1"/>
  <c r="G1396" i="1"/>
  <c r="F1396" i="1"/>
  <c r="E1396" i="1"/>
  <c r="C1396" i="1"/>
  <c r="I1390" i="1"/>
  <c r="H1390" i="1"/>
  <c r="G1390" i="1"/>
  <c r="F1390" i="1"/>
  <c r="E1390" i="1"/>
  <c r="C1390" i="1"/>
  <c r="I1387" i="1"/>
  <c r="H1387" i="1"/>
  <c r="G1387" i="1"/>
  <c r="F1387" i="1"/>
  <c r="F1435" i="1" s="1"/>
  <c r="E1387" i="1"/>
  <c r="C1387" i="1"/>
  <c r="I1382" i="1"/>
  <c r="H1382" i="1"/>
  <c r="G1382" i="1"/>
  <c r="F1382" i="1"/>
  <c r="E1382" i="1"/>
  <c r="C1382" i="1"/>
  <c r="H1360" i="1"/>
  <c r="G1360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3" i="1"/>
  <c r="I1360" i="1" s="1"/>
  <c r="H1343" i="1"/>
  <c r="G1343" i="1"/>
  <c r="F1343" i="1"/>
  <c r="F1360" i="1" s="1"/>
  <c r="E1343" i="1"/>
  <c r="E1360" i="1" s="1"/>
  <c r="C1343" i="1"/>
  <c r="C1360" i="1" s="1"/>
  <c r="I1339" i="1"/>
  <c r="H1339" i="1"/>
  <c r="I1338" i="1"/>
  <c r="H1338" i="1"/>
  <c r="G1338" i="1"/>
  <c r="F1338" i="1"/>
  <c r="E1338" i="1"/>
  <c r="C1338" i="1"/>
  <c r="I1335" i="1"/>
  <c r="H1335" i="1"/>
  <c r="G1335" i="1"/>
  <c r="F1335" i="1"/>
  <c r="E1335" i="1"/>
  <c r="C1335" i="1"/>
  <c r="I1332" i="1"/>
  <c r="H1332" i="1"/>
  <c r="G1332" i="1"/>
  <c r="F1332" i="1"/>
  <c r="E1332" i="1"/>
  <c r="C1332" i="1"/>
  <c r="I1326" i="1"/>
  <c r="H1326" i="1"/>
  <c r="G1326" i="1"/>
  <c r="F1326" i="1"/>
  <c r="F1339" i="1" s="1"/>
  <c r="E1326" i="1"/>
  <c r="E1339" i="1" s="1"/>
  <c r="C1326" i="1"/>
  <c r="I1323" i="1"/>
  <c r="H1323" i="1"/>
  <c r="G1323" i="1"/>
  <c r="G1339" i="1" s="1"/>
  <c r="F1323" i="1"/>
  <c r="E1323" i="1"/>
  <c r="C1323" i="1"/>
  <c r="C1339" i="1" s="1"/>
  <c r="I1317" i="1"/>
  <c r="H1317" i="1"/>
  <c r="G1317" i="1"/>
  <c r="F1317" i="1"/>
  <c r="E1317" i="1"/>
  <c r="C1317" i="1"/>
  <c r="I1313" i="1"/>
  <c r="H1313" i="1"/>
  <c r="G1313" i="1"/>
  <c r="F1313" i="1"/>
  <c r="E1313" i="1"/>
  <c r="C1313" i="1"/>
  <c r="I1310" i="1"/>
  <c r="H1310" i="1"/>
  <c r="G1310" i="1"/>
  <c r="F1310" i="1"/>
  <c r="E1310" i="1"/>
  <c r="C1310" i="1"/>
  <c r="I1304" i="1"/>
  <c r="I1318" i="1" s="1"/>
  <c r="H1304" i="1"/>
  <c r="G1304" i="1"/>
  <c r="F1304" i="1"/>
  <c r="F1318" i="1" s="1"/>
  <c r="E1304" i="1"/>
  <c r="E1318" i="1" s="1"/>
  <c r="C1304" i="1"/>
  <c r="I1294" i="1"/>
  <c r="H1294" i="1"/>
  <c r="H1318" i="1" s="1"/>
  <c r="G1294" i="1"/>
  <c r="G1318" i="1" s="1"/>
  <c r="F1294" i="1"/>
  <c r="E1294" i="1"/>
  <c r="C1294" i="1"/>
  <c r="C1318" i="1" s="1"/>
  <c r="I1288" i="1"/>
  <c r="H1288" i="1"/>
  <c r="G1288" i="1"/>
  <c r="F1288" i="1"/>
  <c r="E1288" i="1"/>
  <c r="C1288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58" i="1"/>
  <c r="I1289" i="1" s="1"/>
  <c r="H1258" i="1"/>
  <c r="G1258" i="1"/>
  <c r="F1258" i="1"/>
  <c r="E1258" i="1"/>
  <c r="E1289" i="1" s="1"/>
  <c r="C1258" i="1"/>
  <c r="C1289" i="1" s="1"/>
  <c r="I1252" i="1"/>
  <c r="H1252" i="1"/>
  <c r="H1289" i="1" s="1"/>
  <c r="G1252" i="1"/>
  <c r="G1289" i="1" s="1"/>
  <c r="F1252" i="1"/>
  <c r="F1289" i="1" s="1"/>
  <c r="E1252" i="1"/>
  <c r="C1252" i="1"/>
  <c r="I1245" i="1"/>
  <c r="I1361" i="1" s="1"/>
  <c r="H1245" i="1"/>
  <c r="E1245" i="1"/>
  <c r="C1245" i="1"/>
  <c r="I1244" i="1"/>
  <c r="H1244" i="1"/>
  <c r="G1244" i="1"/>
  <c r="F1244" i="1"/>
  <c r="E1244" i="1"/>
  <c r="C1244" i="1"/>
  <c r="H1236" i="1"/>
  <c r="I1235" i="1"/>
  <c r="H1235" i="1"/>
  <c r="G1235" i="1"/>
  <c r="F1235" i="1"/>
  <c r="E1235" i="1"/>
  <c r="C1235" i="1"/>
  <c r="I1230" i="1"/>
  <c r="H1230" i="1"/>
  <c r="G1230" i="1"/>
  <c r="G1236" i="1" s="1"/>
  <c r="F1230" i="1"/>
  <c r="E1230" i="1"/>
  <c r="C1230" i="1"/>
  <c r="I1226" i="1"/>
  <c r="I1236" i="1" s="1"/>
  <c r="H1226" i="1"/>
  <c r="G1226" i="1"/>
  <c r="F1226" i="1"/>
  <c r="F1236" i="1" s="1"/>
  <c r="E1226" i="1"/>
  <c r="E1236" i="1" s="1"/>
  <c r="C1226" i="1"/>
  <c r="C1236" i="1" s="1"/>
  <c r="G1222" i="1"/>
  <c r="F1222" i="1"/>
  <c r="C1222" i="1"/>
  <c r="I1221" i="1"/>
  <c r="I1222" i="1" s="1"/>
  <c r="H1221" i="1"/>
  <c r="H1222" i="1" s="1"/>
  <c r="G1221" i="1"/>
  <c r="F1221" i="1"/>
  <c r="E1221" i="1"/>
  <c r="E1222" i="1" s="1"/>
  <c r="C1221" i="1"/>
  <c r="I1215" i="1"/>
  <c r="H1215" i="1"/>
  <c r="G1215" i="1"/>
  <c r="F1215" i="1"/>
  <c r="E1215" i="1"/>
  <c r="C1215" i="1"/>
  <c r="I1211" i="1"/>
  <c r="H1211" i="1"/>
  <c r="G1211" i="1"/>
  <c r="F1211" i="1"/>
  <c r="E1211" i="1"/>
  <c r="C1211" i="1"/>
  <c r="I1201" i="1"/>
  <c r="H1201" i="1"/>
  <c r="H1216" i="1" s="1"/>
  <c r="G1201" i="1"/>
  <c r="F1201" i="1"/>
  <c r="E1201" i="1"/>
  <c r="C1201" i="1"/>
  <c r="I1190" i="1"/>
  <c r="H1190" i="1"/>
  <c r="G1190" i="1"/>
  <c r="G1216" i="1" s="1"/>
  <c r="F1190" i="1"/>
  <c r="F1216" i="1" s="1"/>
  <c r="E1190" i="1"/>
  <c r="C1190" i="1"/>
  <c r="I1173" i="1"/>
  <c r="H1173" i="1"/>
  <c r="I1172" i="1"/>
  <c r="H1172" i="1"/>
  <c r="G1172" i="1"/>
  <c r="F1172" i="1"/>
  <c r="E1172" i="1"/>
  <c r="C1172" i="1"/>
  <c r="I1168" i="1"/>
  <c r="H1168" i="1"/>
  <c r="G1168" i="1"/>
  <c r="G1173" i="1" s="1"/>
  <c r="F1168" i="1"/>
  <c r="F1173" i="1" s="1"/>
  <c r="E1168" i="1"/>
  <c r="E1173" i="1" s="1"/>
  <c r="C1168" i="1"/>
  <c r="C1173" i="1" s="1"/>
  <c r="H1164" i="1"/>
  <c r="G1164" i="1"/>
  <c r="C1164" i="1"/>
  <c r="I1163" i="1"/>
  <c r="I1164" i="1" s="1"/>
  <c r="H1163" i="1"/>
  <c r="G1163" i="1"/>
  <c r="F1163" i="1"/>
  <c r="F1164" i="1" s="1"/>
  <c r="E1163" i="1"/>
  <c r="E1164" i="1" s="1"/>
  <c r="C1163" i="1"/>
  <c r="G1157" i="1"/>
  <c r="F1157" i="1"/>
  <c r="I1156" i="1"/>
  <c r="H1156" i="1"/>
  <c r="G1156" i="1"/>
  <c r="F1156" i="1"/>
  <c r="E1156" i="1"/>
  <c r="C1156" i="1"/>
  <c r="I1149" i="1"/>
  <c r="H1149" i="1"/>
  <c r="G1149" i="1"/>
  <c r="F1149" i="1"/>
  <c r="E1149" i="1"/>
  <c r="C1149" i="1"/>
  <c r="I1143" i="1"/>
  <c r="I1157" i="1" s="1"/>
  <c r="H1143" i="1"/>
  <c r="H1157" i="1" s="1"/>
  <c r="G1143" i="1"/>
  <c r="F1143" i="1"/>
  <c r="E1143" i="1"/>
  <c r="E1157" i="1" s="1"/>
  <c r="C1143" i="1"/>
  <c r="C1157" i="1" s="1"/>
  <c r="H1125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7" i="1"/>
  <c r="H1117" i="1"/>
  <c r="G1117" i="1"/>
  <c r="F1117" i="1"/>
  <c r="E1117" i="1"/>
  <c r="C1117" i="1"/>
  <c r="I1112" i="1"/>
  <c r="H1112" i="1"/>
  <c r="G1112" i="1"/>
  <c r="G1125" i="1" s="1"/>
  <c r="F1112" i="1"/>
  <c r="E1112" i="1"/>
  <c r="C1112" i="1"/>
  <c r="C1125" i="1" s="1"/>
  <c r="I1109" i="1"/>
  <c r="I1125" i="1" s="1"/>
  <c r="H1109" i="1"/>
  <c r="G1109" i="1"/>
  <c r="F1109" i="1"/>
  <c r="F1125" i="1" s="1"/>
  <c r="E1109" i="1"/>
  <c r="E1125" i="1" s="1"/>
  <c r="C1109" i="1"/>
  <c r="G1099" i="1"/>
  <c r="F1099" i="1"/>
  <c r="I1098" i="1"/>
  <c r="H1098" i="1"/>
  <c r="G1098" i="1"/>
  <c r="F1098" i="1"/>
  <c r="E1098" i="1"/>
  <c r="C1098" i="1"/>
  <c r="I1091" i="1"/>
  <c r="H1091" i="1"/>
  <c r="G1091" i="1"/>
  <c r="F1091" i="1"/>
  <c r="E1091" i="1"/>
  <c r="C1091" i="1"/>
  <c r="I1088" i="1"/>
  <c r="I1099" i="1" s="1"/>
  <c r="H1088" i="1"/>
  <c r="H1099" i="1" s="1"/>
  <c r="G1088" i="1"/>
  <c r="F1088" i="1"/>
  <c r="E1088" i="1"/>
  <c r="E1099" i="1" s="1"/>
  <c r="C1088" i="1"/>
  <c r="C1099" i="1" s="1"/>
  <c r="H1082" i="1"/>
  <c r="I1081" i="1"/>
  <c r="H1081" i="1"/>
  <c r="G1081" i="1"/>
  <c r="F1081" i="1"/>
  <c r="E1081" i="1"/>
  <c r="C1081" i="1"/>
  <c r="I1077" i="1"/>
  <c r="H1077" i="1"/>
  <c r="G1077" i="1"/>
  <c r="F1077" i="1"/>
  <c r="E1077" i="1"/>
  <c r="C1077" i="1"/>
  <c r="I1073" i="1"/>
  <c r="H1073" i="1"/>
  <c r="G1073" i="1"/>
  <c r="F1073" i="1"/>
  <c r="E1073" i="1"/>
  <c r="C1073" i="1"/>
  <c r="I1067" i="1"/>
  <c r="H1067" i="1"/>
  <c r="H1237" i="1" s="1"/>
  <c r="G1067" i="1"/>
  <c r="F1067" i="1"/>
  <c r="E1067" i="1"/>
  <c r="C1067" i="1"/>
  <c r="G1060" i="1"/>
  <c r="F1060" i="1"/>
  <c r="I1059" i="1"/>
  <c r="H1059" i="1"/>
  <c r="G1059" i="1"/>
  <c r="F1059" i="1"/>
  <c r="E1059" i="1"/>
  <c r="C1059" i="1"/>
  <c r="I1056" i="1"/>
  <c r="H1056" i="1"/>
  <c r="G1056" i="1"/>
  <c r="F1056" i="1"/>
  <c r="E1056" i="1"/>
  <c r="C1056" i="1"/>
  <c r="I1053" i="1"/>
  <c r="H1053" i="1"/>
  <c r="G1053" i="1"/>
  <c r="F1053" i="1"/>
  <c r="E1053" i="1"/>
  <c r="C1053" i="1"/>
  <c r="I1050" i="1"/>
  <c r="I1060" i="1" s="1"/>
  <c r="H1050" i="1"/>
  <c r="H1060" i="1" s="1"/>
  <c r="G1050" i="1"/>
  <c r="F1050" i="1"/>
  <c r="E1050" i="1"/>
  <c r="E1060" i="1" s="1"/>
  <c r="C1050" i="1"/>
  <c r="C1060" i="1" s="1"/>
  <c r="F1045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6" i="1"/>
  <c r="H1036" i="1"/>
  <c r="G1036" i="1"/>
  <c r="F1036" i="1"/>
  <c r="E1036" i="1"/>
  <c r="C1036" i="1"/>
  <c r="I1032" i="1"/>
  <c r="H1032" i="1"/>
  <c r="G1032" i="1"/>
  <c r="F1032" i="1"/>
  <c r="E1032" i="1"/>
  <c r="C1032" i="1"/>
  <c r="I1029" i="1"/>
  <c r="H1029" i="1"/>
  <c r="H1045" i="1" s="1"/>
  <c r="G1029" i="1"/>
  <c r="F1029" i="1"/>
  <c r="E1029" i="1"/>
  <c r="C1029" i="1"/>
  <c r="I1024" i="1"/>
  <c r="I1045" i="1" s="1"/>
  <c r="H1024" i="1"/>
  <c r="G1024" i="1"/>
  <c r="F1024" i="1"/>
  <c r="E1024" i="1"/>
  <c r="E1045" i="1" s="1"/>
  <c r="C1024" i="1"/>
  <c r="C1045" i="1" s="1"/>
  <c r="G1018" i="1"/>
  <c r="I1017" i="1"/>
  <c r="H1017" i="1"/>
  <c r="H1018" i="1" s="1"/>
  <c r="G1017" i="1"/>
  <c r="F1017" i="1"/>
  <c r="E1017" i="1"/>
  <c r="C1017" i="1"/>
  <c r="I1014" i="1"/>
  <c r="I1018" i="1" s="1"/>
  <c r="H1014" i="1"/>
  <c r="G1014" i="1"/>
  <c r="F1014" i="1"/>
  <c r="F1018" i="1" s="1"/>
  <c r="E1014" i="1"/>
  <c r="E1018" i="1" s="1"/>
  <c r="C1014" i="1"/>
  <c r="I1006" i="1"/>
  <c r="F1006" i="1"/>
  <c r="E1006" i="1"/>
  <c r="I1005" i="1"/>
  <c r="H1005" i="1"/>
  <c r="H1006" i="1" s="1"/>
  <c r="G1005" i="1"/>
  <c r="G1006" i="1" s="1"/>
  <c r="F1005" i="1"/>
  <c r="E1005" i="1"/>
  <c r="C1005" i="1"/>
  <c r="C1006" i="1" s="1"/>
  <c r="I997" i="1"/>
  <c r="H997" i="1"/>
  <c r="G997" i="1"/>
  <c r="F997" i="1"/>
  <c r="E997" i="1"/>
  <c r="C997" i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6" i="1"/>
  <c r="H986" i="1"/>
  <c r="G986" i="1"/>
  <c r="F986" i="1"/>
  <c r="E986" i="1"/>
  <c r="C986" i="1"/>
  <c r="I982" i="1"/>
  <c r="H982" i="1"/>
  <c r="H998" i="1" s="1"/>
  <c r="G982" i="1"/>
  <c r="F982" i="1"/>
  <c r="E982" i="1"/>
  <c r="C982" i="1"/>
  <c r="I977" i="1"/>
  <c r="I998" i="1" s="1"/>
  <c r="H977" i="1"/>
  <c r="G977" i="1"/>
  <c r="F977" i="1"/>
  <c r="F998" i="1" s="1"/>
  <c r="E977" i="1"/>
  <c r="E998" i="1" s="1"/>
  <c r="C977" i="1"/>
  <c r="G973" i="1"/>
  <c r="F973" i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2" i="1"/>
  <c r="I973" i="1" s="1"/>
  <c r="H962" i="1"/>
  <c r="H973" i="1" s="1"/>
  <c r="G962" i="1"/>
  <c r="F962" i="1"/>
  <c r="E962" i="1"/>
  <c r="E973" i="1" s="1"/>
  <c r="C962" i="1"/>
  <c r="C973" i="1" s="1"/>
  <c r="I956" i="1"/>
  <c r="H956" i="1"/>
  <c r="G956" i="1"/>
  <c r="F956" i="1"/>
  <c r="F957" i="1" s="1"/>
  <c r="E956" i="1"/>
  <c r="C956" i="1"/>
  <c r="I950" i="1"/>
  <c r="H950" i="1"/>
  <c r="G950" i="1"/>
  <c r="F950" i="1"/>
  <c r="E950" i="1"/>
  <c r="C950" i="1"/>
  <c r="G943" i="1"/>
  <c r="F943" i="1"/>
  <c r="I942" i="1"/>
  <c r="H942" i="1"/>
  <c r="G942" i="1"/>
  <c r="F942" i="1"/>
  <c r="E942" i="1"/>
  <c r="C942" i="1"/>
  <c r="I937" i="1"/>
  <c r="I943" i="1" s="1"/>
  <c r="H937" i="1"/>
  <c r="H943" i="1" s="1"/>
  <c r="G937" i="1"/>
  <c r="F937" i="1"/>
  <c r="E937" i="1"/>
  <c r="E943" i="1" s="1"/>
  <c r="C937" i="1"/>
  <c r="C943" i="1" s="1"/>
  <c r="F929" i="1"/>
  <c r="I928" i="1"/>
  <c r="H928" i="1"/>
  <c r="G928" i="1"/>
  <c r="F928" i="1"/>
  <c r="E928" i="1"/>
  <c r="C928" i="1"/>
  <c r="I923" i="1"/>
  <c r="H923" i="1"/>
  <c r="G923" i="1"/>
  <c r="F923" i="1"/>
  <c r="E923" i="1"/>
  <c r="C923" i="1"/>
  <c r="I920" i="1"/>
  <c r="H920" i="1"/>
  <c r="H929" i="1" s="1"/>
  <c r="G920" i="1"/>
  <c r="F920" i="1"/>
  <c r="E920" i="1"/>
  <c r="C920" i="1"/>
  <c r="I913" i="1"/>
  <c r="I929" i="1" s="1"/>
  <c r="H913" i="1"/>
  <c r="G913" i="1"/>
  <c r="F913" i="1"/>
  <c r="E913" i="1"/>
  <c r="E929" i="1" s="1"/>
  <c r="C913" i="1"/>
  <c r="C929" i="1" s="1"/>
  <c r="G909" i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91" i="1"/>
  <c r="H891" i="1"/>
  <c r="G891" i="1"/>
  <c r="F891" i="1"/>
  <c r="F909" i="1" s="1"/>
  <c r="E891" i="1"/>
  <c r="C891" i="1"/>
  <c r="I886" i="1"/>
  <c r="I909" i="1" s="1"/>
  <c r="H886" i="1"/>
  <c r="H909" i="1" s="1"/>
  <c r="G886" i="1"/>
  <c r="F886" i="1"/>
  <c r="E886" i="1"/>
  <c r="E909" i="1" s="1"/>
  <c r="C886" i="1"/>
  <c r="C909" i="1" s="1"/>
  <c r="H875" i="1"/>
  <c r="G875" i="1"/>
  <c r="C875" i="1"/>
  <c r="I874" i="1"/>
  <c r="I875" i="1" s="1"/>
  <c r="H874" i="1"/>
  <c r="G874" i="1"/>
  <c r="F874" i="1"/>
  <c r="F875" i="1" s="1"/>
  <c r="E874" i="1"/>
  <c r="E875" i="1" s="1"/>
  <c r="C874" i="1"/>
  <c r="F862" i="1"/>
  <c r="I861" i="1"/>
  <c r="H861" i="1"/>
  <c r="G861" i="1"/>
  <c r="F861" i="1"/>
  <c r="E861" i="1"/>
  <c r="C861" i="1"/>
  <c r="I857" i="1"/>
  <c r="H857" i="1"/>
  <c r="G857" i="1"/>
  <c r="G862" i="1" s="1"/>
  <c r="F857" i="1"/>
  <c r="E857" i="1"/>
  <c r="C857" i="1"/>
  <c r="I852" i="1"/>
  <c r="I862" i="1" s="1"/>
  <c r="H852" i="1"/>
  <c r="H862" i="1" s="1"/>
  <c r="G852" i="1"/>
  <c r="F852" i="1"/>
  <c r="E852" i="1"/>
  <c r="E862" i="1" s="1"/>
  <c r="C852" i="1"/>
  <c r="C862" i="1" s="1"/>
  <c r="F847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36" i="1"/>
  <c r="H836" i="1"/>
  <c r="G836" i="1"/>
  <c r="F836" i="1"/>
  <c r="E836" i="1"/>
  <c r="C836" i="1"/>
  <c r="I832" i="1"/>
  <c r="H832" i="1"/>
  <c r="G832" i="1"/>
  <c r="G847" i="1" s="1"/>
  <c r="F832" i="1"/>
  <c r="E832" i="1"/>
  <c r="C832" i="1"/>
  <c r="I829" i="1"/>
  <c r="I847" i="1" s="1"/>
  <c r="H829" i="1"/>
  <c r="H847" i="1" s="1"/>
  <c r="G829" i="1"/>
  <c r="F829" i="1"/>
  <c r="E829" i="1"/>
  <c r="E847" i="1" s="1"/>
  <c r="C829" i="1"/>
  <c r="C847" i="1" s="1"/>
  <c r="F821" i="1"/>
  <c r="I820" i="1"/>
  <c r="H820" i="1"/>
  <c r="G820" i="1"/>
  <c r="F820" i="1"/>
  <c r="E820" i="1"/>
  <c r="C820" i="1"/>
  <c r="I817" i="1"/>
  <c r="H817" i="1"/>
  <c r="H821" i="1" s="1"/>
  <c r="G817" i="1"/>
  <c r="G821" i="1" s="1"/>
  <c r="F817" i="1"/>
  <c r="E817" i="1"/>
  <c r="C817" i="1"/>
  <c r="C821" i="1" s="1"/>
  <c r="I813" i="1"/>
  <c r="I812" i="1"/>
  <c r="H812" i="1"/>
  <c r="G812" i="1"/>
  <c r="F812" i="1"/>
  <c r="E812" i="1"/>
  <c r="C812" i="1"/>
  <c r="I808" i="1"/>
  <c r="H808" i="1"/>
  <c r="H813" i="1" s="1"/>
  <c r="G808" i="1"/>
  <c r="F808" i="1"/>
  <c r="E808" i="1"/>
  <c r="E813" i="1" s="1"/>
  <c r="C808" i="1"/>
  <c r="C813" i="1" s="1"/>
  <c r="I804" i="1"/>
  <c r="H804" i="1"/>
  <c r="G804" i="1"/>
  <c r="G813" i="1" s="1"/>
  <c r="F804" i="1"/>
  <c r="F813" i="1" s="1"/>
  <c r="E804" i="1"/>
  <c r="C804" i="1"/>
  <c r="H794" i="1"/>
  <c r="I793" i="1"/>
  <c r="H793" i="1"/>
  <c r="G793" i="1"/>
  <c r="F793" i="1"/>
  <c r="E793" i="1"/>
  <c r="C793" i="1"/>
  <c r="I790" i="1"/>
  <c r="H790" i="1"/>
  <c r="G790" i="1"/>
  <c r="F790" i="1"/>
  <c r="E790" i="1"/>
  <c r="C790" i="1"/>
  <c r="I786" i="1"/>
  <c r="H786" i="1"/>
  <c r="G786" i="1"/>
  <c r="F786" i="1"/>
  <c r="E786" i="1"/>
  <c r="C786" i="1"/>
  <c r="I782" i="1"/>
  <c r="I794" i="1" s="1"/>
  <c r="H782" i="1"/>
  <c r="G782" i="1"/>
  <c r="F782" i="1"/>
  <c r="E782" i="1"/>
  <c r="E794" i="1" s="1"/>
  <c r="C782" i="1"/>
  <c r="C794" i="1" s="1"/>
  <c r="I778" i="1"/>
  <c r="H778" i="1"/>
  <c r="G778" i="1"/>
  <c r="G794" i="1" s="1"/>
  <c r="F778" i="1"/>
  <c r="F794" i="1" s="1"/>
  <c r="E778" i="1"/>
  <c r="C778" i="1"/>
  <c r="I770" i="1"/>
  <c r="H770" i="1"/>
  <c r="E770" i="1"/>
  <c r="C770" i="1"/>
  <c r="I769" i="1"/>
  <c r="H769" i="1"/>
  <c r="G769" i="1"/>
  <c r="G770" i="1" s="1"/>
  <c r="F769" i="1"/>
  <c r="F770" i="1" s="1"/>
  <c r="E769" i="1"/>
  <c r="C769" i="1"/>
  <c r="H764" i="1"/>
  <c r="I763" i="1"/>
  <c r="H763" i="1"/>
  <c r="G763" i="1"/>
  <c r="F763" i="1"/>
  <c r="E763" i="1"/>
  <c r="C763" i="1"/>
  <c r="I755" i="1"/>
  <c r="H755" i="1"/>
  <c r="G755" i="1"/>
  <c r="F755" i="1"/>
  <c r="E755" i="1"/>
  <c r="C755" i="1"/>
  <c r="I748" i="1"/>
  <c r="H748" i="1"/>
  <c r="G748" i="1"/>
  <c r="F748" i="1"/>
  <c r="E748" i="1"/>
  <c r="C748" i="1"/>
  <c r="I743" i="1"/>
  <c r="I764" i="1" s="1"/>
  <c r="H743" i="1"/>
  <c r="G743" i="1"/>
  <c r="F743" i="1"/>
  <c r="E743" i="1"/>
  <c r="C743" i="1"/>
  <c r="C764" i="1" s="1"/>
  <c r="C944" i="1" s="1"/>
  <c r="I732" i="1"/>
  <c r="I731" i="1"/>
  <c r="H731" i="1"/>
  <c r="G731" i="1"/>
  <c r="F731" i="1"/>
  <c r="E731" i="1"/>
  <c r="C731" i="1"/>
  <c r="I726" i="1"/>
  <c r="H726" i="1"/>
  <c r="H732" i="1" s="1"/>
  <c r="G726" i="1"/>
  <c r="F726" i="1"/>
  <c r="E726" i="1"/>
  <c r="E732" i="1" s="1"/>
  <c r="C726" i="1"/>
  <c r="C732" i="1" s="1"/>
  <c r="I714" i="1"/>
  <c r="H714" i="1"/>
  <c r="G714" i="1"/>
  <c r="G732" i="1" s="1"/>
  <c r="F714" i="1"/>
  <c r="F732" i="1" s="1"/>
  <c r="E714" i="1"/>
  <c r="C714" i="1"/>
  <c r="H710" i="1"/>
  <c r="I709" i="1"/>
  <c r="H709" i="1"/>
  <c r="G709" i="1"/>
  <c r="F709" i="1"/>
  <c r="E709" i="1"/>
  <c r="C709" i="1"/>
  <c r="I705" i="1"/>
  <c r="I710" i="1" s="1"/>
  <c r="H705" i="1"/>
  <c r="G705" i="1"/>
  <c r="F705" i="1"/>
  <c r="F710" i="1" s="1"/>
  <c r="E705" i="1"/>
  <c r="E710" i="1" s="1"/>
  <c r="C705" i="1"/>
  <c r="C710" i="1" s="1"/>
  <c r="G691" i="1"/>
  <c r="F691" i="1"/>
  <c r="I690" i="1"/>
  <c r="I691" i="1" s="1"/>
  <c r="H690" i="1"/>
  <c r="H691" i="1" s="1"/>
  <c r="G690" i="1"/>
  <c r="F690" i="1"/>
  <c r="E690" i="1"/>
  <c r="E691" i="1" s="1"/>
  <c r="C690" i="1"/>
  <c r="C691" i="1" s="1"/>
  <c r="F686" i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H665" i="1"/>
  <c r="H686" i="1" s="1"/>
  <c r="G665" i="1"/>
  <c r="G686" i="1" s="1"/>
  <c r="F665" i="1"/>
  <c r="E665" i="1"/>
  <c r="C665" i="1"/>
  <c r="C686" i="1" s="1"/>
  <c r="I660" i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H649" i="1"/>
  <c r="H660" i="1" s="1"/>
  <c r="G649" i="1"/>
  <c r="F649" i="1"/>
  <c r="E649" i="1"/>
  <c r="E660" i="1" s="1"/>
  <c r="C649" i="1"/>
  <c r="C660" i="1" s="1"/>
  <c r="I646" i="1"/>
  <c r="H646" i="1"/>
  <c r="G646" i="1"/>
  <c r="G660" i="1" s="1"/>
  <c r="F646" i="1"/>
  <c r="F660" i="1" s="1"/>
  <c r="E646" i="1"/>
  <c r="C646" i="1"/>
  <c r="H642" i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I642" i="1" s="1"/>
  <c r="H618" i="1"/>
  <c r="G618" i="1"/>
  <c r="F618" i="1"/>
  <c r="F642" i="1" s="1"/>
  <c r="E618" i="1"/>
  <c r="E642" i="1" s="1"/>
  <c r="C618" i="1"/>
  <c r="C642" i="1" s="1"/>
  <c r="F612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H596" i="1"/>
  <c r="H612" i="1" s="1"/>
  <c r="G596" i="1"/>
  <c r="G612" i="1" s="1"/>
  <c r="F596" i="1"/>
  <c r="E596" i="1"/>
  <c r="C596" i="1"/>
  <c r="C612" i="1" s="1"/>
  <c r="I584" i="1"/>
  <c r="I583" i="1"/>
  <c r="H583" i="1"/>
  <c r="G583" i="1"/>
  <c r="F583" i="1"/>
  <c r="E583" i="1"/>
  <c r="C583" i="1"/>
  <c r="I580" i="1"/>
  <c r="H580" i="1"/>
  <c r="H584" i="1" s="1"/>
  <c r="G580" i="1"/>
  <c r="G584" i="1" s="1"/>
  <c r="F580" i="1"/>
  <c r="E580" i="1"/>
  <c r="E584" i="1" s="1"/>
  <c r="C580" i="1"/>
  <c r="C584" i="1" s="1"/>
  <c r="G572" i="1"/>
  <c r="I571" i="1"/>
  <c r="H571" i="1"/>
  <c r="G571" i="1"/>
  <c r="F571" i="1"/>
  <c r="E571" i="1"/>
  <c r="C571" i="1"/>
  <c r="I567" i="1"/>
  <c r="H567" i="1"/>
  <c r="G567" i="1"/>
  <c r="F567" i="1"/>
  <c r="E567" i="1"/>
  <c r="C567" i="1"/>
  <c r="I564" i="1"/>
  <c r="I572" i="1" s="1"/>
  <c r="H564" i="1"/>
  <c r="H572" i="1" s="1"/>
  <c r="G564" i="1"/>
  <c r="F564" i="1"/>
  <c r="E564" i="1"/>
  <c r="E572" i="1" s="1"/>
  <c r="C564" i="1"/>
  <c r="C572" i="1" s="1"/>
  <c r="G558" i="1"/>
  <c r="F558" i="1"/>
  <c r="I557" i="1"/>
  <c r="H557" i="1"/>
  <c r="G557" i="1"/>
  <c r="F557" i="1"/>
  <c r="E557" i="1"/>
  <c r="C557" i="1"/>
  <c r="H545" i="1"/>
  <c r="I544" i="1"/>
  <c r="H544" i="1"/>
  <c r="G544" i="1"/>
  <c r="F544" i="1"/>
  <c r="E544" i="1"/>
  <c r="C544" i="1"/>
  <c r="I538" i="1"/>
  <c r="I545" i="1" s="1"/>
  <c r="H538" i="1"/>
  <c r="G538" i="1"/>
  <c r="F538" i="1"/>
  <c r="E538" i="1"/>
  <c r="E545" i="1" s="1"/>
  <c r="C538" i="1"/>
  <c r="C545" i="1" s="1"/>
  <c r="I534" i="1"/>
  <c r="H534" i="1"/>
  <c r="G534" i="1"/>
  <c r="G545" i="1" s="1"/>
  <c r="F534" i="1"/>
  <c r="F545" i="1" s="1"/>
  <c r="E534" i="1"/>
  <c r="C534" i="1"/>
  <c r="I526" i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G518" i="1"/>
  <c r="F518" i="1"/>
  <c r="E518" i="1"/>
  <c r="C518" i="1"/>
  <c r="I511" i="1"/>
  <c r="H511" i="1"/>
  <c r="H526" i="1" s="1"/>
  <c r="G511" i="1"/>
  <c r="G526" i="1" s="1"/>
  <c r="F511" i="1"/>
  <c r="E511" i="1"/>
  <c r="E526" i="1" s="1"/>
  <c r="C511" i="1"/>
  <c r="C526" i="1" s="1"/>
  <c r="G502" i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G452" i="1"/>
  <c r="F452" i="1"/>
  <c r="E452" i="1"/>
  <c r="C452" i="1"/>
  <c r="I446" i="1"/>
  <c r="I502" i="1" s="1"/>
  <c r="H446" i="1"/>
  <c r="G446" i="1"/>
  <c r="F446" i="1"/>
  <c r="F502" i="1" s="1"/>
  <c r="E446" i="1"/>
  <c r="E502" i="1" s="1"/>
  <c r="C446" i="1"/>
  <c r="I439" i="1"/>
  <c r="H439" i="1"/>
  <c r="E439" i="1"/>
  <c r="C439" i="1"/>
  <c r="I438" i="1"/>
  <c r="H438" i="1"/>
  <c r="G438" i="1"/>
  <c r="G439" i="1" s="1"/>
  <c r="F438" i="1"/>
  <c r="F439" i="1" s="1"/>
  <c r="E438" i="1"/>
  <c r="C438" i="1"/>
  <c r="I424" i="1"/>
  <c r="H424" i="1"/>
  <c r="E424" i="1"/>
  <c r="C424" i="1"/>
  <c r="I423" i="1"/>
  <c r="H423" i="1"/>
  <c r="G423" i="1"/>
  <c r="G424" i="1" s="1"/>
  <c r="F423" i="1"/>
  <c r="F424" i="1" s="1"/>
  <c r="E423" i="1"/>
  <c r="C423" i="1"/>
  <c r="F415" i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G415" i="1" s="1"/>
  <c r="F392" i="1"/>
  <c r="E392" i="1"/>
  <c r="C392" i="1"/>
  <c r="I389" i="1"/>
  <c r="I415" i="1" s="1"/>
  <c r="H389" i="1"/>
  <c r="H415" i="1" s="1"/>
  <c r="G389" i="1"/>
  <c r="F389" i="1"/>
  <c r="E389" i="1"/>
  <c r="E415" i="1" s="1"/>
  <c r="C389" i="1"/>
  <c r="C415" i="1" s="1"/>
  <c r="F384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G361" i="1"/>
  <c r="G384" i="1" s="1"/>
  <c r="F361" i="1"/>
  <c r="E361" i="1"/>
  <c r="C361" i="1"/>
  <c r="I356" i="1"/>
  <c r="I384" i="1" s="1"/>
  <c r="H356" i="1"/>
  <c r="H384" i="1" s="1"/>
  <c r="G356" i="1"/>
  <c r="F356" i="1"/>
  <c r="E356" i="1"/>
  <c r="E384" i="1" s="1"/>
  <c r="C356" i="1"/>
  <c r="C384" i="1" s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19" i="1"/>
  <c r="I351" i="1" s="1"/>
  <c r="H319" i="1"/>
  <c r="G319" i="1"/>
  <c r="G351" i="1" s="1"/>
  <c r="F319" i="1"/>
  <c r="F351" i="1" s="1"/>
  <c r="E319" i="1"/>
  <c r="E351" i="1" s="1"/>
  <c r="C319" i="1"/>
  <c r="H315" i="1"/>
  <c r="G315" i="1"/>
  <c r="C315" i="1"/>
  <c r="I314" i="1"/>
  <c r="I315" i="1" s="1"/>
  <c r="H314" i="1"/>
  <c r="G314" i="1"/>
  <c r="F314" i="1"/>
  <c r="F315" i="1" s="1"/>
  <c r="E314" i="1"/>
  <c r="E315" i="1" s="1"/>
  <c r="C314" i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H305" i="1" s="1"/>
  <c r="G228" i="1"/>
  <c r="G305" i="1" s="1"/>
  <c r="F228" i="1"/>
  <c r="E228" i="1"/>
  <c r="C228" i="1"/>
  <c r="C305" i="1" s="1"/>
  <c r="I225" i="1"/>
  <c r="I305" i="1" s="1"/>
  <c r="H225" i="1"/>
  <c r="G225" i="1"/>
  <c r="F225" i="1"/>
  <c r="F305" i="1" s="1"/>
  <c r="E225" i="1"/>
  <c r="E305" i="1" s="1"/>
  <c r="C225" i="1"/>
  <c r="H219" i="1"/>
  <c r="G219" i="1"/>
  <c r="C219" i="1"/>
  <c r="I218" i="1"/>
  <c r="H218" i="1"/>
  <c r="G218" i="1"/>
  <c r="F218" i="1"/>
  <c r="F219" i="1" s="1"/>
  <c r="E218" i="1"/>
  <c r="E219" i="1" s="1"/>
  <c r="C218" i="1"/>
  <c r="I208" i="1"/>
  <c r="H208" i="1"/>
  <c r="G208" i="1"/>
  <c r="F208" i="1"/>
  <c r="E208" i="1"/>
  <c r="C208" i="1"/>
  <c r="I205" i="1"/>
  <c r="I209" i="1" s="1"/>
  <c r="H205" i="1"/>
  <c r="G205" i="1"/>
  <c r="F205" i="1"/>
  <c r="F209" i="1" s="1"/>
  <c r="E205" i="1"/>
  <c r="E209" i="1" s="1"/>
  <c r="C205" i="1"/>
  <c r="I200" i="1"/>
  <c r="H200" i="1"/>
  <c r="H209" i="1" s="1"/>
  <c r="G200" i="1"/>
  <c r="G209" i="1" s="1"/>
  <c r="F200" i="1"/>
  <c r="E200" i="1"/>
  <c r="C200" i="1"/>
  <c r="C209" i="1" s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I184" i="1" s="1"/>
  <c r="H143" i="1"/>
  <c r="H184" i="1" s="1"/>
  <c r="G143" i="1"/>
  <c r="G184" i="1" s="1"/>
  <c r="F143" i="1"/>
  <c r="F184" i="1" s="1"/>
  <c r="E143" i="1"/>
  <c r="E184" i="1" s="1"/>
  <c r="C143" i="1"/>
  <c r="C184" i="1" s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I137" i="1" s="1"/>
  <c r="H127" i="1"/>
  <c r="H137" i="1" s="1"/>
  <c r="G127" i="1"/>
  <c r="G137" i="1" s="1"/>
  <c r="F127" i="1"/>
  <c r="F137" i="1" s="1"/>
  <c r="E127" i="1"/>
  <c r="E137" i="1" s="1"/>
  <c r="C127" i="1"/>
  <c r="C137" i="1" s="1"/>
  <c r="I122" i="1"/>
  <c r="H122" i="1"/>
  <c r="G122" i="1"/>
  <c r="F122" i="1"/>
  <c r="E122" i="1"/>
  <c r="C122" i="1"/>
  <c r="I119" i="1"/>
  <c r="I123" i="1" s="1"/>
  <c r="H119" i="1"/>
  <c r="G119" i="1"/>
  <c r="F119" i="1"/>
  <c r="F123" i="1" s="1"/>
  <c r="E119" i="1"/>
  <c r="E123" i="1" s="1"/>
  <c r="C119" i="1"/>
  <c r="I116" i="1"/>
  <c r="H116" i="1"/>
  <c r="H123" i="1" s="1"/>
  <c r="G116" i="1"/>
  <c r="G123" i="1" s="1"/>
  <c r="F116" i="1"/>
  <c r="E116" i="1"/>
  <c r="C116" i="1"/>
  <c r="C123" i="1" s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I111" i="1" s="1"/>
  <c r="H94" i="1"/>
  <c r="G94" i="1"/>
  <c r="F94" i="1"/>
  <c r="F111" i="1" s="1"/>
  <c r="E94" i="1"/>
  <c r="E111" i="1" s="1"/>
  <c r="C94" i="1"/>
  <c r="I90" i="1"/>
  <c r="H90" i="1"/>
  <c r="H111" i="1" s="1"/>
  <c r="G90" i="1"/>
  <c r="G111" i="1" s="1"/>
  <c r="F90" i="1"/>
  <c r="E90" i="1"/>
  <c r="C90" i="1"/>
  <c r="C111" i="1" s="1"/>
  <c r="E85" i="1"/>
  <c r="I84" i="1"/>
  <c r="H84" i="1"/>
  <c r="G84" i="1"/>
  <c r="F84" i="1"/>
  <c r="E84" i="1"/>
  <c r="C84" i="1"/>
  <c r="I81" i="1"/>
  <c r="I85" i="1" s="1"/>
  <c r="H81" i="1"/>
  <c r="G81" i="1"/>
  <c r="F81" i="1"/>
  <c r="F85" i="1" s="1"/>
  <c r="E81" i="1"/>
  <c r="C81" i="1"/>
  <c r="I78" i="1"/>
  <c r="H78" i="1"/>
  <c r="G78" i="1"/>
  <c r="G85" i="1" s="1"/>
  <c r="F78" i="1"/>
  <c r="F210" i="1" s="1"/>
  <c r="E78" i="1"/>
  <c r="C78" i="1"/>
  <c r="I66" i="1"/>
  <c r="F66" i="1"/>
  <c r="E66" i="1"/>
  <c r="I65" i="1"/>
  <c r="H65" i="1"/>
  <c r="H66" i="1" s="1"/>
  <c r="G65" i="1"/>
  <c r="G66" i="1" s="1"/>
  <c r="F65" i="1"/>
  <c r="E65" i="1"/>
  <c r="C65" i="1"/>
  <c r="C66" i="1" s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I59" i="1" s="1"/>
  <c r="H42" i="1"/>
  <c r="H59" i="1" s="1"/>
  <c r="G42" i="1"/>
  <c r="G59" i="1" s="1"/>
  <c r="F42" i="1"/>
  <c r="F59" i="1" s="1"/>
  <c r="E42" i="1"/>
  <c r="E59" i="1" s="1"/>
  <c r="C42" i="1"/>
  <c r="C59" i="1" s="1"/>
  <c r="I29" i="1"/>
  <c r="H29" i="1"/>
  <c r="G29" i="1"/>
  <c r="F29" i="1"/>
  <c r="E29" i="1"/>
  <c r="C29" i="1"/>
  <c r="I25" i="1"/>
  <c r="H25" i="1"/>
  <c r="H30" i="1" s="1"/>
  <c r="G25" i="1"/>
  <c r="G30" i="1" s="1"/>
  <c r="F25" i="1"/>
  <c r="E25" i="1"/>
  <c r="C25" i="1"/>
  <c r="C30" i="1" s="1"/>
  <c r="I22" i="1"/>
  <c r="I30" i="1" s="1"/>
  <c r="H22" i="1"/>
  <c r="G22" i="1"/>
  <c r="F22" i="1"/>
  <c r="F30" i="1" s="1"/>
  <c r="E22" i="1"/>
  <c r="E30" i="1" s="1"/>
  <c r="C22" i="1"/>
  <c r="I15" i="1"/>
  <c r="H15" i="1"/>
  <c r="G15" i="1"/>
  <c r="F15" i="1"/>
  <c r="E15" i="1"/>
  <c r="C15" i="1"/>
  <c r="I12" i="1"/>
  <c r="H12" i="1"/>
  <c r="G12" i="1"/>
  <c r="G16" i="1" s="1"/>
  <c r="F12" i="1"/>
  <c r="E12" i="1"/>
  <c r="C12" i="1"/>
  <c r="I1061" i="1" l="1"/>
  <c r="E210" i="1"/>
  <c r="I210" i="1"/>
  <c r="G733" i="1"/>
  <c r="F16" i="1"/>
  <c r="C85" i="1"/>
  <c r="C210" i="1" s="1"/>
  <c r="H85" i="1"/>
  <c r="H210" i="1" s="1"/>
  <c r="C351" i="1"/>
  <c r="C416" i="1" s="1"/>
  <c r="H351" i="1"/>
  <c r="H416" i="1" s="1"/>
  <c r="C546" i="1"/>
  <c r="C502" i="1"/>
  <c r="H502" i="1"/>
  <c r="H546" i="1" s="1"/>
  <c r="F526" i="1"/>
  <c r="F546" i="1" s="1"/>
  <c r="F572" i="1"/>
  <c r="F733" i="1" s="1"/>
  <c r="F584" i="1"/>
  <c r="H944" i="1"/>
  <c r="G957" i="1"/>
  <c r="G1237" i="1"/>
  <c r="G1082" i="1"/>
  <c r="E1361" i="1"/>
  <c r="G210" i="1"/>
  <c r="E416" i="1"/>
  <c r="E546" i="1"/>
  <c r="I546" i="1"/>
  <c r="G546" i="1"/>
  <c r="E764" i="1"/>
  <c r="E944" i="1" s="1"/>
  <c r="H1061" i="1"/>
  <c r="C957" i="1"/>
  <c r="C1061" i="1" s="1"/>
  <c r="F1082" i="1"/>
  <c r="F1237" i="1" s="1"/>
  <c r="C1082" i="1"/>
  <c r="H1969" i="1"/>
  <c r="C2032" i="1"/>
  <c r="C16" i="1"/>
  <c r="F416" i="1"/>
  <c r="C733" i="1"/>
  <c r="C558" i="1"/>
  <c r="H733" i="1"/>
  <c r="H558" i="1"/>
  <c r="H957" i="1"/>
  <c r="E1496" i="1"/>
  <c r="H16" i="1"/>
  <c r="E16" i="1"/>
  <c r="I16" i="1"/>
  <c r="G416" i="1"/>
  <c r="I219" i="1"/>
  <c r="I416" i="1" s="1"/>
  <c r="E558" i="1"/>
  <c r="E733" i="1" s="1"/>
  <c r="I558" i="1"/>
  <c r="I733" i="1" s="1"/>
  <c r="E612" i="1"/>
  <c r="I612" i="1"/>
  <c r="G642" i="1"/>
  <c r="E686" i="1"/>
  <c r="I686" i="1"/>
  <c r="G710" i="1"/>
  <c r="E821" i="1"/>
  <c r="I821" i="1"/>
  <c r="I944" i="1" s="1"/>
  <c r="F1061" i="1"/>
  <c r="C998" i="1"/>
  <c r="C1018" i="1"/>
  <c r="C1216" i="1"/>
  <c r="C1237" i="1" s="1"/>
  <c r="F1245" i="1"/>
  <c r="F1361" i="1" s="1"/>
  <c r="C1435" i="1"/>
  <c r="C1496" i="1" s="1"/>
  <c r="H1435" i="1"/>
  <c r="H1496" i="1"/>
  <c r="F764" i="1"/>
  <c r="F944" i="1" s="1"/>
  <c r="G929" i="1"/>
  <c r="E957" i="1"/>
  <c r="E1061" i="1" s="1"/>
  <c r="I957" i="1"/>
  <c r="G998" i="1"/>
  <c r="G1061" i="1" s="1"/>
  <c r="G1045" i="1"/>
  <c r="E1082" i="1"/>
  <c r="E1237" i="1" s="1"/>
  <c r="I1082" i="1"/>
  <c r="I1237" i="1" s="1"/>
  <c r="G1361" i="1"/>
  <c r="G1245" i="1"/>
  <c r="F1704" i="1"/>
  <c r="F1599" i="1"/>
  <c r="G2032" i="1"/>
  <c r="G764" i="1"/>
  <c r="G944" i="1" s="1"/>
  <c r="E1216" i="1"/>
  <c r="I1216" i="1"/>
  <c r="C1361" i="1"/>
  <c r="H1361" i="1"/>
  <c r="E1435" i="1"/>
  <c r="F1582" i="1"/>
  <c r="F1506" i="1"/>
  <c r="H2032" i="1"/>
  <c r="G1435" i="1"/>
  <c r="G1496" i="1" s="1"/>
  <c r="F1968" i="1"/>
  <c r="F1969" i="1" s="1"/>
  <c r="F2043" i="1"/>
  <c r="F2042" i="1"/>
  <c r="E1479" i="1"/>
  <c r="I1479" i="1"/>
  <c r="I1496" i="1" s="1"/>
  <c r="G1506" i="1"/>
  <c r="G1582" i="1" s="1"/>
  <c r="E1516" i="1"/>
  <c r="E1582" i="1" s="1"/>
  <c r="I1516" i="1"/>
  <c r="I1582" i="1" s="1"/>
  <c r="G1528" i="1"/>
  <c r="C1599" i="1"/>
  <c r="C1704" i="1" s="1"/>
  <c r="H1599" i="1"/>
  <c r="H1704" i="1" s="1"/>
  <c r="F1692" i="1"/>
  <c r="C1703" i="1"/>
  <c r="H1703" i="1"/>
  <c r="E1828" i="1"/>
  <c r="F1827" i="1"/>
  <c r="G1969" i="1"/>
  <c r="E2043" i="1"/>
  <c r="I2043" i="1"/>
  <c r="C2093" i="1"/>
  <c r="H2093" i="1"/>
  <c r="F2093" i="1"/>
  <c r="C2144" i="1"/>
  <c r="F2252" i="1"/>
  <c r="C2252" i="1"/>
  <c r="F1496" i="1"/>
  <c r="C1581" i="1"/>
  <c r="C1582" i="1" s="1"/>
  <c r="H1581" i="1"/>
  <c r="H1582" i="1" s="1"/>
  <c r="C1677" i="1"/>
  <c r="H1677" i="1"/>
  <c r="F1799" i="1"/>
  <c r="F1828" i="1" s="1"/>
  <c r="C1816" i="1"/>
  <c r="H1816" i="1"/>
  <c r="C1968" i="1"/>
  <c r="C1969" i="1" s="1"/>
  <c r="H1968" i="1"/>
  <c r="E2032" i="1"/>
  <c r="I2032" i="1"/>
  <c r="C2042" i="1"/>
  <c r="C2043" i="1" s="1"/>
  <c r="H2042" i="1"/>
  <c r="H2043" i="1" s="1"/>
  <c r="E2093" i="1"/>
  <c r="I2093" i="1"/>
  <c r="C2101" i="1"/>
  <c r="G2119" i="1"/>
  <c r="G2144" i="1"/>
  <c r="G2252" i="1"/>
  <c r="H2252" i="1"/>
  <c r="F2032" i="1"/>
  <c r="F1981" i="1"/>
  <c r="G1599" i="1"/>
  <c r="G1704" i="1" s="1"/>
  <c r="E1704" i="1"/>
  <c r="I1704" i="1"/>
  <c r="G1728" i="1"/>
  <c r="G1828" i="1" s="1"/>
  <c r="E1848" i="1"/>
  <c r="E1894" i="1" s="1"/>
  <c r="I1848" i="1"/>
  <c r="I1894" i="1" s="1"/>
  <c r="G1968" i="1"/>
  <c r="E1969" i="1"/>
  <c r="I1969" i="1"/>
  <c r="G2042" i="1"/>
  <c r="G2043" i="1" s="1"/>
  <c r="G2093" i="1"/>
  <c r="E2101" i="1"/>
  <c r="I2101" i="1"/>
  <c r="E2252" i="1"/>
  <c r="I2252" i="1"/>
  <c r="C1728" i="1"/>
  <c r="C1828" i="1" s="1"/>
  <c r="H1728" i="1"/>
  <c r="H1828" i="1" s="1"/>
  <c r="F1848" i="1"/>
  <c r="F1894" i="1" s="1"/>
  <c r="H2144" i="1"/>
  <c r="E1728" i="1"/>
  <c r="I1728" i="1"/>
  <c r="I1828" i="1" s="1"/>
  <c r="G1848" i="1"/>
  <c r="G1894" i="1" s="1"/>
  <c r="G1981" i="1"/>
  <c r="H2261" i="1" l="1"/>
  <c r="I2261" i="1"/>
  <c r="E2261" i="1"/>
  <c r="C2261" i="1"/>
  <c r="G2261" i="1"/>
  <c r="F2261" i="1"/>
</calcChain>
</file>

<file path=xl/sharedStrings.xml><?xml version="1.0" encoding="utf-8"?>
<sst xmlns="http://schemas.openxmlformats.org/spreadsheetml/2006/main" count="2239" uniqueCount="1814">
  <si>
    <t>Utgifter juli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</si>
  <si>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</si>
  <si>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</si>
  <si>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</si>
  <si>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</si>
  <si>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</si>
  <si>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</si>
  <si>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</si>
  <si>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</si>
  <si>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</si>
  <si>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</si>
  <si>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</si>
  <si>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</si>
  <si>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</si>
  <si>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</si>
  <si>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</si>
  <si>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</si>
  <si>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</si>
  <si>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</si>
  <si>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</si>
  <si>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</si>
  <si>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</si>
  <si>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</si>
  <si>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</si>
  <si>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</si>
  <si>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</si>
  <si>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</si>
  <si>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</si>
  <si>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</si>
  <si>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</si>
  <si>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</si>
  <si>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</si>
  <si>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</si>
  <si>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</si>
  <si>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</si>
  <si>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</si>
  <si>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</si>
  <si>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</si>
  <si>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</si>
  <si>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</si>
  <si>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</si>
  <si>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</si>
  <si>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</si>
  <si>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</si>
  <si>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</si>
  <si>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</si>
  <si>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</si>
  <si>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</si>
  <si>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</si>
  <si>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</si>
  <si>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</si>
  <si>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</si>
  <si>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</si>
  <si>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</si>
  <si>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</si>
  <si>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</si>
  <si>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</si>
  <si>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</si>
  <si>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</si>
  <si>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</si>
  <si>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</si>
  <si>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</si>
  <si>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</si>
  <si>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</si>
  <si>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</si>
  <si>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</si>
  <si>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</si>
  <si>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</si>
  <si>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</si>
  <si>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</si>
  <si>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</si>
  <si>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</si>
  <si>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</si>
  <si>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</si>
  <si>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</si>
  <si>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</si>
  <si>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</si>
  <si>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</si>
  <si>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</si>
  <si>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</si>
  <si>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</si>
  <si>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</si>
  <si>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</si>
  <si>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</si>
  <si>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</si>
  <si>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</si>
  <si>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</si>
  <si>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</si>
  <si>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</si>
  <si>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</si>
  <si>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</si>
  <si>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</si>
  <si>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</si>
  <si>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</si>
  <si>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</si>
  <si>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</si>
  <si>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</si>
  <si>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</si>
  <si>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</si>
  <si>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</si>
  <si>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</si>
  <si>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</si>
  <si>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</si>
  <si>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</si>
  <si>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</si>
  <si>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</si>
  <si>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</si>
  <si>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</si>
  <si>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</si>
  <si>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</si>
  <si>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</si>
  <si>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</si>
  <si>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</si>
  <si>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</si>
  <si>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</si>
  <si>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</si>
  <si>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</si>
  <si>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</si>
  <si>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</si>
  <si>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</si>
  <si>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</si>
  <si>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</si>
  <si>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</si>
  <si>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</si>
  <si>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</si>
  <si>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</si>
  <si>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</si>
  <si>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</si>
  <si>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</si>
  <si>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</si>
  <si>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</si>
  <si>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</si>
  <si>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</si>
  <si>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</si>
  <si>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</si>
  <si>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</si>
  <si>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</si>
  <si>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</si>
  <si>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</si>
  <si>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</si>
  <si>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</si>
  <si>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</si>
  <si>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</si>
  <si>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</si>
  <si>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</si>
  <si>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</si>
  <si>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</si>
  <si>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</si>
  <si>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</si>
  <si>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</si>
  <si>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</si>
  <si>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</si>
  <si>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</si>
  <si>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</si>
  <si>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</si>
  <si>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</si>
  <si>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</si>
  <si>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</si>
  <si>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</si>
  <si>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</si>
  <si>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</si>
  <si>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</si>
  <si>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</si>
  <si>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</si>
  <si>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</si>
  <si>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</si>
  <si>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</si>
  <si>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</si>
  <si>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</si>
  <si>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</si>
  <si>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</si>
  <si>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</si>
  <si>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</si>
  <si>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</si>
  <si>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</si>
  <si>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</si>
  <si>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</si>
  <si>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</si>
  <si>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</si>
  <si>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</si>
  <si>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</si>
  <si>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</si>
  <si>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</si>
  <si>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</si>
  <si>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</si>
  <si>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</si>
  <si>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</si>
  <si>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</si>
  <si>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</si>
  <si>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</si>
  <si>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</si>
  <si>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</si>
  <si>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</si>
  <si>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</si>
  <si>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</si>
  <si>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</si>
  <si>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</si>
  <si>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</si>
  <si>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</si>
  <si>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</si>
  <si>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</si>
  <si>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</si>
  <si>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</si>
  <si>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</si>
  <si>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</si>
  <si>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</si>
  <si>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</si>
  <si>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</si>
  <si>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</si>
  <si>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</si>
  <si>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</si>
  <si>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</si>
  <si>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</si>
  <si>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</si>
  <si>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</si>
  <si>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</si>
  <si>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</si>
  <si>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</si>
  <si>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</si>
  <si>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</si>
  <si>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</si>
  <si>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</si>
  <si>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</si>
  <si>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</si>
  <si>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</si>
  <si>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</si>
  <si>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</si>
  <si>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</si>
  <si>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</si>
  <si>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</si>
  <si>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</si>
  <si>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</si>
  <si>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</si>
  <si>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</si>
  <si>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</si>
  <si>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</si>
  <si>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</si>
  <si>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</si>
  <si>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</si>
  <si>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</si>
  <si>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</si>
  <si>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</si>
  <si>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</si>
  <si>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</si>
  <si>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</si>
  <si>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</si>
  <si>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</si>
  <si>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</si>
  <si>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</si>
  <si>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</si>
  <si>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</si>
  <si>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</si>
  <si>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</si>
  <si>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</si>
  <si>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</si>
  <si>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</si>
  <si>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</si>
  <si>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</si>
  <si>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</si>
  <si>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</si>
  <si>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</si>
  <si>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</si>
  <si>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</si>
  <si>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</si>
  <si>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</si>
  <si>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</si>
  <si>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</si>
  <si>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</si>
  <si>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</si>
  <si>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</si>
  <si>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</si>
  <si>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</si>
  <si>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</si>
  <si>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</si>
  <si>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</si>
  <si>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</si>
  <si>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</si>
  <si>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</si>
  <si>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</si>
  <si>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</si>
  <si>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</si>
  <si>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</si>
  <si>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</si>
  <si>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</si>
  <si>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</si>
  <si>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</si>
  <si>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</si>
  <si>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</si>
  <si>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</si>
  <si>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</si>
  <si>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</si>
  <si>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</si>
  <si>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</si>
  <si>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</si>
  <si>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</si>
  <si>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</si>
  <si>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</si>
  <si>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</si>
  <si>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</si>
  <si>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</si>
  <si>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</si>
  <si>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</si>
  <si>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</si>
  <si>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</si>
  <si>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</si>
  <si>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</si>
  <si>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</si>
  <si>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</si>
  <si>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</si>
  <si>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</si>
  <si>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</si>
  <si>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</si>
  <si>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</si>
  <si>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</si>
  <si>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</si>
  <si>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</si>
  <si>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</si>
  <si>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</si>
  <si>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</si>
  <si>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</si>
  <si>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</si>
  <si>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</si>
  <si>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</si>
  <si>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</si>
  <si>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</si>
  <si>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</si>
  <si>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</si>
  <si>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</si>
  <si>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</si>
  <si>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</si>
  <si>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</si>
  <si>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</si>
  <si>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</si>
  <si>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</si>
  <si>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</si>
  <si>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</si>
  <si>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</si>
  <si>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</si>
  <si>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</si>
  <si>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</si>
  <si>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</si>
  <si>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</si>
  <si>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</si>
  <si>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</si>
  <si>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</si>
  <si>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</si>
  <si>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</si>
  <si>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</si>
  <si>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</si>
  <si>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</si>
  <si>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</si>
  <si>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</si>
  <si>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</si>
  <si>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</si>
  <si>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</si>
  <si>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</si>
  <si>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</si>
  <si>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</si>
  <si>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</si>
  <si>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</si>
  <si>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</si>
  <si>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</si>
  <si>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</si>
  <si>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</si>
  <si>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</si>
  <si>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</si>
  <si>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</si>
  <si>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</si>
  <si>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</si>
  <si>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</si>
  <si>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</si>
  <si>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</si>
  <si>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</si>
  <si>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</si>
  <si>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</si>
  <si>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</si>
  <si>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</si>
  <si>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</si>
  <si>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</si>
  <si>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</si>
  <si>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</si>
  <si>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</si>
  <si>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</si>
  <si>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</si>
  <si>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</si>
  <si>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</si>
  <si>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</si>
  <si>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</si>
  <si>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</si>
  <si>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</si>
  <si>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</si>
  <si>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</si>
  <si>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</si>
  <si>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</si>
  <si>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</si>
  <si>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</si>
  <si>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</si>
  <si>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</si>
  <si>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</si>
  <si>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</si>
  <si>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</si>
  <si>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</si>
  <si>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</si>
  <si>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</si>
  <si>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</si>
  <si>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</si>
  <si>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</si>
  <si>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</si>
  <si>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</si>
  <si>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</si>
  <si>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</si>
  <si>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</si>
  <si>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</si>
  <si>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</si>
  <si>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</si>
  <si>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</si>
  <si>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</si>
  <si>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</si>
  <si>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</si>
  <si>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</si>
  <si>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</si>
  <si>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</si>
  <si>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</si>
  <si>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</si>
  <si>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</si>
  <si>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</si>
  <si>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</si>
  <si>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</si>
  <si>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</si>
  <si>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</si>
  <si>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</si>
  <si>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</si>
  <si>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</si>
  <si>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</si>
  <si>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</si>
  <si>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</si>
  <si>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</si>
  <si>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</si>
  <si>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</si>
  <si>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</si>
  <si>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</si>
  <si>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</si>
  <si>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</si>
  <si>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</si>
  <si>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</si>
  <si>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</si>
  <si>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</si>
  <si>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</si>
  <si>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</si>
  <si>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</si>
  <si>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</si>
  <si>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</si>
  <si>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</si>
  <si>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</si>
  <si>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</si>
  <si>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</si>
  <si>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</si>
  <si>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</si>
  <si>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</si>
  <si>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</si>
  <si>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</si>
  <si>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</si>
  <si>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</si>
  <si>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</si>
  <si>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</si>
  <si>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</si>
  <si>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</si>
  <si>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</si>
  <si>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</si>
  <si>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</si>
  <si>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</si>
  <si>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</si>
  <si>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</si>
  <si>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</si>
  <si>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</si>
  <si>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</si>
  <si>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</si>
  <si>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</si>
  <si>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</si>
  <si>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</si>
  <si>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</si>
  <si>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</si>
  <si>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</si>
  <si>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</si>
  <si>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</si>
  <si>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</si>
  <si>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</si>
  <si>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</si>
  <si>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</si>
  <si>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</si>
  <si>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</si>
  <si>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</si>
  <si>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</si>
  <si>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</si>
  <si>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</si>
  <si>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</si>
  <si>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</si>
  <si>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</si>
  <si>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</si>
  <si>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</si>
  <si>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</si>
  <si>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</si>
  <si>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</si>
  <si>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</si>
  <si>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</si>
  <si>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</si>
  <si>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</si>
  <si>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</si>
  <si>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</si>
  <si>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</si>
  <si>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</si>
  <si>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</si>
  <si>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</si>
  <si>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</si>
  <si>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</si>
  <si>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</si>
  <si>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</si>
  <si>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</si>
  <si>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</si>
  <si>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</si>
  <si>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</si>
  <si>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</si>
  <si>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</si>
  <si>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</si>
  <si>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</si>
  <si>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</si>
  <si>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</si>
  <si>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</si>
  <si>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</si>
  <si>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</si>
  <si>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</si>
  <si>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</si>
  <si>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</si>
  <si>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</si>
  <si>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</si>
  <si>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</si>
  <si>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</si>
  <si>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</si>
  <si>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</si>
  <si>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</si>
  <si>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</si>
  <si>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</si>
  <si>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</si>
  <si>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</si>
  <si>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</si>
  <si>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</si>
  <si>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</si>
  <si>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</si>
  <si>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</si>
  <si>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</si>
  <si>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</si>
  <si>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</si>
  <si>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</si>
  <si>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</si>
  <si>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</si>
  <si>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</si>
  <si>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</si>
  <si>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</si>
  <si>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</si>
  <si>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</si>
  <si>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</si>
  <si>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</si>
  <si>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</si>
  <si>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</si>
  <si>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</si>
  <si>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</si>
  <si>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</si>
  <si>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</si>
  <si>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</si>
  <si>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</si>
  <si>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</si>
  <si>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</si>
  <si>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</si>
  <si>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</si>
  <si>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</si>
  <si>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</si>
  <si>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</si>
  <si>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</si>
  <si>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</si>
  <si>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</si>
  <si>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</si>
  <si>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</si>
  <si>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</si>
  <si>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</si>
  <si>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</si>
  <si>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</si>
  <si>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</si>
  <si>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</si>
  <si>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</si>
  <si>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</si>
  <si>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</si>
  <si>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</si>
  <si>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</si>
  <si>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</si>
  <si>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</si>
  <si>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</si>
  <si>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</si>
  <si>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</si>
  <si>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</si>
  <si>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</si>
  <si>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</si>
  <si>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</si>
  <si>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</si>
  <si>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</si>
  <si>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</si>
  <si>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</si>
  <si>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</si>
  <si>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</si>
  <si>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</si>
  <si>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</si>
  <si>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</si>
  <si>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</si>
  <si>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</si>
  <si>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</si>
  <si>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</si>
  <si>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</si>
  <si>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</si>
  <si>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</si>
  <si>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</si>
  <si>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</si>
  <si>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</si>
  <si>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</si>
  <si>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</si>
  <si>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</si>
  <si>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</si>
  <si>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</si>
  <si>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</si>
  <si>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</si>
  <si>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</si>
  <si>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</si>
  <si>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</si>
  <si>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</si>
  <si>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</si>
  <si>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</si>
  <si>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</si>
  <si>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</si>
  <si>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</si>
  <si>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</si>
  <si>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</si>
  <si>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</si>
  <si>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</si>
  <si>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</si>
  <si>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</si>
  <si>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</si>
  <si>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</si>
  <si>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</si>
  <si>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</si>
  <si>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</si>
  <si>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</si>
  <si>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</si>
  <si>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</si>
  <si>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</si>
  <si>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</si>
  <si>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</si>
  <si>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</si>
  <si>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</si>
  <si>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</si>
  <si>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</si>
  <si>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</si>
  <si>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</si>
  <si>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</si>
  <si>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</si>
  <si>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</si>
  <si>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</si>
  <si>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</si>
  <si>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</si>
  <si>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</si>
  <si>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</si>
  <si>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</si>
  <si>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</si>
  <si>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</si>
  <si>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</si>
  <si>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</si>
  <si>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</si>
  <si>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</si>
  <si>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</si>
  <si>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</si>
  <si>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</si>
  <si>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</si>
  <si>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</si>
  <si>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</si>
  <si>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</si>
  <si>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</si>
  <si>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</si>
  <si>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</si>
  <si>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</si>
  <si>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</si>
  <si>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</si>
  <si>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</si>
  <si>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</si>
  <si>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</si>
  <si>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</si>
  <si>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</si>
  <si>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</si>
  <si>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</si>
  <si>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</si>
  <si>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</si>
  <si>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</si>
  <si>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</si>
  <si>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</si>
  <si>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</si>
  <si>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</si>
  <si>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</si>
  <si>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</si>
  <si>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Midlertidig tilskuddsordning til romanifolket/taterne, kan overføres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</si>
  <si>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</si>
  <si>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</si>
  <si>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</si>
  <si>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</si>
  <si>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</si>
  <si>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</si>
  <si>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</si>
  <si>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</si>
  <si>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</si>
  <si>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</si>
  <si>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</si>
  <si>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</si>
  <si>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</si>
  <si>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</si>
  <si>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</si>
  <si>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</si>
  <si>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</si>
  <si>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kommunesammenslåing, overslagsbevilgning</t>
  </si>
  <si>
    <t>Engangskostnader ved fylkessammenslåing, overslagsbevilgning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</si>
  <si>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</si>
  <si>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</si>
  <si>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</si>
  <si>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</si>
  <si>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</si>
  <si>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</si>
  <si>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</si>
  <si>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</si>
  <si>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</si>
  <si>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</si>
  <si>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</si>
  <si>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</si>
  <si>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</si>
  <si>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</si>
  <si>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</si>
  <si>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</si>
  <si>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</si>
  <si>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</si>
  <si>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</si>
  <si>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</si>
  <si>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</si>
  <si>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</si>
  <si>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</si>
  <si>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</si>
  <si>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</si>
  <si>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</si>
  <si>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</si>
  <si>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</si>
  <si>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</si>
  <si>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</si>
  <si>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</si>
  <si>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</si>
  <si>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</si>
  <si>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</si>
  <si>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</si>
  <si>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</si>
  <si>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</si>
  <si>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</si>
  <si>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</si>
  <si>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</si>
  <si>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</si>
  <si>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</si>
  <si>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</si>
  <si>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</si>
  <si>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</si>
  <si>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</si>
  <si>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</si>
  <si>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</si>
  <si>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</si>
  <si>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</si>
  <si>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</si>
  <si>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</si>
  <si>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</si>
  <si>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</si>
  <si>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</si>
  <si>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</si>
  <si>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</si>
  <si>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</si>
  <si>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</si>
  <si>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</si>
  <si>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</si>
  <si>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</si>
  <si>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</si>
  <si>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</si>
  <si>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</si>
  <si>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</si>
  <si>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</si>
  <si>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</si>
  <si>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</si>
  <si>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</si>
  <si>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</si>
  <si>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</si>
  <si>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</si>
  <si>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</si>
  <si>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</si>
  <si>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</si>
  <si>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</si>
  <si>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</si>
  <si>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</si>
  <si>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</si>
  <si>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</si>
  <si>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</si>
  <si>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</si>
  <si>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</si>
  <si>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</si>
  <si>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</si>
  <si>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</si>
  <si>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</si>
  <si>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</si>
  <si>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</si>
  <si>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</si>
  <si>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</si>
  <si>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</si>
  <si>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</si>
  <si>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</si>
  <si>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</si>
  <si>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</si>
  <si>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</si>
  <si>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</si>
  <si>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</si>
  <si>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</si>
  <si>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</si>
  <si>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</si>
  <si>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</si>
  <si>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</si>
  <si>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</si>
  <si>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</si>
  <si>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</si>
  <si>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</si>
  <si>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</si>
  <si>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</si>
  <si>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</si>
  <si>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</si>
  <si>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</si>
  <si>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</si>
  <si>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</si>
  <si>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</si>
  <si>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</si>
  <si>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</si>
  <si>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</si>
  <si>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</si>
  <si>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</si>
  <si>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</si>
  <si>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</si>
  <si>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</si>
  <si>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</si>
  <si>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</si>
  <si>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</si>
  <si>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</si>
  <si>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</si>
  <si>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</si>
  <si>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</si>
  <si>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</si>
  <si>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</si>
  <si>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</si>
  <si>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</si>
  <si>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</si>
  <si>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</si>
  <si>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</si>
  <si>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</si>
  <si>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</si>
  <si>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</si>
  <si>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</si>
  <si>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</si>
  <si>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</si>
  <si>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</si>
  <si>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</si>
  <si>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</si>
  <si>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</si>
  <si>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</si>
  <si>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</si>
  <si>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</si>
  <si>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</si>
  <si>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</si>
  <si>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</si>
  <si>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</si>
  <si>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</si>
  <si>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</si>
  <si>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</si>
  <si>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</si>
  <si>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</si>
  <si>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</si>
  <si>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</si>
  <si>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</si>
  <si>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Gjesteinnbyggeroppgjør for fastleger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</si>
  <si>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</si>
  <si>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</si>
  <si>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</si>
  <si>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</si>
  <si>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</si>
  <si>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</si>
  <si>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</si>
  <si>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</si>
  <si>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</si>
  <si>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</si>
  <si>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</si>
  <si>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</si>
  <si>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</si>
  <si>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</si>
  <si>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</si>
  <si>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</si>
  <si>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</si>
  <si>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</si>
  <si>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</si>
  <si>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</si>
  <si>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</si>
  <si>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</si>
  <si>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</si>
  <si>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</si>
  <si>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</si>
  <si>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</si>
  <si>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</si>
  <si>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</si>
  <si>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</si>
  <si>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</si>
  <si>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</si>
  <si>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</si>
  <si>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</si>
  <si>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</si>
  <si>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</si>
  <si>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</si>
  <si>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</si>
  <si>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</si>
  <si>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</si>
  <si>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</si>
  <si>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</si>
  <si>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</si>
  <si>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</si>
  <si>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</si>
  <si>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</si>
  <si>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Statens strålevern:</t>
  </si>
  <si>
    <t>Sum kap 0747</t>
  </si>
  <si>
    <t>Sum Sentral helseforvaltning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</si>
  <si>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</si>
  <si>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</si>
  <si>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</si>
  <si>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</si>
  <si>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</si>
  <si>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</si>
  <si>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</si>
  <si>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</si>
  <si>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</si>
  <si>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</si>
  <si>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</si>
  <si>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</si>
  <si>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</si>
  <si>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</si>
  <si>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</si>
  <si>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</si>
  <si>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</si>
  <si>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</si>
  <si>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</si>
  <si>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</si>
  <si>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</si>
  <si>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</si>
  <si>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</si>
  <si>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</si>
  <si>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</si>
  <si>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</si>
  <si>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</si>
  <si>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</si>
  <si>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</si>
  <si>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</si>
  <si>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</si>
  <si>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</si>
  <si>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</si>
  <si>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</si>
  <si>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</si>
  <si>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</si>
  <si>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</si>
  <si>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</si>
  <si>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</si>
  <si>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</si>
  <si>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</si>
  <si>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</si>
  <si>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</si>
  <si>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</si>
  <si>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</si>
  <si>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</si>
  <si>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</si>
  <si>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</si>
  <si>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</si>
  <si>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</si>
  <si>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</si>
  <si>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</si>
  <si>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</si>
  <si>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</si>
  <si>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</si>
  <si>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</si>
  <si>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</si>
  <si>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</si>
  <si>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</si>
  <si>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</si>
  <si>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</si>
  <si>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</si>
  <si>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</si>
  <si>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</si>
  <si>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</si>
  <si>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</si>
  <si>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</si>
  <si>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</si>
  <si>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</si>
  <si>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</si>
  <si>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</si>
  <si>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</si>
  <si>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</si>
  <si>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</si>
  <si>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</si>
  <si>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</si>
  <si>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</si>
  <si>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</si>
  <si>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</si>
  <si>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</si>
  <si>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</si>
  <si>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</si>
  <si>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</si>
  <si>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</si>
  <si>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</si>
  <si>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</si>
  <si>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</si>
  <si>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</si>
  <si>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</si>
  <si>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</si>
  <si>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</si>
  <si>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</si>
  <si>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</si>
  <si>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</si>
  <si>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</si>
  <si>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</si>
  <si>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</si>
  <si>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</si>
  <si>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</si>
  <si>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</si>
  <si>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</si>
  <si>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</si>
  <si>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</si>
  <si>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</si>
  <si>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</si>
  <si>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</si>
  <si>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</si>
  <si>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</si>
  <si>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</si>
  <si>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</si>
  <si>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</si>
  <si>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</si>
  <si>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</si>
  <si>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</si>
  <si>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</si>
  <si>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</si>
  <si>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</si>
  <si>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</si>
  <si>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</si>
  <si>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</si>
  <si>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</si>
  <si>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</si>
  <si>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</si>
  <si>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</si>
  <si>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</si>
  <si>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</si>
  <si>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</si>
  <si>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</si>
  <si>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</si>
  <si>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</si>
  <si>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</si>
  <si>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</si>
  <si>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</si>
  <si>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</si>
  <si>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</si>
  <si>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</si>
  <si>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</si>
  <si>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</si>
  <si>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</si>
  <si>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</si>
  <si>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</si>
  <si>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</si>
  <si>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</si>
  <si>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</si>
  <si>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</si>
  <si>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</si>
  <si>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</si>
  <si>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</si>
  <si>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</si>
  <si>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</si>
  <si>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</si>
  <si>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</si>
  <si>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</si>
  <si>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</si>
  <si>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</si>
  <si>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</si>
  <si>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</si>
  <si>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</si>
  <si>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</si>
  <si>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</si>
  <si>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</si>
  <si>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</si>
  <si>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</si>
  <si>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</si>
  <si>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</si>
  <si>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</si>
  <si>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</si>
  <si>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</si>
  <si>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</si>
  <si>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</si>
  <si>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</si>
  <si>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</si>
  <si>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</si>
  <si>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</si>
  <si>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</si>
  <si>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</si>
  <si>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</si>
  <si>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</si>
  <si>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</si>
  <si>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</si>
  <si>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</si>
  <si>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</si>
  <si>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</si>
  <si>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</si>
  <si>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</si>
  <si>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</si>
  <si>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</si>
  <si>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</si>
  <si>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</si>
  <si>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</si>
  <si>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</si>
  <si>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</si>
  <si>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</si>
  <si>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</si>
  <si>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</si>
  <si>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</si>
  <si>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</si>
  <si>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</si>
  <si>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</si>
  <si>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</si>
  <si>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</si>
  <si>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</si>
  <si>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</si>
  <si>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</si>
  <si>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</si>
  <si>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</si>
  <si>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</si>
  <si>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</si>
  <si>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</si>
  <si>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</si>
  <si>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</si>
  <si>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</si>
  <si>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</si>
  <si>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</si>
  <si>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</si>
  <si>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</si>
  <si>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</si>
  <si>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</si>
  <si>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</si>
  <si>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</si>
  <si>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</si>
  <si>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</si>
  <si>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</si>
  <si>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</si>
  <si>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</si>
  <si>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</si>
  <si>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</si>
  <si>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</si>
  <si>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</si>
  <si>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</si>
  <si>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</si>
  <si>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</si>
  <si>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</si>
  <si>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</si>
  <si>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</si>
  <si>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</si>
  <si>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</si>
  <si>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</si>
  <si>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</si>
  <si>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</si>
  <si>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</si>
  <si>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</si>
  <si>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</si>
  <si>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</si>
  <si>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</si>
  <si>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</si>
  <si>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</si>
  <si>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</si>
  <si>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</si>
  <si>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</si>
  <si>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</si>
  <si>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</si>
  <si>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</si>
  <si>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</si>
  <si>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Kapitalinnskudd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</si>
  <si>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</si>
  <si>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</si>
  <si>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</si>
  <si>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</si>
  <si>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</si>
  <si>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</si>
  <si>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</si>
  <si>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</si>
  <si>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</si>
  <si>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</si>
  <si>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</si>
  <si>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</si>
  <si>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</si>
  <si>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</si>
  <si>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</si>
  <si>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</si>
  <si>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</si>
  <si>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</si>
  <si>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</si>
  <si>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</si>
  <si>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</si>
  <si>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</si>
  <si>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</si>
  <si>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</si>
  <si>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</si>
  <si>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</si>
  <si>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</si>
  <si>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</si>
  <si>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</si>
  <si>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</si>
  <si>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</si>
  <si>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</si>
  <si>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</si>
  <si>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</si>
  <si>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</si>
  <si>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</si>
  <si>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</si>
  <si>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</si>
  <si>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</si>
  <si>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</si>
  <si>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</si>
  <si>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</si>
  <si>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</si>
  <si>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</si>
  <si>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</si>
  <si>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</si>
  <si>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</si>
  <si>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</si>
  <si>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</si>
  <si>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</si>
  <si>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</si>
  <si>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</si>
  <si>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</si>
  <si>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</si>
  <si>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</si>
  <si>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</si>
  <si>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</si>
  <si>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</si>
  <si>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</si>
  <si>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</si>
  <si>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</si>
  <si>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</si>
  <si>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</si>
  <si>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Fondsavsetninger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</si>
  <si>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</si>
  <si>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</si>
  <si>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</si>
  <si>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</si>
  <si>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</si>
  <si>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</si>
  <si>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</si>
  <si>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</si>
  <si>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</si>
  <si>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</si>
  <si>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</si>
  <si>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</si>
  <si>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</si>
  <si>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</si>
  <si>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</si>
  <si>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</si>
  <si>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</si>
  <si>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</si>
  <si>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</si>
  <si>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</si>
  <si>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</si>
  <si>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</si>
  <si>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</si>
  <si>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</si>
  <si>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</si>
  <si>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</si>
  <si>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</si>
  <si>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</si>
  <si>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</si>
  <si>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</si>
  <si>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</si>
  <si>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</si>
  <si>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</si>
  <si>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</si>
  <si>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</si>
  <si>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</si>
  <si>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</si>
  <si>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</si>
  <si>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</si>
  <si>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</si>
  <si>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</si>
  <si>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</si>
  <si>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</si>
  <si>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</si>
  <si>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</si>
  <si>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</si>
  <si>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</si>
  <si>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</si>
  <si>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</si>
  <si>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</si>
  <si>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</si>
  <si>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</si>
  <si>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</si>
  <si>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</si>
  <si>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</si>
  <si>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</si>
  <si>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</si>
  <si>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</si>
  <si>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</si>
  <si>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Netto utgifter - overføring av eiendeler og forpliktelser fra Statens vegvesen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</si>
  <si>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</si>
  <si>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</si>
  <si>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</si>
  <si>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</si>
  <si>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</si>
  <si>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</si>
  <si>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</si>
  <si>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</si>
  <si>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</si>
  <si>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</si>
  <si>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</si>
  <si>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</si>
  <si>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</si>
  <si>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</si>
  <si>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</si>
  <si>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</si>
  <si>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</si>
  <si>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</si>
  <si>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</si>
  <si>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</si>
  <si>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</si>
  <si>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</si>
  <si>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</si>
  <si>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</si>
  <si>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</si>
  <si>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</si>
  <si>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</si>
  <si>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</si>
  <si>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</si>
  <si>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</si>
  <si>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</si>
  <si>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</si>
  <si>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</si>
  <si>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</si>
  <si>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</si>
  <si>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</si>
  <si>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</si>
  <si>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</si>
  <si>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</si>
  <si>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</si>
  <si>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</si>
  <si>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</si>
  <si>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</si>
  <si>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</si>
  <si>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</si>
  <si>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</si>
  <si>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</si>
  <si>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</si>
  <si>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</si>
  <si>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</si>
  <si>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</si>
  <si>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</si>
  <si>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</si>
  <si>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</si>
  <si>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</si>
  <si>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</si>
  <si>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</si>
  <si>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</si>
  <si>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</si>
  <si>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</si>
  <si>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</si>
  <si>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</si>
  <si>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</si>
  <si>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</si>
  <si>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</si>
  <si>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</si>
  <si>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</si>
  <si>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</si>
  <si>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</si>
  <si>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</si>
  <si>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</si>
  <si>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</si>
  <si>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</si>
  <si>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</si>
  <si>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</si>
  <si>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</si>
  <si>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</si>
  <si>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</si>
  <si>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</si>
  <si>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</si>
  <si>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</si>
  <si>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</si>
  <si>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</si>
  <si>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</si>
  <si>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</si>
  <si>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</si>
  <si>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</si>
  <si>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</si>
  <si>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</si>
  <si>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</si>
  <si>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</si>
  <si>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</si>
  <si>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</si>
  <si>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</si>
  <si>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</si>
  <si>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</si>
  <si>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</si>
  <si>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</si>
  <si>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</si>
  <si>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</si>
  <si>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</si>
  <si>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</si>
  <si>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</si>
  <si>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</si>
  <si>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</si>
  <si>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</si>
  <si>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</si>
  <si>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</si>
  <si>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</si>
  <si>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</si>
  <si>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</si>
  <si>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</si>
  <si>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</si>
  <si>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</si>
  <si>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</si>
  <si>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</si>
  <si>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</si>
  <si>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</si>
  <si>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</si>
  <si>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</si>
  <si>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</si>
  <si>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</si>
  <si>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</si>
  <si>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</si>
  <si>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</si>
  <si>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</si>
  <si>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</si>
  <si>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</si>
  <si>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</si>
  <si>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</si>
  <si>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</si>
  <si>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</si>
  <si>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</si>
  <si>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</si>
  <si>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</si>
  <si>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</si>
  <si>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</si>
  <si>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</si>
  <si>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</si>
  <si>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</si>
  <si>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</si>
  <si>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</si>
  <si>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</si>
  <si>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</si>
  <si>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</si>
  <si>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</si>
  <si>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</si>
  <si>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</si>
  <si>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</si>
  <si>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</si>
  <si>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</si>
  <si>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</si>
  <si>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</si>
  <si>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</si>
  <si>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</si>
  <si>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</si>
  <si>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</si>
  <si>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</si>
  <si>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</si>
  <si>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</si>
  <si>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</si>
  <si>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</si>
  <si>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</si>
  <si>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</si>
  <si>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</si>
  <si>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</si>
  <si>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</si>
  <si>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</si>
  <si>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</si>
  <si>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</si>
  <si>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</si>
  <si>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</si>
  <si>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</si>
  <si>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</si>
  <si>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</si>
  <si>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</si>
  <si>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</si>
  <si>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</si>
  <si>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</si>
  <si>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</si>
  <si>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</si>
  <si>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</si>
  <si>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</si>
  <si>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</si>
  <si>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</si>
  <si>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</si>
  <si>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</si>
  <si>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</si>
  <si>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</si>
  <si>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</si>
  <si>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</si>
  <si>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</si>
  <si>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</si>
  <si>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</si>
  <si>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</si>
  <si>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</si>
  <si>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</si>
  <si>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</si>
  <si>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</si>
  <si>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</si>
  <si>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</si>
  <si>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</si>
  <si>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</si>
  <si>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</si>
  <si>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</si>
  <si>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</si>
  <si>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</si>
  <si>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</si>
  <si>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</si>
  <si>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</si>
  <si>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</si>
  <si>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</si>
  <si>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</si>
  <si>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</si>
  <si>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</si>
  <si>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</si>
  <si>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</si>
  <si>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</si>
  <si>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</si>
  <si>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</si>
  <si>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</si>
  <si>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</si>
  <si>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</si>
  <si>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</si>
  <si>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</si>
  <si>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</si>
  <si>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</si>
  <si>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</si>
  <si>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</si>
  <si>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</si>
  <si>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</si>
  <si>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</si>
  <si>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</si>
  <si>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</si>
  <si>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</si>
  <si>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</si>
  <si>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</si>
  <si>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</si>
  <si>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</si>
  <si>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</si>
  <si>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</si>
  <si>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</si>
  <si>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</si>
  <si>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</si>
  <si>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</si>
  <si>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</si>
  <si>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</si>
  <si>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</si>
  <si>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</si>
  <si>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</si>
  <si>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</si>
  <si>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</si>
  <si>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</si>
  <si>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</si>
  <si>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</si>
  <si>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</si>
  <si>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</si>
  <si>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</si>
  <si>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</si>
  <si>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</si>
  <si>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</si>
  <si>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</si>
  <si>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</si>
  <si>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</si>
  <si>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</si>
  <si>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</si>
  <si>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</si>
  <si>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</si>
  <si>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</si>
  <si>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 xml:space="preserve">Sum 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</si>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</sst>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8599.5</v>
      </c>
      <c r="I9" s="13">
        <v>2866.5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146013</v>
      </c>
      <c r="I10" s="13">
        <v>48671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186453.5</v>
      </c>
      <c r="I12" s="16">
        <f>SUBTOTAL(9,I9:I11)</f>
        <v>51537.5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7157.25</v>
      </c>
      <c r="I14" s="13">
        <v>2385.75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7157.25</v>
      </c>
      <c r="I15" s="16">
        <f>SUBTOTAL(9,I14:I14)</f>
        <v>2385.75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193610.75</v>
      </c>
      <c r="I16" s="19">
        <f>SUBTOTAL(9,I7:I15)</f>
        <v>53923.25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117900</v>
      </c>
      <c r="G21" s="13">
        <v>122223</v>
      </c>
      <c r="H21" s="13">
        <v>61303.41102</v>
      </c>
      <c r="I21" s="13">
        <v>60919.58898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117900</v>
      </c>
      <c r="G22" s="16">
        <f>SUBTOTAL(9,G21:G21)</f>
        <v>122223</v>
      </c>
      <c r="H22" s="16">
        <f>SUBTOTAL(9,H21:H21)</f>
        <v>61303.41102</v>
      </c>
      <c r="I22" s="16">
        <f>SUBTOTAL(9,I21:I21)</f>
        <v>60919.58898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177200</v>
      </c>
      <c r="G24" s="13">
        <v>179570</v>
      </c>
      <c r="H24" s="13">
        <v>99957.415980000005</v>
      </c>
      <c r="I24" s="13">
        <v>79612.584019999995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177200</v>
      </c>
      <c r="G25" s="16">
        <f>SUBTOTAL(9,G24:G24)</f>
        <v>179570</v>
      </c>
      <c r="H25" s="16">
        <f>SUBTOTAL(9,H24:H24)</f>
        <v>99957.415980000005</v>
      </c>
      <c r="I25" s="16">
        <f>SUBTOTAL(9,I24:I24)</f>
        <v>79612.584019999995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95000</v>
      </c>
      <c r="G27" s="13">
        <v>96773</v>
      </c>
      <c r="H27" s="13">
        <v>54743.450320000004</v>
      </c>
      <c r="I27" s="13">
        <v>42029.549679999996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8396.5301899999995</v>
      </c>
      <c r="I28" s="13">
        <v>14883.469810000001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117200</v>
      </c>
      <c r="G29" s="16">
        <f>SUBTOTAL(9,G27:G28)</f>
        <v>120053</v>
      </c>
      <c r="H29" s="16">
        <f>SUBTOTAL(9,H27:H28)</f>
        <v>63139.980510000001</v>
      </c>
      <c r="I29" s="16">
        <f>SUBTOTAL(9,I27:I28)</f>
        <v>56913.019489999999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412300</v>
      </c>
      <c r="G30" s="19">
        <f>SUBTOTAL(9,G19:G29)</f>
        <v>421846</v>
      </c>
      <c r="H30" s="19">
        <f>SUBTOTAL(9,H19:H29)</f>
        <v>224400.80750999998</v>
      </c>
      <c r="I30" s="19">
        <f>SUBTOTAL(9,I19:I29)</f>
        <v>197445.19249000002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527887.96920000005</v>
      </c>
      <c r="I35" s="13">
        <v>396612.03080000001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10000</v>
      </c>
      <c r="G36" s="13">
        <v>10000</v>
      </c>
      <c r="H36" s="13">
        <v>9420.4212800000005</v>
      </c>
      <c r="I36" s="13">
        <v>579.57871999999998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509000</v>
      </c>
      <c r="G37" s="13">
        <v>579335</v>
      </c>
      <c r="H37" s="13">
        <v>252716.02406</v>
      </c>
      <c r="I37" s="13">
        <v>326618.97593999997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104947.546</v>
      </c>
      <c r="I38" s="13">
        <v>78052.453999999998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7415.2525500000002</v>
      </c>
      <c r="I40" s="13">
        <v>8084.7474499999998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2744.1390000000001</v>
      </c>
      <c r="I41" s="13">
        <v>2255.8609999999999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1648500</v>
      </c>
      <c r="G42" s="16">
        <f>SUBTOTAL(9,G35:G41)</f>
        <v>1718835</v>
      </c>
      <c r="H42" s="16">
        <f>SUBTOTAL(9,H35:H41)</f>
        <v>906631.35208999994</v>
      </c>
      <c r="I42" s="16">
        <f>SUBTOTAL(9,I35:I41)</f>
        <v>812203.64791000006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3823.7163599999999</v>
      </c>
      <c r="I44" s="13">
        <v>3626.2836400000001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3823.7163599999999</v>
      </c>
      <c r="I45" s="16">
        <f>SUBTOTAL(9,I44:I44)</f>
        <v>3626.2836400000001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76300</v>
      </c>
      <c r="G47" s="13">
        <v>80055</v>
      </c>
      <c r="H47" s="13">
        <v>47860.999470000002</v>
      </c>
      <c r="I47" s="13">
        <v>32194.000530000001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76300</v>
      </c>
      <c r="G48" s="16">
        <f>SUBTOTAL(9,G47:G47)</f>
        <v>80055</v>
      </c>
      <c r="H48" s="16">
        <f>SUBTOTAL(9,H47:H47)</f>
        <v>47860.999470000002</v>
      </c>
      <c r="I48" s="16">
        <f>SUBTOTAL(9,I47:I47)</f>
        <v>32194.000530000001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8453.5537100000001</v>
      </c>
      <c r="I50" s="13">
        <v>6731.4462899999999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8453.5537100000001</v>
      </c>
      <c r="I51" s="16">
        <f>SUBTOTAL(9,I50:I50)</f>
        <v>6731.4462899999999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9686.1874299999999</v>
      </c>
      <c r="I53" s="13">
        <v>11405.81257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9686.1874299999999</v>
      </c>
      <c r="I54" s="16">
        <f>SUBTOTAL(9,I53:I53)</f>
        <v>11405.81257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468200</v>
      </c>
      <c r="G56" s="13">
        <v>468200</v>
      </c>
      <c r="H56" s="13">
        <v>274961.62796999997</v>
      </c>
      <c r="I56" s="13">
        <v>193238.37203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12500</v>
      </c>
      <c r="I57" s="13">
        <v>12500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287461.62796999997</v>
      </c>
      <c r="I58" s="16">
        <f>SUBTOTAL(9,I56:I57)</f>
        <v>205738.37203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2260700</v>
      </c>
      <c r="G59" s="19">
        <f>SUBTOTAL(9,G33:G58)</f>
        <v>2335817</v>
      </c>
      <c r="H59" s="19">
        <f>SUBTOTAL(9,H33:H58)</f>
        <v>1263917.4370299999</v>
      </c>
      <c r="I59" s="19">
        <f>SUBTOTAL(9,I33:I58)</f>
        <v>1071899.5629700001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108387</v>
      </c>
      <c r="G64" s="13">
        <v>108850</v>
      </c>
      <c r="H64" s="13">
        <v>63350.092570000001</v>
      </c>
      <c r="I64" s="13">
        <v>45499.907429999999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108387</v>
      </c>
      <c r="G65" s="16">
        <f>SUBTOTAL(9,G64:G64)</f>
        <v>108850</v>
      </c>
      <c r="H65" s="16">
        <f>SUBTOTAL(9,H64:H64)</f>
        <v>63350.092570000001</v>
      </c>
      <c r="I65" s="16">
        <f>SUBTOTAL(9,I64:I64)</f>
        <v>45499.907429999999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108387</v>
      </c>
      <c r="G66" s="19">
        <f>SUBTOTAL(9,G62:G65)</f>
        <v>108850</v>
      </c>
      <c r="H66" s="19">
        <f>SUBTOTAL(9,H62:H65)</f>
        <v>63350.092570000001</v>
      </c>
      <c r="I66" s="19">
        <f>SUBTOTAL(9,I62:I65)</f>
        <v>45499.907429999999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2244698</v>
      </c>
      <c r="G71" s="13">
        <v>2346876</v>
      </c>
      <c r="H71" s="13">
        <v>1244965.6187400001</v>
      </c>
      <c r="I71" s="13">
        <v>1101910.3812599999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4951.3115699999998</v>
      </c>
      <c r="I72" s="13">
        <v>15157.68843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45376</v>
      </c>
      <c r="G73" s="13">
        <v>45713</v>
      </c>
      <c r="H73" s="13">
        <v>4640.9291499999999</v>
      </c>
      <c r="I73" s="13">
        <v>41072.070849999996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29255</v>
      </c>
      <c r="G75" s="13">
        <v>29255</v>
      </c>
      <c r="H75" s="13">
        <v>17295.19672</v>
      </c>
      <c r="I75" s="13">
        <v>11959.80328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92.046469999999999</v>
      </c>
      <c r="I76" s="13">
        <v>81.953530000000001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22.684670000000001</v>
      </c>
      <c r="I77" s="13">
        <v>337.31533000000002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2333567</v>
      </c>
      <c r="G78" s="16">
        <f>SUBTOTAL(9,G71:G77)</f>
        <v>2443513</v>
      </c>
      <c r="H78" s="16">
        <f>SUBTOTAL(9,H71:H77)</f>
        <v>1271967.7873199999</v>
      </c>
      <c r="I78" s="16">
        <f>SUBTOTAL(9,I71:I77)</f>
        <v>1171545.2126800001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57274</v>
      </c>
      <c r="G80" s="13">
        <v>59746</v>
      </c>
      <c r="H80" s="13">
        <v>45210.035790000002</v>
      </c>
      <c r="I80" s="13">
        <v>14535.96421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57274</v>
      </c>
      <c r="G81" s="16">
        <f>SUBTOTAL(9,G80:G80)</f>
        <v>59746</v>
      </c>
      <c r="H81" s="16">
        <f>SUBTOTAL(9,H80:H80)</f>
        <v>45210.035790000002</v>
      </c>
      <c r="I81" s="16">
        <f>SUBTOTAL(9,I80:I80)</f>
        <v>14535.96421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1817.2194199999999</v>
      </c>
      <c r="I83" s="13">
        <v>8379.7805800000006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1817.2194199999999</v>
      </c>
      <c r="I84" s="16">
        <f>SUBTOTAL(9,I83:I83)</f>
        <v>8379.7805800000006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2400560</v>
      </c>
      <c r="G85" s="19">
        <f>SUBTOTAL(9,G70:G84)</f>
        <v>2513456</v>
      </c>
      <c r="H85" s="19">
        <f>SUBTOTAL(9,H70:H84)</f>
        <v>1318995.04253</v>
      </c>
      <c r="I85" s="19">
        <f>SUBTOTAL(9,I70:I84)</f>
        <v>1194460.95747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7970.0486499999997</v>
      </c>
      <c r="I88" s="13">
        <v>9439.9513499999994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42201</v>
      </c>
      <c r="G89" s="13">
        <v>48338</v>
      </c>
      <c r="H89" s="13">
        <v>24695.19411</v>
      </c>
      <c r="I89" s="13">
        <v>23642.80589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59611</v>
      </c>
      <c r="G90" s="16">
        <f>SUBTOTAL(9,G88:G89)</f>
        <v>65748</v>
      </c>
      <c r="H90" s="16">
        <f>SUBTOTAL(9,H88:H89)</f>
        <v>32665.242760000001</v>
      </c>
      <c r="I90" s="16">
        <f>SUBTOTAL(9,I88:I89)</f>
        <v>33082.757239999999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1586302</v>
      </c>
      <c r="G92" s="13">
        <v>1586302</v>
      </c>
      <c r="H92" s="13">
        <v>1059456.9351600001</v>
      </c>
      <c r="I92" s="13">
        <v>526845.06484000001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1249247.3151600002</v>
      </c>
      <c r="I94" s="16">
        <f>SUBTOTAL(9,I92:I93)</f>
        <v>527054.68484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549000</v>
      </c>
      <c r="G96" s="13">
        <v>724244</v>
      </c>
      <c r="H96" s="13">
        <v>220457.11889000001</v>
      </c>
      <c r="I96" s="13">
        <v>503786.88111000002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761000</v>
      </c>
      <c r="G97" s="13">
        <v>773638</v>
      </c>
      <c r="H97" s="13">
        <v>400099.07863</v>
      </c>
      <c r="I97" s="13">
        <v>373538.92137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264000</v>
      </c>
      <c r="G98" s="13">
        <v>276896</v>
      </c>
      <c r="H98" s="13">
        <v>29427.356159999999</v>
      </c>
      <c r="I98" s="13">
        <v>247468.64384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238000</v>
      </c>
      <c r="G99" s="13">
        <v>247710</v>
      </c>
      <c r="H99" s="13">
        <v>24783.220730000001</v>
      </c>
      <c r="I99" s="13">
        <v>222926.77927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1812000</v>
      </c>
      <c r="G100" s="16">
        <f>SUBTOTAL(9,G96:G99)</f>
        <v>2022488</v>
      </c>
      <c r="H100" s="16">
        <f>SUBTOTAL(9,H96:H99)</f>
        <v>674766.77441000007</v>
      </c>
      <c r="I100" s="16">
        <f>SUBTOTAL(9,I96:I99)</f>
        <v>1347721.2255900002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32882</v>
      </c>
      <c r="G102" s="13">
        <v>32882</v>
      </c>
      <c r="H102" s="13">
        <v>17818.855179999999</v>
      </c>
      <c r="I102" s="13">
        <v>15063.14482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299141</v>
      </c>
      <c r="G103" s="13">
        <v>349644</v>
      </c>
      <c r="H103" s="13">
        <v>138991.04152999999</v>
      </c>
      <c r="I103" s="13">
        <v>210652.95847000001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21367.03458</v>
      </c>
      <c r="I104" s="13">
        <v>52611.96542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1773.7739999999999</v>
      </c>
      <c r="I105" s="13">
        <v>37875.226000000002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434242</v>
      </c>
      <c r="G106" s="16">
        <f>SUBTOTAL(9,G102:G105)</f>
        <v>496154</v>
      </c>
      <c r="H106" s="16">
        <f>SUBTOTAL(9,H102:H105)</f>
        <v>179950.70529000001</v>
      </c>
      <c r="I106" s="16">
        <f>SUBTOTAL(9,I102:I105)</f>
        <v>316203.29471000005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0</v>
      </c>
      <c r="I108" s="13">
        <v>2223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2460</v>
      </c>
      <c r="I109" s="13">
        <v>12029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2460</v>
      </c>
      <c r="I110" s="16">
        <f>SUBTOTAL(9,I108:I109)</f>
        <v>14252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4096613</v>
      </c>
      <c r="G111" s="19">
        <f>SUBTOTAL(9,G87:G110)</f>
        <v>4377404</v>
      </c>
      <c r="H111" s="19">
        <f>SUBTOTAL(9,H87:H110)</f>
        <v>2139090.0376200001</v>
      </c>
      <c r="I111" s="19">
        <f>SUBTOTAL(9,I87:I110)</f>
        <v>2238313.9623799999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1544954</v>
      </c>
      <c r="G114" s="13">
        <v>1604435</v>
      </c>
      <c r="H114" s="13">
        <v>800264.49560000002</v>
      </c>
      <c r="I114" s="13">
        <v>804170.50439999998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9573.24107</v>
      </c>
      <c r="I115" s="13">
        <v>33753.758930000004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1576456</v>
      </c>
      <c r="G116" s="16">
        <f>SUBTOTAL(9,G114:G115)</f>
        <v>1647762</v>
      </c>
      <c r="H116" s="16">
        <f>SUBTOTAL(9,H114:H115)</f>
        <v>809837.73667000001</v>
      </c>
      <c r="I116" s="16">
        <f>SUBTOTAL(9,I114:I115)</f>
        <v>837924.26332999999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266758</v>
      </c>
      <c r="G118" s="13">
        <v>278711</v>
      </c>
      <c r="H118" s="13">
        <v>148043.9878</v>
      </c>
      <c r="I118" s="13">
        <v>130667.0122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266758</v>
      </c>
      <c r="G119" s="16">
        <f>SUBTOTAL(9,G118:G118)</f>
        <v>278711</v>
      </c>
      <c r="H119" s="16">
        <f>SUBTOTAL(9,H118:H118)</f>
        <v>148043.9878</v>
      </c>
      <c r="I119" s="16">
        <f>SUBTOTAL(9,I118:I118)</f>
        <v>130667.0122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45886</v>
      </c>
      <c r="G121" s="13">
        <v>48165</v>
      </c>
      <c r="H121" s="13">
        <v>28453.21963</v>
      </c>
      <c r="I121" s="13">
        <v>19711.78037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45886</v>
      </c>
      <c r="G122" s="16">
        <f>SUBTOTAL(9,G121:G121)</f>
        <v>48165</v>
      </c>
      <c r="H122" s="16">
        <f>SUBTOTAL(9,H121:H121)</f>
        <v>28453.21963</v>
      </c>
      <c r="I122" s="16">
        <f>SUBTOTAL(9,I121:I121)</f>
        <v>19711.78037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1889100</v>
      </c>
      <c r="G123" s="19">
        <f>SUBTOTAL(9,G113:G122)</f>
        <v>1974638</v>
      </c>
      <c r="H123" s="19">
        <f>SUBTOTAL(9,H113:H122)</f>
        <v>986334.94409999996</v>
      </c>
      <c r="I123" s="19">
        <f>SUBTOTAL(9,I113:I122)</f>
        <v>988303.05590000004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2319640</v>
      </c>
      <c r="G126" s="13">
        <v>2341440</v>
      </c>
      <c r="H126" s="13">
        <v>873039.35782999999</v>
      </c>
      <c r="I126" s="13">
        <v>1468400.6421699999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2319640</v>
      </c>
      <c r="G127" s="16">
        <f>SUBTOTAL(9,G126:G126)</f>
        <v>2341440</v>
      </c>
      <c r="H127" s="16">
        <f>SUBTOTAL(9,H126:H126)</f>
        <v>873039.35782999999</v>
      </c>
      <c r="I127" s="16">
        <f>SUBTOTAL(9,I126:I126)</f>
        <v>1468400.6421699999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258757.78752000001</v>
      </c>
      <c r="I129" s="13">
        <v>354904.21247999999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258757.78752000001</v>
      </c>
      <c r="I130" s="16">
        <f>SUBTOTAL(9,I129:I129)</f>
        <v>354904.21247999999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566000</v>
      </c>
      <c r="G132" s="13">
        <v>570573</v>
      </c>
      <c r="H132" s="13">
        <v>99933.042189999993</v>
      </c>
      <c r="I132" s="13">
        <v>470639.95780999999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566000</v>
      </c>
      <c r="G133" s="16">
        <f>SUBTOTAL(9,G132:G132)</f>
        <v>570573</v>
      </c>
      <c r="H133" s="16">
        <f>SUBTOTAL(9,H132:H132)</f>
        <v>99933.042189999993</v>
      </c>
      <c r="I133" s="16">
        <f>SUBTOTAL(9,I132:I132)</f>
        <v>470639.95780999999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25601.923760000001</v>
      </c>
      <c r="I135" s="13">
        <v>76451.076239999995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25601.923760000001</v>
      </c>
      <c r="I136" s="16">
        <f>SUBTOTAL(9,I135:I135)</f>
        <v>76451.076239999995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3597140</v>
      </c>
      <c r="G137" s="19">
        <f>SUBTOTAL(9,G125:G136)</f>
        <v>3627728</v>
      </c>
      <c r="H137" s="19">
        <f>SUBTOTAL(9,H125:H136)</f>
        <v>1257332.1112999998</v>
      </c>
      <c r="I137" s="19">
        <f>SUBTOTAL(9,I125:I136)</f>
        <v>2370395.8886999995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6608.9069200000004</v>
      </c>
      <c r="I140" s="13">
        <v>16541.093079999999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943300.10826999997</v>
      </c>
      <c r="I141" s="13">
        <v>1175262.89173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53061.465790000002</v>
      </c>
      <c r="I142" s="13">
        <v>90440.534209999998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1002970.48098</v>
      </c>
      <c r="I143" s="16">
        <f>SUBTOTAL(9,I140:I142)</f>
        <v>1282244.51902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169000</v>
      </c>
      <c r="G145" s="13">
        <v>198975</v>
      </c>
      <c r="H145" s="13">
        <v>42726.410920000002</v>
      </c>
      <c r="I145" s="13">
        <v>156248.58908000001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375000</v>
      </c>
      <c r="I146" s="13">
        <v>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1125000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1669000</v>
      </c>
      <c r="G148" s="16">
        <f>SUBTOTAL(9,G145:G147)</f>
        <v>1698975</v>
      </c>
      <c r="H148" s="16">
        <f>SUBTOTAL(9,H145:H147)</f>
        <v>1542726.4109199999</v>
      </c>
      <c r="I148" s="16">
        <f>SUBTOTAL(9,I145:I147)</f>
        <v>156248.58908000001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202500</v>
      </c>
      <c r="G150" s="13">
        <v>202500</v>
      </c>
      <c r="H150" s="13">
        <v>19676.762500000001</v>
      </c>
      <c r="I150" s="13">
        <v>182823.23749999999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19676.762500000001</v>
      </c>
      <c r="I151" s="16">
        <f>SUBTOTAL(9,I150:I150)</f>
        <v>182823.23749999999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4709971</v>
      </c>
      <c r="G153" s="13">
        <v>4714796</v>
      </c>
      <c r="H153" s="13">
        <v>3376356.2372599998</v>
      </c>
      <c r="I153" s="13">
        <v>1338439.7627399999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312300</v>
      </c>
      <c r="G154" s="13">
        <v>313938</v>
      </c>
      <c r="H154" s="13">
        <v>100225.38687</v>
      </c>
      <c r="I154" s="13">
        <v>213712.61313000001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5022271</v>
      </c>
      <c r="G155" s="16">
        <f>SUBTOTAL(9,G153:G154)</f>
        <v>5028734</v>
      </c>
      <c r="H155" s="16">
        <f>SUBTOTAL(9,H153:H154)</f>
        <v>3476581.6241299999</v>
      </c>
      <c r="I155" s="16">
        <f>SUBTOTAL(9,I153:I154)</f>
        <v>1552152.3758699999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115253.14243000001</v>
      </c>
      <c r="I157" s="13">
        <v>303554.85756999999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43859.883070000003</v>
      </c>
      <c r="I158" s="13">
        <v>151833.11692999999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9627.4080400000003</v>
      </c>
      <c r="I159" s="13">
        <v>184830.59195999999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120751.04143</v>
      </c>
      <c r="I160" s="13">
        <v>307862.95857000002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289491.47497000004</v>
      </c>
      <c r="I161" s="16">
        <f>SUBTOTAL(9,I157:I160)</f>
        <v>948081.52503000002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91918</v>
      </c>
      <c r="G163" s="13">
        <v>97447</v>
      </c>
      <c r="H163" s="13">
        <v>20383.60355</v>
      </c>
      <c r="I163" s="13">
        <v>77063.39645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248722.94938000001</v>
      </c>
      <c r="I164" s="13">
        <v>11231.05062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168000</v>
      </c>
      <c r="G165" s="13">
        <v>170436</v>
      </c>
      <c r="H165" s="13">
        <v>66303.668999999994</v>
      </c>
      <c r="I165" s="13">
        <v>104132.33100000001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89188.821609999999</v>
      </c>
      <c r="I166" s="13">
        <v>275141.17839000002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615818</v>
      </c>
      <c r="G167" s="16">
        <f>SUBTOTAL(9,G163:G166)</f>
        <v>892167</v>
      </c>
      <c r="H167" s="16">
        <f>SUBTOTAL(9,H163:H166)</f>
        <v>424599.04353999998</v>
      </c>
      <c r="I167" s="16">
        <f>SUBTOTAL(9,I163:I166)</f>
        <v>467567.95646000002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137080.29699999999</v>
      </c>
      <c r="I170" s="13">
        <v>630433.70299999998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126276.60057</v>
      </c>
      <c r="I171" s="13">
        <v>384571.39942999999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263356.89756999997</v>
      </c>
      <c r="I172" s="16">
        <f>SUBTOTAL(9,I169:I171)</f>
        <v>1026005.10243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2599575</v>
      </c>
      <c r="G174" s="13">
        <v>2599575</v>
      </c>
      <c r="H174" s="13">
        <v>0</v>
      </c>
      <c r="I174" s="13">
        <v>2599575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2599575</v>
      </c>
      <c r="G175" s="16">
        <f>SUBTOTAL(9,G174:G174)</f>
        <v>2599575</v>
      </c>
      <c r="H175" s="16">
        <f>SUBTOTAL(9,H174:H174)</f>
        <v>0</v>
      </c>
      <c r="I175" s="16">
        <f>SUBTOTAL(9,I174:I174)</f>
        <v>2599575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316700</v>
      </c>
      <c r="G177" s="13">
        <v>318463</v>
      </c>
      <c r="H177" s="13">
        <v>99226.521859999993</v>
      </c>
      <c r="I177" s="13">
        <v>219236.47813999999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316700</v>
      </c>
      <c r="G178" s="16">
        <f>SUBTOTAL(9,G177:G177)</f>
        <v>318463</v>
      </c>
      <c r="H178" s="16">
        <f>SUBTOTAL(9,H177:H177)</f>
        <v>99226.521859999993</v>
      </c>
      <c r="I178" s="16">
        <f>SUBTOTAL(9,I177:I177)</f>
        <v>219236.47813999999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17277</v>
      </c>
      <c r="G180" s="13">
        <v>17448</v>
      </c>
      <c r="H180" s="13">
        <v>5636.5588299999999</v>
      </c>
      <c r="I180" s="13">
        <v>11811.44117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3075000</v>
      </c>
      <c r="G181" s="13">
        <v>3096849</v>
      </c>
      <c r="H181" s="13">
        <v>2098488.41903</v>
      </c>
      <c r="I181" s="13">
        <v>998360.58097000001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753495.89000999997</v>
      </c>
      <c r="I182" s="13">
        <v>1088508.10999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4929277</v>
      </c>
      <c r="G183" s="16">
        <f>SUBTOTAL(9,G180:G182)</f>
        <v>4956301</v>
      </c>
      <c r="H183" s="16">
        <f>SUBTOTAL(9,H180:H182)</f>
        <v>2857620.8678700002</v>
      </c>
      <c r="I183" s="16">
        <f>SUBTOTAL(9,I180:I182)</f>
        <v>2098680.1321299998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19998456</v>
      </c>
      <c r="G184" s="19">
        <f>SUBTOTAL(9,G139:G183)</f>
        <v>20508865</v>
      </c>
      <c r="H184" s="19">
        <f>SUBTOTAL(9,H139:H183)</f>
        <v>9976250.0843400005</v>
      </c>
      <c r="I184" s="19">
        <f>SUBTOTAL(9,I139:I183)</f>
        <v>10532614.915659999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545000</v>
      </c>
      <c r="I187" s="13">
        <v>40000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423000</v>
      </c>
      <c r="G188" s="13">
        <v>423000</v>
      </c>
      <c r="H188" s="13">
        <v>401000</v>
      </c>
      <c r="I188" s="13">
        <v>22000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480000</v>
      </c>
      <c r="I189" s="13">
        <v>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238300</v>
      </c>
      <c r="G193" s="13">
        <v>239085</v>
      </c>
      <c r="H193" s="13">
        <v>51622.982519999998</v>
      </c>
      <c r="I193" s="13">
        <v>187462.01748000001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217300</v>
      </c>
      <c r="G195" s="13">
        <v>221737</v>
      </c>
      <c r="H195" s="13">
        <v>166783.24014000001</v>
      </c>
      <c r="I195" s="13">
        <v>54953.759859999998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21147.386910000001</v>
      </c>
      <c r="I196" s="13">
        <v>33472.613089999999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35917.944669999997</v>
      </c>
      <c r="I197" s="13">
        <v>169082.05533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3328100</v>
      </c>
      <c r="G200" s="16">
        <f>SUBTOTAL(9,G187:G199)</f>
        <v>3348942</v>
      </c>
      <c r="H200" s="16">
        <f>SUBTOTAL(9,H187:H199)</f>
        <v>2658471.55424</v>
      </c>
      <c r="I200" s="16">
        <f>SUBTOTAL(9,I187:I199)</f>
        <v>690470.44576000003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770500</v>
      </c>
      <c r="G203" s="13">
        <v>771546</v>
      </c>
      <c r="H203" s="13">
        <v>763141.20645000006</v>
      </c>
      <c r="I203" s="13">
        <v>8404.7935500000003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110500</v>
      </c>
      <c r="G204" s="13">
        <v>110500</v>
      </c>
      <c r="H204" s="13">
        <v>25400</v>
      </c>
      <c r="I204" s="13">
        <v>85100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1797000</v>
      </c>
      <c r="G205" s="16">
        <f>SUBTOTAL(9,G202:G204)</f>
        <v>1798731</v>
      </c>
      <c r="H205" s="16">
        <f>SUBTOTAL(9,H202:H204)</f>
        <v>788541.20645000006</v>
      </c>
      <c r="I205" s="16">
        <f>SUBTOTAL(9,I202:I204)</f>
        <v>1010189.7935499999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311000</v>
      </c>
      <c r="G207" s="13">
        <v>311351</v>
      </c>
      <c r="H207" s="13">
        <v>202043.38821999999</v>
      </c>
      <c r="I207" s="13">
        <v>109307.61178000001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311000</v>
      </c>
      <c r="G208" s="16">
        <f>SUBTOTAL(9,G207:G207)</f>
        <v>311351</v>
      </c>
      <c r="H208" s="16">
        <f>SUBTOTAL(9,H207:H207)</f>
        <v>202043.38821999999</v>
      </c>
      <c r="I208" s="16">
        <f>SUBTOTAL(9,I207:I207)</f>
        <v>109307.61178000001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5436100</v>
      </c>
      <c r="G209" s="19">
        <f>SUBTOTAL(9,G186:G208)</f>
        <v>5459024</v>
      </c>
      <c r="H209" s="19">
        <f>SUBTOTAL(9,H186:H208)</f>
        <v>3649056.14891</v>
      </c>
      <c r="I209" s="19">
        <f>SUBTOTAL(9,I186:I208)</f>
        <v>1809967.85109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37417969</v>
      </c>
      <c r="G210" s="19">
        <f>SUBTOTAL(9,G69:G209)</f>
        <v>38461115</v>
      </c>
      <c r="H210" s="19">
        <f>SUBTOTAL(9,H69:H209)</f>
        <v>19327058.368799996</v>
      </c>
      <c r="I210" s="19">
        <f>SUBTOTAL(9,I69:I209)</f>
        <v>19134056.631200001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348026</v>
      </c>
      <c r="G215" s="13">
        <v>358710</v>
      </c>
      <c r="H215" s="13">
        <v>208649.52489</v>
      </c>
      <c r="I215" s="13">
        <v>150060.47511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4863.2192999999997</v>
      </c>
      <c r="I216" s="13">
        <v>7133.7807000000003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362609</v>
      </c>
      <c r="G218" s="16">
        <f>SUBTOTAL(9,G215:G217)</f>
        <v>376912</v>
      </c>
      <c r="H218" s="16">
        <f>SUBTOTAL(9,H215:H217)</f>
        <v>213512.74419</v>
      </c>
      <c r="I218" s="16">
        <f>SUBTOTAL(9,I215:I217)</f>
        <v>163399.25581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362609</v>
      </c>
      <c r="G219" s="19">
        <f>SUBTOTAL(9,G214:G218)</f>
        <v>376912</v>
      </c>
      <c r="H219" s="19">
        <f>SUBTOTAL(9,H214:H218)</f>
        <v>213512.74419</v>
      </c>
      <c r="I219" s="19">
        <f>SUBTOTAL(9,I214:I218)</f>
        <v>163399.25581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301055</v>
      </c>
      <c r="G222" s="13">
        <v>304027</v>
      </c>
      <c r="H222" s="13">
        <v>158837.98694</v>
      </c>
      <c r="I222" s="13">
        <v>145189.01306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96840.564360000004</v>
      </c>
      <c r="I223" s="13">
        <v>50056.435640000003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65185</v>
      </c>
      <c r="G224" s="13">
        <v>67769</v>
      </c>
      <c r="H224" s="13">
        <v>5772.241</v>
      </c>
      <c r="I224" s="13">
        <v>61996.758999999998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509156</v>
      </c>
      <c r="G225" s="16">
        <f>SUBTOTAL(9,G222:G224)</f>
        <v>518693</v>
      </c>
      <c r="H225" s="16">
        <f>SUBTOTAL(9,H222:H224)</f>
        <v>261450.7923</v>
      </c>
      <c r="I225" s="16">
        <f>SUBTOTAL(9,I222:I224)</f>
        <v>257242.2077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14785</v>
      </c>
      <c r="G227" s="13">
        <v>15489</v>
      </c>
      <c r="H227" s="13">
        <v>7251.4985100000004</v>
      </c>
      <c r="I227" s="13">
        <v>8237.5014900000006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14785</v>
      </c>
      <c r="G228" s="16">
        <f>SUBTOTAL(9,G227:G227)</f>
        <v>15489</v>
      </c>
      <c r="H228" s="16">
        <f>SUBTOTAL(9,H227:H227)</f>
        <v>7251.4985100000004</v>
      </c>
      <c r="I228" s="16">
        <f>SUBTOTAL(9,I227:I227)</f>
        <v>8237.5014900000006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100839</v>
      </c>
      <c r="G230" s="13">
        <v>103761</v>
      </c>
      <c r="H230" s="13">
        <v>60853.95248</v>
      </c>
      <c r="I230" s="13">
        <v>42907.04752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442.48568999999998</v>
      </c>
      <c r="I231" s="13">
        <v>1085.51431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102367</v>
      </c>
      <c r="G232" s="16">
        <f>SUBTOTAL(9,G230:G231)</f>
        <v>105289</v>
      </c>
      <c r="H232" s="16">
        <f>SUBTOTAL(9,H230:H231)</f>
        <v>61296.438170000001</v>
      </c>
      <c r="I232" s="16">
        <f>SUBTOTAL(9,I230:I231)</f>
        <v>43992.561829999999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68984</v>
      </c>
      <c r="G237" s="13">
        <v>71220</v>
      </c>
      <c r="H237" s="13">
        <v>40060.977509999997</v>
      </c>
      <c r="I237" s="13">
        <v>31159.022489999999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11198.56517</v>
      </c>
      <c r="I238" s="13">
        <v>9871.4348300000001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90054</v>
      </c>
      <c r="G239" s="16">
        <f>SUBTOTAL(9,G237:G238)</f>
        <v>92290</v>
      </c>
      <c r="H239" s="16">
        <f>SUBTOTAL(9,H237:H238)</f>
        <v>51259.542679999999</v>
      </c>
      <c r="I239" s="16">
        <f>SUBTOTAL(9,I237:I238)</f>
        <v>41030.457320000001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22598</v>
      </c>
      <c r="G241" s="13">
        <v>22598</v>
      </c>
      <c r="H241" s="13">
        <v>18680.012439999999</v>
      </c>
      <c r="I241" s="13">
        <v>3917.98756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98913.332179999998</v>
      </c>
      <c r="I242" s="13">
        <v>3318.6678200000001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222044</v>
      </c>
      <c r="G243" s="13">
        <v>222044</v>
      </c>
      <c r="H243" s="13">
        <v>120648.36599999999</v>
      </c>
      <c r="I243" s="13">
        <v>101395.63400000001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12160.5</v>
      </c>
      <c r="I244" s="13">
        <v>12160.5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63806</v>
      </c>
      <c r="G245" s="13">
        <v>63806</v>
      </c>
      <c r="H245" s="13">
        <v>29532.741999999998</v>
      </c>
      <c r="I245" s="13">
        <v>34273.258000000002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252043</v>
      </c>
      <c r="G246" s="13">
        <v>252043</v>
      </c>
      <c r="H246" s="13">
        <v>202331.87</v>
      </c>
      <c r="I246" s="13">
        <v>49711.13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13422.054</v>
      </c>
      <c r="I248" s="13">
        <v>36151.946000000004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9365</v>
      </c>
      <c r="G249" s="13">
        <v>9365</v>
      </c>
      <c r="H249" s="13">
        <v>7096.7690000000002</v>
      </c>
      <c r="I249" s="13">
        <v>2268.2310000000002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131265.32</v>
      </c>
      <c r="I250" s="13">
        <v>148130.68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124554.86199999999</v>
      </c>
      <c r="I251" s="13">
        <v>0.13800000000000001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15078.492</v>
      </c>
      <c r="I253" s="13">
        <v>15078.508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14149</v>
      </c>
      <c r="G255" s="13">
        <v>14149</v>
      </c>
      <c r="H255" s="13">
        <v>17749</v>
      </c>
      <c r="I255" s="13">
        <v>-3600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12048.948</v>
      </c>
      <c r="I256" s="13">
        <v>11587.052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1506842</v>
      </c>
      <c r="G257" s="16">
        <f>SUBTOTAL(9,G241:G256)</f>
        <v>1506842</v>
      </c>
      <c r="H257" s="16">
        <f>SUBTOTAL(9,H241:H256)</f>
        <v>809839.83961999987</v>
      </c>
      <c r="I257" s="16">
        <f>SUBTOTAL(9,I241:I256)</f>
        <v>697002.16038000013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933727</v>
      </c>
      <c r="G259" s="13">
        <v>1013121</v>
      </c>
      <c r="H259" s="13">
        <v>359816.29366000002</v>
      </c>
      <c r="I259" s="13">
        <v>653304.70634000003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1375314</v>
      </c>
      <c r="G260" s="13">
        <v>1375314</v>
      </c>
      <c r="H260" s="13">
        <v>477993.82607000001</v>
      </c>
      <c r="I260" s="13">
        <v>897320.17393000005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93764</v>
      </c>
      <c r="G261" s="13">
        <v>93764</v>
      </c>
      <c r="H261" s="13">
        <v>44444.088629999998</v>
      </c>
      <c r="I261" s="13">
        <v>49319.911370000002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31416</v>
      </c>
      <c r="I262" s="13">
        <v>10518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1247557.9909999999</v>
      </c>
      <c r="I264" s="13">
        <v>48745.008999999998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15000</v>
      </c>
      <c r="G265" s="13">
        <v>15000</v>
      </c>
      <c r="H265" s="13">
        <v>4189.5</v>
      </c>
      <c r="I265" s="13">
        <v>10810.5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27416</v>
      </c>
      <c r="I266" s="13">
        <v>27416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4047756</v>
      </c>
      <c r="G267" s="16">
        <f>SUBTOTAL(9,G259:G266)</f>
        <v>4127150</v>
      </c>
      <c r="H267" s="16">
        <f>SUBTOTAL(9,H259:H266)</f>
        <v>2428888.5253599999</v>
      </c>
      <c r="I267" s="16">
        <f>SUBTOTAL(9,I259:I266)</f>
        <v>1698261.4746400004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1152</v>
      </c>
      <c r="I269" s="13">
        <v>1152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2617.5</v>
      </c>
      <c r="I270" s="13">
        <v>2617.5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4796.2529999999997</v>
      </c>
      <c r="I271" s="13">
        <v>1440.7470000000001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15442</v>
      </c>
      <c r="G272" s="13">
        <v>15442</v>
      </c>
      <c r="H272" s="13">
        <v>5220.9960000000001</v>
      </c>
      <c r="I272" s="13">
        <v>10221.004000000001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15689.912</v>
      </c>
      <c r="I273" s="13">
        <v>11207.088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25442.243999999999</v>
      </c>
      <c r="I274" s="13">
        <v>8480.7559999999994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34326.737999999998</v>
      </c>
      <c r="I275" s="13">
        <v>11442.262000000001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5410.848</v>
      </c>
      <c r="I276" s="13">
        <v>5517.152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3556.9920000000002</v>
      </c>
      <c r="I277" s="13">
        <v>3557.0079999999998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2466.9960000000001</v>
      </c>
      <c r="I278" s="13">
        <v>2467.0039999999999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158783</v>
      </c>
      <c r="G279" s="16">
        <f>SUBTOTAL(9,G269:G278)</f>
        <v>158783</v>
      </c>
      <c r="H279" s="16">
        <f>SUBTOTAL(9,H269:H278)</f>
        <v>100680.47899999999</v>
      </c>
      <c r="I279" s="16">
        <f>SUBTOTAL(9,I269:I278)</f>
        <v>58102.521000000008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2074624</v>
      </c>
      <c r="G281" s="13">
        <v>2074624</v>
      </c>
      <c r="H281" s="13">
        <v>1292764.7409999999</v>
      </c>
      <c r="I281" s="13">
        <v>781859.25899999996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1593854</v>
      </c>
      <c r="G282" s="13">
        <v>1593854</v>
      </c>
      <c r="H282" s="13">
        <v>929547.49199999997</v>
      </c>
      <c r="I282" s="13">
        <v>664306.50800000003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156504</v>
      </c>
      <c r="G283" s="13">
        <v>156504</v>
      </c>
      <c r="H283" s="13">
        <v>89452.433000000005</v>
      </c>
      <c r="I283" s="13">
        <v>67051.566999999995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125072</v>
      </c>
      <c r="G284" s="13">
        <v>125072</v>
      </c>
      <c r="H284" s="13">
        <v>62558.724000000002</v>
      </c>
      <c r="I284" s="13">
        <v>62513.275999999998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10823.271000000001</v>
      </c>
      <c r="I285" s="13">
        <v>7847.7290000000003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273231</v>
      </c>
      <c r="G286" s="13">
        <v>273231</v>
      </c>
      <c r="H286" s="13">
        <v>172273.943</v>
      </c>
      <c r="I286" s="13">
        <v>100957.057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28621.249</v>
      </c>
      <c r="I287" s="13">
        <v>20443.751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17844</v>
      </c>
      <c r="G288" s="13">
        <v>17844</v>
      </c>
      <c r="H288" s="13">
        <v>9197.8089999999993</v>
      </c>
      <c r="I288" s="13">
        <v>8646.1910000000007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10523.879000000001</v>
      </c>
      <c r="I289" s="13">
        <v>13440.120999999999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44979</v>
      </c>
      <c r="I290" s="13">
        <v>0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0</v>
      </c>
      <c r="I292" s="13">
        <v>1945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31505.935000000001</v>
      </c>
      <c r="I293" s="13">
        <v>6.5000000000000002E-2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18000</v>
      </c>
      <c r="G294" s="13">
        <v>30000</v>
      </c>
      <c r="H294" s="13">
        <v>16115.005999999999</v>
      </c>
      <c r="I294" s="13">
        <v>13884.994000000001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4430015</v>
      </c>
      <c r="G295" s="16">
        <f>SUBTOTAL(9,G281:G294)</f>
        <v>4442015</v>
      </c>
      <c r="H295" s="16">
        <f>SUBTOTAL(9,H281:H294)</f>
        <v>2698374.6180000002</v>
      </c>
      <c r="I295" s="16">
        <f>SUBTOTAL(9,I281:I294)</f>
        <v>1743640.3820000002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25982</v>
      </c>
      <c r="G297" s="13">
        <v>26419</v>
      </c>
      <c r="H297" s="13">
        <v>17662.14171</v>
      </c>
      <c r="I297" s="13">
        <v>8756.8582900000001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293.24777</v>
      </c>
      <c r="I298" s="13">
        <v>1102.7522300000001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27169</v>
      </c>
      <c r="G299" s="16">
        <f>SUBTOTAL(9,G297:G298)</f>
        <v>27815</v>
      </c>
      <c r="H299" s="16">
        <f>SUBTOTAL(9,H297:H298)</f>
        <v>17955.389480000002</v>
      </c>
      <c r="I299" s="16">
        <f>SUBTOTAL(9,I297:I298)</f>
        <v>9859.6105200000002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700085</v>
      </c>
      <c r="G301" s="13">
        <v>712103</v>
      </c>
      <c r="H301" s="13">
        <v>399363.93352999998</v>
      </c>
      <c r="I301" s="13">
        <v>312739.06647000002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45441</v>
      </c>
      <c r="G302" s="13">
        <v>45441</v>
      </c>
      <c r="H302" s="13">
        <v>21985.065360000001</v>
      </c>
      <c r="I302" s="13">
        <v>23455.934639999999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3866.79936</v>
      </c>
      <c r="I303" s="13">
        <v>8304.2006399999991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754625</v>
      </c>
      <c r="G304" s="16">
        <f>SUBTOTAL(9,G301:G303)</f>
        <v>769715</v>
      </c>
      <c r="H304" s="16">
        <f>SUBTOTAL(9,H301:H303)</f>
        <v>425215.79824999999</v>
      </c>
      <c r="I304" s="16">
        <f>SUBTOTAL(9,I301:I303)</f>
        <v>344499.20175000001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11684103</v>
      </c>
      <c r="G305" s="19">
        <f>SUBTOTAL(9,G221:G304)</f>
        <v>11806632</v>
      </c>
      <c r="H305" s="19">
        <f>SUBTOTAL(9,H221:H304)</f>
        <v>6904763.9213699996</v>
      </c>
      <c r="I305" s="19">
        <f>SUBTOTAL(9,I221:I304)</f>
        <v>4901868.0786300004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430190</v>
      </c>
      <c r="G308" s="13">
        <v>491323</v>
      </c>
      <c r="H308" s="13">
        <v>143398.41404</v>
      </c>
      <c r="I308" s="13">
        <v>347924.58596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21565</v>
      </c>
      <c r="G309" s="13">
        <v>21565</v>
      </c>
      <c r="H309" s="13">
        <v>21565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0</v>
      </c>
      <c r="I310" s="13">
        <v>8866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40290</v>
      </c>
      <c r="G313" s="13">
        <v>40290</v>
      </c>
      <c r="H313" s="13">
        <v>32158.624</v>
      </c>
      <c r="I313" s="13">
        <v>8131.3760000000002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642947</v>
      </c>
      <c r="G314" s="16">
        <f>SUBTOTAL(9,G308:G313)</f>
        <v>704080</v>
      </c>
      <c r="H314" s="16">
        <f>SUBTOTAL(9,H308:H313)</f>
        <v>339157.76204</v>
      </c>
      <c r="I314" s="16">
        <f>SUBTOTAL(9,I308:I313)</f>
        <v>364922.23796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642947</v>
      </c>
      <c r="G315" s="19">
        <f>SUBTOTAL(9,G307:G314)</f>
        <v>704080</v>
      </c>
      <c r="H315" s="19">
        <f>SUBTOTAL(9,H307:H314)</f>
        <v>339157.76204</v>
      </c>
      <c r="I315" s="19">
        <f>SUBTOTAL(9,I307:I314)</f>
        <v>364922.23796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512112</v>
      </c>
      <c r="G318" s="13">
        <v>512112</v>
      </c>
      <c r="H318" s="13">
        <v>11000</v>
      </c>
      <c r="I318" s="13">
        <v>501112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512112</v>
      </c>
      <c r="G319" s="16">
        <f>SUBTOTAL(9,G318:G318)</f>
        <v>512112</v>
      </c>
      <c r="H319" s="16">
        <f>SUBTOTAL(9,H318:H318)</f>
        <v>11000</v>
      </c>
      <c r="I319" s="16">
        <f>SUBTOTAL(9,I318:I318)</f>
        <v>501112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616181.76000000001</v>
      </c>
      <c r="I321" s="13">
        <v>207077.24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2476.998</v>
      </c>
      <c r="I322" s="13">
        <v>2477.002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315.99599999999998</v>
      </c>
      <c r="I323" s="13">
        <v>316.00400000000002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618974.75400000007</v>
      </c>
      <c r="I324" s="16">
        <f>SUBTOTAL(9,I321:I323)</f>
        <v>209870.24599999998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146523.932</v>
      </c>
      <c r="I326" s="13">
        <v>61850.067999999999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13119</v>
      </c>
      <c r="I327" s="13">
        <v>0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159642.932</v>
      </c>
      <c r="I328" s="16">
        <f>SUBTOTAL(9,I326:I327)</f>
        <v>61850.067999999999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33550.400000000001</v>
      </c>
      <c r="I330" s="13">
        <v>15417.6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19158</v>
      </c>
      <c r="I331" s="13">
        <v>0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11434</v>
      </c>
      <c r="I332" s="13">
        <v>0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7209</v>
      </c>
      <c r="G333" s="13">
        <v>7209</v>
      </c>
      <c r="H333" s="13">
        <v>6209</v>
      </c>
      <c r="I333" s="13">
        <v>1000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6898</v>
      </c>
      <c r="I334" s="13">
        <v>0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8976</v>
      </c>
      <c r="I335" s="13">
        <v>0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5127</v>
      </c>
      <c r="I336" s="13">
        <v>0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91770</v>
      </c>
      <c r="G337" s="16">
        <f>SUBTOTAL(9,G330:G336)</f>
        <v>107770</v>
      </c>
      <c r="H337" s="16">
        <f>SUBTOTAL(9,H330:H336)</f>
        <v>91352.4</v>
      </c>
      <c r="I337" s="16">
        <f>SUBTOTAL(9,I330:I336)</f>
        <v>16417.599999999999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62380</v>
      </c>
      <c r="G339" s="13">
        <v>63665</v>
      </c>
      <c r="H339" s="13">
        <v>34522.223290000002</v>
      </c>
      <c r="I339" s="13">
        <v>29142.776709999998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11810</v>
      </c>
      <c r="G340" s="13">
        <v>11810</v>
      </c>
      <c r="H340" s="13">
        <v>16462.254229999999</v>
      </c>
      <c r="I340" s="13">
        <v>-4652.2542299999996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74190</v>
      </c>
      <c r="G341" s="16">
        <f>SUBTOTAL(9,G339:G340)</f>
        <v>75475</v>
      </c>
      <c r="H341" s="16">
        <f>SUBTOTAL(9,H339:H340)</f>
        <v>50984.47752</v>
      </c>
      <c r="I341" s="16">
        <f>SUBTOTAL(9,I339:I340)</f>
        <v>24490.52248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1954.42715</v>
      </c>
      <c r="I343" s="13">
        <v>3978.57285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179237</v>
      </c>
      <c r="G344" s="13">
        <v>345050</v>
      </c>
      <c r="H344" s="13">
        <v>96695.91</v>
      </c>
      <c r="I344" s="13">
        <v>248354.09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184981</v>
      </c>
      <c r="G345" s="16">
        <f>SUBTOTAL(9,G343:G344)</f>
        <v>350983</v>
      </c>
      <c r="H345" s="16">
        <f>SUBTOTAL(9,H343:H344)</f>
        <v>98650.337150000007</v>
      </c>
      <c r="I345" s="16">
        <f>SUBTOTAL(9,I343:I344)</f>
        <v>252332.66284999999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4979</v>
      </c>
      <c r="G347" s="13">
        <v>4979</v>
      </c>
      <c r="H347" s="13">
        <v>655.34274000000005</v>
      </c>
      <c r="I347" s="13">
        <v>4323.65726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32538.10068</v>
      </c>
      <c r="I348" s="13">
        <v>82260.899319999997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32733.993999999999</v>
      </c>
      <c r="I349" s="13">
        <v>6.0000000000000001E-3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135076</v>
      </c>
      <c r="G350" s="16">
        <f>SUBTOTAL(9,G347:G349)</f>
        <v>152512</v>
      </c>
      <c r="H350" s="16">
        <f>SUBTOTAL(9,H347:H349)</f>
        <v>65927.437420000002</v>
      </c>
      <c r="I350" s="16">
        <f>SUBTOTAL(9,I347:I349)</f>
        <v>86584.562579999998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2048467</v>
      </c>
      <c r="G351" s="19">
        <f>SUBTOTAL(9,G317:G350)</f>
        <v>2249190</v>
      </c>
      <c r="H351" s="19">
        <f>SUBTOTAL(9,H317:H350)</f>
        <v>1096532.33809</v>
      </c>
      <c r="I351" s="19">
        <f>SUBTOTAL(9,I317:I350)</f>
        <v>1152657.66191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33042403</v>
      </c>
      <c r="G354" s="13">
        <v>33042403</v>
      </c>
      <c r="H354" s="13">
        <v>22128246.357999999</v>
      </c>
      <c r="I354" s="13">
        <v>10914156.642000001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1363605</v>
      </c>
      <c r="G355" s="13">
        <v>1363605</v>
      </c>
      <c r="H355" s="13">
        <v>1356254.531</v>
      </c>
      <c r="I355" s="13">
        <v>7350.4690000000001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34406008</v>
      </c>
      <c r="G356" s="16">
        <f>SUBTOTAL(9,G354:G355)</f>
        <v>34406008</v>
      </c>
      <c r="H356" s="16">
        <f>SUBTOTAL(9,H354:H355)</f>
        <v>23484500.888999999</v>
      </c>
      <c r="I356" s="16">
        <f>SUBTOTAL(9,I354:I355)</f>
        <v>10921507.111000001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17674</v>
      </c>
      <c r="I358" s="13">
        <v>0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90756</v>
      </c>
      <c r="G359" s="13">
        <v>90756</v>
      </c>
      <c r="H359" s="13">
        <v>70694.847999999998</v>
      </c>
      <c r="I359" s="13">
        <v>20061.151999999998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140200</v>
      </c>
      <c r="I360" s="13">
        <v>555339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770086</v>
      </c>
      <c r="G361" s="16">
        <f>SUBTOTAL(9,G358:G360)</f>
        <v>803969</v>
      </c>
      <c r="H361" s="16">
        <f>SUBTOTAL(9,H358:H360)</f>
        <v>228568.848</v>
      </c>
      <c r="I361" s="16">
        <f>SUBTOTAL(9,I358:I360)</f>
        <v>575400.152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42854</v>
      </c>
      <c r="G363" s="13">
        <v>42854</v>
      </c>
      <c r="H363" s="13">
        <v>5800</v>
      </c>
      <c r="I363" s="13">
        <v>37054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43248.474999999999</v>
      </c>
      <c r="I364" s="13">
        <v>-38248.474999999999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70606</v>
      </c>
      <c r="I365" s="13">
        <v>0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118460</v>
      </c>
      <c r="G366" s="16">
        <f>SUBTOTAL(9,G363:G365)</f>
        <v>118460</v>
      </c>
      <c r="H366" s="16">
        <f>SUBTOTAL(9,H363:H365)</f>
        <v>119654.47500000001</v>
      </c>
      <c r="I366" s="16">
        <f>SUBTOTAL(9,I363:I365)</f>
        <v>-1194.4749999999985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140308</v>
      </c>
      <c r="G368" s="13">
        <v>143895</v>
      </c>
      <c r="H368" s="13">
        <v>71406.031900000002</v>
      </c>
      <c r="I368" s="13">
        <v>72488.968099999998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3523.40816</v>
      </c>
      <c r="I369" s="13">
        <v>-3513.40816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93125</v>
      </c>
      <c r="G370" s="13">
        <v>93125</v>
      </c>
      <c r="H370" s="13">
        <v>93125</v>
      </c>
      <c r="I370" s="13">
        <v>0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128870</v>
      </c>
      <c r="I372" s="13">
        <v>0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38628</v>
      </c>
      <c r="G374" s="13">
        <v>38819</v>
      </c>
      <c r="H374" s="13">
        <v>17135.775850000002</v>
      </c>
      <c r="I374" s="13">
        <v>21683.224149999998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608223</v>
      </c>
      <c r="G375" s="16">
        <f>SUBTOTAL(9,G368:G374)</f>
        <v>612001</v>
      </c>
      <c r="H375" s="16">
        <f>SUBTOTAL(9,H368:H374)</f>
        <v>521342.21590999997</v>
      </c>
      <c r="I375" s="16">
        <f>SUBTOTAL(9,I368:I374)</f>
        <v>90658.784089999986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311540</v>
      </c>
      <c r="G377" s="13">
        <v>311817</v>
      </c>
      <c r="H377" s="13">
        <v>230986.72622000001</v>
      </c>
      <c r="I377" s="13">
        <v>80830.273780000003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11421</v>
      </c>
      <c r="G378" s="13">
        <v>11421</v>
      </c>
      <c r="H378" s="13">
        <v>11400</v>
      </c>
      <c r="I378" s="13">
        <v>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227836</v>
      </c>
      <c r="G379" s="13">
        <v>227836</v>
      </c>
      <c r="H379" s="13">
        <v>227836</v>
      </c>
      <c r="I379" s="13">
        <v>0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60226</v>
      </c>
      <c r="G380" s="13">
        <v>60226</v>
      </c>
      <c r="H380" s="13">
        <v>66319.934999999998</v>
      </c>
      <c r="I380" s="13">
        <v>-6093.9350000000004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64103</v>
      </c>
      <c r="G381" s="13">
        <v>64103</v>
      </c>
      <c r="H381" s="13">
        <v>61941.27</v>
      </c>
      <c r="I381" s="13">
        <v>2161.73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17730</v>
      </c>
      <c r="I382" s="13">
        <v>0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692856</v>
      </c>
      <c r="G383" s="16">
        <f>SUBTOTAL(9,G377:G382)</f>
        <v>693133</v>
      </c>
      <c r="H383" s="16">
        <f>SUBTOTAL(9,H377:H382)</f>
        <v>616213.93122000003</v>
      </c>
      <c r="I383" s="16">
        <f>SUBTOTAL(9,I377:I382)</f>
        <v>76919.068780000001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36595633</v>
      </c>
      <c r="G384" s="19">
        <f>SUBTOTAL(9,G353:G383)</f>
        <v>36633571</v>
      </c>
      <c r="H384" s="19">
        <f>SUBTOTAL(9,H353:H383)</f>
        <v>24970280.359130003</v>
      </c>
      <c r="I384" s="19">
        <f>SUBTOTAL(9,I353:I383)</f>
        <v>11663290.640870003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222574</v>
      </c>
      <c r="I387" s="13">
        <v>74192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143079</v>
      </c>
      <c r="G388" s="13">
        <v>143079</v>
      </c>
      <c r="H388" s="13">
        <v>128432</v>
      </c>
      <c r="I388" s="13">
        <v>14647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439845</v>
      </c>
      <c r="G389" s="16">
        <f>SUBTOTAL(9,G387:G388)</f>
        <v>439845</v>
      </c>
      <c r="H389" s="16">
        <f>SUBTOTAL(9,H387:H388)</f>
        <v>351006</v>
      </c>
      <c r="I389" s="16">
        <f>SUBTOTAL(9,I387:I388)</f>
        <v>88839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18399</v>
      </c>
      <c r="G391" s="13">
        <v>18399</v>
      </c>
      <c r="H391" s="13">
        <v>10395.209349999999</v>
      </c>
      <c r="I391" s="13">
        <v>8003.7906499999999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18399</v>
      </c>
      <c r="G392" s="16">
        <f>SUBTOTAL(9,G391:G391)</f>
        <v>18399</v>
      </c>
      <c r="H392" s="16">
        <f>SUBTOTAL(9,H391:H391)</f>
        <v>10395.209349999999</v>
      </c>
      <c r="I392" s="16">
        <f>SUBTOTAL(9,I391:I391)</f>
        <v>8003.7906499999999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830641</v>
      </c>
      <c r="I394" s="13">
        <v>830641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713827.5</v>
      </c>
      <c r="I395" s="13">
        <v>713827.5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134968</v>
      </c>
      <c r="I396" s="13">
        <v>134968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132335.5</v>
      </c>
      <c r="I397" s="13">
        <v>132335.5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1811772</v>
      </c>
      <c r="I398" s="16">
        <f>SUBTOTAL(9,I394:I397)</f>
        <v>1811772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2290.0451600000001</v>
      </c>
      <c r="I400" s="13">
        <v>14555.95484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3606</v>
      </c>
      <c r="I401" s="13">
        <v>1203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11864</v>
      </c>
      <c r="I402" s="13">
        <v>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91154.5</v>
      </c>
      <c r="I403" s="13">
        <v>91154.5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211314</v>
      </c>
      <c r="I404" s="13">
        <v>3950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42889.845000000001</v>
      </c>
      <c r="I405" s="13">
        <v>19.155000000000001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14935</v>
      </c>
      <c r="I406" s="13">
        <v>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378053.39015999995</v>
      </c>
      <c r="I407" s="16">
        <f>SUBTOTAL(9,I400:I406)</f>
        <v>110882.60984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44232</v>
      </c>
      <c r="G409" s="13">
        <v>44254</v>
      </c>
      <c r="H409" s="13">
        <v>19721.269199999999</v>
      </c>
      <c r="I409" s="13">
        <v>24532.730800000001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322162</v>
      </c>
      <c r="G410" s="13">
        <v>322162</v>
      </c>
      <c r="H410" s="13">
        <v>321479.42953000002</v>
      </c>
      <c r="I410" s="13">
        <v>682.57047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1856279</v>
      </c>
      <c r="G411" s="13">
        <v>1856279</v>
      </c>
      <c r="H411" s="13">
        <v>0</v>
      </c>
      <c r="I411" s="13">
        <v>1856279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22633</v>
      </c>
      <c r="G412" s="13">
        <v>22633</v>
      </c>
      <c r="H412" s="13">
        <v>22638.191149999999</v>
      </c>
      <c r="I412" s="13">
        <v>-5.1911500000000004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3198</v>
      </c>
      <c r="I413" s="13">
        <v>400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2248904</v>
      </c>
      <c r="G414" s="16">
        <f>SUBTOTAL(9,G409:G413)</f>
        <v>2248926</v>
      </c>
      <c r="H414" s="16">
        <f>SUBTOTAL(9,H409:H413)</f>
        <v>367036.88988000003</v>
      </c>
      <c r="I414" s="16">
        <f>SUBTOTAL(9,I409:I413)</f>
        <v>1881889.1101199999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6818663</v>
      </c>
      <c r="G415" s="19">
        <f>SUBTOTAL(9,G386:G414)</f>
        <v>6819650</v>
      </c>
      <c r="H415" s="19">
        <f>SUBTOTAL(9,H386:H414)</f>
        <v>2918263.4893900002</v>
      </c>
      <c r="I415" s="19">
        <f>SUBTOTAL(9,I386:I414)</f>
        <v>3901386.5106099998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58152422</v>
      </c>
      <c r="G416" s="19">
        <f>SUBTOTAL(9,G213:G415)</f>
        <v>58590035</v>
      </c>
      <c r="H416" s="19">
        <f>SUBTOTAL(9,H213:H415)</f>
        <v>36442510.614210002</v>
      </c>
      <c r="I416" s="19">
        <f>SUBTOTAL(9,I213:I415)</f>
        <v>22147524.385789998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163670</v>
      </c>
      <c r="G421" s="13">
        <v>170104</v>
      </c>
      <c r="H421" s="13">
        <v>98001.740399999995</v>
      </c>
      <c r="I421" s="13">
        <v>72102.259600000005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445.73674</v>
      </c>
      <c r="I422" s="13">
        <v>1385.2632599999999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165501</v>
      </c>
      <c r="G423" s="16">
        <f>SUBTOTAL(9,G421:G422)</f>
        <v>171935</v>
      </c>
      <c r="H423" s="16">
        <f>SUBTOTAL(9,H421:H422)</f>
        <v>98447.477139999988</v>
      </c>
      <c r="I423" s="16">
        <f>SUBTOTAL(9,I421:I422)</f>
        <v>73487.522860000012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165501</v>
      </c>
      <c r="G424" s="19">
        <f>SUBTOTAL(9,G420:G423)</f>
        <v>171935</v>
      </c>
      <c r="H424" s="19">
        <f>SUBTOTAL(9,H420:H423)</f>
        <v>98447.477139999988</v>
      </c>
      <c r="I424" s="19">
        <f>SUBTOTAL(9,I420:I423)</f>
        <v>73487.522860000012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4000</v>
      </c>
      <c r="I427" s="13">
        <v>1967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897.00300000000004</v>
      </c>
      <c r="I428" s="13">
        <v>1319002.997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5960</v>
      </c>
      <c r="I429" s="13">
        <v>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0</v>
      </c>
      <c r="I430" s="13">
        <v>1669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0</v>
      </c>
      <c r="I431" s="13">
        <v>9945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0</v>
      </c>
      <c r="I432" s="13">
        <v>10180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8170</v>
      </c>
      <c r="I433" s="13">
        <v>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28860</v>
      </c>
      <c r="G434" s="13">
        <v>28860</v>
      </c>
      <c r="H434" s="13">
        <v>23910</v>
      </c>
      <c r="I434" s="13">
        <v>4950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170920</v>
      </c>
      <c r="G435" s="13">
        <v>170920</v>
      </c>
      <c r="H435" s="13">
        <v>169302.568</v>
      </c>
      <c r="I435" s="13">
        <v>1617.432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21090</v>
      </c>
      <c r="G436" s="13">
        <v>21090</v>
      </c>
      <c r="H436" s="13">
        <v>21090</v>
      </c>
      <c r="I436" s="13">
        <v>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28000</v>
      </c>
      <c r="G437" s="13">
        <v>34000</v>
      </c>
      <c r="H437" s="13">
        <v>16000</v>
      </c>
      <c r="I437" s="13">
        <v>18000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1609842</v>
      </c>
      <c r="G438" s="16">
        <f>SUBTOTAL(9,G427:G437)</f>
        <v>1616661</v>
      </c>
      <c r="H438" s="16">
        <f>SUBTOTAL(9,H427:H437)</f>
        <v>249329.571</v>
      </c>
      <c r="I438" s="16">
        <f>SUBTOTAL(9,I427:I437)</f>
        <v>1367331.429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1609842</v>
      </c>
      <c r="G439" s="19">
        <f>SUBTOTAL(9,G426:G438)</f>
        <v>1616661</v>
      </c>
      <c r="H439" s="19">
        <f>SUBTOTAL(9,H426:H438)</f>
        <v>249329.571</v>
      </c>
      <c r="I439" s="19">
        <f>SUBTOTAL(9,I426:I438)</f>
        <v>1367331.429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152621</v>
      </c>
      <c r="G442" s="13">
        <v>156562</v>
      </c>
      <c r="H442" s="13">
        <v>92295.561360000007</v>
      </c>
      <c r="I442" s="13">
        <v>64266.43864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584.25612999999998</v>
      </c>
      <c r="I443" s="13">
        <v>2361.7438699999998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38050</v>
      </c>
      <c r="I444" s="13">
        <v>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897956</v>
      </c>
      <c r="G445" s="13">
        <v>897956</v>
      </c>
      <c r="H445" s="13">
        <v>873956</v>
      </c>
      <c r="I445" s="13">
        <v>24000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1091573</v>
      </c>
      <c r="G446" s="16">
        <f>SUBTOTAL(9,G442:G445)</f>
        <v>1095514</v>
      </c>
      <c r="H446" s="16">
        <f>SUBTOTAL(9,H442:H445)</f>
        <v>1004885.81749</v>
      </c>
      <c r="I446" s="16">
        <f>SUBTOTAL(9,I442:I445)</f>
        <v>90628.182509999999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7105.5694400000002</v>
      </c>
      <c r="I448" s="13">
        <v>7772.4305599999998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117018.47074</v>
      </c>
      <c r="I449" s="13">
        <v>67058.529259999996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128714</v>
      </c>
      <c r="G450" s="13">
        <v>128714</v>
      </c>
      <c r="H450" s="13">
        <v>74339.82677</v>
      </c>
      <c r="I450" s="13">
        <v>54374.17323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186347</v>
      </c>
      <c r="G451" s="13">
        <v>186347</v>
      </c>
      <c r="H451" s="13">
        <v>91846.126999999993</v>
      </c>
      <c r="I451" s="13">
        <v>94500.873000000007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508739</v>
      </c>
      <c r="G452" s="16">
        <f>SUBTOTAL(9,G448:G451)</f>
        <v>514016</v>
      </c>
      <c r="H452" s="16">
        <f>SUBTOTAL(9,H448:H451)</f>
        <v>290309.99394999997</v>
      </c>
      <c r="I452" s="16">
        <f>SUBTOTAL(9,I448:I451)</f>
        <v>223706.00605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18257</v>
      </c>
      <c r="G454" s="13">
        <v>18881</v>
      </c>
      <c r="H454" s="13">
        <v>10694.166139999999</v>
      </c>
      <c r="I454" s="13">
        <v>8186.8338599999997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19700</v>
      </c>
      <c r="I455" s="13">
        <v>5300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228500</v>
      </c>
      <c r="G456" s="13">
        <v>278624</v>
      </c>
      <c r="H456" s="13">
        <v>157800</v>
      </c>
      <c r="I456" s="13">
        <v>120824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3690</v>
      </c>
      <c r="I457" s="13">
        <v>0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275447</v>
      </c>
      <c r="G458" s="16">
        <f>SUBTOTAL(9,G454:G457)</f>
        <v>326195</v>
      </c>
      <c r="H458" s="16">
        <f>SUBTOTAL(9,H454:H457)</f>
        <v>191884.16613999999</v>
      </c>
      <c r="I458" s="16">
        <f>SUBTOTAL(9,I454:I457)</f>
        <v>134310.83386000001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92815</v>
      </c>
      <c r="G460" s="13">
        <v>93721</v>
      </c>
      <c r="H460" s="13">
        <v>46590.040889999997</v>
      </c>
      <c r="I460" s="13">
        <v>47130.959110000003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58247</v>
      </c>
      <c r="G461" s="13">
        <v>65294</v>
      </c>
      <c r="H461" s="13">
        <v>31614.402129999999</v>
      </c>
      <c r="I461" s="13">
        <v>33679.597869999998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15517.5</v>
      </c>
      <c r="I462" s="13">
        <v>5172.5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1084250</v>
      </c>
      <c r="I463" s="13">
        <v>349750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757980</v>
      </c>
      <c r="G464" s="13">
        <v>757980</v>
      </c>
      <c r="H464" s="13">
        <v>572582.5</v>
      </c>
      <c r="I464" s="13">
        <v>185397.5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49522.5</v>
      </c>
      <c r="I465" s="13">
        <v>8947.5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247632.91399999999</v>
      </c>
      <c r="I466" s="13">
        <v>31799.085999999999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2701634</v>
      </c>
      <c r="G467" s="16">
        <f>SUBTOTAL(9,G460:G466)</f>
        <v>2709587</v>
      </c>
      <c r="H467" s="16">
        <f>SUBTOTAL(9,H460:H466)</f>
        <v>2047709.85702</v>
      </c>
      <c r="I467" s="16">
        <f>SUBTOTAL(9,I460:I466)</f>
        <v>661877.14298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114223</v>
      </c>
      <c r="G469" s="13">
        <v>118351</v>
      </c>
      <c r="H469" s="13">
        <v>74268.261289999995</v>
      </c>
      <c r="I469" s="13">
        <v>44082.738709999998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17407</v>
      </c>
      <c r="G470" s="13">
        <v>28110</v>
      </c>
      <c r="H470" s="13">
        <v>2628.0301399999998</v>
      </c>
      <c r="I470" s="13">
        <v>25481.969860000001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61425</v>
      </c>
      <c r="I472" s="13">
        <v>20475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0</v>
      </c>
      <c r="I473" s="13">
        <v>47400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10595</v>
      </c>
      <c r="I474" s="13">
        <v>575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50200</v>
      </c>
      <c r="G475" s="13">
        <v>50200</v>
      </c>
      <c r="H475" s="13">
        <v>311.09168</v>
      </c>
      <c r="I475" s="13">
        <v>49888.908320000002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34588</v>
      </c>
      <c r="I476" s="13">
        <v>9772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4900</v>
      </c>
      <c r="G477" s="13">
        <v>4900</v>
      </c>
      <c r="H477" s="13">
        <v>1375.0425</v>
      </c>
      <c r="I477" s="13">
        <v>3524.9575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30620</v>
      </c>
      <c r="I478" s="13">
        <v>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32273.587</v>
      </c>
      <c r="I479" s="13">
        <v>18876.413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36100</v>
      </c>
      <c r="I480" s="13">
        <v>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502550</v>
      </c>
      <c r="G481" s="16">
        <f>SUBTOTAL(9,G469:G480)</f>
        <v>517381</v>
      </c>
      <c r="H481" s="16">
        <f>SUBTOTAL(9,H469:H480)</f>
        <v>297304.01260999998</v>
      </c>
      <c r="I481" s="16">
        <f>SUBTOTAL(9,I469:I480)</f>
        <v>220076.98738999999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598209</v>
      </c>
      <c r="G483" s="13">
        <v>622715</v>
      </c>
      <c r="H483" s="13">
        <v>354639.41882000002</v>
      </c>
      <c r="I483" s="13">
        <v>268075.58117999998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3034.5508599999998</v>
      </c>
      <c r="I484" s="13">
        <v>12464.449140000001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6256.0751200000004</v>
      </c>
      <c r="I485" s="13">
        <v>26363.924879999999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21923</v>
      </c>
      <c r="I486" s="13">
        <v>667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15490</v>
      </c>
      <c r="I487" s="13">
        <v>0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15660</v>
      </c>
      <c r="I488" s="13">
        <v>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51660</v>
      </c>
      <c r="I489" s="13">
        <v>220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24550</v>
      </c>
      <c r="I490" s="13">
        <v>25200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791423</v>
      </c>
      <c r="G491" s="16">
        <f>SUBTOTAL(9,G483:G490)</f>
        <v>826204</v>
      </c>
      <c r="H491" s="16">
        <f>SUBTOTAL(9,H483:H490)</f>
        <v>493213.04480000003</v>
      </c>
      <c r="I491" s="16">
        <f>SUBTOTAL(9,I483:I490)</f>
        <v>332990.95519999997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1481690</v>
      </c>
      <c r="G493" s="13">
        <v>1481690</v>
      </c>
      <c r="H493" s="13">
        <v>1307105</v>
      </c>
      <c r="I493" s="13">
        <v>174585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84420</v>
      </c>
      <c r="G494" s="13">
        <v>84420</v>
      </c>
      <c r="H494" s="13">
        <v>66282.5</v>
      </c>
      <c r="I494" s="13">
        <v>18137.5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1566110</v>
      </c>
      <c r="G495" s="16">
        <f>SUBTOTAL(9,G493:G494)</f>
        <v>1566110</v>
      </c>
      <c r="H495" s="16">
        <f>SUBTOTAL(9,H493:H494)</f>
        <v>1373387.5</v>
      </c>
      <c r="I495" s="16">
        <f>SUBTOTAL(9,I493:I494)</f>
        <v>192722.5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359478</v>
      </c>
      <c r="G497" s="13">
        <v>364541</v>
      </c>
      <c r="H497" s="13">
        <v>235245.90307999999</v>
      </c>
      <c r="I497" s="13">
        <v>129295.09692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17955</v>
      </c>
      <c r="G498" s="13">
        <v>43592</v>
      </c>
      <c r="H498" s="13">
        <v>12891.68282</v>
      </c>
      <c r="I498" s="13">
        <v>30700.317179999998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3400.6331599999999</v>
      </c>
      <c r="I499" s="13">
        <v>9401.3668400000006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8410</v>
      </c>
      <c r="I500" s="13">
        <v>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394488</v>
      </c>
      <c r="G501" s="16">
        <f>SUBTOTAL(9,G497:G500)</f>
        <v>429345</v>
      </c>
      <c r="H501" s="16">
        <f>SUBTOTAL(9,H497:H500)</f>
        <v>259948.21905999997</v>
      </c>
      <c r="I501" s="16">
        <f>SUBTOTAL(9,I497:I500)</f>
        <v>169396.78094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7831964</v>
      </c>
      <c r="G502" s="19">
        <f>SUBTOTAL(9,G441:G501)</f>
        <v>7984352</v>
      </c>
      <c r="H502" s="19">
        <f>SUBTOTAL(9,H441:H501)</f>
        <v>5958642.6110699987</v>
      </c>
      <c r="I502" s="19">
        <f>SUBTOTAL(9,I441:I501)</f>
        <v>2025709.3889299999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166417</v>
      </c>
      <c r="G505" s="13">
        <v>174283</v>
      </c>
      <c r="H505" s="13">
        <v>97487.755919999996</v>
      </c>
      <c r="I505" s="13">
        <v>76795.244080000004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8524</v>
      </c>
      <c r="G506" s="13">
        <v>10873</v>
      </c>
      <c r="H506" s="13">
        <v>3586.4461000000001</v>
      </c>
      <c r="I506" s="13">
        <v>7286.5538999999999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494600</v>
      </c>
      <c r="I507" s="13">
        <v>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76720</v>
      </c>
      <c r="G509" s="13">
        <v>76720</v>
      </c>
      <c r="H509" s="13">
        <v>76719</v>
      </c>
      <c r="I509" s="13">
        <v>1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22970</v>
      </c>
      <c r="G510" s="13">
        <v>22970</v>
      </c>
      <c r="H510" s="13">
        <v>16694.501540000001</v>
      </c>
      <c r="I510" s="13">
        <v>6275.4984599999998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825041</v>
      </c>
      <c r="G511" s="16">
        <f>SUBTOTAL(9,G505:G510)</f>
        <v>842428</v>
      </c>
      <c r="H511" s="16">
        <f>SUBTOTAL(9,H505:H510)</f>
        <v>689087.70355999994</v>
      </c>
      <c r="I511" s="16">
        <f>SUBTOTAL(9,I505:I510)</f>
        <v>153340.29644000001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239515.31135</v>
      </c>
      <c r="I513" s="13">
        <v>73484.688649999996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20929.583070000001</v>
      </c>
      <c r="I514" s="13">
        <v>1200.4169300000001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12871.3</v>
      </c>
      <c r="I515" s="13">
        <v>10703.7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20674.628000000001</v>
      </c>
      <c r="I516" s="13">
        <v>6825.3720000000003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2090.0010000000002</v>
      </c>
      <c r="I517" s="13">
        <v>-1E-3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296080.82342000003</v>
      </c>
      <c r="I518" s="16">
        <f>SUBTOTAL(9,I513:I517)</f>
        <v>92214.176579999999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78410</v>
      </c>
      <c r="G523" s="13">
        <v>81760</v>
      </c>
      <c r="H523" s="13">
        <v>47942.319869999999</v>
      </c>
      <c r="I523" s="13">
        <v>33817.680130000001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4546.0080799999996</v>
      </c>
      <c r="I524" s="13">
        <v>8786.9919200000004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86468</v>
      </c>
      <c r="G525" s="16">
        <f>SUBTOTAL(9,G523:G524)</f>
        <v>95093</v>
      </c>
      <c r="H525" s="16">
        <f>SUBTOTAL(9,H523:H524)</f>
        <v>52488.327949999999</v>
      </c>
      <c r="I525" s="16">
        <f>SUBTOTAL(9,I523:I524)</f>
        <v>42604.672050000001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1342229</v>
      </c>
      <c r="G526" s="19">
        <f>SUBTOTAL(9,G504:G525)</f>
        <v>1372816</v>
      </c>
      <c r="H526" s="19">
        <f>SUBTOTAL(9,H504:H525)</f>
        <v>1084656.8549300001</v>
      </c>
      <c r="I526" s="19">
        <f>SUBTOTAL(9,I504:I525)</f>
        <v>288159.14507000003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2788.3359799999998</v>
      </c>
      <c r="I529" s="13">
        <v>-2788.3359799999998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1973973</v>
      </c>
      <c r="G530" s="13">
        <v>1991082</v>
      </c>
      <c r="H530" s="13">
        <v>1607282</v>
      </c>
      <c r="I530" s="13">
        <v>383800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69187.5</v>
      </c>
      <c r="I531" s="13">
        <v>23062.5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146750</v>
      </c>
      <c r="G533" s="13">
        <v>146750</v>
      </c>
      <c r="H533" s="13">
        <v>125000</v>
      </c>
      <c r="I533" s="13">
        <v>21750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2312973</v>
      </c>
      <c r="G534" s="16">
        <f>SUBTOTAL(9,G529:G533)</f>
        <v>2330082</v>
      </c>
      <c r="H534" s="16">
        <f>SUBTOTAL(9,H529:H533)</f>
        <v>1904257.83598</v>
      </c>
      <c r="I534" s="16">
        <f>SUBTOTAL(9,I529:I533)</f>
        <v>425824.16402000003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307701.04239999998</v>
      </c>
      <c r="I536" s="13">
        <v>24542.957600000002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7255</v>
      </c>
      <c r="I537" s="13">
        <v>4735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314956.04239999998</v>
      </c>
      <c r="I538" s="16">
        <f>SUBTOTAL(9,I536:I537)</f>
        <v>29277.957600000002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66151</v>
      </c>
      <c r="G540" s="13">
        <v>67058</v>
      </c>
      <c r="H540" s="13">
        <v>41750.232830000001</v>
      </c>
      <c r="I540" s="13">
        <v>25307.767169999999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33708</v>
      </c>
      <c r="G541" s="13">
        <v>39529</v>
      </c>
      <c r="H541" s="13">
        <v>0</v>
      </c>
      <c r="I541" s="13">
        <v>39529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38758.796999999999</v>
      </c>
      <c r="I542" s="13">
        <v>5801.2030000000004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5700</v>
      </c>
      <c r="I543" s="13">
        <v>-18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150101</v>
      </c>
      <c r="G544" s="16">
        <f>SUBTOTAL(9,G540:G543)</f>
        <v>156829</v>
      </c>
      <c r="H544" s="16">
        <f>SUBTOTAL(9,H540:H543)</f>
        <v>86209.029829999999</v>
      </c>
      <c r="I544" s="16">
        <f>SUBTOTAL(9,I540:I543)</f>
        <v>70619.970170000001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2807308</v>
      </c>
      <c r="G545" s="19">
        <f>SUBTOTAL(9,G528:G544)</f>
        <v>2831145</v>
      </c>
      <c r="H545" s="19">
        <f>SUBTOTAL(9,H528:H544)</f>
        <v>2305422.90821</v>
      </c>
      <c r="I545" s="19">
        <f>SUBTOTAL(9,I528:I544)</f>
        <v>525722.09179000009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13756844</v>
      </c>
      <c r="G546" s="19">
        <f>SUBTOTAL(9,G419:G545)</f>
        <v>13976909</v>
      </c>
      <c r="H546" s="19">
        <f>SUBTOTAL(9,H419:H545)</f>
        <v>9696499.4223499987</v>
      </c>
      <c r="I546" s="19">
        <f>SUBTOTAL(9,I419:I545)</f>
        <v>4280409.5776499994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494374</v>
      </c>
      <c r="G551" s="13">
        <v>515020</v>
      </c>
      <c r="H551" s="13">
        <v>299214.74469000002</v>
      </c>
      <c r="I551" s="13">
        <v>215805.25531000001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5079.1153999999997</v>
      </c>
      <c r="I552" s="13">
        <v>3572.8845999999999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31179</v>
      </c>
      <c r="G553" s="13">
        <v>46737</v>
      </c>
      <c r="H553" s="13">
        <v>12543.299849999999</v>
      </c>
      <c r="I553" s="13">
        <v>34193.700149999997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22784</v>
      </c>
      <c r="I554" s="13">
        <v>0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0</v>
      </c>
      <c r="I555" s="13">
        <v>7710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4700.2112200000001</v>
      </c>
      <c r="I556" s="13">
        <v>8950.7887800000008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575986</v>
      </c>
      <c r="G557" s="16">
        <f>SUBTOTAL(9,G551:G556)</f>
        <v>614554</v>
      </c>
      <c r="H557" s="16">
        <f>SUBTOTAL(9,H551:H556)</f>
        <v>344321.37116000004</v>
      </c>
      <c r="I557" s="16">
        <f>SUBTOTAL(9,I551:I556)</f>
        <v>270232.62883999996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575986</v>
      </c>
      <c r="G558" s="19">
        <f>SUBTOTAL(9,G550:G557)</f>
        <v>614554</v>
      </c>
      <c r="H558" s="19">
        <f>SUBTOTAL(9,H550:H557)</f>
        <v>344321.37116000004</v>
      </c>
      <c r="I558" s="19">
        <f>SUBTOTAL(9,I550:I557)</f>
        <v>270232.62883999996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2362278</v>
      </c>
      <c r="G561" s="13">
        <v>2381377</v>
      </c>
      <c r="H561" s="13">
        <v>1423173.4683099999</v>
      </c>
      <c r="I561" s="13">
        <v>958203.53168999997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41290.725299999998</v>
      </c>
      <c r="I562" s="13">
        <v>27599.274700000002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1833.3437699999999</v>
      </c>
      <c r="I563" s="13">
        <v>7616.6562299999996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2437618</v>
      </c>
      <c r="G564" s="16">
        <f>SUBTOTAL(9,G561:G563)</f>
        <v>2459717</v>
      </c>
      <c r="H564" s="16">
        <f>SUBTOTAL(9,H561:H563)</f>
        <v>1466297.5373799999</v>
      </c>
      <c r="I564" s="16">
        <f>SUBTOTAL(9,I561:I563)</f>
        <v>993419.46261999989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84206</v>
      </c>
      <c r="G566" s="13">
        <v>85032</v>
      </c>
      <c r="H566" s="13">
        <v>54929.352420000003</v>
      </c>
      <c r="I566" s="13">
        <v>30102.647580000001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84206</v>
      </c>
      <c r="G567" s="16">
        <f>SUBTOTAL(9,G566:G566)</f>
        <v>85032</v>
      </c>
      <c r="H567" s="16">
        <f>SUBTOTAL(9,H566:H566)</f>
        <v>54929.352420000003</v>
      </c>
      <c r="I567" s="16">
        <f>SUBTOTAL(9,I566:I566)</f>
        <v>30102.647580000001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231504</v>
      </c>
      <c r="G569" s="13">
        <v>231504</v>
      </c>
      <c r="H569" s="13">
        <v>138391.00584999999</v>
      </c>
      <c r="I569" s="13">
        <v>93112.994149999999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21322.53198</v>
      </c>
      <c r="I570" s="13">
        <v>17740.46802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268741</v>
      </c>
      <c r="G571" s="16">
        <f>SUBTOTAL(9,G569:G570)</f>
        <v>270567</v>
      </c>
      <c r="H571" s="16">
        <f>SUBTOTAL(9,H569:H570)</f>
        <v>159713.53782999999</v>
      </c>
      <c r="I571" s="16">
        <f>SUBTOTAL(9,I569:I570)</f>
        <v>110853.46217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2790565</v>
      </c>
      <c r="G572" s="19">
        <f>SUBTOTAL(9,G560:G571)</f>
        <v>2815316</v>
      </c>
      <c r="H572" s="19">
        <f>SUBTOTAL(9,H560:H571)</f>
        <v>1680940.4276299998</v>
      </c>
      <c r="I572" s="19">
        <f>SUBTOTAL(9,I560:I571)</f>
        <v>1134375.57237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4598758</v>
      </c>
      <c r="G575" s="13">
        <v>4668268</v>
      </c>
      <c r="H575" s="13">
        <v>2930505.7054699999</v>
      </c>
      <c r="I575" s="13">
        <v>1737762.2945300001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51131.876219999998</v>
      </c>
      <c r="I576" s="13">
        <v>40219.123780000002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44456</v>
      </c>
      <c r="G577" s="13">
        <v>68119</v>
      </c>
      <c r="H577" s="13">
        <v>62399.342149999997</v>
      </c>
      <c r="I577" s="13">
        <v>5719.6578499999996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82000</v>
      </c>
      <c r="G578" s="13">
        <v>90104</v>
      </c>
      <c r="H578" s="13">
        <v>31237.937999999998</v>
      </c>
      <c r="I578" s="13">
        <v>58866.061999999998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23201</v>
      </c>
      <c r="G579" s="13">
        <v>23201</v>
      </c>
      <c r="H579" s="13">
        <v>22651</v>
      </c>
      <c r="I579" s="13">
        <v>550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4836482</v>
      </c>
      <c r="G580" s="16">
        <f>SUBTOTAL(9,G575:G579)</f>
        <v>4941043</v>
      </c>
      <c r="H580" s="16">
        <f>SUBTOTAL(9,H575:H579)</f>
        <v>3097925.8618399999</v>
      </c>
      <c r="I580" s="16">
        <f>SUBTOTAL(9,I575:I579)</f>
        <v>1843117.1381600001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208972</v>
      </c>
      <c r="G582" s="13">
        <v>212193</v>
      </c>
      <c r="H582" s="13">
        <v>137355.48178</v>
      </c>
      <c r="I582" s="13">
        <v>74837.518219999998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208972</v>
      </c>
      <c r="G583" s="16">
        <f>SUBTOTAL(9,G582:G582)</f>
        <v>212193</v>
      </c>
      <c r="H583" s="16">
        <f>SUBTOTAL(9,H582:H582)</f>
        <v>137355.48178</v>
      </c>
      <c r="I583" s="16">
        <f>SUBTOTAL(9,I582:I582)</f>
        <v>74837.518219999998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5045454</v>
      </c>
      <c r="G584" s="19">
        <f>SUBTOTAL(9,G574:G583)</f>
        <v>5153236</v>
      </c>
      <c r="H584" s="19">
        <f>SUBTOTAL(9,H574:H583)</f>
        <v>3235281.3436199999</v>
      </c>
      <c r="I584" s="19">
        <f>SUBTOTAL(9,I574:I583)</f>
        <v>1917954.6563800001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16984038</v>
      </c>
      <c r="G587" s="13">
        <v>17262267</v>
      </c>
      <c r="H587" s="13">
        <v>9886895.7917299997</v>
      </c>
      <c r="I587" s="13">
        <v>7375371.2082700003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144432</v>
      </c>
      <c r="G588" s="13">
        <v>149253</v>
      </c>
      <c r="H588" s="13">
        <v>65892.500580000007</v>
      </c>
      <c r="I588" s="13">
        <v>83360.499419999993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2704.5026200000002</v>
      </c>
      <c r="I589" s="13">
        <v>11725.497380000001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26971</v>
      </c>
      <c r="G590" s="13">
        <v>27863</v>
      </c>
      <c r="H590" s="13">
        <v>13342.813889999999</v>
      </c>
      <c r="I590" s="13">
        <v>14520.186110000001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219621</v>
      </c>
      <c r="G591" s="13">
        <v>219621</v>
      </c>
      <c r="H591" s="13">
        <v>88719.840989999997</v>
      </c>
      <c r="I591" s="13">
        <v>130901.15901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13275</v>
      </c>
      <c r="I592" s="13">
        <v>0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85180</v>
      </c>
      <c r="G593" s="13">
        <v>85180</v>
      </c>
      <c r="H593" s="13">
        <v>79695.235000000001</v>
      </c>
      <c r="I593" s="13">
        <v>5484.7650000000003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0</v>
      </c>
      <c r="I594" s="13">
        <v>4974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184000</v>
      </c>
      <c r="G595" s="13">
        <v>184000</v>
      </c>
      <c r="H595" s="13">
        <v>177742.29774000001</v>
      </c>
      <c r="I595" s="13">
        <v>6257.70226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17673191</v>
      </c>
      <c r="G596" s="16">
        <f>SUBTOTAL(9,G587:G595)</f>
        <v>17960863</v>
      </c>
      <c r="H596" s="16">
        <f>SUBTOTAL(9,H587:H595)</f>
        <v>10328267.982549999</v>
      </c>
      <c r="I596" s="16">
        <f>SUBTOTAL(9,I587:I595)</f>
        <v>7632595.0174499992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625094</v>
      </c>
      <c r="G598" s="13">
        <v>653918</v>
      </c>
      <c r="H598" s="13">
        <v>356107.20393000002</v>
      </c>
      <c r="I598" s="13">
        <v>297810.79606999998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625094</v>
      </c>
      <c r="G599" s="16">
        <f>SUBTOTAL(9,G598:G598)</f>
        <v>653918</v>
      </c>
      <c r="H599" s="16">
        <f>SUBTOTAL(9,H598:H598)</f>
        <v>356107.20393000002</v>
      </c>
      <c r="I599" s="16">
        <f>SUBTOTAL(9,I598:I598)</f>
        <v>297810.79606999998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897424</v>
      </c>
      <c r="G601" s="13">
        <v>917346</v>
      </c>
      <c r="H601" s="13">
        <v>503478.09376000002</v>
      </c>
      <c r="I601" s="13">
        <v>413867.90623999998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897424</v>
      </c>
      <c r="G602" s="16">
        <f>SUBTOTAL(9,G601:G601)</f>
        <v>917346</v>
      </c>
      <c r="H602" s="16">
        <f>SUBTOTAL(9,H601:H601)</f>
        <v>503478.09376000002</v>
      </c>
      <c r="I602" s="16">
        <f>SUBTOTAL(9,I601:I601)</f>
        <v>413867.90623999998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244803</v>
      </c>
      <c r="G604" s="13">
        <v>249375</v>
      </c>
      <c r="H604" s="13">
        <v>144385.88459999999</v>
      </c>
      <c r="I604" s="13">
        <v>104989.1154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244803</v>
      </c>
      <c r="G605" s="16">
        <f>SUBTOTAL(9,G604:G604)</f>
        <v>249375</v>
      </c>
      <c r="H605" s="16">
        <f>SUBTOTAL(9,H604:H604)</f>
        <v>144385.88459999999</v>
      </c>
      <c r="I605" s="16">
        <f>SUBTOTAL(9,I604:I604)</f>
        <v>104989.1154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8681</v>
      </c>
      <c r="G607" s="13">
        <v>9077</v>
      </c>
      <c r="H607" s="13">
        <v>5249.1567999999997</v>
      </c>
      <c r="I607" s="13">
        <v>3827.8431999999998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8681</v>
      </c>
      <c r="G608" s="16">
        <f>SUBTOTAL(9,G607:G607)</f>
        <v>9077</v>
      </c>
      <c r="H608" s="16">
        <f>SUBTOTAL(9,H607:H607)</f>
        <v>5249.1567999999997</v>
      </c>
      <c r="I608" s="16">
        <f>SUBTOTAL(9,I607:I607)</f>
        <v>3827.8431999999998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5465</v>
      </c>
      <c r="G610" s="13">
        <v>5781</v>
      </c>
      <c r="H610" s="13">
        <v>2451.7881600000001</v>
      </c>
      <c r="I610" s="13">
        <v>3329.2118399999999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5465</v>
      </c>
      <c r="G611" s="16">
        <f>SUBTOTAL(9,G610:G610)</f>
        <v>5781</v>
      </c>
      <c r="H611" s="16">
        <f>SUBTOTAL(9,H610:H610)</f>
        <v>2451.7881600000001</v>
      </c>
      <c r="I611" s="16">
        <f>SUBTOTAL(9,I610:I610)</f>
        <v>3329.2118399999999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19454658</v>
      </c>
      <c r="G612" s="19">
        <f>SUBTOTAL(9,G586:G611)</f>
        <v>19796360</v>
      </c>
      <c r="H612" s="19">
        <f>SUBTOTAL(9,H586:H611)</f>
        <v>11339940.1098</v>
      </c>
      <c r="I612" s="19">
        <f>SUBTOTAL(9,I586:I611)</f>
        <v>8456419.8902000003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755532</v>
      </c>
      <c r="G615" s="13">
        <v>772984</v>
      </c>
      <c r="H615" s="13">
        <v>431361.73553000001</v>
      </c>
      <c r="I615" s="13">
        <v>341622.26446999999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3609.0014000000001</v>
      </c>
      <c r="I616" s="13">
        <v>3772.9985999999999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8338</v>
      </c>
      <c r="G617" s="13">
        <v>8338</v>
      </c>
      <c r="H617" s="13">
        <v>5890.5</v>
      </c>
      <c r="I617" s="13">
        <v>2447.5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770963</v>
      </c>
      <c r="G618" s="16">
        <f>SUBTOTAL(9,G615:G617)</f>
        <v>788704</v>
      </c>
      <c r="H618" s="16">
        <f>SUBTOTAL(9,H615:H617)</f>
        <v>440861.23693000001</v>
      </c>
      <c r="I618" s="16">
        <f>SUBTOTAL(9,I615:I617)</f>
        <v>347842.76306999999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25701</v>
      </c>
      <c r="G620" s="13">
        <v>27020</v>
      </c>
      <c r="H620" s="13">
        <v>17203.561150000001</v>
      </c>
      <c r="I620" s="13">
        <v>9816.4388500000005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25701</v>
      </c>
      <c r="G621" s="16">
        <f>SUBTOTAL(9,G620:G620)</f>
        <v>27020</v>
      </c>
      <c r="H621" s="16">
        <f>SUBTOTAL(9,H620:H620)</f>
        <v>17203.561150000001</v>
      </c>
      <c r="I621" s="16">
        <f>SUBTOTAL(9,I620:I620)</f>
        <v>9816.4388500000005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8900</v>
      </c>
      <c r="G623" s="13">
        <v>8900</v>
      </c>
      <c r="H623" s="13">
        <v>0.36</v>
      </c>
      <c r="I623" s="13">
        <v>8899.64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8900</v>
      </c>
      <c r="G624" s="16">
        <f>SUBTOTAL(9,G623:G623)</f>
        <v>8900</v>
      </c>
      <c r="H624" s="16">
        <f>SUBTOTAL(9,H623:H623)</f>
        <v>0.36</v>
      </c>
      <c r="I624" s="16">
        <f>SUBTOTAL(9,I623:I623)</f>
        <v>8899.64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726704</v>
      </c>
      <c r="G626" s="13">
        <v>726704</v>
      </c>
      <c r="H626" s="13">
        <v>35391.289530000002</v>
      </c>
      <c r="I626" s="13">
        <v>691312.71047000005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1838310</v>
      </c>
      <c r="G627" s="13">
        <v>1895553</v>
      </c>
      <c r="H627" s="13">
        <v>133508.71343999999</v>
      </c>
      <c r="I627" s="13">
        <v>1762044.2865599999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2565014</v>
      </c>
      <c r="G628" s="16">
        <f>SUBTOTAL(9,G626:G627)</f>
        <v>2622257</v>
      </c>
      <c r="H628" s="16">
        <f>SUBTOTAL(9,H626:H627)</f>
        <v>168900.00297</v>
      </c>
      <c r="I628" s="16">
        <f>SUBTOTAL(9,I626:I627)</f>
        <v>2453356.9970300002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103778</v>
      </c>
      <c r="G630" s="13">
        <v>107847</v>
      </c>
      <c r="H630" s="13">
        <v>60262.725910000001</v>
      </c>
      <c r="I630" s="13">
        <v>47584.274089999999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27008</v>
      </c>
      <c r="G631" s="13">
        <v>28332</v>
      </c>
      <c r="H631" s="13">
        <v>16347.01647</v>
      </c>
      <c r="I631" s="13">
        <v>11984.98353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2814.3768100000002</v>
      </c>
      <c r="I632" s="13">
        <v>6908.6231900000002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46352.655500000001</v>
      </c>
      <c r="I633" s="13">
        <v>46.344499999999996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52103.3</v>
      </c>
      <c r="I634" s="13">
        <v>54552.7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292387</v>
      </c>
      <c r="G635" s="16">
        <f>SUBTOTAL(9,G630:G634)</f>
        <v>298957</v>
      </c>
      <c r="H635" s="16">
        <f>SUBTOTAL(9,H630:H634)</f>
        <v>177880.07468999998</v>
      </c>
      <c r="I635" s="16">
        <f>SUBTOTAL(9,I630:I634)</f>
        <v>121076.92531000001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218826</v>
      </c>
      <c r="G637" s="13">
        <v>229930</v>
      </c>
      <c r="H637" s="13">
        <v>102499.96722000001</v>
      </c>
      <c r="I637" s="13">
        <v>127430.03277999999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85993.207550000006</v>
      </c>
      <c r="I638" s="13">
        <v>249528.79245000001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73682</v>
      </c>
      <c r="G639" s="13">
        <v>73682</v>
      </c>
      <c r="H639" s="13">
        <v>17679.01008</v>
      </c>
      <c r="I639" s="13">
        <v>56002.98992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518846</v>
      </c>
      <c r="G640" s="13">
        <v>632825</v>
      </c>
      <c r="H640" s="13">
        <v>213041.20042000001</v>
      </c>
      <c r="I640" s="13">
        <v>419783.79957999999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1146876</v>
      </c>
      <c r="G641" s="16">
        <f>SUBTOTAL(9,G637:G640)</f>
        <v>1271959</v>
      </c>
      <c r="H641" s="16">
        <f>SUBTOTAL(9,H637:H640)</f>
        <v>419213.38527000003</v>
      </c>
      <c r="I641" s="16">
        <f>SUBTOTAL(9,I637:I640)</f>
        <v>852745.61473000003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4809841</v>
      </c>
      <c r="G642" s="19">
        <f>SUBTOTAL(9,G614:G641)</f>
        <v>5017797</v>
      </c>
      <c r="H642" s="19">
        <f>SUBTOTAL(9,H614:H641)</f>
        <v>1224058.6210100004</v>
      </c>
      <c r="I642" s="19">
        <f>SUBTOTAL(9,I614:I641)</f>
        <v>3793738.3789900001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46125</v>
      </c>
      <c r="G645" s="13">
        <v>46633</v>
      </c>
      <c r="H645" s="13">
        <v>27405.620579999999</v>
      </c>
      <c r="I645" s="13">
        <v>19227.379420000001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46125</v>
      </c>
      <c r="G646" s="16">
        <f>SUBTOTAL(9,G645:G645)</f>
        <v>46633</v>
      </c>
      <c r="H646" s="16">
        <f>SUBTOTAL(9,H645:H645)</f>
        <v>27405.620579999999</v>
      </c>
      <c r="I646" s="16">
        <f>SUBTOTAL(9,I645:I645)</f>
        <v>19227.379420000001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1087943</v>
      </c>
      <c r="G648" s="13">
        <v>1087943</v>
      </c>
      <c r="H648" s="13">
        <v>684341.67099999997</v>
      </c>
      <c r="I648" s="13">
        <v>403601.32900000003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1087943</v>
      </c>
      <c r="G649" s="16">
        <f>SUBTOTAL(9,G648:G648)</f>
        <v>1087943</v>
      </c>
      <c r="H649" s="16">
        <f>SUBTOTAL(9,H648:H648)</f>
        <v>684341.67099999997</v>
      </c>
      <c r="I649" s="16">
        <f>SUBTOTAL(9,I648:I648)</f>
        <v>403601.32900000003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4728</v>
      </c>
      <c r="G651" s="13">
        <v>4728</v>
      </c>
      <c r="H651" s="13">
        <v>3340.3879999999999</v>
      </c>
      <c r="I651" s="13">
        <v>1387.6120000000001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4728</v>
      </c>
      <c r="G652" s="16">
        <f>SUBTOTAL(9,G651:G651)</f>
        <v>4728</v>
      </c>
      <c r="H652" s="16">
        <f>SUBTOTAL(9,H651:H651)</f>
        <v>3340.3879999999999</v>
      </c>
      <c r="I652" s="16">
        <f>SUBTOTAL(9,I651:I651)</f>
        <v>1387.6120000000001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16718</v>
      </c>
      <c r="G654" s="13">
        <v>17115</v>
      </c>
      <c r="H654" s="13">
        <v>9878.5410100000008</v>
      </c>
      <c r="I654" s="13">
        <v>7236.4589900000001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16718</v>
      </c>
      <c r="G655" s="16">
        <f>SUBTOTAL(9,G654:G654)</f>
        <v>17115</v>
      </c>
      <c r="H655" s="16">
        <f>SUBTOTAL(9,H654:H654)</f>
        <v>9878.5410100000008</v>
      </c>
      <c r="I655" s="16">
        <f>SUBTOTAL(9,I654:I654)</f>
        <v>7236.4589900000001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213695</v>
      </c>
      <c r="G657" s="13">
        <v>221194</v>
      </c>
      <c r="H657" s="13">
        <v>123671.77856000001</v>
      </c>
      <c r="I657" s="13">
        <v>97522.221439999994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99968.308439999993</v>
      </c>
      <c r="I658" s="13">
        <v>74073.691560000007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387737</v>
      </c>
      <c r="G659" s="16">
        <f>SUBTOTAL(9,G657:G658)</f>
        <v>395236</v>
      </c>
      <c r="H659" s="16">
        <f>SUBTOTAL(9,H657:H658)</f>
        <v>223640.087</v>
      </c>
      <c r="I659" s="16">
        <f>SUBTOTAL(9,I657:I658)</f>
        <v>171595.913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1543251</v>
      </c>
      <c r="G660" s="19">
        <f>SUBTOTAL(9,G644:G659)</f>
        <v>1551655</v>
      </c>
      <c r="H660" s="19">
        <f>SUBTOTAL(9,H644:H659)</f>
        <v>948606.3075900001</v>
      </c>
      <c r="I660" s="19">
        <f>SUBTOTAL(9,I644:I659)</f>
        <v>603048.69241000013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687740</v>
      </c>
      <c r="G663" s="13">
        <v>687740</v>
      </c>
      <c r="H663" s="13">
        <v>359891.19238000002</v>
      </c>
      <c r="I663" s="13">
        <v>327848.80761999998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25979.85</v>
      </c>
      <c r="I664" s="13">
        <v>22558.15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736278</v>
      </c>
      <c r="G665" s="16">
        <f>SUBTOTAL(9,G663:G664)</f>
        <v>736278</v>
      </c>
      <c r="H665" s="16">
        <f>SUBTOTAL(9,H663:H664)</f>
        <v>385871.04238</v>
      </c>
      <c r="I665" s="16">
        <f>SUBTOTAL(9,I663:I664)</f>
        <v>350406.95762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103742</v>
      </c>
      <c r="G667" s="13">
        <v>103742</v>
      </c>
      <c r="H667" s="13">
        <v>33718.780010000002</v>
      </c>
      <c r="I667" s="13">
        <v>70023.219989999998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13152.2832</v>
      </c>
      <c r="I668" s="13">
        <v>44979.716800000002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30563</v>
      </c>
      <c r="G669" s="13">
        <v>30563</v>
      </c>
      <c r="H669" s="13">
        <v>12530</v>
      </c>
      <c r="I669" s="13">
        <v>18033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192437</v>
      </c>
      <c r="G670" s="16">
        <f>SUBTOTAL(9,G667:G669)</f>
        <v>192437</v>
      </c>
      <c r="H670" s="16">
        <f>SUBTOTAL(9,H667:H669)</f>
        <v>59401.06321</v>
      </c>
      <c r="I670" s="16">
        <f>SUBTOTAL(9,I667:I669)</f>
        <v>133035.93679000001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24387</v>
      </c>
      <c r="G672" s="13">
        <v>24973</v>
      </c>
      <c r="H672" s="13">
        <v>18132.034599999999</v>
      </c>
      <c r="I672" s="13">
        <v>6840.9654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417503</v>
      </c>
      <c r="G673" s="13">
        <v>417503</v>
      </c>
      <c r="H673" s="13">
        <v>198967.50153000001</v>
      </c>
      <c r="I673" s="13">
        <v>218535.49846999999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441890</v>
      </c>
      <c r="G674" s="16">
        <f>SUBTOTAL(9,G672:G673)</f>
        <v>442476</v>
      </c>
      <c r="H674" s="16">
        <f>SUBTOTAL(9,H672:H673)</f>
        <v>217099.53613000002</v>
      </c>
      <c r="I674" s="16">
        <f>SUBTOTAL(9,I672:I673)</f>
        <v>225376.46386999998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46568</v>
      </c>
      <c r="G676" s="13">
        <v>46661</v>
      </c>
      <c r="H676" s="13">
        <v>27468.093400000002</v>
      </c>
      <c r="I676" s="13">
        <v>19192.906599999998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46568</v>
      </c>
      <c r="G677" s="16">
        <f>SUBTOTAL(9,G676:G676)</f>
        <v>46661</v>
      </c>
      <c r="H677" s="16">
        <f>SUBTOTAL(9,H676:H676)</f>
        <v>27468.093400000002</v>
      </c>
      <c r="I677" s="16">
        <f>SUBTOTAL(9,I676:I676)</f>
        <v>19192.906599999998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117525</v>
      </c>
      <c r="G679" s="13">
        <v>118937</v>
      </c>
      <c r="H679" s="13">
        <v>64685.117080000004</v>
      </c>
      <c r="I679" s="13">
        <v>54251.882919999996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9577</v>
      </c>
      <c r="I680" s="13">
        <v>-3760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123342</v>
      </c>
      <c r="G681" s="16">
        <f>SUBTOTAL(9,G679:G680)</f>
        <v>124754</v>
      </c>
      <c r="H681" s="16">
        <f>SUBTOTAL(9,H679:H680)</f>
        <v>74262.117079999996</v>
      </c>
      <c r="I681" s="16">
        <f>SUBTOTAL(9,I679:I680)</f>
        <v>50491.882919999996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76505</v>
      </c>
      <c r="G683" s="13">
        <v>76505</v>
      </c>
      <c r="H683" s="13">
        <v>55471.676370000001</v>
      </c>
      <c r="I683" s="13">
        <v>21033.323629999999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2323.1905999999999</v>
      </c>
      <c r="I684" s="13">
        <v>18462.809399999998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83802</v>
      </c>
      <c r="G685" s="16">
        <f>SUBTOTAL(9,G683:G684)</f>
        <v>97291</v>
      </c>
      <c r="H685" s="16">
        <f>SUBTOTAL(9,H683:H684)</f>
        <v>57794.866970000003</v>
      </c>
      <c r="I685" s="16">
        <f>SUBTOTAL(9,I683:I684)</f>
        <v>39496.133029999997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1624317</v>
      </c>
      <c r="G686" s="19">
        <f>SUBTOTAL(9,G662:G685)</f>
        <v>1639897</v>
      </c>
      <c r="H686" s="19">
        <f>SUBTOTAL(9,H662:H685)</f>
        <v>821896.71916999994</v>
      </c>
      <c r="I686" s="19">
        <f>SUBTOTAL(9,I662:I685)</f>
        <v>818000.28083000006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320938</v>
      </c>
      <c r="G689" s="13">
        <v>320938</v>
      </c>
      <c r="H689" s="13">
        <v>0</v>
      </c>
      <c r="I689" s="13">
        <v>320938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320938</v>
      </c>
      <c r="G690" s="16">
        <f>SUBTOTAL(9,G689:G689)</f>
        <v>320938</v>
      </c>
      <c r="H690" s="16">
        <f>SUBTOTAL(9,H689:H689)</f>
        <v>0</v>
      </c>
      <c r="I690" s="16">
        <f>SUBTOTAL(9,I689:I689)</f>
        <v>320938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320938</v>
      </c>
      <c r="G691" s="19">
        <f>SUBTOTAL(9,G688:G690)</f>
        <v>320938</v>
      </c>
      <c r="H691" s="19">
        <f>SUBTOTAL(9,H688:H690)</f>
        <v>0</v>
      </c>
      <c r="I691" s="19">
        <f>SUBTOTAL(9,I688:I690)</f>
        <v>320938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1172262</v>
      </c>
      <c r="G694" s="13">
        <v>1188312</v>
      </c>
      <c r="H694" s="13">
        <v>709126.74029999995</v>
      </c>
      <c r="I694" s="13">
        <v>479185.2597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1818820</v>
      </c>
      <c r="G695" s="13">
        <v>1854896</v>
      </c>
      <c r="H695" s="13">
        <v>1236914.17839</v>
      </c>
      <c r="I695" s="13">
        <v>617981.82160999998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20306</v>
      </c>
      <c r="G696" s="13">
        <v>23406</v>
      </c>
      <c r="H696" s="13">
        <v>12564.013650000001</v>
      </c>
      <c r="I696" s="13">
        <v>10841.986349999999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582.26306999999997</v>
      </c>
      <c r="I697" s="13">
        <v>5058.73693</v>
      </c>
    </row>
    <row r="698" spans="2:9" x14ac:dyDescent="0.2">
      <c r="B698"/>
      <c r="C698" s="2">
        <v>45</v>
      </c>
      <c r="D698" s="5" t="s">
        <v>137</v>
      </c>
      <c r="E698" s="13">
        <v>0</v>
      </c>
      <c r="F698" s="13">
        <v>117000</v>
      </c>
      <c r="G698" s="13">
        <v>117000</v>
      </c>
      <c r="H698" s="13">
        <v>15396.715980000001</v>
      </c>
      <c r="I698" s="13">
        <v>101603.28402000001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227347</v>
      </c>
      <c r="G699" s="13">
        <v>227347</v>
      </c>
      <c r="H699" s="13">
        <v>163343.92671999999</v>
      </c>
      <c r="I699" s="13">
        <v>64003.073279999997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313410</v>
      </c>
      <c r="G700" s="13">
        <v>313410</v>
      </c>
      <c r="H700" s="13">
        <v>221675.70071</v>
      </c>
      <c r="I700" s="13">
        <v>91734.299289999995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32546</v>
      </c>
      <c r="G701" s="13">
        <v>32546</v>
      </c>
      <c r="H701" s="13">
        <v>20728.28</v>
      </c>
      <c r="I701" s="13">
        <v>11817.72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101117</v>
      </c>
      <c r="G702" s="13">
        <v>101117</v>
      </c>
      <c r="H702" s="13">
        <v>21507.87744</v>
      </c>
      <c r="I702" s="13">
        <v>79609.122560000003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13170</v>
      </c>
      <c r="I703" s="13">
        <v>7827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15514</v>
      </c>
      <c r="G704" s="13">
        <v>17266</v>
      </c>
      <c r="H704" s="13">
        <v>8301.4237400000002</v>
      </c>
      <c r="I704" s="13">
        <v>8964.5762599999998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3843640</v>
      </c>
      <c r="G705" s="16">
        <f>SUBTOTAL(9,G694:G704)</f>
        <v>3901938</v>
      </c>
      <c r="H705" s="16">
        <f>SUBTOTAL(9,H694:H704)</f>
        <v>2423311.12</v>
      </c>
      <c r="I705" s="16">
        <f>SUBTOTAL(9,I694:I704)</f>
        <v>1478626.8799999997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319835</v>
      </c>
      <c r="G707" s="13">
        <v>321059</v>
      </c>
      <c r="H707" s="13">
        <v>190972.67032</v>
      </c>
      <c r="I707" s="13">
        <v>130086.32968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8747</v>
      </c>
      <c r="G708" s="13">
        <v>9176</v>
      </c>
      <c r="H708" s="13">
        <v>4811.3348599999999</v>
      </c>
      <c r="I708" s="13">
        <v>4364.6651400000001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328582</v>
      </c>
      <c r="G709" s="16">
        <f>SUBTOTAL(9,G707:G708)</f>
        <v>330235</v>
      </c>
      <c r="H709" s="16">
        <f>SUBTOTAL(9,H707:H708)</f>
        <v>195784.00518000001</v>
      </c>
      <c r="I709" s="16">
        <f>SUBTOTAL(9,I707:I708)</f>
        <v>134450.99481999999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4172222</v>
      </c>
      <c r="G710" s="19">
        <f>SUBTOTAL(9,G693:G709)</f>
        <v>4232173</v>
      </c>
      <c r="H710" s="19">
        <f>SUBTOTAL(9,H693:H709)</f>
        <v>2619095.12518</v>
      </c>
      <c r="I710" s="19">
        <f>SUBTOTAL(9,I693:I709)</f>
        <v>1613077.8748199996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262527</v>
      </c>
      <c r="G713" s="13">
        <v>275216</v>
      </c>
      <c r="H713" s="13">
        <v>144071.16847999999</v>
      </c>
      <c r="I713" s="13">
        <v>131144.83152000001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262527</v>
      </c>
      <c r="G714" s="16">
        <f>SUBTOTAL(9,G713:G713)</f>
        <v>275216</v>
      </c>
      <c r="H714" s="16">
        <f>SUBTOTAL(9,H713:H713)</f>
        <v>144071.16847999999</v>
      </c>
      <c r="I714" s="16">
        <f>SUBTOTAL(9,I713:I713)</f>
        <v>131144.83152000001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42954</v>
      </c>
      <c r="G716" s="13">
        <v>51776</v>
      </c>
      <c r="H716" s="13">
        <v>4955.8860599999998</v>
      </c>
      <c r="I716" s="13">
        <v>46820.113940000003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12189.06826</v>
      </c>
      <c r="I717" s="13">
        <v>46232.93174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7076</v>
      </c>
      <c r="I718" s="13">
        <v>0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12190889</v>
      </c>
      <c r="G719" s="13">
        <v>12190889</v>
      </c>
      <c r="H719" s="13">
        <v>6496383.551</v>
      </c>
      <c r="I719" s="13">
        <v>5694505.449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3378239</v>
      </c>
      <c r="G720" s="13">
        <v>3378239</v>
      </c>
      <c r="H720" s="13">
        <v>1620049.449</v>
      </c>
      <c r="I720" s="13">
        <v>1758189.551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189906</v>
      </c>
      <c r="G721" s="13">
        <v>189906</v>
      </c>
      <c r="H721" s="13">
        <v>95741.363010000001</v>
      </c>
      <c r="I721" s="13">
        <v>94164.636989999999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2104</v>
      </c>
      <c r="I722" s="13">
        <v>0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91460</v>
      </c>
      <c r="G723" s="13">
        <v>91460</v>
      </c>
      <c r="H723" s="13">
        <v>49561.625</v>
      </c>
      <c r="I723" s="13">
        <v>41898.375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1324.6304</v>
      </c>
      <c r="I724" s="13">
        <v>1324.3696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8035</v>
      </c>
      <c r="G725" s="13">
        <v>8035</v>
      </c>
      <c r="H725" s="13">
        <v>2855</v>
      </c>
      <c r="I725" s="13">
        <v>5180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15963312</v>
      </c>
      <c r="G726" s="16">
        <f>SUBTOTAL(9,G716:G725)</f>
        <v>15980556</v>
      </c>
      <c r="H726" s="16">
        <f>SUBTOTAL(9,H716:H725)</f>
        <v>8292240.5727300001</v>
      </c>
      <c r="I726" s="16">
        <f>SUBTOTAL(9,I716:I725)</f>
        <v>7688315.4272699999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23277.583930000001</v>
      </c>
      <c r="I728" s="13">
        <v>19978.416069999999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29945</v>
      </c>
      <c r="G729" s="13">
        <v>29986</v>
      </c>
      <c r="H729" s="13">
        <v>13264.67427</v>
      </c>
      <c r="I729" s="13">
        <v>16721.32573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2213433</v>
      </c>
      <c r="G730" s="13">
        <v>2213433</v>
      </c>
      <c r="H730" s="13">
        <v>1905691.6954399999</v>
      </c>
      <c r="I730" s="13">
        <v>307741.30456000002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2284194</v>
      </c>
      <c r="G731" s="16">
        <f>SUBTOTAL(9,G728:G730)</f>
        <v>2286675</v>
      </c>
      <c r="H731" s="16">
        <f>SUBTOTAL(9,H728:H730)</f>
        <v>1942233.95364</v>
      </c>
      <c r="I731" s="16">
        <f>SUBTOTAL(9,I728:I730)</f>
        <v>344441.04636000004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18510033</v>
      </c>
      <c r="G732" s="19">
        <f>SUBTOTAL(9,G712:G731)</f>
        <v>18542447</v>
      </c>
      <c r="H732" s="19">
        <f>SUBTOTAL(9,H712:H731)</f>
        <v>10378545.694850001</v>
      </c>
      <c r="I732" s="19">
        <f>SUBTOTAL(9,I712:I731)</f>
        <v>8163901.3051499994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58847265</v>
      </c>
      <c r="G733" s="19">
        <f>SUBTOTAL(9,G549:G732)</f>
        <v>59684373</v>
      </c>
      <c r="H733" s="19">
        <f>SUBTOTAL(9,H549:H732)</f>
        <v>32592685.720010005</v>
      </c>
      <c r="I733" s="19">
        <f>SUBTOTAL(9,I549:I732)</f>
        <v>27091687.279989995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394127</v>
      </c>
      <c r="G738" s="13">
        <v>408854</v>
      </c>
      <c r="H738" s="13">
        <v>227861.58494</v>
      </c>
      <c r="I738" s="13">
        <v>180992.41506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86063</v>
      </c>
      <c r="G739" s="13">
        <v>104067</v>
      </c>
      <c r="H739" s="13">
        <v>31696.653920000001</v>
      </c>
      <c r="I739" s="13">
        <v>72370.346080000003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16753.511999999999</v>
      </c>
      <c r="I740" s="13">
        <v>6865.4880000000003</v>
      </c>
    </row>
    <row r="741" spans="2:9" x14ac:dyDescent="0.2">
      <c r="B741"/>
      <c r="C741" s="2">
        <v>25</v>
      </c>
      <c r="D741" s="5" t="s">
        <v>594</v>
      </c>
      <c r="E741" s="13">
        <v>0</v>
      </c>
      <c r="F741" s="13">
        <v>4000</v>
      </c>
      <c r="G741" s="13">
        <v>4000</v>
      </c>
      <c r="H741" s="13">
        <v>47.901560000000003</v>
      </c>
      <c r="I741" s="13">
        <v>3952.0984400000002</v>
      </c>
    </row>
    <row r="742" spans="2:9" x14ac:dyDescent="0.2">
      <c r="B742"/>
      <c r="C742" s="2">
        <v>50</v>
      </c>
      <c r="D742" s="5" t="s">
        <v>595</v>
      </c>
      <c r="E742" s="13">
        <v>0</v>
      </c>
      <c r="F742" s="13">
        <v>75155</v>
      </c>
      <c r="G742" s="13">
        <v>75155</v>
      </c>
      <c r="H742" s="13">
        <v>37077.5</v>
      </c>
      <c r="I742" s="13">
        <v>38077.5</v>
      </c>
    </row>
    <row r="743" spans="2:9" ht="15" customHeight="1" x14ac:dyDescent="0.2">
      <c r="B743"/>
      <c r="C743" s="14">
        <f>SUBTOTAL(9,C738:C742)</f>
        <v>120</v>
      </c>
      <c r="D743" s="15" t="s">
        <v>596</v>
      </c>
      <c r="E743" s="16">
        <f>SUBTOTAL(9,E738:E742)</f>
        <v>32731</v>
      </c>
      <c r="F743" s="16">
        <f>SUBTOTAL(9,F738:F742)</f>
        <v>582964</v>
      </c>
      <c r="G743" s="16">
        <f>SUBTOTAL(9,G738:G742)</f>
        <v>615695</v>
      </c>
      <c r="H743" s="16">
        <f>SUBTOTAL(9,H738:H742)</f>
        <v>313437.15242000006</v>
      </c>
      <c r="I743" s="16">
        <f>SUBTOTAL(9,I738:I742)</f>
        <v>302257.84758</v>
      </c>
    </row>
    <row r="744" spans="2:9" ht="15" customHeight="1" x14ac:dyDescent="0.25">
      <c r="B744" s="10">
        <v>502</v>
      </c>
      <c r="C744" s="11"/>
      <c r="D744" s="5" t="s">
        <v>597</v>
      </c>
      <c r="E744" s="12"/>
      <c r="F744" s="1"/>
      <c r="H744" s="1"/>
      <c r="I744" s="1"/>
    </row>
    <row r="745" spans="2:9" x14ac:dyDescent="0.2">
      <c r="B745"/>
      <c r="C745" s="2">
        <v>21</v>
      </c>
      <c r="D745" s="5" t="s">
        <v>598</v>
      </c>
      <c r="E745" s="13">
        <v>999</v>
      </c>
      <c r="F745" s="13">
        <v>1000</v>
      </c>
      <c r="G745" s="13">
        <v>1999</v>
      </c>
      <c r="H745" s="13">
        <v>0.184</v>
      </c>
      <c r="I745" s="13">
        <v>1998.816</v>
      </c>
    </row>
    <row r="746" spans="2:9" x14ac:dyDescent="0.2">
      <c r="B746"/>
      <c r="C746" s="2">
        <v>70</v>
      </c>
      <c r="D746" s="5" t="s">
        <v>599</v>
      </c>
      <c r="E746" s="13">
        <v>20066</v>
      </c>
      <c r="F746" s="13">
        <v>16500</v>
      </c>
      <c r="G746" s="13">
        <v>36566</v>
      </c>
      <c r="H746" s="13">
        <v>17013.377</v>
      </c>
      <c r="I746" s="13">
        <v>19552.623</v>
      </c>
    </row>
    <row r="747" spans="2:9" x14ac:dyDescent="0.2">
      <c r="B747"/>
      <c r="C747" s="2">
        <v>71</v>
      </c>
      <c r="D747" s="5" t="s">
        <v>600</v>
      </c>
      <c r="E747" s="13">
        <v>0</v>
      </c>
      <c r="F747" s="13">
        <v>185400</v>
      </c>
      <c r="G747" s="13">
        <v>185400</v>
      </c>
      <c r="H747" s="13">
        <v>123599.4</v>
      </c>
      <c r="I747" s="13">
        <v>61800.6</v>
      </c>
    </row>
    <row r="748" spans="2:9" ht="15" customHeight="1" x14ac:dyDescent="0.2">
      <c r="B748"/>
      <c r="C748" s="14">
        <f>SUBTOTAL(9,C745:C747)</f>
        <v>162</v>
      </c>
      <c r="D748" s="15" t="s">
        <v>601</v>
      </c>
      <c r="E748" s="16">
        <f>SUBTOTAL(9,E745:E747)</f>
        <v>21065</v>
      </c>
      <c r="F748" s="16">
        <f>SUBTOTAL(9,F745:F747)</f>
        <v>202900</v>
      </c>
      <c r="G748" s="16">
        <f>SUBTOTAL(9,G745:G747)</f>
        <v>223965</v>
      </c>
      <c r="H748" s="16">
        <f>SUBTOTAL(9,H745:H747)</f>
        <v>140612.96100000001</v>
      </c>
      <c r="I748" s="16">
        <f>SUBTOTAL(9,I745:I747)</f>
        <v>83352.03899999999</v>
      </c>
    </row>
    <row r="749" spans="2:9" ht="15" customHeight="1" x14ac:dyDescent="0.25">
      <c r="B749" s="10">
        <v>510</v>
      </c>
      <c r="C749" s="11"/>
      <c r="D749" s="5" t="s">
        <v>602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3">
        <v>3230</v>
      </c>
      <c r="F750" s="13">
        <v>663513</v>
      </c>
      <c r="G750" s="13">
        <v>666743</v>
      </c>
      <c r="H750" s="13">
        <v>415432.58029000001</v>
      </c>
      <c r="I750" s="13">
        <v>251310.41970999999</v>
      </c>
    </row>
    <row r="751" spans="2:9" x14ac:dyDescent="0.2">
      <c r="B751"/>
      <c r="C751" s="2">
        <v>22</v>
      </c>
      <c r="D751" s="5" t="s">
        <v>603</v>
      </c>
      <c r="E751" s="13">
        <v>4100</v>
      </c>
      <c r="F751" s="13">
        <v>126445</v>
      </c>
      <c r="G751" s="13">
        <v>130545</v>
      </c>
      <c r="H751" s="13">
        <v>91375.314400000003</v>
      </c>
      <c r="I751" s="13">
        <v>39169.685599999997</v>
      </c>
    </row>
    <row r="752" spans="2:9" x14ac:dyDescent="0.2">
      <c r="B752"/>
      <c r="C752" s="2">
        <v>23</v>
      </c>
      <c r="D752" s="5" t="s">
        <v>604</v>
      </c>
      <c r="E752" s="13">
        <v>0</v>
      </c>
      <c r="F752" s="13">
        <v>8403</v>
      </c>
      <c r="G752" s="13">
        <v>8403</v>
      </c>
      <c r="H752" s="13">
        <v>4969.8666400000002</v>
      </c>
      <c r="I752" s="13">
        <v>3433.1333599999998</v>
      </c>
    </row>
    <row r="753" spans="2:9" x14ac:dyDescent="0.2">
      <c r="B753"/>
      <c r="C753" s="2">
        <v>45</v>
      </c>
      <c r="D753" s="5" t="s">
        <v>30</v>
      </c>
      <c r="E753" s="13">
        <v>6427</v>
      </c>
      <c r="F753" s="13">
        <v>24791</v>
      </c>
      <c r="G753" s="13">
        <v>31218</v>
      </c>
      <c r="H753" s="13">
        <v>14827.72732</v>
      </c>
      <c r="I753" s="13">
        <v>16390.272679999998</v>
      </c>
    </row>
    <row r="754" spans="2:9" x14ac:dyDescent="0.2">
      <c r="B754"/>
      <c r="C754" s="2">
        <v>46</v>
      </c>
      <c r="D754" s="5" t="s">
        <v>605</v>
      </c>
      <c r="E754" s="13">
        <v>12259</v>
      </c>
      <c r="F754" s="13">
        <v>8200</v>
      </c>
      <c r="G754" s="13">
        <v>20459</v>
      </c>
      <c r="H754" s="13">
        <v>9433.9950000000008</v>
      </c>
      <c r="I754" s="13">
        <v>11025.004999999999</v>
      </c>
    </row>
    <row r="755" spans="2:9" ht="15" customHeight="1" x14ac:dyDescent="0.2">
      <c r="B755"/>
      <c r="C755" s="14">
        <f>SUBTOTAL(9,C750:C754)</f>
        <v>137</v>
      </c>
      <c r="D755" s="15" t="s">
        <v>606</v>
      </c>
      <c r="E755" s="16">
        <f>SUBTOTAL(9,E750:E754)</f>
        <v>26016</v>
      </c>
      <c r="F755" s="16">
        <f>SUBTOTAL(9,F750:F754)</f>
        <v>831352</v>
      </c>
      <c r="G755" s="16">
        <f>SUBTOTAL(9,G750:G754)</f>
        <v>857368</v>
      </c>
      <c r="H755" s="16">
        <f>SUBTOTAL(9,H750:H754)</f>
        <v>536039.48364999995</v>
      </c>
      <c r="I755" s="16">
        <f>SUBTOTAL(9,I750:I754)</f>
        <v>321328.51634999999</v>
      </c>
    </row>
    <row r="756" spans="2:9" ht="15" customHeight="1" x14ac:dyDescent="0.25">
      <c r="B756" s="10">
        <v>520</v>
      </c>
      <c r="C756" s="11"/>
      <c r="D756" s="5" t="s">
        <v>607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20</v>
      </c>
      <c r="E757" s="13">
        <v>0</v>
      </c>
      <c r="F757" s="13">
        <v>8230</v>
      </c>
      <c r="G757" s="13">
        <v>8230</v>
      </c>
      <c r="H757" s="13">
        <v>3281.0590499999998</v>
      </c>
      <c r="I757" s="13">
        <v>4948.9409500000002</v>
      </c>
    </row>
    <row r="758" spans="2:9" x14ac:dyDescent="0.2">
      <c r="B758"/>
      <c r="C758" s="2">
        <v>70</v>
      </c>
      <c r="D758" s="5" t="s">
        <v>608</v>
      </c>
      <c r="E758" s="13">
        <v>0</v>
      </c>
      <c r="F758" s="13">
        <v>296088</v>
      </c>
      <c r="G758" s="13">
        <v>296088</v>
      </c>
      <c r="H758" s="13">
        <v>221605.22899999999</v>
      </c>
      <c r="I758" s="13">
        <v>74482.770999999993</v>
      </c>
    </row>
    <row r="759" spans="2:9" x14ac:dyDescent="0.2">
      <c r="B759"/>
      <c r="C759" s="2">
        <v>71</v>
      </c>
      <c r="D759" s="5" t="s">
        <v>609</v>
      </c>
      <c r="E759" s="13">
        <v>0</v>
      </c>
      <c r="F759" s="13">
        <v>33360</v>
      </c>
      <c r="G759" s="13">
        <v>33360</v>
      </c>
      <c r="H759" s="13">
        <v>31877.80862</v>
      </c>
      <c r="I759" s="13">
        <v>1482.19138</v>
      </c>
    </row>
    <row r="760" spans="2:9" x14ac:dyDescent="0.2">
      <c r="B760"/>
      <c r="C760" s="2">
        <v>73</v>
      </c>
      <c r="D760" s="5" t="s">
        <v>610</v>
      </c>
      <c r="E760" s="13">
        <v>0</v>
      </c>
      <c r="F760" s="13">
        <v>72805</v>
      </c>
      <c r="G760" s="13">
        <v>72805</v>
      </c>
      <c r="H760" s="13">
        <v>71858.641239999997</v>
      </c>
      <c r="I760" s="13">
        <v>946.35875999999996</v>
      </c>
    </row>
    <row r="761" spans="2:9" x14ac:dyDescent="0.2">
      <c r="B761"/>
      <c r="C761" s="2">
        <v>75</v>
      </c>
      <c r="D761" s="5" t="s">
        <v>611</v>
      </c>
      <c r="E761" s="13">
        <v>0</v>
      </c>
      <c r="F761" s="13">
        <v>21580</v>
      </c>
      <c r="G761" s="13">
        <v>21580</v>
      </c>
      <c r="H761" s="13">
        <v>20876.85744</v>
      </c>
      <c r="I761" s="13">
        <v>703.14256</v>
      </c>
    </row>
    <row r="762" spans="2:9" x14ac:dyDescent="0.2">
      <c r="B762"/>
      <c r="C762" s="2">
        <v>76</v>
      </c>
      <c r="D762" s="5" t="s">
        <v>612</v>
      </c>
      <c r="E762" s="13">
        <v>0</v>
      </c>
      <c r="F762" s="13">
        <v>8039</v>
      </c>
      <c r="G762" s="13">
        <v>8039</v>
      </c>
      <c r="H762" s="13">
        <v>6015.4979999999996</v>
      </c>
      <c r="I762" s="13">
        <v>2023.502</v>
      </c>
    </row>
    <row r="763" spans="2:9" ht="15" customHeight="1" x14ac:dyDescent="0.2">
      <c r="B763"/>
      <c r="C763" s="14">
        <f>SUBTOTAL(9,C757:C762)</f>
        <v>366</v>
      </c>
      <c r="D763" s="15" t="s">
        <v>613</v>
      </c>
      <c r="E763" s="16">
        <f>SUBTOTAL(9,E757:E762)</f>
        <v>0</v>
      </c>
      <c r="F763" s="16">
        <f>SUBTOTAL(9,F757:F762)</f>
        <v>440102</v>
      </c>
      <c r="G763" s="16">
        <f>SUBTOTAL(9,G757:G762)</f>
        <v>440102</v>
      </c>
      <c r="H763" s="16">
        <f>SUBTOTAL(9,H757:H762)</f>
        <v>355515.09335000004</v>
      </c>
      <c r="I763" s="16">
        <f>SUBTOTAL(9,I757:I762)</f>
        <v>84586.90664999999</v>
      </c>
    </row>
    <row r="764" spans="2:9" ht="15" customHeight="1" x14ac:dyDescent="0.2">
      <c r="C764" s="17">
        <f>SUBTOTAL(9,C737:C763)</f>
        <v>785</v>
      </c>
      <c r="D764" s="18" t="s">
        <v>614</v>
      </c>
      <c r="E764" s="19">
        <f>SUBTOTAL(9,E737:E763)</f>
        <v>79812</v>
      </c>
      <c r="F764" s="19">
        <f>SUBTOTAL(9,F737:F763)</f>
        <v>2057318</v>
      </c>
      <c r="G764" s="19">
        <f>SUBTOTAL(9,G737:G763)</f>
        <v>2137130</v>
      </c>
      <c r="H764" s="19">
        <f>SUBTOTAL(9,H737:H763)</f>
        <v>1345604.6904199999</v>
      </c>
      <c r="I764" s="19">
        <f>SUBTOTAL(9,I737:I763)</f>
        <v>791525.30957999977</v>
      </c>
    </row>
    <row r="765" spans="2:9" ht="27" customHeight="1" x14ac:dyDescent="0.25">
      <c r="B765" s="1"/>
      <c r="C765" s="2"/>
      <c r="D765" s="9" t="s">
        <v>615</v>
      </c>
      <c r="E765" s="1"/>
      <c r="F765" s="1"/>
      <c r="G765" s="1"/>
      <c r="H765" s="1"/>
      <c r="I765" s="1"/>
    </row>
    <row r="766" spans="2:9" ht="15" customHeight="1" x14ac:dyDescent="0.25">
      <c r="B766" s="10">
        <v>525</v>
      </c>
      <c r="C766" s="11"/>
      <c r="D766" s="5" t="s">
        <v>616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23148</v>
      </c>
      <c r="F767" s="13">
        <v>1819989</v>
      </c>
      <c r="G767" s="13">
        <v>1843137</v>
      </c>
      <c r="H767" s="13">
        <v>1091303.4755599999</v>
      </c>
      <c r="I767" s="13">
        <v>751833.52443999995</v>
      </c>
    </row>
    <row r="768" spans="2:9" x14ac:dyDescent="0.2">
      <c r="B768"/>
      <c r="C768" s="2">
        <v>21</v>
      </c>
      <c r="D768" s="5" t="s">
        <v>55</v>
      </c>
      <c r="E768" s="13">
        <v>19933</v>
      </c>
      <c r="F768" s="13">
        <v>160702</v>
      </c>
      <c r="G768" s="13">
        <v>180635</v>
      </c>
      <c r="H768" s="13">
        <v>76639.685870000001</v>
      </c>
      <c r="I768" s="13">
        <v>103995.31413</v>
      </c>
    </row>
    <row r="769" spans="2:9" ht="15" customHeight="1" x14ac:dyDescent="0.2">
      <c r="B769"/>
      <c r="C769" s="14">
        <f>SUBTOTAL(9,C767:C768)</f>
        <v>22</v>
      </c>
      <c r="D769" s="15" t="s">
        <v>617</v>
      </c>
      <c r="E769" s="16">
        <f>SUBTOTAL(9,E767:E768)</f>
        <v>43081</v>
      </c>
      <c r="F769" s="16">
        <f>SUBTOTAL(9,F767:F768)</f>
        <v>1980691</v>
      </c>
      <c r="G769" s="16">
        <f>SUBTOTAL(9,G767:G768)</f>
        <v>2023772</v>
      </c>
      <c r="H769" s="16">
        <f>SUBTOTAL(9,H767:H768)</f>
        <v>1167943.1614299999</v>
      </c>
      <c r="I769" s="16">
        <f>SUBTOTAL(9,I767:I768)</f>
        <v>855828.83856999991</v>
      </c>
    </row>
    <row r="770" spans="2:9" ht="15" customHeight="1" x14ac:dyDescent="0.2">
      <c r="C770" s="17">
        <f>SUBTOTAL(9,C766:C769)</f>
        <v>22</v>
      </c>
      <c r="D770" s="18" t="s">
        <v>618</v>
      </c>
      <c r="E770" s="19">
        <f>SUBTOTAL(9,E766:E769)</f>
        <v>43081</v>
      </c>
      <c r="F770" s="19">
        <f>SUBTOTAL(9,F766:F769)</f>
        <v>1980691</v>
      </c>
      <c r="G770" s="19">
        <f>SUBTOTAL(9,G766:G769)</f>
        <v>2023772</v>
      </c>
      <c r="H770" s="19">
        <f>SUBTOTAL(9,H766:H769)</f>
        <v>1167943.1614299999</v>
      </c>
      <c r="I770" s="19">
        <f>SUBTOTAL(9,I766:I769)</f>
        <v>855828.83856999991</v>
      </c>
    </row>
    <row r="771" spans="2:9" ht="27" customHeight="1" x14ac:dyDescent="0.25">
      <c r="B771" s="1"/>
      <c r="C771" s="2"/>
      <c r="D771" s="9" t="s">
        <v>619</v>
      </c>
      <c r="E771" s="1"/>
      <c r="F771" s="1"/>
      <c r="G771" s="1"/>
      <c r="H771" s="1"/>
      <c r="I771" s="1"/>
    </row>
    <row r="772" spans="2:9" ht="15" customHeight="1" x14ac:dyDescent="0.25">
      <c r="B772" s="10">
        <v>530</v>
      </c>
      <c r="C772" s="11"/>
      <c r="D772" s="5" t="s">
        <v>620</v>
      </c>
      <c r="E772" s="12"/>
      <c r="F772" s="1"/>
      <c r="H772" s="1"/>
      <c r="I772" s="1"/>
    </row>
    <row r="773" spans="2:9" x14ac:dyDescent="0.2">
      <c r="B773"/>
      <c r="C773" s="2">
        <v>30</v>
      </c>
      <c r="D773" s="5" t="s">
        <v>621</v>
      </c>
      <c r="E773" s="13">
        <v>48684</v>
      </c>
      <c r="F773" s="13">
        <v>89037</v>
      </c>
      <c r="G773" s="13">
        <v>137721</v>
      </c>
      <c r="H773" s="13">
        <v>58831.663509999998</v>
      </c>
      <c r="I773" s="13">
        <v>78889.336490000002</v>
      </c>
    </row>
    <row r="774" spans="2:9" x14ac:dyDescent="0.2">
      <c r="B774"/>
      <c r="C774" s="2">
        <v>33</v>
      </c>
      <c r="D774" s="5" t="s">
        <v>622</v>
      </c>
      <c r="E774" s="13">
        <v>100412</v>
      </c>
      <c r="F774" s="13">
        <v>2155000</v>
      </c>
      <c r="G774" s="13">
        <v>2255412</v>
      </c>
      <c r="H774" s="13">
        <v>1308261.63598</v>
      </c>
      <c r="I774" s="13">
        <v>947150.36401999998</v>
      </c>
    </row>
    <row r="775" spans="2:9" x14ac:dyDescent="0.2">
      <c r="B775"/>
      <c r="C775" s="2">
        <v>34</v>
      </c>
      <c r="D775" s="5" t="s">
        <v>623</v>
      </c>
      <c r="E775" s="13">
        <v>0</v>
      </c>
      <c r="F775" s="13">
        <v>4300</v>
      </c>
      <c r="G775" s="13">
        <v>4300</v>
      </c>
      <c r="H775" s="13">
        <v>2448.8948099999998</v>
      </c>
      <c r="I775" s="13">
        <v>1851.10519</v>
      </c>
    </row>
    <row r="776" spans="2:9" x14ac:dyDescent="0.2">
      <c r="B776"/>
      <c r="C776" s="2">
        <v>36</v>
      </c>
      <c r="D776" s="5" t="s">
        <v>624</v>
      </c>
      <c r="E776" s="13">
        <v>10568</v>
      </c>
      <c r="F776" s="13">
        <v>9000</v>
      </c>
      <c r="G776" s="13">
        <v>19568</v>
      </c>
      <c r="H776" s="13">
        <v>7977.8297000000002</v>
      </c>
      <c r="I776" s="13">
        <v>11590.1703</v>
      </c>
    </row>
    <row r="777" spans="2:9" x14ac:dyDescent="0.2">
      <c r="B777"/>
      <c r="C777" s="2">
        <v>45</v>
      </c>
      <c r="D777" s="5" t="s">
        <v>30</v>
      </c>
      <c r="E777" s="13">
        <v>20641</v>
      </c>
      <c r="F777" s="13">
        <v>81000</v>
      </c>
      <c r="G777" s="13">
        <v>101641</v>
      </c>
      <c r="H777" s="13">
        <v>27029.058260000002</v>
      </c>
      <c r="I777" s="13">
        <v>74611.941739999995</v>
      </c>
    </row>
    <row r="778" spans="2:9" ht="15" customHeight="1" x14ac:dyDescent="0.2">
      <c r="B778"/>
      <c r="C778" s="14">
        <f>SUBTOTAL(9,C773:C777)</f>
        <v>178</v>
      </c>
      <c r="D778" s="15" t="s">
        <v>625</v>
      </c>
      <c r="E778" s="16">
        <f>SUBTOTAL(9,E773:E777)</f>
        <v>180305</v>
      </c>
      <c r="F778" s="16">
        <f>SUBTOTAL(9,F773:F777)</f>
        <v>2338337</v>
      </c>
      <c r="G778" s="16">
        <f>SUBTOTAL(9,G773:G777)</f>
        <v>2518642</v>
      </c>
      <c r="H778" s="16">
        <f>SUBTOTAL(9,H773:H777)</f>
        <v>1404549.0822600001</v>
      </c>
      <c r="I778" s="16">
        <f>SUBTOTAL(9,I773:I777)</f>
        <v>1114092.9177399999</v>
      </c>
    </row>
    <row r="779" spans="2:9" ht="15" customHeight="1" x14ac:dyDescent="0.25">
      <c r="B779" s="10">
        <v>531</v>
      </c>
      <c r="C779" s="11"/>
      <c r="D779" s="5" t="s">
        <v>626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572</v>
      </c>
      <c r="F780" s="13">
        <v>26025</v>
      </c>
      <c r="G780" s="13">
        <v>26597</v>
      </c>
      <c r="H780" s="13">
        <v>13194.20217</v>
      </c>
      <c r="I780" s="13">
        <v>13402.79783</v>
      </c>
    </row>
    <row r="781" spans="2:9" x14ac:dyDescent="0.2">
      <c r="B781"/>
      <c r="C781" s="2">
        <v>45</v>
      </c>
      <c r="D781" s="5" t="s">
        <v>30</v>
      </c>
      <c r="E781" s="13">
        <v>10025</v>
      </c>
      <c r="F781" s="13">
        <v>32251</v>
      </c>
      <c r="G781" s="13">
        <v>42276</v>
      </c>
      <c r="H781" s="13">
        <v>25530.253939999999</v>
      </c>
      <c r="I781" s="13">
        <v>16745.746060000001</v>
      </c>
    </row>
    <row r="782" spans="2:9" ht="15" customHeight="1" x14ac:dyDescent="0.2">
      <c r="B782"/>
      <c r="C782" s="14">
        <f>SUBTOTAL(9,C780:C781)</f>
        <v>46</v>
      </c>
      <c r="D782" s="15" t="s">
        <v>627</v>
      </c>
      <c r="E782" s="16">
        <f>SUBTOTAL(9,E780:E781)</f>
        <v>10597</v>
      </c>
      <c r="F782" s="16">
        <f>SUBTOTAL(9,F780:F781)</f>
        <v>58276</v>
      </c>
      <c r="G782" s="16">
        <f>SUBTOTAL(9,G780:G781)</f>
        <v>68873</v>
      </c>
      <c r="H782" s="16">
        <f>SUBTOTAL(9,H780:H781)</f>
        <v>38724.456109999999</v>
      </c>
      <c r="I782" s="16">
        <f>SUBTOTAL(9,I780:I781)</f>
        <v>30148.543890000001</v>
      </c>
    </row>
    <row r="783" spans="2:9" ht="15" customHeight="1" x14ac:dyDescent="0.25">
      <c r="B783" s="10">
        <v>532</v>
      </c>
      <c r="C783" s="11"/>
      <c r="D783" s="5" t="s">
        <v>628</v>
      </c>
      <c r="E783" s="12"/>
      <c r="F783" s="1"/>
      <c r="H783" s="1"/>
      <c r="I783" s="1"/>
    </row>
    <row r="784" spans="2:9" x14ac:dyDescent="0.2">
      <c r="B784"/>
      <c r="C784" s="2">
        <v>21</v>
      </c>
      <c r="D784" s="5" t="s">
        <v>55</v>
      </c>
      <c r="E784" s="13">
        <v>16</v>
      </c>
      <c r="F784" s="13">
        <v>98</v>
      </c>
      <c r="G784" s="13">
        <v>114</v>
      </c>
      <c r="H784" s="13">
        <v>103.53536</v>
      </c>
      <c r="I784" s="13">
        <v>10.464639999999999</v>
      </c>
    </row>
    <row r="785" spans="2:9" x14ac:dyDescent="0.2">
      <c r="B785"/>
      <c r="C785" s="2">
        <v>30</v>
      </c>
      <c r="D785" s="5" t="s">
        <v>629</v>
      </c>
      <c r="E785" s="13">
        <v>6367</v>
      </c>
      <c r="F785" s="13">
        <v>10200</v>
      </c>
      <c r="G785" s="13">
        <v>16567</v>
      </c>
      <c r="H785" s="13">
        <v>226.10035999999999</v>
      </c>
      <c r="I785" s="13">
        <v>16340.89964</v>
      </c>
    </row>
    <row r="786" spans="2:9" ht="15" customHeight="1" x14ac:dyDescent="0.2">
      <c r="B786"/>
      <c r="C786" s="14">
        <f>SUBTOTAL(9,C784:C785)</f>
        <v>51</v>
      </c>
      <c r="D786" s="15" t="s">
        <v>630</v>
      </c>
      <c r="E786" s="16">
        <f>SUBTOTAL(9,E784:E785)</f>
        <v>6383</v>
      </c>
      <c r="F786" s="16">
        <f>SUBTOTAL(9,F784:F785)</f>
        <v>10298</v>
      </c>
      <c r="G786" s="16">
        <f>SUBTOTAL(9,G784:G785)</f>
        <v>16681</v>
      </c>
      <c r="H786" s="16">
        <f>SUBTOTAL(9,H784:H785)</f>
        <v>329.63571999999999</v>
      </c>
      <c r="I786" s="16">
        <f>SUBTOTAL(9,I784:I785)</f>
        <v>16351.36428</v>
      </c>
    </row>
    <row r="787" spans="2:9" ht="15" customHeight="1" x14ac:dyDescent="0.25">
      <c r="B787" s="10">
        <v>533</v>
      </c>
      <c r="C787" s="11"/>
      <c r="D787" s="5" t="s">
        <v>631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20</v>
      </c>
      <c r="E788" s="13">
        <v>182</v>
      </c>
      <c r="F788" s="13">
        <v>20164</v>
      </c>
      <c r="G788" s="13">
        <v>20346</v>
      </c>
      <c r="H788" s="13">
        <v>11425.761060000001</v>
      </c>
      <c r="I788" s="13">
        <v>8920.2389399999993</v>
      </c>
    </row>
    <row r="789" spans="2:9" x14ac:dyDescent="0.2">
      <c r="B789"/>
      <c r="C789" s="2">
        <v>45</v>
      </c>
      <c r="D789" s="5" t="s">
        <v>30</v>
      </c>
      <c r="E789" s="13">
        <v>25008</v>
      </c>
      <c r="F789" s="13">
        <v>26600</v>
      </c>
      <c r="G789" s="13">
        <v>51608</v>
      </c>
      <c r="H789" s="13">
        <v>14508.838669999999</v>
      </c>
      <c r="I789" s="13">
        <v>37099.161330000003</v>
      </c>
    </row>
    <row r="790" spans="2:9" ht="15" customHeight="1" x14ac:dyDescent="0.2">
      <c r="B790"/>
      <c r="C790" s="14">
        <f>SUBTOTAL(9,C788:C789)</f>
        <v>46</v>
      </c>
      <c r="D790" s="15" t="s">
        <v>632</v>
      </c>
      <c r="E790" s="16">
        <f>SUBTOTAL(9,E788:E789)</f>
        <v>25190</v>
      </c>
      <c r="F790" s="16">
        <f>SUBTOTAL(9,F788:F789)</f>
        <v>46764</v>
      </c>
      <c r="G790" s="16">
        <f>SUBTOTAL(9,G788:G789)</f>
        <v>71954</v>
      </c>
      <c r="H790" s="16">
        <f>SUBTOTAL(9,H788:H789)</f>
        <v>25934.599730000002</v>
      </c>
      <c r="I790" s="16">
        <f>SUBTOTAL(9,I788:I789)</f>
        <v>46019.400269999998</v>
      </c>
    </row>
    <row r="791" spans="2:9" ht="15" customHeight="1" x14ac:dyDescent="0.25">
      <c r="B791" s="10">
        <v>534</v>
      </c>
      <c r="C791" s="11"/>
      <c r="D791" s="5" t="s">
        <v>633</v>
      </c>
      <c r="E791" s="12"/>
      <c r="F791" s="1"/>
      <c r="H791" s="1"/>
      <c r="I791" s="1"/>
    </row>
    <row r="792" spans="2:9" x14ac:dyDescent="0.2">
      <c r="B792"/>
      <c r="C792" s="2">
        <v>45</v>
      </c>
      <c r="D792" s="5" t="s">
        <v>30</v>
      </c>
      <c r="E792" s="13">
        <v>41082</v>
      </c>
      <c r="F792" s="13">
        <v>0</v>
      </c>
      <c r="G792" s="13">
        <v>41082</v>
      </c>
      <c r="H792" s="13">
        <v>17693.611199999999</v>
      </c>
      <c r="I792" s="13">
        <v>23388.388800000001</v>
      </c>
    </row>
    <row r="793" spans="2:9" ht="15" customHeight="1" x14ac:dyDescent="0.2">
      <c r="B793"/>
      <c r="C793" s="14">
        <f>SUBTOTAL(9,C792:C792)</f>
        <v>45</v>
      </c>
      <c r="D793" s="15" t="s">
        <v>634</v>
      </c>
      <c r="E793" s="16">
        <f>SUBTOTAL(9,E792:E792)</f>
        <v>41082</v>
      </c>
      <c r="F793" s="16">
        <f>SUBTOTAL(9,F792:F792)</f>
        <v>0</v>
      </c>
      <c r="G793" s="16">
        <f>SUBTOTAL(9,G792:G792)</f>
        <v>41082</v>
      </c>
      <c r="H793" s="16">
        <f>SUBTOTAL(9,H792:H792)</f>
        <v>17693.611199999999</v>
      </c>
      <c r="I793" s="16">
        <f>SUBTOTAL(9,I792:I792)</f>
        <v>23388.388800000001</v>
      </c>
    </row>
    <row r="794" spans="2:9" ht="15" customHeight="1" x14ac:dyDescent="0.2">
      <c r="C794" s="17">
        <f>SUBTOTAL(9,C772:C793)</f>
        <v>366</v>
      </c>
      <c r="D794" s="18" t="s">
        <v>635</v>
      </c>
      <c r="E794" s="19">
        <f>SUBTOTAL(9,E772:E793)</f>
        <v>263557</v>
      </c>
      <c r="F794" s="19">
        <f>SUBTOTAL(9,F772:F793)</f>
        <v>2453675</v>
      </c>
      <c r="G794" s="19">
        <f>SUBTOTAL(9,G772:G793)</f>
        <v>2717232</v>
      </c>
      <c r="H794" s="19">
        <f>SUBTOTAL(9,H772:H793)</f>
        <v>1487231.3850199999</v>
      </c>
      <c r="I794" s="19">
        <f>SUBTOTAL(9,I772:I793)</f>
        <v>1230000.6149800001</v>
      </c>
    </row>
    <row r="795" spans="2:9" ht="27" customHeight="1" x14ac:dyDescent="0.25">
      <c r="B795" s="1"/>
      <c r="C795" s="2"/>
      <c r="D795" s="9" t="s">
        <v>636</v>
      </c>
      <c r="E795" s="1"/>
      <c r="F795" s="1"/>
      <c r="G795" s="1"/>
      <c r="H795" s="1"/>
      <c r="I795" s="1"/>
    </row>
    <row r="796" spans="2:9" ht="15" customHeight="1" x14ac:dyDescent="0.25">
      <c r="B796" s="10">
        <v>540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8824</v>
      </c>
      <c r="F797" s="13">
        <v>268411</v>
      </c>
      <c r="G797" s="13">
        <v>277235</v>
      </c>
      <c r="H797" s="13">
        <v>141617.60941999999</v>
      </c>
      <c r="I797" s="13">
        <v>135617.39058000001</v>
      </c>
    </row>
    <row r="798" spans="2:9" x14ac:dyDescent="0.2">
      <c r="B798"/>
      <c r="C798" s="2">
        <v>21</v>
      </c>
      <c r="D798" s="5" t="s">
        <v>55</v>
      </c>
      <c r="E798" s="13">
        <v>14443</v>
      </c>
      <c r="F798" s="13">
        <v>26310</v>
      </c>
      <c r="G798" s="13">
        <v>40753</v>
      </c>
      <c r="H798" s="13">
        <v>18463.697049999999</v>
      </c>
      <c r="I798" s="13">
        <v>22289.302950000001</v>
      </c>
    </row>
    <row r="799" spans="2:9" x14ac:dyDescent="0.2">
      <c r="B799"/>
      <c r="C799" s="2">
        <v>22</v>
      </c>
      <c r="D799" s="5" t="s">
        <v>638</v>
      </c>
      <c r="E799" s="13">
        <v>0</v>
      </c>
      <c r="F799" s="13">
        <v>36000</v>
      </c>
      <c r="G799" s="13">
        <v>36000</v>
      </c>
      <c r="H799" s="13">
        <v>18888.205099999999</v>
      </c>
      <c r="I799" s="13">
        <v>17111.794900000001</v>
      </c>
    </row>
    <row r="800" spans="2:9" x14ac:dyDescent="0.2">
      <c r="B800"/>
      <c r="C800" s="2">
        <v>23</v>
      </c>
      <c r="D800" s="5" t="s">
        <v>639</v>
      </c>
      <c r="E800" s="13">
        <v>20937</v>
      </c>
      <c r="F800" s="13">
        <v>95255</v>
      </c>
      <c r="G800" s="13">
        <v>116192</v>
      </c>
      <c r="H800" s="13">
        <v>57122.994310000002</v>
      </c>
      <c r="I800" s="13">
        <v>59069.005689999998</v>
      </c>
    </row>
    <row r="801" spans="2:9" x14ac:dyDescent="0.2">
      <c r="B801"/>
      <c r="C801" s="2">
        <v>25</v>
      </c>
      <c r="D801" s="5" t="s">
        <v>640</v>
      </c>
      <c r="E801" s="13">
        <v>2199</v>
      </c>
      <c r="F801" s="13">
        <v>86272</v>
      </c>
      <c r="G801" s="13">
        <v>88471</v>
      </c>
      <c r="H801" s="13">
        <v>16497.00272</v>
      </c>
      <c r="I801" s="13">
        <v>71973.997279999996</v>
      </c>
    </row>
    <row r="802" spans="2:9" x14ac:dyDescent="0.2">
      <c r="B802"/>
      <c r="C802" s="2">
        <v>27</v>
      </c>
      <c r="D802" s="5" t="s">
        <v>641</v>
      </c>
      <c r="E802" s="13">
        <v>0</v>
      </c>
      <c r="F802" s="13">
        <v>2000</v>
      </c>
      <c r="G802" s="13">
        <v>2000</v>
      </c>
      <c r="H802" s="13">
        <v>1449.4804200000001</v>
      </c>
      <c r="I802" s="13">
        <v>550.51958000000002</v>
      </c>
    </row>
    <row r="803" spans="2:9" x14ac:dyDescent="0.2">
      <c r="B803"/>
      <c r="C803" s="2">
        <v>71</v>
      </c>
      <c r="D803" s="5" t="s">
        <v>642</v>
      </c>
      <c r="E803" s="13">
        <v>0</v>
      </c>
      <c r="F803" s="13">
        <v>794</v>
      </c>
      <c r="G803" s="13">
        <v>794</v>
      </c>
      <c r="H803" s="13">
        <v>0</v>
      </c>
      <c r="I803" s="13">
        <v>794</v>
      </c>
    </row>
    <row r="804" spans="2:9" ht="15" customHeight="1" x14ac:dyDescent="0.2">
      <c r="B804"/>
      <c r="C804" s="14">
        <f>SUBTOTAL(9,C797:C803)</f>
        <v>190</v>
      </c>
      <c r="D804" s="15" t="s">
        <v>643</v>
      </c>
      <c r="E804" s="16">
        <f>SUBTOTAL(9,E797:E803)</f>
        <v>46403</v>
      </c>
      <c r="F804" s="16">
        <f>SUBTOTAL(9,F797:F803)</f>
        <v>515042</v>
      </c>
      <c r="G804" s="16">
        <f>SUBTOTAL(9,G797:G803)</f>
        <v>561445</v>
      </c>
      <c r="H804" s="16">
        <f>SUBTOTAL(9,H797:H803)</f>
        <v>254038.98901999998</v>
      </c>
      <c r="I804" s="16">
        <f>SUBTOTAL(9,I797:I803)</f>
        <v>307406.01098000002</v>
      </c>
    </row>
    <row r="805" spans="2:9" ht="15" customHeight="1" x14ac:dyDescent="0.25">
      <c r="B805" s="10">
        <v>541</v>
      </c>
      <c r="C805" s="11"/>
      <c r="D805" s="5" t="s">
        <v>644</v>
      </c>
      <c r="E805" s="12"/>
      <c r="F805" s="1"/>
      <c r="H805" s="1"/>
      <c r="I805" s="1"/>
    </row>
    <row r="806" spans="2:9" x14ac:dyDescent="0.2">
      <c r="B806"/>
      <c r="C806" s="2">
        <v>22</v>
      </c>
      <c r="D806" s="5" t="s">
        <v>645</v>
      </c>
      <c r="E806" s="13">
        <v>3340</v>
      </c>
      <c r="F806" s="13">
        <v>7117</v>
      </c>
      <c r="G806" s="13">
        <v>10457</v>
      </c>
      <c r="H806" s="13">
        <v>4646.0828600000004</v>
      </c>
      <c r="I806" s="13">
        <v>5810.9171399999996</v>
      </c>
    </row>
    <row r="807" spans="2:9" x14ac:dyDescent="0.2">
      <c r="B807"/>
      <c r="C807" s="2">
        <v>70</v>
      </c>
      <c r="D807" s="5" t="s">
        <v>646</v>
      </c>
      <c r="E807" s="13">
        <v>0</v>
      </c>
      <c r="F807" s="13">
        <v>6508</v>
      </c>
      <c r="G807" s="13">
        <v>6508</v>
      </c>
      <c r="H807" s="13">
        <v>2766.5</v>
      </c>
      <c r="I807" s="13">
        <v>3741.5</v>
      </c>
    </row>
    <row r="808" spans="2:9" ht="15" customHeight="1" x14ac:dyDescent="0.2">
      <c r="B808"/>
      <c r="C808" s="14">
        <f>SUBTOTAL(9,C806:C807)</f>
        <v>92</v>
      </c>
      <c r="D808" s="15" t="s">
        <v>647</v>
      </c>
      <c r="E808" s="16">
        <f>SUBTOTAL(9,E806:E807)</f>
        <v>3340</v>
      </c>
      <c r="F808" s="16">
        <f>SUBTOTAL(9,F806:F807)</f>
        <v>13625</v>
      </c>
      <c r="G808" s="16">
        <f>SUBTOTAL(9,G806:G807)</f>
        <v>16965</v>
      </c>
      <c r="H808" s="16">
        <f>SUBTOTAL(9,H806:H807)</f>
        <v>7412.5828600000004</v>
      </c>
      <c r="I808" s="16">
        <f>SUBTOTAL(9,I806:I807)</f>
        <v>9552.4171399999996</v>
      </c>
    </row>
    <row r="809" spans="2:9" ht="15" customHeight="1" x14ac:dyDescent="0.25">
      <c r="B809" s="10">
        <v>542</v>
      </c>
      <c r="C809" s="11"/>
      <c r="D809" s="5" t="s">
        <v>648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237</v>
      </c>
      <c r="F810" s="13">
        <v>5744</v>
      </c>
      <c r="G810" s="13">
        <v>5981</v>
      </c>
      <c r="H810" s="13">
        <v>3705.7199099999998</v>
      </c>
      <c r="I810" s="13">
        <v>2275.2800900000002</v>
      </c>
    </row>
    <row r="811" spans="2:9" x14ac:dyDescent="0.2">
      <c r="B811"/>
      <c r="C811" s="2">
        <v>70</v>
      </c>
      <c r="D811" s="5" t="s">
        <v>649</v>
      </c>
      <c r="E811" s="13">
        <v>0</v>
      </c>
      <c r="F811" s="13">
        <v>29300</v>
      </c>
      <c r="G811" s="13">
        <v>29300</v>
      </c>
      <c r="H811" s="13">
        <v>0</v>
      </c>
      <c r="I811" s="13">
        <v>29300</v>
      </c>
    </row>
    <row r="812" spans="2:9" ht="15" customHeight="1" x14ac:dyDescent="0.2">
      <c r="B812"/>
      <c r="C812" s="14">
        <f>SUBTOTAL(9,C810:C811)</f>
        <v>71</v>
      </c>
      <c r="D812" s="15" t="s">
        <v>650</v>
      </c>
      <c r="E812" s="16">
        <f>SUBTOTAL(9,E810:E811)</f>
        <v>237</v>
      </c>
      <c r="F812" s="16">
        <f>SUBTOTAL(9,F810:F811)</f>
        <v>35044</v>
      </c>
      <c r="G812" s="16">
        <f>SUBTOTAL(9,G810:G811)</f>
        <v>35281</v>
      </c>
      <c r="H812" s="16">
        <f>SUBTOTAL(9,H810:H811)</f>
        <v>3705.7199099999998</v>
      </c>
      <c r="I812" s="16">
        <f>SUBTOTAL(9,I810:I811)</f>
        <v>31575.28009</v>
      </c>
    </row>
    <row r="813" spans="2:9" ht="15" customHeight="1" x14ac:dyDescent="0.2">
      <c r="C813" s="17">
        <f>SUBTOTAL(9,C796:C812)</f>
        <v>353</v>
      </c>
      <c r="D813" s="18" t="s">
        <v>651</v>
      </c>
      <c r="E813" s="19">
        <f>SUBTOTAL(9,E796:E812)</f>
        <v>49980</v>
      </c>
      <c r="F813" s="19">
        <f>SUBTOTAL(9,F796:F812)</f>
        <v>563711</v>
      </c>
      <c r="G813" s="19">
        <f>SUBTOTAL(9,G796:G812)</f>
        <v>613691</v>
      </c>
      <c r="H813" s="19">
        <f>SUBTOTAL(9,H796:H812)</f>
        <v>265157.29178999999</v>
      </c>
      <c r="I813" s="19">
        <f>SUBTOTAL(9,I796:I812)</f>
        <v>348533.70821000001</v>
      </c>
    </row>
    <row r="814" spans="2:9" ht="27" customHeight="1" x14ac:dyDescent="0.25">
      <c r="B814" s="1"/>
      <c r="C814" s="2"/>
      <c r="D814" s="9" t="s">
        <v>652</v>
      </c>
      <c r="E814" s="1"/>
      <c r="F814" s="1"/>
      <c r="G814" s="1"/>
      <c r="H814" s="1"/>
      <c r="I814" s="1"/>
    </row>
    <row r="815" spans="2:9" ht="15" customHeight="1" x14ac:dyDescent="0.25">
      <c r="B815" s="10">
        <v>545</v>
      </c>
      <c r="C815" s="11"/>
      <c r="D815" s="5" t="s">
        <v>653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20</v>
      </c>
      <c r="E816" s="13">
        <v>1736</v>
      </c>
      <c r="F816" s="13">
        <v>50779</v>
      </c>
      <c r="G816" s="13">
        <v>52515</v>
      </c>
      <c r="H816" s="13">
        <v>30686.488219999999</v>
      </c>
      <c r="I816" s="13">
        <v>21828.511780000001</v>
      </c>
    </row>
    <row r="817" spans="2:9" ht="15" customHeight="1" x14ac:dyDescent="0.2">
      <c r="B817"/>
      <c r="C817" s="14">
        <f>SUBTOTAL(9,C816:C816)</f>
        <v>1</v>
      </c>
      <c r="D817" s="15" t="s">
        <v>654</v>
      </c>
      <c r="E817" s="16">
        <f>SUBTOTAL(9,E816:E816)</f>
        <v>1736</v>
      </c>
      <c r="F817" s="16">
        <f>SUBTOTAL(9,F816:F816)</f>
        <v>50779</v>
      </c>
      <c r="G817" s="16">
        <f>SUBTOTAL(9,G816:G816)</f>
        <v>52515</v>
      </c>
      <c r="H817" s="16">
        <f>SUBTOTAL(9,H816:H816)</f>
        <v>30686.488219999999</v>
      </c>
      <c r="I817" s="16">
        <f>SUBTOTAL(9,I816:I816)</f>
        <v>21828.511780000001</v>
      </c>
    </row>
    <row r="818" spans="2:9" ht="15" customHeight="1" x14ac:dyDescent="0.25">
      <c r="B818" s="10">
        <v>546</v>
      </c>
      <c r="C818" s="11"/>
      <c r="D818" s="5" t="s">
        <v>655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20</v>
      </c>
      <c r="E819" s="13">
        <v>96</v>
      </c>
      <c r="F819" s="13">
        <v>1914</v>
      </c>
      <c r="G819" s="13">
        <v>2010</v>
      </c>
      <c r="H819" s="13">
        <v>1296.7315599999999</v>
      </c>
      <c r="I819" s="13">
        <v>713.26844000000006</v>
      </c>
    </row>
    <row r="820" spans="2:9" ht="15" customHeight="1" x14ac:dyDescent="0.2">
      <c r="B820"/>
      <c r="C820" s="14">
        <f>SUBTOTAL(9,C819:C819)</f>
        <v>1</v>
      </c>
      <c r="D820" s="15" t="s">
        <v>656</v>
      </c>
      <c r="E820" s="16">
        <f>SUBTOTAL(9,E819:E819)</f>
        <v>96</v>
      </c>
      <c r="F820" s="16">
        <f>SUBTOTAL(9,F819:F819)</f>
        <v>1914</v>
      </c>
      <c r="G820" s="16">
        <f>SUBTOTAL(9,G819:G819)</f>
        <v>2010</v>
      </c>
      <c r="H820" s="16">
        <f>SUBTOTAL(9,H819:H819)</f>
        <v>1296.7315599999999</v>
      </c>
      <c r="I820" s="16">
        <f>SUBTOTAL(9,I819:I819)</f>
        <v>713.26844000000006</v>
      </c>
    </row>
    <row r="821" spans="2:9" ht="15" customHeight="1" x14ac:dyDescent="0.2">
      <c r="C821" s="17">
        <f>SUBTOTAL(9,C815:C820)</f>
        <v>2</v>
      </c>
      <c r="D821" s="18" t="s">
        <v>657</v>
      </c>
      <c r="E821" s="19">
        <f>SUBTOTAL(9,E815:E820)</f>
        <v>1832</v>
      </c>
      <c r="F821" s="19">
        <f>SUBTOTAL(9,F815:F820)</f>
        <v>52693</v>
      </c>
      <c r="G821" s="19">
        <f>SUBTOTAL(9,G815:G820)</f>
        <v>54525</v>
      </c>
      <c r="H821" s="19">
        <f>SUBTOTAL(9,H815:H820)</f>
        <v>31983.219779999999</v>
      </c>
      <c r="I821" s="19">
        <f>SUBTOTAL(9,I815:I820)</f>
        <v>22541.780220000001</v>
      </c>
    </row>
    <row r="822" spans="2:9" ht="27" customHeight="1" x14ac:dyDescent="0.25">
      <c r="B822" s="1"/>
      <c r="C822" s="2"/>
      <c r="D822" s="9" t="s">
        <v>658</v>
      </c>
      <c r="E822" s="1"/>
      <c r="F822" s="1"/>
      <c r="G822" s="1"/>
      <c r="H822" s="1"/>
      <c r="I822" s="1"/>
    </row>
    <row r="823" spans="2:9" ht="15" customHeight="1" x14ac:dyDescent="0.25">
      <c r="B823" s="10">
        <v>550</v>
      </c>
      <c r="C823" s="11"/>
      <c r="D823" s="5" t="s">
        <v>659</v>
      </c>
      <c r="E823" s="12"/>
      <c r="F823" s="1"/>
      <c r="H823" s="1"/>
      <c r="I823" s="1"/>
    </row>
    <row r="824" spans="2:9" x14ac:dyDescent="0.2">
      <c r="B824"/>
      <c r="C824" s="2">
        <v>62</v>
      </c>
      <c r="D824" s="5" t="s">
        <v>660</v>
      </c>
      <c r="E824" s="13">
        <v>0</v>
      </c>
      <c r="F824" s="13">
        <v>519200</v>
      </c>
      <c r="G824" s="13">
        <v>519200</v>
      </c>
      <c r="H824" s="13">
        <v>348250</v>
      </c>
      <c r="I824" s="13">
        <v>170950</v>
      </c>
    </row>
    <row r="825" spans="2:9" x14ac:dyDescent="0.2">
      <c r="B825"/>
      <c r="C825" s="2">
        <v>64</v>
      </c>
      <c r="D825" s="5" t="s">
        <v>661</v>
      </c>
      <c r="E825" s="13">
        <v>0</v>
      </c>
      <c r="F825" s="13">
        <v>373000</v>
      </c>
      <c r="G825" s="13">
        <v>373000</v>
      </c>
      <c r="H825" s="13">
        <v>249200</v>
      </c>
      <c r="I825" s="13">
        <v>123800</v>
      </c>
    </row>
    <row r="826" spans="2:9" x14ac:dyDescent="0.2">
      <c r="B826"/>
      <c r="C826" s="2">
        <v>66</v>
      </c>
      <c r="D826" s="5" t="s">
        <v>662</v>
      </c>
      <c r="E826" s="13">
        <v>3000</v>
      </c>
      <c r="F826" s="13">
        <v>8000</v>
      </c>
      <c r="G826" s="13">
        <v>11000</v>
      </c>
      <c r="H826" s="13">
        <v>0</v>
      </c>
      <c r="I826" s="13">
        <v>11000</v>
      </c>
    </row>
    <row r="827" spans="2:9" x14ac:dyDescent="0.2">
      <c r="B827"/>
      <c r="C827" s="2">
        <v>70</v>
      </c>
      <c r="D827" s="5" t="s">
        <v>663</v>
      </c>
      <c r="E827" s="13">
        <v>0</v>
      </c>
      <c r="F827" s="13">
        <v>95000</v>
      </c>
      <c r="G827" s="13">
        <v>95000</v>
      </c>
      <c r="H827" s="13">
        <v>63350</v>
      </c>
      <c r="I827" s="13">
        <v>31650</v>
      </c>
    </row>
    <row r="828" spans="2:9" x14ac:dyDescent="0.2">
      <c r="B828"/>
      <c r="C828" s="2">
        <v>73</v>
      </c>
      <c r="D828" s="5" t="s">
        <v>664</v>
      </c>
      <c r="E828" s="13">
        <v>18800</v>
      </c>
      <c r="F828" s="13">
        <v>37300</v>
      </c>
      <c r="G828" s="13">
        <v>56100</v>
      </c>
      <c r="H828" s="13">
        <v>13300</v>
      </c>
      <c r="I828" s="13">
        <v>42800</v>
      </c>
    </row>
    <row r="829" spans="2:9" ht="15" customHeight="1" x14ac:dyDescent="0.2">
      <c r="B829"/>
      <c r="C829" s="14">
        <f>SUBTOTAL(9,C824:C828)</f>
        <v>335</v>
      </c>
      <c r="D829" s="15" t="s">
        <v>665</v>
      </c>
      <c r="E829" s="16">
        <f>SUBTOTAL(9,E824:E828)</f>
        <v>21800</v>
      </c>
      <c r="F829" s="16">
        <f>SUBTOTAL(9,F824:F828)</f>
        <v>1032500</v>
      </c>
      <c r="G829" s="16">
        <f>SUBTOTAL(9,G824:G828)</f>
        <v>1054300</v>
      </c>
      <c r="H829" s="16">
        <f>SUBTOTAL(9,H824:H828)</f>
        <v>674100</v>
      </c>
      <c r="I829" s="16">
        <f>SUBTOTAL(9,I824:I828)</f>
        <v>380200</v>
      </c>
    </row>
    <row r="830" spans="2:9" ht="15" customHeight="1" x14ac:dyDescent="0.25">
      <c r="B830" s="10">
        <v>551</v>
      </c>
      <c r="C830" s="11"/>
      <c r="D830" s="5" t="s">
        <v>666</v>
      </c>
      <c r="E830" s="12"/>
      <c r="F830" s="1"/>
      <c r="H830" s="1"/>
      <c r="I830" s="1"/>
    </row>
    <row r="831" spans="2:9" x14ac:dyDescent="0.2">
      <c r="B831"/>
      <c r="C831" s="2">
        <v>61</v>
      </c>
      <c r="D831" s="5" t="s">
        <v>667</v>
      </c>
      <c r="E831" s="13">
        <v>0</v>
      </c>
      <c r="F831" s="13">
        <v>50000</v>
      </c>
      <c r="G831" s="13">
        <v>50000</v>
      </c>
      <c r="H831" s="13">
        <v>50000</v>
      </c>
      <c r="I831" s="13">
        <v>0</v>
      </c>
    </row>
    <row r="832" spans="2:9" ht="15" customHeight="1" x14ac:dyDescent="0.2">
      <c r="B832"/>
      <c r="C832" s="14">
        <f>SUBTOTAL(9,C831:C831)</f>
        <v>61</v>
      </c>
      <c r="D832" s="15" t="s">
        <v>668</v>
      </c>
      <c r="E832" s="16">
        <f>SUBTOTAL(9,E831:E831)</f>
        <v>0</v>
      </c>
      <c r="F832" s="16">
        <f>SUBTOTAL(9,F831:F831)</f>
        <v>50000</v>
      </c>
      <c r="G832" s="16">
        <f>SUBTOTAL(9,G831:G831)</f>
        <v>50000</v>
      </c>
      <c r="H832" s="16">
        <f>SUBTOTAL(9,H831:H831)</f>
        <v>50000</v>
      </c>
      <c r="I832" s="16">
        <f>SUBTOTAL(9,I831:I831)</f>
        <v>0</v>
      </c>
    </row>
    <row r="833" spans="2:9" ht="15" customHeight="1" x14ac:dyDescent="0.25">
      <c r="B833" s="10">
        <v>552</v>
      </c>
      <c r="C833" s="11"/>
      <c r="D833" s="5" t="s">
        <v>669</v>
      </c>
      <c r="E833" s="12"/>
      <c r="F833" s="1"/>
      <c r="H833" s="1"/>
      <c r="I833" s="1"/>
    </row>
    <row r="834" spans="2:9" x14ac:dyDescent="0.2">
      <c r="B834"/>
      <c r="C834" s="2">
        <v>62</v>
      </c>
      <c r="D834" s="5" t="s">
        <v>670</v>
      </c>
      <c r="E834" s="13">
        <v>0</v>
      </c>
      <c r="F834" s="13">
        <v>4500</v>
      </c>
      <c r="G834" s="13">
        <v>4500</v>
      </c>
      <c r="H834" s="13">
        <v>2416.326</v>
      </c>
      <c r="I834" s="13">
        <v>2083.674</v>
      </c>
    </row>
    <row r="835" spans="2:9" x14ac:dyDescent="0.2">
      <c r="B835"/>
      <c r="C835" s="2">
        <v>72</v>
      </c>
      <c r="D835" s="5" t="s">
        <v>671</v>
      </c>
      <c r="E835" s="13">
        <v>6000</v>
      </c>
      <c r="F835" s="13">
        <v>0</v>
      </c>
      <c r="G835" s="13">
        <v>6000</v>
      </c>
      <c r="H835" s="13">
        <v>9337.9920000000002</v>
      </c>
      <c r="I835" s="13">
        <v>-3337.9920000000002</v>
      </c>
    </row>
    <row r="836" spans="2:9" ht="15" customHeight="1" x14ac:dyDescent="0.2">
      <c r="B836"/>
      <c r="C836" s="14">
        <f>SUBTOTAL(9,C834:C835)</f>
        <v>134</v>
      </c>
      <c r="D836" s="15" t="s">
        <v>672</v>
      </c>
      <c r="E836" s="16">
        <f>SUBTOTAL(9,E834:E835)</f>
        <v>6000</v>
      </c>
      <c r="F836" s="16">
        <f>SUBTOTAL(9,F834:F835)</f>
        <v>4500</v>
      </c>
      <c r="G836" s="16">
        <f>SUBTOTAL(9,G834:G835)</f>
        <v>10500</v>
      </c>
      <c r="H836" s="16">
        <f>SUBTOTAL(9,H834:H835)</f>
        <v>11754.317999999999</v>
      </c>
      <c r="I836" s="16">
        <f>SUBTOTAL(9,I834:I835)</f>
        <v>-1254.3180000000002</v>
      </c>
    </row>
    <row r="837" spans="2:9" ht="15" customHeight="1" x14ac:dyDescent="0.25">
      <c r="B837" s="10">
        <v>553</v>
      </c>
      <c r="C837" s="11"/>
      <c r="D837" s="5" t="s">
        <v>673</v>
      </c>
      <c r="E837" s="12"/>
      <c r="F837" s="1"/>
      <c r="H837" s="1"/>
      <c r="I837" s="1"/>
    </row>
    <row r="838" spans="2:9" ht="25.5" x14ac:dyDescent="0.2">
      <c r="B838"/>
      <c r="C838" s="2">
        <v>60</v>
      </c>
      <c r="D838" s="5" t="s">
        <v>674</v>
      </c>
      <c r="E838" s="13">
        <v>0</v>
      </c>
      <c r="F838" s="13">
        <v>133000</v>
      </c>
      <c r="G838" s="13">
        <v>133000</v>
      </c>
      <c r="H838" s="13">
        <v>91200</v>
      </c>
      <c r="I838" s="13">
        <v>41800</v>
      </c>
    </row>
    <row r="839" spans="2:9" x14ac:dyDescent="0.2">
      <c r="B839"/>
      <c r="C839" s="2">
        <v>63</v>
      </c>
      <c r="D839" s="5" t="s">
        <v>675</v>
      </c>
      <c r="E839" s="13">
        <v>0</v>
      </c>
      <c r="F839" s="13">
        <v>50000</v>
      </c>
      <c r="G839" s="13">
        <v>50000</v>
      </c>
      <c r="H839" s="13">
        <v>33600</v>
      </c>
      <c r="I839" s="13">
        <v>16400</v>
      </c>
    </row>
    <row r="840" spans="2:9" ht="25.5" x14ac:dyDescent="0.2">
      <c r="B840"/>
      <c r="C840" s="2">
        <v>65</v>
      </c>
      <c r="D840" s="5" t="s">
        <v>676</v>
      </c>
      <c r="E840" s="13">
        <v>0</v>
      </c>
      <c r="F840" s="13">
        <v>160000</v>
      </c>
      <c r="G840" s="13">
        <v>160000</v>
      </c>
      <c r="H840" s="13">
        <v>87600</v>
      </c>
      <c r="I840" s="13">
        <v>72400</v>
      </c>
    </row>
    <row r="841" spans="2:9" x14ac:dyDescent="0.2">
      <c r="B841"/>
      <c r="C841" s="2">
        <v>74</v>
      </c>
      <c r="D841" s="5" t="s">
        <v>677</v>
      </c>
      <c r="E841" s="13">
        <v>0</v>
      </c>
      <c r="F841" s="13">
        <v>243000</v>
      </c>
      <c r="G841" s="13">
        <v>243000</v>
      </c>
      <c r="H841" s="13">
        <v>148667</v>
      </c>
      <c r="I841" s="13">
        <v>94333</v>
      </c>
    </row>
    <row r="842" spans="2:9" x14ac:dyDescent="0.2">
      <c r="B842"/>
      <c r="C842" s="2">
        <v>76</v>
      </c>
      <c r="D842" s="5" t="s">
        <v>678</v>
      </c>
      <c r="E842" s="13">
        <v>35700</v>
      </c>
      <c r="F842" s="13">
        <v>54000</v>
      </c>
      <c r="G842" s="13">
        <v>89700</v>
      </c>
      <c r="H842" s="13">
        <v>29695.500660000002</v>
      </c>
      <c r="I842" s="13">
        <v>60004.499340000002</v>
      </c>
    </row>
    <row r="843" spans="2:9" ht="15" customHeight="1" x14ac:dyDescent="0.2">
      <c r="B843"/>
      <c r="C843" s="14">
        <f>SUBTOTAL(9,C838:C842)</f>
        <v>338</v>
      </c>
      <c r="D843" s="15" t="s">
        <v>679</v>
      </c>
      <c r="E843" s="16">
        <f>SUBTOTAL(9,E838:E842)</f>
        <v>35700</v>
      </c>
      <c r="F843" s="16">
        <f>SUBTOTAL(9,F838:F842)</f>
        <v>640000</v>
      </c>
      <c r="G843" s="16">
        <f>SUBTOTAL(9,G838:G842)</f>
        <v>675700</v>
      </c>
      <c r="H843" s="16">
        <f>SUBTOTAL(9,H838:H842)</f>
        <v>390762.50066000002</v>
      </c>
      <c r="I843" s="16">
        <f>SUBTOTAL(9,I838:I842)</f>
        <v>284937.49933999998</v>
      </c>
    </row>
    <row r="844" spans="2:9" ht="15" customHeight="1" x14ac:dyDescent="0.25">
      <c r="B844" s="10">
        <v>554</v>
      </c>
      <c r="C844" s="11"/>
      <c r="D844" s="5" t="s">
        <v>680</v>
      </c>
      <c r="E844" s="12"/>
      <c r="F844" s="1"/>
      <c r="H844" s="1"/>
      <c r="I844" s="1"/>
    </row>
    <row r="845" spans="2:9" x14ac:dyDescent="0.2">
      <c r="B845"/>
      <c r="C845" s="2">
        <v>1</v>
      </c>
      <c r="D845" s="5" t="s">
        <v>20</v>
      </c>
      <c r="E845" s="13">
        <v>647</v>
      </c>
      <c r="F845" s="13">
        <v>27649</v>
      </c>
      <c r="G845" s="13">
        <v>28296</v>
      </c>
      <c r="H845" s="13">
        <v>16552.928950000001</v>
      </c>
      <c r="I845" s="13">
        <v>11743.07105</v>
      </c>
    </row>
    <row r="846" spans="2:9" ht="15" customHeight="1" x14ac:dyDescent="0.2">
      <c r="B846"/>
      <c r="C846" s="14">
        <f>SUBTOTAL(9,C845:C845)</f>
        <v>1</v>
      </c>
      <c r="D846" s="15" t="s">
        <v>681</v>
      </c>
      <c r="E846" s="16">
        <f>SUBTOTAL(9,E845:E845)</f>
        <v>647</v>
      </c>
      <c r="F846" s="16">
        <f>SUBTOTAL(9,F845:F845)</f>
        <v>27649</v>
      </c>
      <c r="G846" s="16">
        <f>SUBTOTAL(9,G845:G845)</f>
        <v>28296</v>
      </c>
      <c r="H846" s="16">
        <f>SUBTOTAL(9,H845:H845)</f>
        <v>16552.928950000001</v>
      </c>
      <c r="I846" s="16">
        <f>SUBTOTAL(9,I845:I845)</f>
        <v>11743.07105</v>
      </c>
    </row>
    <row r="847" spans="2:9" ht="15" customHeight="1" x14ac:dyDescent="0.2">
      <c r="C847" s="17">
        <f>SUBTOTAL(9,C823:C846)</f>
        <v>869</v>
      </c>
      <c r="D847" s="18" t="s">
        <v>682</v>
      </c>
      <c r="E847" s="19">
        <f>SUBTOTAL(9,E823:E846)</f>
        <v>64147</v>
      </c>
      <c r="F847" s="19">
        <f>SUBTOTAL(9,F823:F846)</f>
        <v>1754649</v>
      </c>
      <c r="G847" s="19">
        <f>SUBTOTAL(9,G823:G846)</f>
        <v>1818796</v>
      </c>
      <c r="H847" s="19">
        <f>SUBTOTAL(9,H823:H846)</f>
        <v>1143169.74761</v>
      </c>
      <c r="I847" s="19">
        <f>SUBTOTAL(9,I823:I846)</f>
        <v>675626.25239000004</v>
      </c>
    </row>
    <row r="848" spans="2:9" ht="27" customHeight="1" x14ac:dyDescent="0.25">
      <c r="B848" s="1"/>
      <c r="C848" s="2"/>
      <c r="D848" s="9" t="s">
        <v>683</v>
      </c>
      <c r="E848" s="1"/>
      <c r="F848" s="1"/>
      <c r="G848" s="1"/>
      <c r="H848" s="1"/>
      <c r="I848" s="1"/>
    </row>
    <row r="849" spans="2:9" ht="15" customHeight="1" x14ac:dyDescent="0.25">
      <c r="B849" s="10">
        <v>560</v>
      </c>
      <c r="C849" s="11"/>
      <c r="D849" s="5" t="s">
        <v>196</v>
      </c>
      <c r="E849" s="12"/>
      <c r="F849" s="1"/>
      <c r="H849" s="1"/>
      <c r="I849" s="1"/>
    </row>
    <row r="850" spans="2:9" x14ac:dyDescent="0.2">
      <c r="B850"/>
      <c r="C850" s="2">
        <v>50</v>
      </c>
      <c r="D850" s="5" t="s">
        <v>400</v>
      </c>
      <c r="E850" s="13">
        <v>0</v>
      </c>
      <c r="F850" s="13">
        <v>304167</v>
      </c>
      <c r="G850" s="13">
        <v>304167</v>
      </c>
      <c r="H850" s="13">
        <v>153498.5</v>
      </c>
      <c r="I850" s="13">
        <v>150668.5</v>
      </c>
    </row>
    <row r="851" spans="2:9" x14ac:dyDescent="0.2">
      <c r="B851"/>
      <c r="C851" s="2">
        <v>54</v>
      </c>
      <c r="D851" s="5" t="s">
        <v>684</v>
      </c>
      <c r="E851" s="13">
        <v>0</v>
      </c>
      <c r="F851" s="13">
        <v>5420</v>
      </c>
      <c r="G851" s="13">
        <v>5420</v>
      </c>
      <c r="H851" s="13">
        <v>5420</v>
      </c>
      <c r="I851" s="13">
        <v>0</v>
      </c>
    </row>
    <row r="852" spans="2:9" ht="15" customHeight="1" x14ac:dyDescent="0.2">
      <c r="B852"/>
      <c r="C852" s="14">
        <f>SUBTOTAL(9,C850:C851)</f>
        <v>104</v>
      </c>
      <c r="D852" s="15" t="s">
        <v>685</v>
      </c>
      <c r="E852" s="16">
        <f>SUBTOTAL(9,E850:E851)</f>
        <v>0</v>
      </c>
      <c r="F852" s="16">
        <f>SUBTOTAL(9,F850:F851)</f>
        <v>309587</v>
      </c>
      <c r="G852" s="16">
        <f>SUBTOTAL(9,G850:G851)</f>
        <v>309587</v>
      </c>
      <c r="H852" s="16">
        <f>SUBTOTAL(9,H850:H851)</f>
        <v>158918.5</v>
      </c>
      <c r="I852" s="16">
        <f>SUBTOTAL(9,I850:I851)</f>
        <v>150668.5</v>
      </c>
    </row>
    <row r="853" spans="2:9" ht="15" customHeight="1" x14ac:dyDescent="0.25">
      <c r="B853" s="10">
        <v>561</v>
      </c>
      <c r="C853" s="11"/>
      <c r="D853" s="5" t="s">
        <v>686</v>
      </c>
      <c r="E853" s="12"/>
      <c r="F853" s="1"/>
      <c r="H853" s="1"/>
      <c r="I853" s="1"/>
    </row>
    <row r="854" spans="2:9" x14ac:dyDescent="0.2">
      <c r="B854"/>
      <c r="C854" s="2">
        <v>50</v>
      </c>
      <c r="D854" s="5" t="s">
        <v>687</v>
      </c>
      <c r="E854" s="13">
        <v>0</v>
      </c>
      <c r="F854" s="13">
        <v>4021</v>
      </c>
      <c r="G854" s="13">
        <v>4021</v>
      </c>
      <c r="H854" s="13">
        <v>2010.5</v>
      </c>
      <c r="I854" s="13">
        <v>2010.5</v>
      </c>
    </row>
    <row r="855" spans="2:9" x14ac:dyDescent="0.2">
      <c r="B855"/>
      <c r="C855" s="2">
        <v>51</v>
      </c>
      <c r="D855" s="5" t="s">
        <v>688</v>
      </c>
      <c r="E855" s="13">
        <v>0</v>
      </c>
      <c r="F855" s="13">
        <v>6928</v>
      </c>
      <c r="G855" s="13">
        <v>6928</v>
      </c>
      <c r="H855" s="13">
        <v>0</v>
      </c>
      <c r="I855" s="13">
        <v>6928</v>
      </c>
    </row>
    <row r="856" spans="2:9" x14ac:dyDescent="0.2">
      <c r="B856"/>
      <c r="C856" s="2">
        <v>72</v>
      </c>
      <c r="D856" s="5" t="s">
        <v>689</v>
      </c>
      <c r="E856" s="13">
        <v>0</v>
      </c>
      <c r="F856" s="13">
        <v>3084</v>
      </c>
      <c r="G856" s="13">
        <v>3084</v>
      </c>
      <c r="H856" s="13">
        <v>500</v>
      </c>
      <c r="I856" s="13">
        <v>2584</v>
      </c>
    </row>
    <row r="857" spans="2:9" ht="15" customHeight="1" x14ac:dyDescent="0.2">
      <c r="B857"/>
      <c r="C857" s="14">
        <f>SUBTOTAL(9,C854:C856)</f>
        <v>173</v>
      </c>
      <c r="D857" s="15" t="s">
        <v>690</v>
      </c>
      <c r="E857" s="16">
        <f>SUBTOTAL(9,E854:E856)</f>
        <v>0</v>
      </c>
      <c r="F857" s="16">
        <f>SUBTOTAL(9,F854:F856)</f>
        <v>14033</v>
      </c>
      <c r="G857" s="16">
        <f>SUBTOTAL(9,G854:G856)</f>
        <v>14033</v>
      </c>
      <c r="H857" s="16">
        <f>SUBTOTAL(9,H854:H856)</f>
        <v>2510.5</v>
      </c>
      <c r="I857" s="16">
        <f>SUBTOTAL(9,I854:I856)</f>
        <v>11522.5</v>
      </c>
    </row>
    <row r="858" spans="2:9" ht="15" customHeight="1" x14ac:dyDescent="0.25">
      <c r="B858" s="10">
        <v>563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3">
        <v>58</v>
      </c>
      <c r="F859" s="13">
        <v>6309</v>
      </c>
      <c r="G859" s="13">
        <v>6367</v>
      </c>
      <c r="H859" s="13">
        <v>3690.34141</v>
      </c>
      <c r="I859" s="13">
        <v>2676.65859</v>
      </c>
    </row>
    <row r="860" spans="2:9" x14ac:dyDescent="0.2">
      <c r="B860"/>
      <c r="C860" s="2">
        <v>21</v>
      </c>
      <c r="D860" s="5" t="s">
        <v>55</v>
      </c>
      <c r="E860" s="13">
        <v>1277</v>
      </c>
      <c r="F860" s="13">
        <v>2601</v>
      </c>
      <c r="G860" s="13">
        <v>3878</v>
      </c>
      <c r="H860" s="13">
        <v>1967.0215599999999</v>
      </c>
      <c r="I860" s="13">
        <v>1910.9784400000001</v>
      </c>
    </row>
    <row r="861" spans="2:9" ht="15" customHeight="1" x14ac:dyDescent="0.2">
      <c r="B861"/>
      <c r="C861" s="14">
        <f>SUBTOTAL(9,C859:C860)</f>
        <v>22</v>
      </c>
      <c r="D861" s="15" t="s">
        <v>692</v>
      </c>
      <c r="E861" s="16">
        <f>SUBTOTAL(9,E859:E860)</f>
        <v>1335</v>
      </c>
      <c r="F861" s="16">
        <f>SUBTOTAL(9,F859:F860)</f>
        <v>8910</v>
      </c>
      <c r="G861" s="16">
        <f>SUBTOTAL(9,G859:G860)</f>
        <v>10245</v>
      </c>
      <c r="H861" s="16">
        <f>SUBTOTAL(9,H859:H860)</f>
        <v>5657.3629700000001</v>
      </c>
      <c r="I861" s="16">
        <f>SUBTOTAL(9,I859:I860)</f>
        <v>4587.6370299999999</v>
      </c>
    </row>
    <row r="862" spans="2:9" ht="15" customHeight="1" x14ac:dyDescent="0.2">
      <c r="C862" s="17">
        <f>SUBTOTAL(9,C849:C861)</f>
        <v>299</v>
      </c>
      <c r="D862" s="18" t="s">
        <v>693</v>
      </c>
      <c r="E862" s="19">
        <f>SUBTOTAL(9,E849:E861)</f>
        <v>1335</v>
      </c>
      <c r="F862" s="19">
        <f>SUBTOTAL(9,F849:F861)</f>
        <v>332530</v>
      </c>
      <c r="G862" s="19">
        <f>SUBTOTAL(9,G849:G861)</f>
        <v>333865</v>
      </c>
      <c r="H862" s="19">
        <f>SUBTOTAL(9,H849:H861)</f>
        <v>167086.36296999999</v>
      </c>
      <c r="I862" s="19">
        <f>SUBTOTAL(9,I849:I861)</f>
        <v>166778.63703000001</v>
      </c>
    </row>
    <row r="863" spans="2:9" ht="27" customHeight="1" x14ac:dyDescent="0.25">
      <c r="B863" s="1"/>
      <c r="C863" s="2"/>
      <c r="D863" s="9" t="s">
        <v>694</v>
      </c>
      <c r="E863" s="1"/>
      <c r="F863" s="1"/>
      <c r="G863" s="1"/>
      <c r="H863" s="1"/>
      <c r="I863" s="1"/>
    </row>
    <row r="864" spans="2:9" ht="15" customHeight="1" x14ac:dyDescent="0.25">
      <c r="B864" s="10">
        <v>567</v>
      </c>
      <c r="C864" s="11"/>
      <c r="D864" s="5" t="s">
        <v>695</v>
      </c>
      <c r="E864" s="12"/>
      <c r="F864" s="1"/>
      <c r="H864" s="1"/>
      <c r="I864" s="1"/>
    </row>
    <row r="865" spans="2:9" x14ac:dyDescent="0.2">
      <c r="B865"/>
      <c r="C865" s="2">
        <v>22</v>
      </c>
      <c r="D865" s="5" t="s">
        <v>696</v>
      </c>
      <c r="E865" s="13">
        <v>0</v>
      </c>
      <c r="F865" s="13">
        <v>1060</v>
      </c>
      <c r="G865" s="13">
        <v>1060</v>
      </c>
      <c r="H865" s="13">
        <v>833.33249999999998</v>
      </c>
      <c r="I865" s="13">
        <v>226.66749999999999</v>
      </c>
    </row>
    <row r="866" spans="2:9" x14ac:dyDescent="0.2">
      <c r="B866"/>
      <c r="C866" s="2">
        <v>25</v>
      </c>
      <c r="D866" s="5" t="s">
        <v>697</v>
      </c>
      <c r="E866" s="13">
        <v>0</v>
      </c>
      <c r="F866" s="13">
        <v>2000</v>
      </c>
      <c r="G866" s="13">
        <v>2000</v>
      </c>
      <c r="H866" s="13">
        <v>0</v>
      </c>
      <c r="I866" s="13">
        <v>2000</v>
      </c>
    </row>
    <row r="867" spans="2:9" x14ac:dyDescent="0.2">
      <c r="B867"/>
      <c r="C867" s="2">
        <v>60</v>
      </c>
      <c r="D867" s="5" t="s">
        <v>698</v>
      </c>
      <c r="E867" s="13">
        <v>1260</v>
      </c>
      <c r="F867" s="13">
        <v>4121</v>
      </c>
      <c r="G867" s="13">
        <v>5381</v>
      </c>
      <c r="H867" s="13">
        <v>2199.0169999999998</v>
      </c>
      <c r="I867" s="13">
        <v>3181.9830000000002</v>
      </c>
    </row>
    <row r="868" spans="2:9" x14ac:dyDescent="0.2">
      <c r="B868"/>
      <c r="C868" s="2">
        <v>70</v>
      </c>
      <c r="D868" s="5" t="s">
        <v>699</v>
      </c>
      <c r="E868" s="13">
        <v>0</v>
      </c>
      <c r="F868" s="13">
        <v>7199</v>
      </c>
      <c r="G868" s="13">
        <v>7199</v>
      </c>
      <c r="H868" s="13">
        <v>4550</v>
      </c>
      <c r="I868" s="13">
        <v>2649</v>
      </c>
    </row>
    <row r="869" spans="2:9" x14ac:dyDescent="0.2">
      <c r="B869"/>
      <c r="C869" s="2">
        <v>71</v>
      </c>
      <c r="D869" s="5" t="s">
        <v>700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</row>
    <row r="870" spans="2:9" x14ac:dyDescent="0.2">
      <c r="B870"/>
      <c r="C870" s="2">
        <v>72</v>
      </c>
      <c r="D870" s="5" t="s">
        <v>701</v>
      </c>
      <c r="E870" s="13">
        <v>0</v>
      </c>
      <c r="F870" s="13">
        <v>7032</v>
      </c>
      <c r="G870" s="13">
        <v>7032</v>
      </c>
      <c r="H870" s="13">
        <v>4688</v>
      </c>
      <c r="I870" s="13">
        <v>2344</v>
      </c>
    </row>
    <row r="871" spans="2:9" x14ac:dyDescent="0.2">
      <c r="B871"/>
      <c r="C871" s="2">
        <v>73</v>
      </c>
      <c r="D871" s="5" t="s">
        <v>702</v>
      </c>
      <c r="E871" s="13">
        <v>0</v>
      </c>
      <c r="F871" s="13">
        <v>4832</v>
      </c>
      <c r="G871" s="13">
        <v>4832</v>
      </c>
      <c r="H871" s="13">
        <v>3379</v>
      </c>
      <c r="I871" s="13">
        <v>1453</v>
      </c>
    </row>
    <row r="872" spans="2:9" x14ac:dyDescent="0.2">
      <c r="B872"/>
      <c r="C872" s="2">
        <v>74</v>
      </c>
      <c r="D872" s="5" t="s">
        <v>703</v>
      </c>
      <c r="E872" s="13">
        <v>1667</v>
      </c>
      <c r="F872" s="13">
        <v>1500</v>
      </c>
      <c r="G872" s="13">
        <v>3167</v>
      </c>
      <c r="H872" s="13">
        <v>0</v>
      </c>
      <c r="I872" s="13">
        <v>3167</v>
      </c>
    </row>
    <row r="873" spans="2:9" x14ac:dyDescent="0.2">
      <c r="B873"/>
      <c r="C873" s="2">
        <v>75</v>
      </c>
      <c r="D873" s="5" t="s">
        <v>704</v>
      </c>
      <c r="E873" s="13">
        <v>10500</v>
      </c>
      <c r="F873" s="13">
        <v>3374</v>
      </c>
      <c r="G873" s="13">
        <v>13874</v>
      </c>
      <c r="H873" s="13">
        <v>0</v>
      </c>
      <c r="I873" s="13">
        <v>13874</v>
      </c>
    </row>
    <row r="874" spans="2:9" ht="15" customHeight="1" x14ac:dyDescent="0.2">
      <c r="B874"/>
      <c r="C874" s="14">
        <f>SUBTOTAL(9,C865:C873)</f>
        <v>542</v>
      </c>
      <c r="D874" s="15" t="s">
        <v>705</v>
      </c>
      <c r="E874" s="16">
        <f>SUBTOTAL(9,E865:E873)</f>
        <v>13427</v>
      </c>
      <c r="F874" s="16">
        <f>SUBTOTAL(9,F865:F873)</f>
        <v>31118</v>
      </c>
      <c r="G874" s="16">
        <f>SUBTOTAL(9,G865:G873)</f>
        <v>44545</v>
      </c>
      <c r="H874" s="16">
        <f>SUBTOTAL(9,H865:H873)</f>
        <v>15649.3495</v>
      </c>
      <c r="I874" s="16">
        <f>SUBTOTAL(9,I865:I873)</f>
        <v>28895.6505</v>
      </c>
    </row>
    <row r="875" spans="2:9" ht="15" customHeight="1" x14ac:dyDescent="0.2">
      <c r="C875" s="17">
        <f>SUBTOTAL(9,C864:C874)</f>
        <v>542</v>
      </c>
      <c r="D875" s="18" t="s">
        <v>706</v>
      </c>
      <c r="E875" s="19">
        <f>SUBTOTAL(9,E864:E874)</f>
        <v>13427</v>
      </c>
      <c r="F875" s="19">
        <f>SUBTOTAL(9,F864:F874)</f>
        <v>31118</v>
      </c>
      <c r="G875" s="19">
        <f>SUBTOTAL(9,G864:G874)</f>
        <v>44545</v>
      </c>
      <c r="H875" s="19">
        <f>SUBTOTAL(9,H864:H874)</f>
        <v>15649.3495</v>
      </c>
      <c r="I875" s="19">
        <f>SUBTOTAL(9,I864:I874)</f>
        <v>28895.6505</v>
      </c>
    </row>
    <row r="876" spans="2:9" ht="27" customHeight="1" x14ac:dyDescent="0.25">
      <c r="B876" s="1"/>
      <c r="C876" s="2"/>
      <c r="D876" s="9" t="s">
        <v>707</v>
      </c>
      <c r="E876" s="1"/>
      <c r="F876" s="1"/>
      <c r="G876" s="1"/>
      <c r="H876" s="1"/>
      <c r="I876" s="1"/>
    </row>
    <row r="877" spans="2:9" ht="15" customHeight="1" x14ac:dyDescent="0.25">
      <c r="B877" s="10">
        <v>571</v>
      </c>
      <c r="C877" s="11"/>
      <c r="D877" s="5" t="s">
        <v>708</v>
      </c>
      <c r="E877" s="12"/>
      <c r="F877" s="1"/>
      <c r="H877" s="1"/>
      <c r="I877" s="1"/>
    </row>
    <row r="878" spans="2:9" x14ac:dyDescent="0.2">
      <c r="B878"/>
      <c r="C878" s="2">
        <v>21</v>
      </c>
      <c r="D878" s="5" t="s">
        <v>55</v>
      </c>
      <c r="E878" s="13">
        <v>15170</v>
      </c>
      <c r="F878" s="13">
        <v>15556</v>
      </c>
      <c r="G878" s="13">
        <v>30726</v>
      </c>
      <c r="H878" s="13">
        <v>3990.0711299999998</v>
      </c>
      <c r="I878" s="13">
        <v>26735.92887</v>
      </c>
    </row>
    <row r="879" spans="2:9" x14ac:dyDescent="0.2">
      <c r="B879"/>
      <c r="C879" s="2">
        <v>60</v>
      </c>
      <c r="D879" s="5" t="s">
        <v>709</v>
      </c>
      <c r="E879" s="13">
        <v>0</v>
      </c>
      <c r="F879" s="13">
        <v>121860576</v>
      </c>
      <c r="G879" s="13">
        <v>121860576</v>
      </c>
      <c r="H879" s="13">
        <v>85455407.211030006</v>
      </c>
      <c r="I879" s="13">
        <v>36405168.788970001</v>
      </c>
    </row>
    <row r="880" spans="2:9" x14ac:dyDescent="0.2">
      <c r="B880"/>
      <c r="C880" s="2">
        <v>61</v>
      </c>
      <c r="D880" s="5" t="s">
        <v>710</v>
      </c>
      <c r="E880" s="13">
        <v>0</v>
      </c>
      <c r="F880" s="13">
        <v>845390</v>
      </c>
      <c r="G880" s="13">
        <v>845390</v>
      </c>
      <c r="H880" s="13">
        <v>591773</v>
      </c>
      <c r="I880" s="13">
        <v>253617</v>
      </c>
    </row>
    <row r="881" spans="2:9" x14ac:dyDescent="0.2">
      <c r="B881"/>
      <c r="C881" s="2">
        <v>62</v>
      </c>
      <c r="D881" s="5" t="s">
        <v>711</v>
      </c>
      <c r="E881" s="13">
        <v>0</v>
      </c>
      <c r="F881" s="13">
        <v>2129275</v>
      </c>
      <c r="G881" s="13">
        <v>2129275</v>
      </c>
      <c r="H881" s="13">
        <v>1490492.5</v>
      </c>
      <c r="I881" s="13">
        <v>638782.5</v>
      </c>
    </row>
    <row r="882" spans="2:9" x14ac:dyDescent="0.2">
      <c r="B882"/>
      <c r="C882" s="2">
        <v>64</v>
      </c>
      <c r="D882" s="5" t="s">
        <v>712</v>
      </c>
      <c r="E882" s="13">
        <v>164624</v>
      </c>
      <c r="F882" s="13">
        <v>1626000</v>
      </c>
      <c r="G882" s="13">
        <v>1790624</v>
      </c>
      <c r="H882" s="13">
        <v>1038623.66727</v>
      </c>
      <c r="I882" s="13">
        <v>752000.33273000002</v>
      </c>
    </row>
    <row r="883" spans="2:9" x14ac:dyDescent="0.2">
      <c r="B883"/>
      <c r="C883" s="2">
        <v>65</v>
      </c>
      <c r="D883" s="5" t="s">
        <v>713</v>
      </c>
      <c r="E883" s="13">
        <v>0</v>
      </c>
      <c r="F883" s="13">
        <v>100000</v>
      </c>
      <c r="G883" s="13">
        <v>100000</v>
      </c>
      <c r="H883" s="13">
        <v>100000</v>
      </c>
      <c r="I883" s="13">
        <v>0</v>
      </c>
    </row>
    <row r="884" spans="2:9" x14ac:dyDescent="0.2">
      <c r="B884"/>
      <c r="C884" s="2">
        <v>66</v>
      </c>
      <c r="D884" s="5" t="s">
        <v>714</v>
      </c>
      <c r="E884" s="13">
        <v>0</v>
      </c>
      <c r="F884" s="13">
        <v>422426</v>
      </c>
      <c r="G884" s="13">
        <v>422426</v>
      </c>
      <c r="H884" s="13">
        <v>295698.2</v>
      </c>
      <c r="I884" s="13">
        <v>126727.8</v>
      </c>
    </row>
    <row r="885" spans="2:9" x14ac:dyDescent="0.2">
      <c r="B885"/>
      <c r="C885" s="2">
        <v>67</v>
      </c>
      <c r="D885" s="5" t="s">
        <v>715</v>
      </c>
      <c r="E885" s="13">
        <v>0</v>
      </c>
      <c r="F885" s="13">
        <v>462127</v>
      </c>
      <c r="G885" s="13">
        <v>462127</v>
      </c>
      <c r="H885" s="13">
        <v>323488.90000000002</v>
      </c>
      <c r="I885" s="13">
        <v>138638.1</v>
      </c>
    </row>
    <row r="886" spans="2:9" ht="15" customHeight="1" x14ac:dyDescent="0.2">
      <c r="B886"/>
      <c r="C886" s="14">
        <f>SUBTOTAL(9,C878:C885)</f>
        <v>466</v>
      </c>
      <c r="D886" s="15" t="s">
        <v>716</v>
      </c>
      <c r="E886" s="16">
        <f>SUBTOTAL(9,E878:E885)</f>
        <v>179794</v>
      </c>
      <c r="F886" s="16">
        <f>SUBTOTAL(9,F878:F885)</f>
        <v>127461350</v>
      </c>
      <c r="G886" s="16">
        <f>SUBTOTAL(9,G878:G885)</f>
        <v>127641144</v>
      </c>
      <c r="H886" s="16">
        <f>SUBTOTAL(9,H878:H885)</f>
        <v>89299473.549430013</v>
      </c>
      <c r="I886" s="16">
        <f>SUBTOTAL(9,I878:I885)</f>
        <v>38341670.450570002</v>
      </c>
    </row>
    <row r="887" spans="2:9" ht="15" customHeight="1" x14ac:dyDescent="0.25">
      <c r="B887" s="10">
        <v>572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60</v>
      </c>
      <c r="D888" s="5" t="s">
        <v>709</v>
      </c>
      <c r="E888" s="13">
        <v>0</v>
      </c>
      <c r="F888" s="13">
        <v>32190448</v>
      </c>
      <c r="G888" s="13">
        <v>32190448</v>
      </c>
      <c r="H888" s="13">
        <v>22591193.853</v>
      </c>
      <c r="I888" s="13">
        <v>9599254.1469999999</v>
      </c>
    </row>
    <row r="889" spans="2:9" x14ac:dyDescent="0.2">
      <c r="B889"/>
      <c r="C889" s="2">
        <v>62</v>
      </c>
      <c r="D889" s="5" t="s">
        <v>718</v>
      </c>
      <c r="E889" s="13">
        <v>0</v>
      </c>
      <c r="F889" s="13">
        <v>652285</v>
      </c>
      <c r="G889" s="13">
        <v>652285</v>
      </c>
      <c r="H889" s="13">
        <v>456599.5</v>
      </c>
      <c r="I889" s="13">
        <v>195685.5</v>
      </c>
    </row>
    <row r="890" spans="2:9" x14ac:dyDescent="0.2">
      <c r="B890"/>
      <c r="C890" s="2">
        <v>64</v>
      </c>
      <c r="D890" s="5" t="s">
        <v>719</v>
      </c>
      <c r="E890" s="13">
        <v>0</v>
      </c>
      <c r="F890" s="13">
        <v>659000</v>
      </c>
      <c r="G890" s="13">
        <v>659000</v>
      </c>
      <c r="H890" s="13">
        <v>356300</v>
      </c>
      <c r="I890" s="13">
        <v>302700</v>
      </c>
    </row>
    <row r="891" spans="2:9" ht="15" customHeight="1" x14ac:dyDescent="0.2">
      <c r="B891"/>
      <c r="C891" s="14">
        <f>SUBTOTAL(9,C888:C890)</f>
        <v>186</v>
      </c>
      <c r="D891" s="15" t="s">
        <v>720</v>
      </c>
      <c r="E891" s="16">
        <f>SUBTOTAL(9,E888:E890)</f>
        <v>0</v>
      </c>
      <c r="F891" s="16">
        <f>SUBTOTAL(9,F888:F890)</f>
        <v>33501733</v>
      </c>
      <c r="G891" s="16">
        <f>SUBTOTAL(9,G888:G890)</f>
        <v>33501733</v>
      </c>
      <c r="H891" s="16">
        <f>SUBTOTAL(9,H888:H890)</f>
        <v>23404093.353</v>
      </c>
      <c r="I891" s="16">
        <f>SUBTOTAL(9,I888:I890)</f>
        <v>10097639.647</v>
      </c>
    </row>
    <row r="892" spans="2:9" ht="15" customHeight="1" x14ac:dyDescent="0.25">
      <c r="B892" s="10">
        <v>573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1302600</v>
      </c>
      <c r="G893" s="13">
        <v>1302600</v>
      </c>
      <c r="H893" s="13">
        <v>30800</v>
      </c>
      <c r="I893" s="13">
        <v>1271800</v>
      </c>
    </row>
    <row r="894" spans="2:9" x14ac:dyDescent="0.2">
      <c r="B894"/>
      <c r="C894" s="2">
        <v>61</v>
      </c>
      <c r="D894" s="5" t="s">
        <v>723</v>
      </c>
      <c r="E894" s="13">
        <v>0</v>
      </c>
      <c r="F894" s="13">
        <v>165000</v>
      </c>
      <c r="G894" s="13">
        <v>165000</v>
      </c>
      <c r="H894" s="13">
        <v>0</v>
      </c>
      <c r="I894" s="13">
        <v>165000</v>
      </c>
    </row>
    <row r="895" spans="2:9" ht="15" customHeight="1" x14ac:dyDescent="0.2">
      <c r="B895"/>
      <c r="C895" s="14">
        <f>SUBTOTAL(9,C893:C894)</f>
        <v>121</v>
      </c>
      <c r="D895" s="15" t="s">
        <v>724</v>
      </c>
      <c r="E895" s="16">
        <f>SUBTOTAL(9,E893:E894)</f>
        <v>0</v>
      </c>
      <c r="F895" s="16">
        <f>SUBTOTAL(9,F893:F894)</f>
        <v>1467600</v>
      </c>
      <c r="G895" s="16">
        <f>SUBTOTAL(9,G893:G894)</f>
        <v>1467600</v>
      </c>
      <c r="H895" s="16">
        <f>SUBTOTAL(9,H893:H894)</f>
        <v>30800</v>
      </c>
      <c r="I895" s="16">
        <f>SUBTOTAL(9,I893:I894)</f>
        <v>1436800</v>
      </c>
    </row>
    <row r="896" spans="2:9" ht="15" customHeight="1" x14ac:dyDescent="0.25">
      <c r="B896" s="10">
        <v>575</v>
      </c>
      <c r="C896" s="11"/>
      <c r="D896" s="5" t="s">
        <v>725</v>
      </c>
      <c r="E896" s="12"/>
      <c r="F896" s="1"/>
      <c r="H896" s="1"/>
      <c r="I896" s="1"/>
    </row>
    <row r="897" spans="2:9" x14ac:dyDescent="0.2">
      <c r="B897"/>
      <c r="C897" s="2">
        <v>60</v>
      </c>
      <c r="D897" s="5" t="s">
        <v>726</v>
      </c>
      <c r="E897" s="13">
        <v>0</v>
      </c>
      <c r="F897" s="13">
        <v>9190000</v>
      </c>
      <c r="G897" s="13">
        <v>9190000</v>
      </c>
      <c r="H897" s="13">
        <v>9039360</v>
      </c>
      <c r="I897" s="13">
        <v>150640</v>
      </c>
    </row>
    <row r="898" spans="2:9" ht="15" customHeight="1" x14ac:dyDescent="0.2">
      <c r="B898"/>
      <c r="C898" s="14">
        <f>SUBTOTAL(9,C897:C897)</f>
        <v>60</v>
      </c>
      <c r="D898" s="15" t="s">
        <v>727</v>
      </c>
      <c r="E898" s="16">
        <f>SUBTOTAL(9,E897:E897)</f>
        <v>0</v>
      </c>
      <c r="F898" s="16">
        <f>SUBTOTAL(9,F897:F897)</f>
        <v>9190000</v>
      </c>
      <c r="G898" s="16">
        <f>SUBTOTAL(9,G897:G897)</f>
        <v>9190000</v>
      </c>
      <c r="H898" s="16">
        <f>SUBTOTAL(9,H897:H897)</f>
        <v>9039360</v>
      </c>
      <c r="I898" s="16">
        <f>SUBTOTAL(9,I897:I897)</f>
        <v>150640</v>
      </c>
    </row>
    <row r="899" spans="2:9" ht="15" customHeight="1" x14ac:dyDescent="0.25">
      <c r="B899" s="10">
        <v>576</v>
      </c>
      <c r="C899" s="11"/>
      <c r="D899" s="5" t="s">
        <v>728</v>
      </c>
      <c r="E899" s="12"/>
      <c r="F899" s="1"/>
      <c r="H899" s="1"/>
      <c r="I899" s="1"/>
    </row>
    <row r="900" spans="2:9" x14ac:dyDescent="0.2">
      <c r="B900"/>
      <c r="C900" s="2">
        <v>60</v>
      </c>
      <c r="D900" s="5" t="s">
        <v>729</v>
      </c>
      <c r="E900" s="13">
        <v>0</v>
      </c>
      <c r="F900" s="13">
        <v>650000</v>
      </c>
      <c r="G900" s="13">
        <v>650000</v>
      </c>
      <c r="H900" s="13">
        <v>650000</v>
      </c>
      <c r="I900" s="13">
        <v>0</v>
      </c>
    </row>
    <row r="901" spans="2:9" ht="15" customHeight="1" x14ac:dyDescent="0.2">
      <c r="B901"/>
      <c r="C901" s="14">
        <f>SUBTOTAL(9,C900:C900)</f>
        <v>60</v>
      </c>
      <c r="D901" s="15" t="s">
        <v>730</v>
      </c>
      <c r="E901" s="16">
        <f>SUBTOTAL(9,E900:E900)</f>
        <v>0</v>
      </c>
      <c r="F901" s="16">
        <f>SUBTOTAL(9,F900:F900)</f>
        <v>650000</v>
      </c>
      <c r="G901" s="16">
        <f>SUBTOTAL(9,G900:G900)</f>
        <v>650000</v>
      </c>
      <c r="H901" s="16">
        <f>SUBTOTAL(9,H900:H900)</f>
        <v>650000</v>
      </c>
      <c r="I901" s="16">
        <f>SUBTOTAL(9,I900:I900)</f>
        <v>0</v>
      </c>
    </row>
    <row r="902" spans="2:9" ht="15" customHeight="1" x14ac:dyDescent="0.25">
      <c r="B902" s="10">
        <v>578</v>
      </c>
      <c r="C902" s="11"/>
      <c r="D902" s="5" t="s">
        <v>731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2755</v>
      </c>
      <c r="F903" s="13">
        <v>105542</v>
      </c>
      <c r="G903" s="13">
        <v>108297</v>
      </c>
      <c r="H903" s="13">
        <v>42745.817369999997</v>
      </c>
      <c r="I903" s="13">
        <v>65551.182629999996</v>
      </c>
    </row>
    <row r="904" spans="2:9" x14ac:dyDescent="0.2">
      <c r="B904"/>
      <c r="C904" s="2">
        <v>70</v>
      </c>
      <c r="D904" s="5" t="s">
        <v>732</v>
      </c>
      <c r="E904" s="13">
        <v>0</v>
      </c>
      <c r="F904" s="13">
        <v>5200</v>
      </c>
      <c r="G904" s="13">
        <v>5200</v>
      </c>
      <c r="H904" s="13">
        <v>3060</v>
      </c>
      <c r="I904" s="13">
        <v>2140</v>
      </c>
    </row>
    <row r="905" spans="2:9" ht="15" customHeight="1" x14ac:dyDescent="0.2">
      <c r="B905"/>
      <c r="C905" s="14">
        <f>SUBTOTAL(9,C903:C904)</f>
        <v>71</v>
      </c>
      <c r="D905" s="15" t="s">
        <v>733</v>
      </c>
      <c r="E905" s="16">
        <f>SUBTOTAL(9,E903:E904)</f>
        <v>2755</v>
      </c>
      <c r="F905" s="16">
        <f>SUBTOTAL(9,F903:F904)</f>
        <v>110742</v>
      </c>
      <c r="G905" s="16">
        <f>SUBTOTAL(9,G903:G904)</f>
        <v>113497</v>
      </c>
      <c r="H905" s="16">
        <f>SUBTOTAL(9,H903:H904)</f>
        <v>45805.817369999997</v>
      </c>
      <c r="I905" s="16">
        <f>SUBTOTAL(9,I903:I904)</f>
        <v>67691.182629999996</v>
      </c>
    </row>
    <row r="906" spans="2:9" ht="15" customHeight="1" x14ac:dyDescent="0.25">
      <c r="B906" s="10">
        <v>579</v>
      </c>
      <c r="C906" s="11"/>
      <c r="D906" s="5" t="s">
        <v>734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20</v>
      </c>
      <c r="E907" s="13">
        <v>442</v>
      </c>
      <c r="F907" s="13">
        <v>11174</v>
      </c>
      <c r="G907" s="13">
        <v>11616</v>
      </c>
      <c r="H907" s="13">
        <v>3173.5657799999999</v>
      </c>
      <c r="I907" s="13">
        <v>8442.4342199999992</v>
      </c>
    </row>
    <row r="908" spans="2:9" ht="15" customHeight="1" x14ac:dyDescent="0.2">
      <c r="B908"/>
      <c r="C908" s="14">
        <f>SUBTOTAL(9,C907:C907)</f>
        <v>1</v>
      </c>
      <c r="D908" s="15" t="s">
        <v>735</v>
      </c>
      <c r="E908" s="16">
        <f>SUBTOTAL(9,E907:E907)</f>
        <v>442</v>
      </c>
      <c r="F908" s="16">
        <f>SUBTOTAL(9,F907:F907)</f>
        <v>11174</v>
      </c>
      <c r="G908" s="16">
        <f>SUBTOTAL(9,G907:G907)</f>
        <v>11616</v>
      </c>
      <c r="H908" s="16">
        <f>SUBTOTAL(9,H907:H907)</f>
        <v>3173.5657799999999</v>
      </c>
      <c r="I908" s="16">
        <f>SUBTOTAL(9,I907:I907)</f>
        <v>8442.4342199999992</v>
      </c>
    </row>
    <row r="909" spans="2:9" ht="15" customHeight="1" x14ac:dyDescent="0.2">
      <c r="C909" s="17">
        <f>SUBTOTAL(9,C877:C908)</f>
        <v>965</v>
      </c>
      <c r="D909" s="18" t="s">
        <v>736</v>
      </c>
      <c r="E909" s="19">
        <f>SUBTOTAL(9,E877:E908)</f>
        <v>182991</v>
      </c>
      <c r="F909" s="19">
        <f>SUBTOTAL(9,F877:F908)</f>
        <v>172392599</v>
      </c>
      <c r="G909" s="19">
        <f>SUBTOTAL(9,G877:G908)</f>
        <v>172575590</v>
      </c>
      <c r="H909" s="19">
        <f>SUBTOTAL(9,H877:H908)</f>
        <v>122472706.28558001</v>
      </c>
      <c r="I909" s="19">
        <f>SUBTOTAL(9,I877:I908)</f>
        <v>50102883.714420006</v>
      </c>
    </row>
    <row r="910" spans="2:9" ht="27" customHeight="1" x14ac:dyDescent="0.25">
      <c r="B910" s="1"/>
      <c r="C910" s="2"/>
      <c r="D910" s="9" t="s">
        <v>737</v>
      </c>
      <c r="E910" s="1"/>
      <c r="F910" s="1"/>
      <c r="G910" s="1"/>
      <c r="H910" s="1"/>
      <c r="I910" s="1"/>
    </row>
    <row r="911" spans="2:9" ht="15" customHeight="1" x14ac:dyDescent="0.25">
      <c r="B911" s="10">
        <v>580</v>
      </c>
      <c r="C911" s="11"/>
      <c r="D911" s="5" t="s">
        <v>738</v>
      </c>
      <c r="E911" s="12"/>
      <c r="F911" s="1"/>
      <c r="H911" s="1"/>
      <c r="I911" s="1"/>
    </row>
    <row r="912" spans="2:9" x14ac:dyDescent="0.2">
      <c r="B912"/>
      <c r="C912" s="2">
        <v>70</v>
      </c>
      <c r="D912" s="5" t="s">
        <v>739</v>
      </c>
      <c r="E912" s="13">
        <v>0</v>
      </c>
      <c r="F912" s="13">
        <v>2854500</v>
      </c>
      <c r="G912" s="13">
        <v>2854500</v>
      </c>
      <c r="H912" s="13">
        <v>1556412.43056</v>
      </c>
      <c r="I912" s="13">
        <v>1298087.56944</v>
      </c>
    </row>
    <row r="913" spans="2:9" ht="15" customHeight="1" x14ac:dyDescent="0.2">
      <c r="B913"/>
      <c r="C913" s="14">
        <f>SUBTOTAL(9,C912:C912)</f>
        <v>70</v>
      </c>
      <c r="D913" s="15" t="s">
        <v>740</v>
      </c>
      <c r="E913" s="16">
        <f>SUBTOTAL(9,E912:E912)</f>
        <v>0</v>
      </c>
      <c r="F913" s="16">
        <f>SUBTOTAL(9,F912:F912)</f>
        <v>2854500</v>
      </c>
      <c r="G913" s="16">
        <f>SUBTOTAL(9,G912:G912)</f>
        <v>2854500</v>
      </c>
      <c r="H913" s="16">
        <f>SUBTOTAL(9,H912:H912)</f>
        <v>1556412.43056</v>
      </c>
      <c r="I913" s="16">
        <f>SUBTOTAL(9,I912:I912)</f>
        <v>1298087.56944</v>
      </c>
    </row>
    <row r="914" spans="2:9" ht="15" customHeight="1" x14ac:dyDescent="0.25">
      <c r="B914" s="10">
        <v>581</v>
      </c>
      <c r="C914" s="11"/>
      <c r="D914" s="5" t="s">
        <v>741</v>
      </c>
      <c r="E914" s="12"/>
      <c r="F914" s="1"/>
      <c r="H914" s="1"/>
      <c r="I914" s="1"/>
    </row>
    <row r="915" spans="2:9" x14ac:dyDescent="0.2">
      <c r="B915"/>
      <c r="C915" s="2">
        <v>75</v>
      </c>
      <c r="D915" s="5" t="s">
        <v>742</v>
      </c>
      <c r="E915" s="13">
        <v>0</v>
      </c>
      <c r="F915" s="13">
        <v>466534</v>
      </c>
      <c r="G915" s="13">
        <v>466534</v>
      </c>
      <c r="H915" s="13">
        <v>448912.63400000002</v>
      </c>
      <c r="I915" s="13">
        <v>17621.366000000002</v>
      </c>
    </row>
    <row r="916" spans="2:9" x14ac:dyDescent="0.2">
      <c r="B916"/>
      <c r="C916" s="2">
        <v>76</v>
      </c>
      <c r="D916" s="5" t="s">
        <v>743</v>
      </c>
      <c r="E916" s="13">
        <v>144535</v>
      </c>
      <c r="F916" s="13">
        <v>887460</v>
      </c>
      <c r="G916" s="13">
        <v>1031995</v>
      </c>
      <c r="H916" s="13">
        <v>449249</v>
      </c>
      <c r="I916" s="13">
        <v>582746</v>
      </c>
    </row>
    <row r="917" spans="2:9" x14ac:dyDescent="0.2">
      <c r="B917"/>
      <c r="C917" s="2">
        <v>77</v>
      </c>
      <c r="D917" s="5" t="s">
        <v>744</v>
      </c>
      <c r="E917" s="13">
        <v>12946</v>
      </c>
      <c r="F917" s="13">
        <v>22120</v>
      </c>
      <c r="G917" s="13">
        <v>35066</v>
      </c>
      <c r="H917" s="13">
        <v>8396.1919999999991</v>
      </c>
      <c r="I917" s="13">
        <v>26669.808000000001</v>
      </c>
    </row>
    <row r="918" spans="2:9" x14ac:dyDescent="0.2">
      <c r="B918"/>
      <c r="C918" s="2">
        <v>78</v>
      </c>
      <c r="D918" s="5" t="s">
        <v>745</v>
      </c>
      <c r="E918" s="13">
        <v>57</v>
      </c>
      <c r="F918" s="13">
        <v>38865</v>
      </c>
      <c r="G918" s="13">
        <v>38922</v>
      </c>
      <c r="H918" s="13">
        <v>14139.781999999999</v>
      </c>
      <c r="I918" s="13">
        <v>24782.218000000001</v>
      </c>
    </row>
    <row r="919" spans="2:9" x14ac:dyDescent="0.2">
      <c r="B919"/>
      <c r="C919" s="2">
        <v>79</v>
      </c>
      <c r="D919" s="5" t="s">
        <v>746</v>
      </c>
      <c r="E919" s="13">
        <v>131300</v>
      </c>
      <c r="F919" s="13">
        <v>76050</v>
      </c>
      <c r="G919" s="13">
        <v>207350</v>
      </c>
      <c r="H919" s="13">
        <v>30508.102999999999</v>
      </c>
      <c r="I919" s="13">
        <v>176841.897</v>
      </c>
    </row>
    <row r="920" spans="2:9" ht="15" customHeight="1" x14ac:dyDescent="0.2">
      <c r="B920"/>
      <c r="C920" s="14">
        <f>SUBTOTAL(9,C915:C919)</f>
        <v>385</v>
      </c>
      <c r="D920" s="15" t="s">
        <v>747</v>
      </c>
      <c r="E920" s="16">
        <f>SUBTOTAL(9,E915:E919)</f>
        <v>288838</v>
      </c>
      <c r="F920" s="16">
        <f>SUBTOTAL(9,F915:F919)</f>
        <v>1491029</v>
      </c>
      <c r="G920" s="16">
        <f>SUBTOTAL(9,G915:G919)</f>
        <v>1779867</v>
      </c>
      <c r="H920" s="16">
        <f>SUBTOTAL(9,H915:H919)</f>
        <v>951205.71100000013</v>
      </c>
      <c r="I920" s="16">
        <f>SUBTOTAL(9,I915:I919)</f>
        <v>828661.28899999999</v>
      </c>
    </row>
    <row r="921" spans="2:9" ht="15" customHeight="1" x14ac:dyDescent="0.25">
      <c r="B921" s="10">
        <v>585</v>
      </c>
      <c r="C921" s="11"/>
      <c r="D921" s="5" t="s">
        <v>748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20</v>
      </c>
      <c r="E922" s="13">
        <v>716</v>
      </c>
      <c r="F922" s="13">
        <v>28575</v>
      </c>
      <c r="G922" s="13">
        <v>29291</v>
      </c>
      <c r="H922" s="13">
        <v>16877.539850000001</v>
      </c>
      <c r="I922" s="13">
        <v>12413.460150000001</v>
      </c>
    </row>
    <row r="923" spans="2:9" ht="15" customHeight="1" x14ac:dyDescent="0.2">
      <c r="B923"/>
      <c r="C923" s="14">
        <f>SUBTOTAL(9,C922:C922)</f>
        <v>1</v>
      </c>
      <c r="D923" s="15" t="s">
        <v>749</v>
      </c>
      <c r="E923" s="16">
        <f>SUBTOTAL(9,E922:E922)</f>
        <v>716</v>
      </c>
      <c r="F923" s="16">
        <f>SUBTOTAL(9,F922:F922)</f>
        <v>28575</v>
      </c>
      <c r="G923" s="16">
        <f>SUBTOTAL(9,G922:G922)</f>
        <v>29291</v>
      </c>
      <c r="H923" s="16">
        <f>SUBTOTAL(9,H922:H922)</f>
        <v>16877.539850000001</v>
      </c>
      <c r="I923" s="16">
        <f>SUBTOTAL(9,I922:I922)</f>
        <v>12413.460150000001</v>
      </c>
    </row>
    <row r="924" spans="2:9" ht="15" customHeight="1" x14ac:dyDescent="0.25">
      <c r="B924" s="10">
        <v>587</v>
      </c>
      <c r="C924" s="11"/>
      <c r="D924" s="5" t="s">
        <v>750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20</v>
      </c>
      <c r="E925" s="13">
        <v>2527</v>
      </c>
      <c r="F925" s="13">
        <v>100205</v>
      </c>
      <c r="G925" s="13">
        <v>102732</v>
      </c>
      <c r="H925" s="13">
        <v>60330.003969999998</v>
      </c>
      <c r="I925" s="13">
        <v>42401.996030000002</v>
      </c>
    </row>
    <row r="926" spans="2:9" x14ac:dyDescent="0.2">
      <c r="B926"/>
      <c r="C926" s="2">
        <v>22</v>
      </c>
      <c r="D926" s="5" t="s">
        <v>751</v>
      </c>
      <c r="E926" s="13">
        <v>1140</v>
      </c>
      <c r="F926" s="13">
        <v>47930</v>
      </c>
      <c r="G926" s="13">
        <v>49070</v>
      </c>
      <c r="H926" s="13">
        <v>13715.170249999999</v>
      </c>
      <c r="I926" s="13">
        <v>35354.829749999997</v>
      </c>
    </row>
    <row r="927" spans="2:9" x14ac:dyDescent="0.2">
      <c r="B927"/>
      <c r="C927" s="2">
        <v>70</v>
      </c>
      <c r="D927" s="5" t="s">
        <v>752</v>
      </c>
      <c r="E927" s="13">
        <v>0</v>
      </c>
      <c r="F927" s="13">
        <v>6678</v>
      </c>
      <c r="G927" s="13">
        <v>6678</v>
      </c>
      <c r="H927" s="13">
        <v>3343.5</v>
      </c>
      <c r="I927" s="13">
        <v>3334.5</v>
      </c>
    </row>
    <row r="928" spans="2:9" ht="15" customHeight="1" x14ac:dyDescent="0.2">
      <c r="B928"/>
      <c r="C928" s="14">
        <f>SUBTOTAL(9,C925:C927)</f>
        <v>93</v>
      </c>
      <c r="D928" s="15" t="s">
        <v>753</v>
      </c>
      <c r="E928" s="16">
        <f>SUBTOTAL(9,E925:E927)</f>
        <v>3667</v>
      </c>
      <c r="F928" s="16">
        <f>SUBTOTAL(9,F925:F927)</f>
        <v>154813</v>
      </c>
      <c r="G928" s="16">
        <f>SUBTOTAL(9,G925:G927)</f>
        <v>158480</v>
      </c>
      <c r="H928" s="16">
        <f>SUBTOTAL(9,H925:H927)</f>
        <v>77388.674220000001</v>
      </c>
      <c r="I928" s="16">
        <f>SUBTOTAL(9,I925:I927)</f>
        <v>81091.325779999999</v>
      </c>
    </row>
    <row r="929" spans="2:9" ht="15" customHeight="1" x14ac:dyDescent="0.2">
      <c r="C929" s="17">
        <f>SUBTOTAL(9,C911:C928)</f>
        <v>549</v>
      </c>
      <c r="D929" s="18" t="s">
        <v>754</v>
      </c>
      <c r="E929" s="19">
        <f>SUBTOTAL(9,E911:E928)</f>
        <v>293221</v>
      </c>
      <c r="F929" s="19">
        <f>SUBTOTAL(9,F911:F928)</f>
        <v>4528917</v>
      </c>
      <c r="G929" s="19">
        <f>SUBTOTAL(9,G911:G928)</f>
        <v>4822138</v>
      </c>
      <c r="H929" s="19">
        <f>SUBTOTAL(9,H911:H928)</f>
        <v>2601884.3556299997</v>
      </c>
      <c r="I929" s="19">
        <f>SUBTOTAL(9,I911:I928)</f>
        <v>2220253.6443700003</v>
      </c>
    </row>
    <row r="930" spans="2:9" ht="27" customHeight="1" x14ac:dyDescent="0.25">
      <c r="B930" s="1"/>
      <c r="C930" s="2"/>
      <c r="D930" s="9" t="s">
        <v>755</v>
      </c>
      <c r="E930" s="1"/>
      <c r="F930" s="1"/>
      <c r="G930" s="1"/>
      <c r="H930" s="1"/>
      <c r="I930" s="1"/>
    </row>
    <row r="931" spans="2:9" ht="15" customHeight="1" x14ac:dyDescent="0.25">
      <c r="B931" s="10">
        <v>590</v>
      </c>
      <c r="C931" s="11"/>
      <c r="D931" s="5" t="s">
        <v>756</v>
      </c>
      <c r="E931" s="12"/>
      <c r="F931" s="1"/>
      <c r="H931" s="1"/>
      <c r="I931" s="1"/>
    </row>
    <row r="932" spans="2:9" x14ac:dyDescent="0.2">
      <c r="B932"/>
      <c r="C932" s="2">
        <v>61</v>
      </c>
      <c r="D932" s="5" t="s">
        <v>757</v>
      </c>
      <c r="E932" s="13">
        <v>2843</v>
      </c>
      <c r="F932" s="13">
        <v>19613</v>
      </c>
      <c r="G932" s="13">
        <v>22456</v>
      </c>
      <c r="H932" s="13">
        <v>2000</v>
      </c>
      <c r="I932" s="13">
        <v>20456</v>
      </c>
    </row>
    <row r="933" spans="2:9" x14ac:dyDescent="0.2">
      <c r="B933"/>
      <c r="C933" s="2">
        <v>65</v>
      </c>
      <c r="D933" s="5" t="s">
        <v>758</v>
      </c>
      <c r="E933" s="13">
        <v>41</v>
      </c>
      <c r="F933" s="13">
        <v>19639</v>
      </c>
      <c r="G933" s="13">
        <v>19680</v>
      </c>
      <c r="H933" s="13">
        <v>11100</v>
      </c>
      <c r="I933" s="13">
        <v>8580</v>
      </c>
    </row>
    <row r="934" spans="2:9" x14ac:dyDescent="0.2">
      <c r="B934"/>
      <c r="C934" s="2">
        <v>71</v>
      </c>
      <c r="D934" s="5" t="s">
        <v>759</v>
      </c>
      <c r="E934" s="13">
        <v>0</v>
      </c>
      <c r="F934" s="13">
        <v>830</v>
      </c>
      <c r="G934" s="13">
        <v>830</v>
      </c>
      <c r="H934" s="13">
        <v>801.11815999999999</v>
      </c>
      <c r="I934" s="13">
        <v>28.88184</v>
      </c>
    </row>
    <row r="935" spans="2:9" x14ac:dyDescent="0.2">
      <c r="B935"/>
      <c r="C935" s="2">
        <v>72</v>
      </c>
      <c r="D935" s="5" t="s">
        <v>760</v>
      </c>
      <c r="E935" s="13">
        <v>42115</v>
      </c>
      <c r="F935" s="13">
        <v>40171</v>
      </c>
      <c r="G935" s="13">
        <v>82286</v>
      </c>
      <c r="H935" s="13">
        <v>22302.758000000002</v>
      </c>
      <c r="I935" s="13">
        <v>59983.241999999998</v>
      </c>
    </row>
    <row r="936" spans="2:9" x14ac:dyDescent="0.2">
      <c r="B936"/>
      <c r="C936" s="2">
        <v>81</v>
      </c>
      <c r="D936" s="5" t="s">
        <v>761</v>
      </c>
      <c r="E936" s="13">
        <v>141</v>
      </c>
      <c r="F936" s="13">
        <v>4601</v>
      </c>
      <c r="G936" s="13">
        <v>4742</v>
      </c>
      <c r="H936" s="13">
        <v>750</v>
      </c>
      <c r="I936" s="13">
        <v>3992</v>
      </c>
    </row>
    <row r="937" spans="2:9" ht="15" customHeight="1" x14ac:dyDescent="0.2">
      <c r="B937"/>
      <c r="C937" s="14">
        <f>SUBTOTAL(9,C932:C936)</f>
        <v>350</v>
      </c>
      <c r="D937" s="15" t="s">
        <v>762</v>
      </c>
      <c r="E937" s="16">
        <f>SUBTOTAL(9,E932:E936)</f>
        <v>45140</v>
      </c>
      <c r="F937" s="16">
        <f>SUBTOTAL(9,F932:F936)</f>
        <v>84854</v>
      </c>
      <c r="G937" s="16">
        <f>SUBTOTAL(9,G932:G936)</f>
        <v>129994</v>
      </c>
      <c r="H937" s="16">
        <f>SUBTOTAL(9,H932:H936)</f>
        <v>36953.87616</v>
      </c>
      <c r="I937" s="16">
        <f>SUBTOTAL(9,I932:I936)</f>
        <v>93040.12384</v>
      </c>
    </row>
    <row r="938" spans="2:9" ht="15" customHeight="1" x14ac:dyDescent="0.25">
      <c r="B938" s="10">
        <v>595</v>
      </c>
      <c r="C938" s="11"/>
      <c r="D938" s="5" t="s">
        <v>763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764</v>
      </c>
      <c r="E939" s="13">
        <v>15719</v>
      </c>
      <c r="F939" s="13">
        <v>868296</v>
      </c>
      <c r="G939" s="13">
        <v>884015</v>
      </c>
      <c r="H939" s="13">
        <v>526378.74459999998</v>
      </c>
      <c r="I939" s="13">
        <v>357636.25540000002</v>
      </c>
    </row>
    <row r="940" spans="2:9" x14ac:dyDescent="0.2">
      <c r="B940"/>
      <c r="C940" s="2">
        <v>21</v>
      </c>
      <c r="D940" s="5" t="s">
        <v>765</v>
      </c>
      <c r="E940" s="13">
        <v>140</v>
      </c>
      <c r="F940" s="13">
        <v>366860</v>
      </c>
      <c r="G940" s="13">
        <v>367000</v>
      </c>
      <c r="H940" s="13">
        <v>133835.55434999999</v>
      </c>
      <c r="I940" s="13">
        <v>233164.44565000001</v>
      </c>
    </row>
    <row r="941" spans="2:9" x14ac:dyDescent="0.2">
      <c r="B941"/>
      <c r="C941" s="2">
        <v>30</v>
      </c>
      <c r="D941" s="5" t="s">
        <v>766</v>
      </c>
      <c r="E941" s="13">
        <v>36736</v>
      </c>
      <c r="F941" s="13">
        <v>27675</v>
      </c>
      <c r="G941" s="13">
        <v>64411</v>
      </c>
      <c r="H941" s="13">
        <v>6066.6583700000001</v>
      </c>
      <c r="I941" s="13">
        <v>58344.341630000003</v>
      </c>
    </row>
    <row r="942" spans="2:9" ht="15" customHeight="1" x14ac:dyDescent="0.2">
      <c r="B942"/>
      <c r="C942" s="14">
        <f>SUBTOTAL(9,C939:C941)</f>
        <v>52</v>
      </c>
      <c r="D942" s="15" t="s">
        <v>767</v>
      </c>
      <c r="E942" s="16">
        <f>SUBTOTAL(9,E939:E941)</f>
        <v>52595</v>
      </c>
      <c r="F942" s="16">
        <f>SUBTOTAL(9,F939:F941)</f>
        <v>1262831</v>
      </c>
      <c r="G942" s="16">
        <f>SUBTOTAL(9,G939:G941)</f>
        <v>1315426</v>
      </c>
      <c r="H942" s="16">
        <f>SUBTOTAL(9,H939:H941)</f>
        <v>666280.95731999993</v>
      </c>
      <c r="I942" s="16">
        <f>SUBTOTAL(9,I939:I941)</f>
        <v>649145.04268000007</v>
      </c>
    </row>
    <row r="943" spans="2:9" ht="15" customHeight="1" x14ac:dyDescent="0.2">
      <c r="C943" s="17">
        <f>SUBTOTAL(9,C931:C942)</f>
        <v>402</v>
      </c>
      <c r="D943" s="18" t="s">
        <v>768</v>
      </c>
      <c r="E943" s="19">
        <f>SUBTOTAL(9,E931:E942)</f>
        <v>97735</v>
      </c>
      <c r="F943" s="19">
        <f>SUBTOTAL(9,F931:F942)</f>
        <v>1347685</v>
      </c>
      <c r="G943" s="19">
        <f>SUBTOTAL(9,G931:G942)</f>
        <v>1445420</v>
      </c>
      <c r="H943" s="19">
        <f>SUBTOTAL(9,H931:H942)</f>
        <v>703234.83347999991</v>
      </c>
      <c r="I943" s="19">
        <f>SUBTOTAL(9,I931:I942)</f>
        <v>742185.16652000009</v>
      </c>
    </row>
    <row r="944" spans="2:9" ht="15" customHeight="1" x14ac:dyDescent="0.2">
      <c r="C944" s="17">
        <f>SUBTOTAL(9,C736:C943)</f>
        <v>5154</v>
      </c>
      <c r="D944" s="18" t="s">
        <v>769</v>
      </c>
      <c r="E944" s="19">
        <f>SUBTOTAL(9,E736:E943)</f>
        <v>1091118</v>
      </c>
      <c r="F944" s="19">
        <f>SUBTOTAL(9,F736:F943)</f>
        <v>187495586</v>
      </c>
      <c r="G944" s="19">
        <f>SUBTOTAL(9,G736:G943)</f>
        <v>188586704</v>
      </c>
      <c r="H944" s="19">
        <f>SUBTOTAL(9,H736:H943)</f>
        <v>131401650.68321002</v>
      </c>
      <c r="I944" s="19">
        <f>SUBTOTAL(9,I736:I943)</f>
        <v>57185053.31679</v>
      </c>
    </row>
    <row r="945" spans="2:9" x14ac:dyDescent="0.2">
      <c r="C945" s="17"/>
      <c r="D945" s="20"/>
      <c r="E945" s="21"/>
      <c r="F945" s="21"/>
      <c r="G945" s="21"/>
      <c r="H945" s="21"/>
      <c r="I945" s="21"/>
    </row>
    <row r="946" spans="2:9" ht="15" customHeight="1" x14ac:dyDescent="0.2">
      <c r="B946" s="1"/>
      <c r="C946" s="2"/>
      <c r="D946" s="3" t="s">
        <v>770</v>
      </c>
      <c r="E946" s="1"/>
      <c r="F946" s="1"/>
      <c r="G946" s="1"/>
      <c r="H946" s="1"/>
      <c r="I946" s="1"/>
    </row>
    <row r="947" spans="2:9" ht="27" customHeight="1" x14ac:dyDescent="0.25">
      <c r="B947" s="1"/>
      <c r="C947" s="2"/>
      <c r="D947" s="9" t="s">
        <v>183</v>
      </c>
      <c r="E947" s="1"/>
      <c r="F947" s="1"/>
      <c r="G947" s="1"/>
      <c r="H947" s="1"/>
      <c r="I947" s="1"/>
    </row>
    <row r="948" spans="2:9" ht="15" customHeight="1" x14ac:dyDescent="0.25">
      <c r="B948" s="10">
        <v>600</v>
      </c>
      <c r="C948" s="11"/>
      <c r="D948" s="5" t="s">
        <v>771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6143</v>
      </c>
      <c r="F949" s="13">
        <v>226863</v>
      </c>
      <c r="G949" s="13">
        <v>233006</v>
      </c>
      <c r="H949" s="13">
        <v>134953.76941000001</v>
      </c>
      <c r="I949" s="13">
        <v>98052.230590000006</v>
      </c>
    </row>
    <row r="950" spans="2:9" ht="15" customHeight="1" x14ac:dyDescent="0.2">
      <c r="B950"/>
      <c r="C950" s="14">
        <f>SUBTOTAL(9,C949:C949)</f>
        <v>1</v>
      </c>
      <c r="D950" s="15" t="s">
        <v>772</v>
      </c>
      <c r="E950" s="16">
        <f>SUBTOTAL(9,E949:E949)</f>
        <v>6143</v>
      </c>
      <c r="F950" s="16">
        <f>SUBTOTAL(9,F949:F949)</f>
        <v>226863</v>
      </c>
      <c r="G950" s="16">
        <f>SUBTOTAL(9,G949:G949)</f>
        <v>233006</v>
      </c>
      <c r="H950" s="16">
        <f>SUBTOTAL(9,H949:H949)</f>
        <v>134953.76941000001</v>
      </c>
      <c r="I950" s="16">
        <f>SUBTOTAL(9,I949:I949)</f>
        <v>98052.230590000006</v>
      </c>
    </row>
    <row r="951" spans="2:9" ht="15" customHeight="1" x14ac:dyDescent="0.25">
      <c r="B951" s="10">
        <v>601</v>
      </c>
      <c r="C951" s="11"/>
      <c r="D951" s="5" t="s">
        <v>773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25</v>
      </c>
      <c r="E952" s="13">
        <v>3030</v>
      </c>
      <c r="F952" s="13">
        <v>57025</v>
      </c>
      <c r="G952" s="13">
        <v>60055</v>
      </c>
      <c r="H952" s="13">
        <v>15791.98007</v>
      </c>
      <c r="I952" s="13">
        <v>44263.019930000002</v>
      </c>
    </row>
    <row r="953" spans="2:9" x14ac:dyDescent="0.2">
      <c r="B953"/>
      <c r="C953" s="2">
        <v>50</v>
      </c>
      <c r="D953" s="5" t="s">
        <v>399</v>
      </c>
      <c r="E953" s="13">
        <v>0</v>
      </c>
      <c r="F953" s="13">
        <v>159440</v>
      </c>
      <c r="G953" s="13">
        <v>159440</v>
      </c>
      <c r="H953" s="13">
        <v>79720</v>
      </c>
      <c r="I953" s="13">
        <v>79720</v>
      </c>
    </row>
    <row r="954" spans="2:9" x14ac:dyDescent="0.2">
      <c r="B954"/>
      <c r="C954" s="2">
        <v>70</v>
      </c>
      <c r="D954" s="5" t="s">
        <v>271</v>
      </c>
      <c r="E954" s="13">
        <v>0</v>
      </c>
      <c r="F954" s="13">
        <v>31490</v>
      </c>
      <c r="G954" s="13">
        <v>31490</v>
      </c>
      <c r="H954" s="13">
        <v>4264.3374999999996</v>
      </c>
      <c r="I954" s="13">
        <v>27225.662499999999</v>
      </c>
    </row>
    <row r="955" spans="2:9" x14ac:dyDescent="0.2">
      <c r="B955"/>
      <c r="C955" s="2">
        <v>72</v>
      </c>
      <c r="D955" s="5" t="s">
        <v>774</v>
      </c>
      <c r="E955" s="13">
        <v>0</v>
      </c>
      <c r="F955" s="13">
        <v>15860</v>
      </c>
      <c r="G955" s="13">
        <v>15860</v>
      </c>
      <c r="H955" s="13">
        <v>15860</v>
      </c>
      <c r="I955" s="13">
        <v>0</v>
      </c>
    </row>
    <row r="956" spans="2:9" ht="15" customHeight="1" x14ac:dyDescent="0.2">
      <c r="B956"/>
      <c r="C956" s="14">
        <f>SUBTOTAL(9,C952:C955)</f>
        <v>213</v>
      </c>
      <c r="D956" s="15" t="s">
        <v>775</v>
      </c>
      <c r="E956" s="16">
        <f>SUBTOTAL(9,E952:E955)</f>
        <v>3030</v>
      </c>
      <c r="F956" s="16">
        <f>SUBTOTAL(9,F952:F955)</f>
        <v>263815</v>
      </c>
      <c r="G956" s="16">
        <f>SUBTOTAL(9,G952:G955)</f>
        <v>266845</v>
      </c>
      <c r="H956" s="16">
        <f>SUBTOTAL(9,H952:H955)</f>
        <v>115636.31757</v>
      </c>
      <c r="I956" s="16">
        <f>SUBTOTAL(9,I952:I955)</f>
        <v>151208.68243000002</v>
      </c>
    </row>
    <row r="957" spans="2:9" ht="15" customHeight="1" x14ac:dyDescent="0.2">
      <c r="C957" s="17">
        <f>SUBTOTAL(9,C948:C956)</f>
        <v>214</v>
      </c>
      <c r="D957" s="18" t="s">
        <v>186</v>
      </c>
      <c r="E957" s="19">
        <f>SUBTOTAL(9,E948:E956)</f>
        <v>9173</v>
      </c>
      <c r="F957" s="19">
        <f>SUBTOTAL(9,F948:F956)</f>
        <v>490678</v>
      </c>
      <c r="G957" s="19">
        <f>SUBTOTAL(9,G948:G956)</f>
        <v>499851</v>
      </c>
      <c r="H957" s="19">
        <f>SUBTOTAL(9,H948:H956)</f>
        <v>250590.08697999999</v>
      </c>
      <c r="I957" s="19">
        <f>SUBTOTAL(9,I948:I956)</f>
        <v>249260.91302000001</v>
      </c>
    </row>
    <row r="958" spans="2:9" ht="27" customHeight="1" x14ac:dyDescent="0.25">
      <c r="B958" s="1"/>
      <c r="C958" s="2"/>
      <c r="D958" s="9" t="s">
        <v>776</v>
      </c>
      <c r="E958" s="1"/>
      <c r="F958" s="1"/>
      <c r="G958" s="1"/>
      <c r="H958" s="1"/>
      <c r="I958" s="1"/>
    </row>
    <row r="959" spans="2:9" ht="15" customHeight="1" x14ac:dyDescent="0.25">
      <c r="B959" s="10">
        <v>604</v>
      </c>
      <c r="C959" s="11"/>
      <c r="D959" s="5" t="s">
        <v>777</v>
      </c>
      <c r="E959" s="12"/>
      <c r="F959" s="1"/>
      <c r="H959" s="1"/>
      <c r="I959" s="1"/>
    </row>
    <row r="960" spans="2:9" x14ac:dyDescent="0.2">
      <c r="B960"/>
      <c r="C960" s="2">
        <v>21</v>
      </c>
      <c r="D960" s="5" t="s">
        <v>778</v>
      </c>
      <c r="E960" s="13">
        <v>0</v>
      </c>
      <c r="F960" s="13">
        <v>49000</v>
      </c>
      <c r="G960" s="13">
        <v>49000</v>
      </c>
      <c r="H960" s="13">
        <v>41332.633840000002</v>
      </c>
      <c r="I960" s="13">
        <v>7667.3661599999996</v>
      </c>
    </row>
    <row r="961" spans="2:9" x14ac:dyDescent="0.2">
      <c r="B961"/>
      <c r="C961" s="2">
        <v>45</v>
      </c>
      <c r="D961" s="5" t="s">
        <v>779</v>
      </c>
      <c r="E961" s="13">
        <v>19678</v>
      </c>
      <c r="F961" s="13">
        <v>391000</v>
      </c>
      <c r="G961" s="13">
        <v>410678</v>
      </c>
      <c r="H961" s="13">
        <v>146113.49734999999</v>
      </c>
      <c r="I961" s="13">
        <v>264564.50264999998</v>
      </c>
    </row>
    <row r="962" spans="2:9" ht="15" customHeight="1" x14ac:dyDescent="0.2">
      <c r="B962"/>
      <c r="C962" s="14">
        <f>SUBTOTAL(9,C960:C961)</f>
        <v>66</v>
      </c>
      <c r="D962" s="15" t="s">
        <v>780</v>
      </c>
      <c r="E962" s="16">
        <f>SUBTOTAL(9,E960:E961)</f>
        <v>19678</v>
      </c>
      <c r="F962" s="16">
        <f>SUBTOTAL(9,F960:F961)</f>
        <v>440000</v>
      </c>
      <c r="G962" s="16">
        <f>SUBTOTAL(9,G960:G961)</f>
        <v>459678</v>
      </c>
      <c r="H962" s="16">
        <f>SUBTOTAL(9,H960:H961)</f>
        <v>187446.13118999999</v>
      </c>
      <c r="I962" s="16">
        <f>SUBTOTAL(9,I960:I961)</f>
        <v>272231.86880999996</v>
      </c>
    </row>
    <row r="963" spans="2:9" ht="15" customHeight="1" x14ac:dyDescent="0.25">
      <c r="B963" s="10">
        <v>605</v>
      </c>
      <c r="C963" s="11"/>
      <c r="D963" s="5" t="s">
        <v>781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20</v>
      </c>
      <c r="E964" s="13">
        <v>193380</v>
      </c>
      <c r="F964" s="13">
        <v>11543667</v>
      </c>
      <c r="G964" s="13">
        <v>11737047</v>
      </c>
      <c r="H964" s="13">
        <v>6666660.0482099997</v>
      </c>
      <c r="I964" s="13">
        <v>5070386.9517900003</v>
      </c>
    </row>
    <row r="965" spans="2:9" x14ac:dyDescent="0.2">
      <c r="B965"/>
      <c r="C965" s="2">
        <v>21</v>
      </c>
      <c r="D965" s="5" t="s">
        <v>25</v>
      </c>
      <c r="E965" s="13">
        <v>1423</v>
      </c>
      <c r="F965" s="13">
        <v>31906</v>
      </c>
      <c r="G965" s="13">
        <v>33329</v>
      </c>
      <c r="H965" s="13">
        <v>15437.680619999999</v>
      </c>
      <c r="I965" s="13">
        <v>17891.319380000001</v>
      </c>
    </row>
    <row r="966" spans="2:9" x14ac:dyDescent="0.2">
      <c r="B966"/>
      <c r="C966" s="2">
        <v>22</v>
      </c>
      <c r="D966" s="5" t="s">
        <v>782</v>
      </c>
      <c r="E966" s="13">
        <v>1994</v>
      </c>
      <c r="F966" s="13">
        <v>46704</v>
      </c>
      <c r="G966" s="13">
        <v>48698</v>
      </c>
      <c r="H966" s="13">
        <v>19311.441419999999</v>
      </c>
      <c r="I966" s="13">
        <v>29386.558580000001</v>
      </c>
    </row>
    <row r="967" spans="2:9" x14ac:dyDescent="0.2">
      <c r="B967"/>
      <c r="C967" s="2">
        <v>45</v>
      </c>
      <c r="D967" s="5" t="s">
        <v>30</v>
      </c>
      <c r="E967" s="13">
        <v>3991</v>
      </c>
      <c r="F967" s="13">
        <v>267780</v>
      </c>
      <c r="G967" s="13">
        <v>271771</v>
      </c>
      <c r="H967" s="13">
        <v>71899.701610000004</v>
      </c>
      <c r="I967" s="13">
        <v>199871.29839000001</v>
      </c>
    </row>
    <row r="968" spans="2:9" x14ac:dyDescent="0.2">
      <c r="B968"/>
      <c r="C968" s="2">
        <v>70</v>
      </c>
      <c r="D968" s="5" t="s">
        <v>783</v>
      </c>
      <c r="E968" s="13">
        <v>15000</v>
      </c>
      <c r="F968" s="13">
        <v>0</v>
      </c>
      <c r="G968" s="13">
        <v>15000</v>
      </c>
      <c r="H968" s="13">
        <v>14288.95455</v>
      </c>
      <c r="I968" s="13">
        <v>711.04544999999996</v>
      </c>
    </row>
    <row r="969" spans="2:9" ht="15" customHeight="1" x14ac:dyDescent="0.2">
      <c r="B969"/>
      <c r="C969" s="14">
        <f>SUBTOTAL(9,C964:C968)</f>
        <v>159</v>
      </c>
      <c r="D969" s="15" t="s">
        <v>784</v>
      </c>
      <c r="E969" s="16">
        <f>SUBTOTAL(9,E964:E968)</f>
        <v>215788</v>
      </c>
      <c r="F969" s="16">
        <f>SUBTOTAL(9,F964:F968)</f>
        <v>11890057</v>
      </c>
      <c r="G969" s="16">
        <f>SUBTOTAL(9,G964:G968)</f>
        <v>12105845</v>
      </c>
      <c r="H969" s="16">
        <f>SUBTOTAL(9,H964:H968)</f>
        <v>6787597.8264099993</v>
      </c>
      <c r="I969" s="16">
        <f>SUBTOTAL(9,I964:I968)</f>
        <v>5318247.1735900007</v>
      </c>
    </row>
    <row r="970" spans="2:9" ht="15" customHeight="1" x14ac:dyDescent="0.25">
      <c r="B970" s="10">
        <v>606</v>
      </c>
      <c r="C970" s="11"/>
      <c r="D970" s="5" t="s">
        <v>785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20</v>
      </c>
      <c r="E971" s="13">
        <v>2931</v>
      </c>
      <c r="F971" s="13">
        <v>69841</v>
      </c>
      <c r="G971" s="13">
        <v>72772</v>
      </c>
      <c r="H971" s="13">
        <v>40159.273090000002</v>
      </c>
      <c r="I971" s="13">
        <v>32612.726910000001</v>
      </c>
    </row>
    <row r="972" spans="2:9" ht="15" customHeight="1" x14ac:dyDescent="0.2">
      <c r="B972"/>
      <c r="C972" s="14">
        <f>SUBTOTAL(9,C971:C971)</f>
        <v>1</v>
      </c>
      <c r="D972" s="15" t="s">
        <v>786</v>
      </c>
      <c r="E972" s="16">
        <f>SUBTOTAL(9,E971:E971)</f>
        <v>2931</v>
      </c>
      <c r="F972" s="16">
        <f>SUBTOTAL(9,F971:F971)</f>
        <v>69841</v>
      </c>
      <c r="G972" s="16">
        <f>SUBTOTAL(9,G971:G971)</f>
        <v>72772</v>
      </c>
      <c r="H972" s="16">
        <f>SUBTOTAL(9,H971:H971)</f>
        <v>40159.273090000002</v>
      </c>
      <c r="I972" s="16">
        <f>SUBTOTAL(9,I971:I971)</f>
        <v>32612.726910000001</v>
      </c>
    </row>
    <row r="973" spans="2:9" ht="15" customHeight="1" x14ac:dyDescent="0.2">
      <c r="C973" s="17">
        <f>SUBTOTAL(9,C959:C972)</f>
        <v>226</v>
      </c>
      <c r="D973" s="18" t="s">
        <v>787</v>
      </c>
      <c r="E973" s="19">
        <f>SUBTOTAL(9,E959:E972)</f>
        <v>238397</v>
      </c>
      <c r="F973" s="19">
        <f>SUBTOTAL(9,F959:F972)</f>
        <v>12399898</v>
      </c>
      <c r="G973" s="19">
        <f>SUBTOTAL(9,G959:G972)</f>
        <v>12638295</v>
      </c>
      <c r="H973" s="19">
        <f>SUBTOTAL(9,H959:H972)</f>
        <v>7015203.2306899996</v>
      </c>
      <c r="I973" s="19">
        <f>SUBTOTAL(9,I959:I972)</f>
        <v>5623091.7693100004</v>
      </c>
    </row>
    <row r="974" spans="2:9" ht="27" customHeight="1" x14ac:dyDescent="0.25">
      <c r="B974" s="1"/>
      <c r="C974" s="2"/>
      <c r="D974" s="9" t="s">
        <v>788</v>
      </c>
      <c r="E974" s="1"/>
      <c r="F974" s="1"/>
      <c r="G974" s="1"/>
      <c r="H974" s="1"/>
      <c r="I974" s="1"/>
    </row>
    <row r="975" spans="2:9" ht="15" customHeight="1" x14ac:dyDescent="0.25">
      <c r="B975" s="10">
        <v>611</v>
      </c>
      <c r="C975" s="11"/>
      <c r="D975" s="5" t="s">
        <v>789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790</v>
      </c>
      <c r="E976" s="13">
        <v>0</v>
      </c>
      <c r="F976" s="13">
        <v>18000</v>
      </c>
      <c r="G976" s="13">
        <v>18000</v>
      </c>
      <c r="H976" s="13">
        <v>10858.08901</v>
      </c>
      <c r="I976" s="13">
        <v>7141.9109900000003</v>
      </c>
    </row>
    <row r="977" spans="2:9" ht="15" customHeight="1" x14ac:dyDescent="0.2">
      <c r="B977"/>
      <c r="C977" s="14">
        <f>SUBTOTAL(9,C976:C976)</f>
        <v>1</v>
      </c>
      <c r="D977" s="15" t="s">
        <v>791</v>
      </c>
      <c r="E977" s="16">
        <f>SUBTOTAL(9,E976:E976)</f>
        <v>0</v>
      </c>
      <c r="F977" s="16">
        <f>SUBTOTAL(9,F976:F976)</f>
        <v>18000</v>
      </c>
      <c r="G977" s="16">
        <f>SUBTOTAL(9,G976:G976)</f>
        <v>18000</v>
      </c>
      <c r="H977" s="16">
        <f>SUBTOTAL(9,H976:H976)</f>
        <v>10858.08901</v>
      </c>
      <c r="I977" s="16">
        <f>SUBTOTAL(9,I976:I976)</f>
        <v>7141.9109900000003</v>
      </c>
    </row>
    <row r="978" spans="2:9" ht="15" customHeight="1" x14ac:dyDescent="0.25">
      <c r="B978" s="10">
        <v>612</v>
      </c>
      <c r="C978" s="11"/>
      <c r="D978" s="5" t="s">
        <v>792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790</v>
      </c>
      <c r="E979" s="13">
        <v>0</v>
      </c>
      <c r="F979" s="13">
        <v>5539000</v>
      </c>
      <c r="G979" s="13">
        <v>5539000</v>
      </c>
      <c r="H979" s="13">
        <v>3004178.9261099999</v>
      </c>
      <c r="I979" s="13">
        <v>2534821.0738900001</v>
      </c>
    </row>
    <row r="980" spans="2:9" x14ac:dyDescent="0.2">
      <c r="B980"/>
      <c r="C980" s="2">
        <v>22</v>
      </c>
      <c r="D980" s="5" t="s">
        <v>793</v>
      </c>
      <c r="E980" s="13">
        <v>0</v>
      </c>
      <c r="F980" s="13">
        <v>-27000</v>
      </c>
      <c r="G980" s="13">
        <v>-27000</v>
      </c>
      <c r="H980" s="13">
        <v>-27642.884999999998</v>
      </c>
      <c r="I980" s="13">
        <v>642.88499999999999</v>
      </c>
    </row>
    <row r="981" spans="2:9" x14ac:dyDescent="0.2">
      <c r="B981"/>
      <c r="C981" s="2">
        <v>70</v>
      </c>
      <c r="D981" s="5" t="s">
        <v>794</v>
      </c>
      <c r="E981" s="13">
        <v>0</v>
      </c>
      <c r="F981" s="13">
        <v>136000</v>
      </c>
      <c r="G981" s="13">
        <v>136000</v>
      </c>
      <c r="H981" s="13">
        <v>73891.080159999998</v>
      </c>
      <c r="I981" s="13">
        <v>62108.919840000002</v>
      </c>
    </row>
    <row r="982" spans="2:9" ht="15" customHeight="1" x14ac:dyDescent="0.2">
      <c r="B982"/>
      <c r="C982" s="14">
        <f>SUBTOTAL(9,C979:C981)</f>
        <v>93</v>
      </c>
      <c r="D982" s="15" t="s">
        <v>795</v>
      </c>
      <c r="E982" s="16">
        <f>SUBTOTAL(9,E979:E981)</f>
        <v>0</v>
      </c>
      <c r="F982" s="16">
        <f>SUBTOTAL(9,F979:F981)</f>
        <v>5648000</v>
      </c>
      <c r="G982" s="16">
        <f>SUBTOTAL(9,G979:G981)</f>
        <v>5648000</v>
      </c>
      <c r="H982" s="16">
        <f>SUBTOTAL(9,H979:H981)</f>
        <v>3050427.12127</v>
      </c>
      <c r="I982" s="16">
        <f>SUBTOTAL(9,I979:I981)</f>
        <v>2597572.87873</v>
      </c>
    </row>
    <row r="983" spans="2:9" ht="15" customHeight="1" x14ac:dyDescent="0.25">
      <c r="B983" s="10">
        <v>613</v>
      </c>
      <c r="C983" s="11"/>
      <c r="D983" s="5" t="s">
        <v>796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790</v>
      </c>
      <c r="E984" s="13">
        <v>0</v>
      </c>
      <c r="F984" s="13">
        <v>21000</v>
      </c>
      <c r="G984" s="13">
        <v>21000</v>
      </c>
      <c r="H984" s="13">
        <v>12250</v>
      </c>
      <c r="I984" s="13">
        <v>8750</v>
      </c>
    </row>
    <row r="985" spans="2:9" x14ac:dyDescent="0.2">
      <c r="B985"/>
      <c r="C985" s="2">
        <v>70</v>
      </c>
      <c r="D985" s="5" t="s">
        <v>794</v>
      </c>
      <c r="E985" s="13">
        <v>0</v>
      </c>
      <c r="F985" s="13">
        <v>13000</v>
      </c>
      <c r="G985" s="13">
        <v>13000</v>
      </c>
      <c r="H985" s="13">
        <v>7583.33331</v>
      </c>
      <c r="I985" s="13">
        <v>5416.66669</v>
      </c>
    </row>
    <row r="986" spans="2:9" ht="15" customHeight="1" x14ac:dyDescent="0.2">
      <c r="B986"/>
      <c r="C986" s="14">
        <f>SUBTOTAL(9,C984:C985)</f>
        <v>71</v>
      </c>
      <c r="D986" s="15" t="s">
        <v>797</v>
      </c>
      <c r="E986" s="16">
        <f>SUBTOTAL(9,E984:E985)</f>
        <v>0</v>
      </c>
      <c r="F986" s="16">
        <f>SUBTOTAL(9,F984:F985)</f>
        <v>34000</v>
      </c>
      <c r="G986" s="16">
        <f>SUBTOTAL(9,G984:G985)</f>
        <v>34000</v>
      </c>
      <c r="H986" s="16">
        <f>SUBTOTAL(9,H984:H985)</f>
        <v>19833.333310000002</v>
      </c>
      <c r="I986" s="16">
        <f>SUBTOTAL(9,I984:I985)</f>
        <v>14166.66669</v>
      </c>
    </row>
    <row r="987" spans="2:9" ht="15" customHeight="1" x14ac:dyDescent="0.25">
      <c r="B987" s="10">
        <v>614</v>
      </c>
      <c r="C987" s="11"/>
      <c r="D987" s="5" t="s">
        <v>798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30000</v>
      </c>
      <c r="G988" s="13">
        <v>30000</v>
      </c>
      <c r="H988" s="13">
        <v>18230.688109999999</v>
      </c>
      <c r="I988" s="13">
        <v>11769.311890000001</v>
      </c>
    </row>
    <row r="989" spans="2:9" x14ac:dyDescent="0.2">
      <c r="B989"/>
      <c r="C989" s="2">
        <v>70</v>
      </c>
      <c r="D989" s="5" t="s">
        <v>799</v>
      </c>
      <c r="E989" s="13">
        <v>0</v>
      </c>
      <c r="F989" s="13">
        <v>2000</v>
      </c>
      <c r="G989" s="13">
        <v>2000</v>
      </c>
      <c r="H989" s="13">
        <v>407.39143999999999</v>
      </c>
      <c r="I989" s="13">
        <v>1592.6085599999999</v>
      </c>
    </row>
    <row r="990" spans="2:9" x14ac:dyDescent="0.2">
      <c r="B990"/>
      <c r="C990" s="2">
        <v>90</v>
      </c>
      <c r="D990" s="5" t="s">
        <v>800</v>
      </c>
      <c r="E990" s="13">
        <v>0</v>
      </c>
      <c r="F990" s="13">
        <v>3400000</v>
      </c>
      <c r="G990" s="13">
        <v>3400000</v>
      </c>
      <c r="H990" s="13">
        <v>2199904.7439999999</v>
      </c>
      <c r="I990" s="13">
        <v>1200095.2560000001</v>
      </c>
    </row>
    <row r="991" spans="2:9" ht="15" customHeight="1" x14ac:dyDescent="0.2">
      <c r="B991"/>
      <c r="C991" s="14">
        <f>SUBTOTAL(9,C988:C990)</f>
        <v>161</v>
      </c>
      <c r="D991" s="15" t="s">
        <v>801</v>
      </c>
      <c r="E991" s="16">
        <f>SUBTOTAL(9,E988:E990)</f>
        <v>0</v>
      </c>
      <c r="F991" s="16">
        <f>SUBTOTAL(9,F988:F990)</f>
        <v>3432000</v>
      </c>
      <c r="G991" s="16">
        <f>SUBTOTAL(9,G988:G990)</f>
        <v>3432000</v>
      </c>
      <c r="H991" s="16">
        <f>SUBTOTAL(9,H988:H990)</f>
        <v>2218542.8235499999</v>
      </c>
      <c r="I991" s="16">
        <f>SUBTOTAL(9,I988:I990)</f>
        <v>1213457.1764500001</v>
      </c>
    </row>
    <row r="992" spans="2:9" ht="15" customHeight="1" x14ac:dyDescent="0.25">
      <c r="B992" s="10">
        <v>615</v>
      </c>
      <c r="C992" s="11"/>
      <c r="D992" s="5" t="s">
        <v>802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790</v>
      </c>
      <c r="E993" s="13">
        <v>0</v>
      </c>
      <c r="F993" s="13">
        <v>85000</v>
      </c>
      <c r="G993" s="13">
        <v>85000</v>
      </c>
      <c r="H993" s="13">
        <v>58861.539870000001</v>
      </c>
      <c r="I993" s="13">
        <v>26138.460129999999</v>
      </c>
    </row>
    <row r="994" spans="2:9" ht="15" customHeight="1" x14ac:dyDescent="0.2">
      <c r="B994"/>
      <c r="C994" s="14">
        <f>SUBTOTAL(9,C993:C993)</f>
        <v>1</v>
      </c>
      <c r="D994" s="15" t="s">
        <v>803</v>
      </c>
      <c r="E994" s="16">
        <f>SUBTOTAL(9,E993:E993)</f>
        <v>0</v>
      </c>
      <c r="F994" s="16">
        <f>SUBTOTAL(9,F993:F993)</f>
        <v>85000</v>
      </c>
      <c r="G994" s="16">
        <f>SUBTOTAL(9,G993:G993)</f>
        <v>85000</v>
      </c>
      <c r="H994" s="16">
        <f>SUBTOTAL(9,H993:H993)</f>
        <v>58861.539870000001</v>
      </c>
      <c r="I994" s="16">
        <f>SUBTOTAL(9,I993:I993)</f>
        <v>26138.460129999999</v>
      </c>
    </row>
    <row r="995" spans="2:9" ht="15" customHeight="1" x14ac:dyDescent="0.25">
      <c r="B995" s="10">
        <v>616</v>
      </c>
      <c r="C995" s="11"/>
      <c r="D995" s="5" t="s">
        <v>804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790</v>
      </c>
      <c r="E996" s="13">
        <v>0</v>
      </c>
      <c r="F996" s="13">
        <v>192000</v>
      </c>
      <c r="G996" s="13">
        <v>192000</v>
      </c>
      <c r="H996" s="13">
        <v>102581.21152</v>
      </c>
      <c r="I996" s="13">
        <v>89418.788480000003</v>
      </c>
    </row>
    <row r="997" spans="2:9" ht="15" customHeight="1" x14ac:dyDescent="0.2">
      <c r="B997"/>
      <c r="C997" s="14">
        <f>SUBTOTAL(9,C996:C996)</f>
        <v>1</v>
      </c>
      <c r="D997" s="15" t="s">
        <v>805</v>
      </c>
      <c r="E997" s="16">
        <f>SUBTOTAL(9,E996:E996)</f>
        <v>0</v>
      </c>
      <c r="F997" s="16">
        <f>SUBTOTAL(9,F996:F996)</f>
        <v>192000</v>
      </c>
      <c r="G997" s="16">
        <f>SUBTOTAL(9,G996:G996)</f>
        <v>192000</v>
      </c>
      <c r="H997" s="16">
        <f>SUBTOTAL(9,H996:H996)</f>
        <v>102581.21152</v>
      </c>
      <c r="I997" s="16">
        <f>SUBTOTAL(9,I996:I996)</f>
        <v>89418.788480000003</v>
      </c>
    </row>
    <row r="998" spans="2:9" ht="15" customHeight="1" x14ac:dyDescent="0.2">
      <c r="C998" s="17">
        <f>SUBTOTAL(9,C975:C997)</f>
        <v>328</v>
      </c>
      <c r="D998" s="18" t="s">
        <v>806</v>
      </c>
      <c r="E998" s="19">
        <f>SUBTOTAL(9,E975:E997)</f>
        <v>0</v>
      </c>
      <c r="F998" s="19">
        <f>SUBTOTAL(9,F975:F997)</f>
        <v>9409000</v>
      </c>
      <c r="G998" s="19">
        <f>SUBTOTAL(9,G975:G997)</f>
        <v>9409000</v>
      </c>
      <c r="H998" s="19">
        <f>SUBTOTAL(9,H975:H997)</f>
        <v>5461104.1185300015</v>
      </c>
      <c r="I998" s="19">
        <f>SUBTOTAL(9,I975:I997)</f>
        <v>3947895.8814699999</v>
      </c>
    </row>
    <row r="999" spans="2:9" ht="27" customHeight="1" x14ac:dyDescent="0.25">
      <c r="B999" s="1"/>
      <c r="C999" s="2"/>
      <c r="D999" s="9" t="s">
        <v>807</v>
      </c>
      <c r="E999" s="1"/>
      <c r="F999" s="1"/>
      <c r="G999" s="1"/>
      <c r="H999" s="1"/>
      <c r="I999" s="1"/>
    </row>
    <row r="1000" spans="2:9" ht="15" customHeight="1" x14ac:dyDescent="0.25">
      <c r="B1000" s="10">
        <v>621</v>
      </c>
      <c r="C1000" s="11"/>
      <c r="D1000" s="5" t="s">
        <v>808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25</v>
      </c>
      <c r="E1001" s="13">
        <v>1301</v>
      </c>
      <c r="F1001" s="13">
        <v>77550</v>
      </c>
      <c r="G1001" s="13">
        <v>78851</v>
      </c>
      <c r="H1001" s="13">
        <v>38440.023419999998</v>
      </c>
      <c r="I1001" s="13">
        <v>40410.976580000002</v>
      </c>
    </row>
    <row r="1002" spans="2:9" x14ac:dyDescent="0.2">
      <c r="B1002"/>
      <c r="C1002" s="2">
        <v>63</v>
      </c>
      <c r="D1002" s="5" t="s">
        <v>809</v>
      </c>
      <c r="E1002" s="13">
        <v>1125</v>
      </c>
      <c r="F1002" s="13">
        <v>160760</v>
      </c>
      <c r="G1002" s="13">
        <v>161885</v>
      </c>
      <c r="H1002" s="13">
        <v>89280.474589999998</v>
      </c>
      <c r="I1002" s="13">
        <v>72604.525410000002</v>
      </c>
    </row>
    <row r="1003" spans="2:9" x14ac:dyDescent="0.2">
      <c r="B1003"/>
      <c r="C1003" s="2">
        <v>70</v>
      </c>
      <c r="D1003" s="5" t="s">
        <v>810</v>
      </c>
      <c r="E1003" s="13">
        <v>1553</v>
      </c>
      <c r="F1003" s="13">
        <v>93190</v>
      </c>
      <c r="G1003" s="13">
        <v>94743</v>
      </c>
      <c r="H1003" s="13">
        <v>45290.934999999998</v>
      </c>
      <c r="I1003" s="13">
        <v>49452.065000000002</v>
      </c>
    </row>
    <row r="1004" spans="2:9" x14ac:dyDescent="0.2">
      <c r="B1004"/>
      <c r="C1004" s="2">
        <v>74</v>
      </c>
      <c r="D1004" s="5" t="s">
        <v>811</v>
      </c>
      <c r="E1004" s="13">
        <v>0</v>
      </c>
      <c r="F1004" s="13">
        <v>12990</v>
      </c>
      <c r="G1004" s="13">
        <v>12990</v>
      </c>
      <c r="H1004" s="13">
        <v>6480.0010000000002</v>
      </c>
      <c r="I1004" s="13">
        <v>6509.9989999999998</v>
      </c>
    </row>
    <row r="1005" spans="2:9" ht="15" customHeight="1" x14ac:dyDescent="0.2">
      <c r="B1005"/>
      <c r="C1005" s="14">
        <f>SUBTOTAL(9,C1001:C1004)</f>
        <v>228</v>
      </c>
      <c r="D1005" s="15" t="s">
        <v>812</v>
      </c>
      <c r="E1005" s="16">
        <f>SUBTOTAL(9,E1001:E1004)</f>
        <v>3979</v>
      </c>
      <c r="F1005" s="16">
        <f>SUBTOTAL(9,F1001:F1004)</f>
        <v>344490</v>
      </c>
      <c r="G1005" s="16">
        <f>SUBTOTAL(9,G1001:G1004)</f>
        <v>348469</v>
      </c>
      <c r="H1005" s="16">
        <f>SUBTOTAL(9,H1001:H1004)</f>
        <v>179491.43400999997</v>
      </c>
      <c r="I1005" s="16">
        <f>SUBTOTAL(9,I1001:I1004)</f>
        <v>168977.56599000003</v>
      </c>
    </row>
    <row r="1006" spans="2:9" ht="15" customHeight="1" x14ac:dyDescent="0.2">
      <c r="C1006" s="17">
        <f>SUBTOTAL(9,C1000:C1005)</f>
        <v>228</v>
      </c>
      <c r="D1006" s="18" t="s">
        <v>813</v>
      </c>
      <c r="E1006" s="19">
        <f>SUBTOTAL(9,E1000:E1005)</f>
        <v>3979</v>
      </c>
      <c r="F1006" s="19">
        <f>SUBTOTAL(9,F1000:F1005)</f>
        <v>344490</v>
      </c>
      <c r="G1006" s="19">
        <f>SUBTOTAL(9,G1000:G1005)</f>
        <v>348469</v>
      </c>
      <c r="H1006" s="19">
        <f>SUBTOTAL(9,H1000:H1005)</f>
        <v>179491.43400999997</v>
      </c>
      <c r="I1006" s="19">
        <f>SUBTOTAL(9,I1000:I1005)</f>
        <v>168977.56599000003</v>
      </c>
    </row>
    <row r="1007" spans="2:9" ht="27" customHeight="1" x14ac:dyDescent="0.25">
      <c r="B1007" s="1"/>
      <c r="C1007" s="2"/>
      <c r="D1007" s="9" t="s">
        <v>814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634</v>
      </c>
      <c r="C1008" s="11"/>
      <c r="D1008" s="5" t="s">
        <v>815</v>
      </c>
      <c r="E1008" s="12"/>
      <c r="F1008" s="1"/>
      <c r="H1008" s="1"/>
      <c r="I1008" s="1"/>
    </row>
    <row r="1009" spans="2:9" x14ac:dyDescent="0.2">
      <c r="B1009"/>
      <c r="C1009" s="2">
        <v>21</v>
      </c>
      <c r="D1009" s="5" t="s">
        <v>816</v>
      </c>
      <c r="E1009" s="13">
        <v>153</v>
      </c>
      <c r="F1009" s="13">
        <v>0</v>
      </c>
      <c r="G1009" s="13">
        <v>153</v>
      </c>
      <c r="H1009" s="13">
        <v>106.499</v>
      </c>
      <c r="I1009" s="13">
        <v>46.500999999999998</v>
      </c>
    </row>
    <row r="1010" spans="2:9" x14ac:dyDescent="0.2">
      <c r="B1010"/>
      <c r="C1010" s="2">
        <v>76</v>
      </c>
      <c r="D1010" s="5" t="s">
        <v>817</v>
      </c>
      <c r="E1010" s="13">
        <v>170824</v>
      </c>
      <c r="F1010" s="13">
        <v>7579585</v>
      </c>
      <c r="G1010" s="13">
        <v>7750409</v>
      </c>
      <c r="H1010" s="13">
        <v>4584640.4815699998</v>
      </c>
      <c r="I1010" s="13">
        <v>3165768.5184300002</v>
      </c>
    </row>
    <row r="1011" spans="2:9" x14ac:dyDescent="0.2">
      <c r="B1011"/>
      <c r="C1011" s="2">
        <v>77</v>
      </c>
      <c r="D1011" s="5" t="s">
        <v>818</v>
      </c>
      <c r="E1011" s="13">
        <v>20000</v>
      </c>
      <c r="F1011" s="13">
        <v>1326990</v>
      </c>
      <c r="G1011" s="13">
        <v>1346990</v>
      </c>
      <c r="H1011" s="13">
        <v>777236.86736000003</v>
      </c>
      <c r="I1011" s="13">
        <v>569753.13263999997</v>
      </c>
    </row>
    <row r="1012" spans="2:9" x14ac:dyDescent="0.2">
      <c r="B1012"/>
      <c r="C1012" s="2">
        <v>78</v>
      </c>
      <c r="D1012" s="5" t="s">
        <v>819</v>
      </c>
      <c r="E1012" s="13">
        <v>0</v>
      </c>
      <c r="F1012" s="13">
        <v>64460</v>
      </c>
      <c r="G1012" s="13">
        <v>64460</v>
      </c>
      <c r="H1012" s="13">
        <v>35873.917730000001</v>
      </c>
      <c r="I1012" s="13">
        <v>28586.082269999999</v>
      </c>
    </row>
    <row r="1013" spans="2:9" x14ac:dyDescent="0.2">
      <c r="B1013"/>
      <c r="C1013" s="2">
        <v>79</v>
      </c>
      <c r="D1013" s="5" t="s">
        <v>820</v>
      </c>
      <c r="E1013" s="13">
        <v>0</v>
      </c>
      <c r="F1013" s="13">
        <v>58590</v>
      </c>
      <c r="G1013" s="13">
        <v>58590</v>
      </c>
      <c r="H1013" s="13">
        <v>25236.758999999998</v>
      </c>
      <c r="I1013" s="13">
        <v>33353.241000000002</v>
      </c>
    </row>
    <row r="1014" spans="2:9" ht="15" customHeight="1" x14ac:dyDescent="0.2">
      <c r="B1014"/>
      <c r="C1014" s="14">
        <f>SUBTOTAL(9,C1009:C1013)</f>
        <v>331</v>
      </c>
      <c r="D1014" s="15" t="s">
        <v>821</v>
      </c>
      <c r="E1014" s="16">
        <f>SUBTOTAL(9,E1009:E1013)</f>
        <v>190977</v>
      </c>
      <c r="F1014" s="16">
        <f>SUBTOTAL(9,F1009:F1013)</f>
        <v>9029625</v>
      </c>
      <c r="G1014" s="16">
        <f>SUBTOTAL(9,G1009:G1013)</f>
        <v>9220602</v>
      </c>
      <c r="H1014" s="16">
        <f>SUBTOTAL(9,H1009:H1013)</f>
        <v>5423094.5246599987</v>
      </c>
      <c r="I1014" s="16">
        <f>SUBTOTAL(9,I1009:I1013)</f>
        <v>3797507.4753400004</v>
      </c>
    </row>
    <row r="1015" spans="2:9" ht="15" customHeight="1" x14ac:dyDescent="0.25">
      <c r="B1015" s="10">
        <v>635</v>
      </c>
      <c r="C1015" s="11"/>
      <c r="D1015" s="5" t="s">
        <v>822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790</v>
      </c>
      <c r="E1016" s="13">
        <v>0</v>
      </c>
      <c r="F1016" s="13">
        <v>33000</v>
      </c>
      <c r="G1016" s="13">
        <v>33000</v>
      </c>
      <c r="H1016" s="13">
        <v>20968.62</v>
      </c>
      <c r="I1016" s="13">
        <v>12031.38</v>
      </c>
    </row>
    <row r="1017" spans="2:9" ht="15" customHeight="1" x14ac:dyDescent="0.2">
      <c r="B1017"/>
      <c r="C1017" s="14">
        <f>SUBTOTAL(9,C1016:C1016)</f>
        <v>1</v>
      </c>
      <c r="D1017" s="15" t="s">
        <v>823</v>
      </c>
      <c r="E1017" s="16">
        <f>SUBTOTAL(9,E1016:E1016)</f>
        <v>0</v>
      </c>
      <c r="F1017" s="16">
        <f>SUBTOTAL(9,F1016:F1016)</f>
        <v>33000</v>
      </c>
      <c r="G1017" s="16">
        <f>SUBTOTAL(9,G1016:G1016)</f>
        <v>33000</v>
      </c>
      <c r="H1017" s="16">
        <f>SUBTOTAL(9,H1016:H1016)</f>
        <v>20968.62</v>
      </c>
      <c r="I1017" s="16">
        <f>SUBTOTAL(9,I1016:I1016)</f>
        <v>12031.38</v>
      </c>
    </row>
    <row r="1018" spans="2:9" ht="15" customHeight="1" x14ac:dyDescent="0.2">
      <c r="C1018" s="17">
        <f>SUBTOTAL(9,C1008:C1017)</f>
        <v>332</v>
      </c>
      <c r="D1018" s="18" t="s">
        <v>824</v>
      </c>
      <c r="E1018" s="19">
        <f>SUBTOTAL(9,E1008:E1017)</f>
        <v>190977</v>
      </c>
      <c r="F1018" s="19">
        <f>SUBTOTAL(9,F1008:F1017)</f>
        <v>9062625</v>
      </c>
      <c r="G1018" s="19">
        <f>SUBTOTAL(9,G1008:G1017)</f>
        <v>9253602</v>
      </c>
      <c r="H1018" s="19">
        <f>SUBTOTAL(9,H1008:H1017)</f>
        <v>5444063.1446599988</v>
      </c>
      <c r="I1018" s="19">
        <f>SUBTOTAL(9,I1008:I1017)</f>
        <v>3809538.8553400002</v>
      </c>
    </row>
    <row r="1019" spans="2:9" ht="27" customHeight="1" x14ac:dyDescent="0.25">
      <c r="B1019" s="1"/>
      <c r="C1019" s="2"/>
      <c r="D1019" s="9" t="s">
        <v>825</v>
      </c>
      <c r="E1019" s="1"/>
      <c r="F1019" s="1"/>
      <c r="G1019" s="1"/>
      <c r="H1019" s="1"/>
      <c r="I1019" s="1"/>
    </row>
    <row r="1020" spans="2:9" ht="15" customHeight="1" x14ac:dyDescent="0.25">
      <c r="B1020" s="10">
        <v>640</v>
      </c>
      <c r="C1020" s="11"/>
      <c r="D1020" s="5" t="s">
        <v>826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20</v>
      </c>
      <c r="E1021" s="13">
        <v>17937</v>
      </c>
      <c r="F1021" s="13">
        <v>615260</v>
      </c>
      <c r="G1021" s="13">
        <v>633197</v>
      </c>
      <c r="H1021" s="13">
        <v>367520.27531</v>
      </c>
      <c r="I1021" s="13">
        <v>265676.72469</v>
      </c>
    </row>
    <row r="1022" spans="2:9" x14ac:dyDescent="0.2">
      <c r="B1022"/>
      <c r="C1022" s="2">
        <v>21</v>
      </c>
      <c r="D1022" s="5" t="s">
        <v>827</v>
      </c>
      <c r="E1022" s="13">
        <v>0</v>
      </c>
      <c r="F1022" s="13">
        <v>11369</v>
      </c>
      <c r="G1022" s="13">
        <v>11369</v>
      </c>
      <c r="H1022" s="13">
        <v>6245.6087299999999</v>
      </c>
      <c r="I1022" s="13">
        <v>5123.3912700000001</v>
      </c>
    </row>
    <row r="1023" spans="2:9" x14ac:dyDescent="0.2">
      <c r="B1023"/>
      <c r="C1023" s="2">
        <v>45</v>
      </c>
      <c r="D1023" s="5" t="s">
        <v>30</v>
      </c>
      <c r="E1023" s="13">
        <v>9120</v>
      </c>
      <c r="F1023" s="13">
        <v>4750</v>
      </c>
      <c r="G1023" s="13">
        <v>13870</v>
      </c>
      <c r="H1023" s="13">
        <v>0</v>
      </c>
      <c r="I1023" s="13">
        <v>13870</v>
      </c>
    </row>
    <row r="1024" spans="2:9" ht="15" customHeight="1" x14ac:dyDescent="0.2">
      <c r="B1024"/>
      <c r="C1024" s="14">
        <f>SUBTOTAL(9,C1021:C1023)</f>
        <v>67</v>
      </c>
      <c r="D1024" s="15" t="s">
        <v>828</v>
      </c>
      <c r="E1024" s="16">
        <f>SUBTOTAL(9,E1021:E1023)</f>
        <v>27057</v>
      </c>
      <c r="F1024" s="16">
        <f>SUBTOTAL(9,F1021:F1023)</f>
        <v>631379</v>
      </c>
      <c r="G1024" s="16">
        <f>SUBTOTAL(9,G1021:G1023)</f>
        <v>658436</v>
      </c>
      <c r="H1024" s="16">
        <f>SUBTOTAL(9,H1021:H1023)</f>
        <v>373765.88403999998</v>
      </c>
      <c r="I1024" s="16">
        <f>SUBTOTAL(9,I1021:I1023)</f>
        <v>284670.11596000002</v>
      </c>
    </row>
    <row r="1025" spans="2:9" ht="15" customHeight="1" x14ac:dyDescent="0.25">
      <c r="B1025" s="10">
        <v>642</v>
      </c>
      <c r="C1025" s="11"/>
      <c r="D1025" s="5" t="s">
        <v>829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567</v>
      </c>
      <c r="E1026" s="13">
        <v>10944</v>
      </c>
      <c r="F1026" s="13">
        <v>261269</v>
      </c>
      <c r="G1026" s="13">
        <v>272213</v>
      </c>
      <c r="H1026" s="13">
        <v>151963.59332000001</v>
      </c>
      <c r="I1026" s="13">
        <v>120249.40668</v>
      </c>
    </row>
    <row r="1027" spans="2:9" x14ac:dyDescent="0.2">
      <c r="B1027"/>
      <c r="C1027" s="2">
        <v>21</v>
      </c>
      <c r="D1027" s="5" t="s">
        <v>25</v>
      </c>
      <c r="E1027" s="13">
        <v>1322</v>
      </c>
      <c r="F1027" s="13">
        <v>28207</v>
      </c>
      <c r="G1027" s="13">
        <v>29529</v>
      </c>
      <c r="H1027" s="13">
        <v>11796.78566</v>
      </c>
      <c r="I1027" s="13">
        <v>17732.214339999999</v>
      </c>
    </row>
    <row r="1028" spans="2:9" x14ac:dyDescent="0.2">
      <c r="B1028"/>
      <c r="C1028" s="2">
        <v>45</v>
      </c>
      <c r="D1028" s="5" t="s">
        <v>30</v>
      </c>
      <c r="E1028" s="13">
        <v>1969</v>
      </c>
      <c r="F1028" s="13">
        <v>1600</v>
      </c>
      <c r="G1028" s="13">
        <v>3569</v>
      </c>
      <c r="H1028" s="13">
        <v>1035.9030499999999</v>
      </c>
      <c r="I1028" s="13">
        <v>2533.0969500000001</v>
      </c>
    </row>
    <row r="1029" spans="2:9" ht="15" customHeight="1" x14ac:dyDescent="0.2">
      <c r="B1029"/>
      <c r="C1029" s="14">
        <f>SUBTOTAL(9,C1026:C1028)</f>
        <v>67</v>
      </c>
      <c r="D1029" s="15" t="s">
        <v>830</v>
      </c>
      <c r="E1029" s="16">
        <f>SUBTOTAL(9,E1026:E1028)</f>
        <v>14235</v>
      </c>
      <c r="F1029" s="16">
        <f>SUBTOTAL(9,F1026:F1028)</f>
        <v>291076</v>
      </c>
      <c r="G1029" s="16">
        <f>SUBTOTAL(9,G1026:G1028)</f>
        <v>305311</v>
      </c>
      <c r="H1029" s="16">
        <f>SUBTOTAL(9,H1026:H1028)</f>
        <v>164796.28203</v>
      </c>
      <c r="I1029" s="16">
        <f>SUBTOTAL(9,I1026:I1028)</f>
        <v>140514.71797</v>
      </c>
    </row>
    <row r="1030" spans="2:9" ht="15" customHeight="1" x14ac:dyDescent="0.25">
      <c r="B1030" s="10">
        <v>643</v>
      </c>
      <c r="C1030" s="11"/>
      <c r="D1030" s="5" t="s">
        <v>831</v>
      </c>
      <c r="E1030" s="12"/>
      <c r="F1030" s="1"/>
      <c r="H1030" s="1"/>
      <c r="I1030" s="1"/>
    </row>
    <row r="1031" spans="2:9" x14ac:dyDescent="0.2">
      <c r="B1031"/>
      <c r="C1031" s="2">
        <v>50</v>
      </c>
      <c r="D1031" s="5" t="s">
        <v>832</v>
      </c>
      <c r="E1031" s="13">
        <v>0</v>
      </c>
      <c r="F1031" s="13">
        <v>119449</v>
      </c>
      <c r="G1031" s="13">
        <v>119449</v>
      </c>
      <c r="H1031" s="13">
        <v>89586.75</v>
      </c>
      <c r="I1031" s="13">
        <v>29862.25</v>
      </c>
    </row>
    <row r="1032" spans="2:9" ht="15" customHeight="1" x14ac:dyDescent="0.2">
      <c r="B1032"/>
      <c r="C1032" s="14">
        <f>SUBTOTAL(9,C1031:C1031)</f>
        <v>50</v>
      </c>
      <c r="D1032" s="15" t="s">
        <v>833</v>
      </c>
      <c r="E1032" s="16">
        <f>SUBTOTAL(9,E1031:E1031)</f>
        <v>0</v>
      </c>
      <c r="F1032" s="16">
        <f>SUBTOTAL(9,F1031:F1031)</f>
        <v>119449</v>
      </c>
      <c r="G1032" s="16">
        <f>SUBTOTAL(9,G1031:G1031)</f>
        <v>119449</v>
      </c>
      <c r="H1032" s="16">
        <f>SUBTOTAL(9,H1031:H1031)</f>
        <v>89586.75</v>
      </c>
      <c r="I1032" s="16">
        <f>SUBTOTAL(9,I1031:I1031)</f>
        <v>29862.25</v>
      </c>
    </row>
    <row r="1033" spans="2:9" ht="15" customHeight="1" x14ac:dyDescent="0.25">
      <c r="B1033" s="10">
        <v>646</v>
      </c>
      <c r="C1033" s="11"/>
      <c r="D1033" s="5" t="s">
        <v>834</v>
      </c>
      <c r="E1033" s="12"/>
      <c r="F1033" s="1"/>
      <c r="H1033" s="1"/>
      <c r="I1033" s="1"/>
    </row>
    <row r="1034" spans="2:9" x14ac:dyDescent="0.2">
      <c r="B1034"/>
      <c r="C1034" s="2">
        <v>71</v>
      </c>
      <c r="D1034" s="5" t="s">
        <v>835</v>
      </c>
      <c r="E1034" s="13">
        <v>0</v>
      </c>
      <c r="F1034" s="13">
        <v>700</v>
      </c>
      <c r="G1034" s="13">
        <v>700</v>
      </c>
      <c r="H1034" s="13">
        <v>0</v>
      </c>
      <c r="I1034" s="13">
        <v>700</v>
      </c>
    </row>
    <row r="1035" spans="2:9" x14ac:dyDescent="0.2">
      <c r="B1035"/>
      <c r="C1035" s="2">
        <v>72</v>
      </c>
      <c r="D1035" s="5" t="s">
        <v>295</v>
      </c>
      <c r="E1035" s="13">
        <v>483</v>
      </c>
      <c r="F1035" s="13">
        <v>3450</v>
      </c>
      <c r="G1035" s="13">
        <v>3933</v>
      </c>
      <c r="H1035" s="13">
        <v>3110</v>
      </c>
      <c r="I1035" s="13">
        <v>823</v>
      </c>
    </row>
    <row r="1036" spans="2:9" ht="15" customHeight="1" x14ac:dyDescent="0.2">
      <c r="B1036"/>
      <c r="C1036" s="14">
        <f>SUBTOTAL(9,C1034:C1035)</f>
        <v>143</v>
      </c>
      <c r="D1036" s="15" t="s">
        <v>836</v>
      </c>
      <c r="E1036" s="16">
        <f>SUBTOTAL(9,E1034:E1035)</f>
        <v>483</v>
      </c>
      <c r="F1036" s="16">
        <f>SUBTOTAL(9,F1034:F1035)</f>
        <v>4150</v>
      </c>
      <c r="G1036" s="16">
        <f>SUBTOTAL(9,G1034:G1035)</f>
        <v>4633</v>
      </c>
      <c r="H1036" s="16">
        <f>SUBTOTAL(9,H1034:H1035)</f>
        <v>3110</v>
      </c>
      <c r="I1036" s="16">
        <f>SUBTOTAL(9,I1034:I1035)</f>
        <v>1523</v>
      </c>
    </row>
    <row r="1037" spans="2:9" ht="15" customHeight="1" x14ac:dyDescent="0.25">
      <c r="B1037" s="10">
        <v>648</v>
      </c>
      <c r="C1037" s="11"/>
      <c r="D1037" s="5" t="s">
        <v>837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20</v>
      </c>
      <c r="E1038" s="13">
        <v>0</v>
      </c>
      <c r="F1038" s="13">
        <v>18939</v>
      </c>
      <c r="G1038" s="13">
        <v>18939</v>
      </c>
      <c r="H1038" s="13">
        <v>11151.62679</v>
      </c>
      <c r="I1038" s="13">
        <v>7787.3732099999997</v>
      </c>
    </row>
    <row r="1039" spans="2:9" x14ac:dyDescent="0.2">
      <c r="B1039"/>
      <c r="C1039" s="2">
        <v>21</v>
      </c>
      <c r="D1039" s="5" t="s">
        <v>838</v>
      </c>
      <c r="E1039" s="13">
        <v>2880</v>
      </c>
      <c r="F1039" s="13">
        <v>1496</v>
      </c>
      <c r="G1039" s="13">
        <v>4376</v>
      </c>
      <c r="H1039" s="13">
        <v>404.86399999999998</v>
      </c>
      <c r="I1039" s="13">
        <v>3971.136</v>
      </c>
    </row>
    <row r="1040" spans="2:9" x14ac:dyDescent="0.2">
      <c r="B1040"/>
      <c r="C1040" s="2">
        <v>70</v>
      </c>
      <c r="D1040" s="5" t="s">
        <v>839</v>
      </c>
      <c r="E1040" s="13">
        <v>0</v>
      </c>
      <c r="F1040" s="13">
        <v>3100</v>
      </c>
      <c r="G1040" s="13">
        <v>3100</v>
      </c>
      <c r="H1040" s="13">
        <v>1550</v>
      </c>
      <c r="I1040" s="13">
        <v>1550</v>
      </c>
    </row>
    <row r="1041" spans="2:9" ht="15" customHeight="1" x14ac:dyDescent="0.2">
      <c r="B1041"/>
      <c r="C1041" s="14">
        <f>SUBTOTAL(9,C1038:C1040)</f>
        <v>92</v>
      </c>
      <c r="D1041" s="15" t="s">
        <v>840</v>
      </c>
      <c r="E1041" s="16">
        <f>SUBTOTAL(9,E1038:E1040)</f>
        <v>2880</v>
      </c>
      <c r="F1041" s="16">
        <f>SUBTOTAL(9,F1038:F1040)</f>
        <v>23535</v>
      </c>
      <c r="G1041" s="16">
        <f>SUBTOTAL(9,G1038:G1040)</f>
        <v>26415</v>
      </c>
      <c r="H1041" s="16">
        <f>SUBTOTAL(9,H1038:H1040)</f>
        <v>13106.49079</v>
      </c>
      <c r="I1041" s="16">
        <f>SUBTOTAL(9,I1038:I1040)</f>
        <v>13308.50921</v>
      </c>
    </row>
    <row r="1042" spans="2:9" ht="15" customHeight="1" x14ac:dyDescent="0.25">
      <c r="B1042" s="10">
        <v>649</v>
      </c>
      <c r="C1042" s="11"/>
      <c r="D1042" s="5" t="s">
        <v>841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842</v>
      </c>
      <c r="E1043" s="13">
        <v>138</v>
      </c>
      <c r="F1043" s="13">
        <v>2792</v>
      </c>
      <c r="G1043" s="13">
        <v>2930</v>
      </c>
      <c r="H1043" s="13">
        <v>1022.62354</v>
      </c>
      <c r="I1043" s="13">
        <v>1907.37646</v>
      </c>
    </row>
    <row r="1044" spans="2:9" ht="15" customHeight="1" x14ac:dyDescent="0.2">
      <c r="B1044"/>
      <c r="C1044" s="14">
        <f>SUBTOTAL(9,C1043:C1043)</f>
        <v>21</v>
      </c>
      <c r="D1044" s="15" t="s">
        <v>843</v>
      </c>
      <c r="E1044" s="16">
        <f>SUBTOTAL(9,E1043:E1043)</f>
        <v>138</v>
      </c>
      <c r="F1044" s="16">
        <f>SUBTOTAL(9,F1043:F1043)</f>
        <v>2792</v>
      </c>
      <c r="G1044" s="16">
        <f>SUBTOTAL(9,G1043:G1043)</f>
        <v>2930</v>
      </c>
      <c r="H1044" s="16">
        <f>SUBTOTAL(9,H1043:H1043)</f>
        <v>1022.62354</v>
      </c>
      <c r="I1044" s="16">
        <f>SUBTOTAL(9,I1043:I1043)</f>
        <v>1907.37646</v>
      </c>
    </row>
    <row r="1045" spans="2:9" ht="15" customHeight="1" x14ac:dyDescent="0.2">
      <c r="C1045" s="17">
        <f>SUBTOTAL(9,C1020:C1044)</f>
        <v>440</v>
      </c>
      <c r="D1045" s="18" t="s">
        <v>844</v>
      </c>
      <c r="E1045" s="19">
        <f>SUBTOTAL(9,E1020:E1044)</f>
        <v>44793</v>
      </c>
      <c r="F1045" s="19">
        <f>SUBTOTAL(9,F1020:F1044)</f>
        <v>1072381</v>
      </c>
      <c r="G1045" s="19">
        <f>SUBTOTAL(9,G1020:G1044)</f>
        <v>1117174</v>
      </c>
      <c r="H1045" s="19">
        <f>SUBTOTAL(9,H1020:H1044)</f>
        <v>645388.03039999993</v>
      </c>
      <c r="I1045" s="19">
        <f>SUBTOTAL(9,I1020:I1044)</f>
        <v>471785.96960000001</v>
      </c>
    </row>
    <row r="1046" spans="2:9" ht="27" customHeight="1" x14ac:dyDescent="0.25">
      <c r="B1046" s="1"/>
      <c r="C1046" s="2"/>
      <c r="D1046" s="9" t="s">
        <v>845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660</v>
      </c>
      <c r="C1047" s="11"/>
      <c r="D1047" s="5" t="s">
        <v>846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847</v>
      </c>
      <c r="E1048" s="13">
        <v>0</v>
      </c>
      <c r="F1048" s="13">
        <v>84000</v>
      </c>
      <c r="G1048" s="13">
        <v>84000</v>
      </c>
      <c r="H1048" s="13">
        <v>49414.434000000001</v>
      </c>
      <c r="I1048" s="13">
        <v>34585.565999999999</v>
      </c>
    </row>
    <row r="1049" spans="2:9" x14ac:dyDescent="0.2">
      <c r="B1049"/>
      <c r="C1049" s="2">
        <v>71</v>
      </c>
      <c r="D1049" s="5" t="s">
        <v>848</v>
      </c>
      <c r="E1049" s="13">
        <v>0</v>
      </c>
      <c r="F1049" s="13">
        <v>210000</v>
      </c>
      <c r="G1049" s="13">
        <v>210000</v>
      </c>
      <c r="H1049" s="13">
        <v>124442.088</v>
      </c>
      <c r="I1049" s="13">
        <v>85557.911999999997</v>
      </c>
    </row>
    <row r="1050" spans="2:9" ht="15" customHeight="1" x14ac:dyDescent="0.2">
      <c r="B1050"/>
      <c r="C1050" s="14">
        <f>SUBTOTAL(9,C1048:C1049)</f>
        <v>141</v>
      </c>
      <c r="D1050" s="15" t="s">
        <v>849</v>
      </c>
      <c r="E1050" s="16">
        <f>SUBTOTAL(9,E1048:E1049)</f>
        <v>0</v>
      </c>
      <c r="F1050" s="16">
        <f>SUBTOTAL(9,F1048:F1049)</f>
        <v>294000</v>
      </c>
      <c r="G1050" s="16">
        <f>SUBTOTAL(9,G1048:G1049)</f>
        <v>294000</v>
      </c>
      <c r="H1050" s="16">
        <f>SUBTOTAL(9,H1048:H1049)</f>
        <v>173856.522</v>
      </c>
      <c r="I1050" s="16">
        <f>SUBTOTAL(9,I1048:I1049)</f>
        <v>120143.478</v>
      </c>
    </row>
    <row r="1051" spans="2:9" ht="15" customHeight="1" x14ac:dyDescent="0.25">
      <c r="B1051" s="10">
        <v>664</v>
      </c>
      <c r="C1051" s="11"/>
      <c r="D1051" s="5" t="s">
        <v>850</v>
      </c>
      <c r="E1051" s="12"/>
      <c r="F1051" s="1"/>
      <c r="H1051" s="1"/>
      <c r="I1051" s="1"/>
    </row>
    <row r="1052" spans="2:9" x14ac:dyDescent="0.2">
      <c r="B1052"/>
      <c r="C1052" s="2">
        <v>70</v>
      </c>
      <c r="D1052" s="5" t="s">
        <v>271</v>
      </c>
      <c r="E1052" s="13">
        <v>0</v>
      </c>
      <c r="F1052" s="13">
        <v>55000</v>
      </c>
      <c r="G1052" s="13">
        <v>55000</v>
      </c>
      <c r="H1052" s="13">
        <v>55000</v>
      </c>
      <c r="I1052" s="13">
        <v>0</v>
      </c>
    </row>
    <row r="1053" spans="2:9" ht="15" customHeight="1" x14ac:dyDescent="0.2">
      <c r="B1053"/>
      <c r="C1053" s="14">
        <f>SUBTOTAL(9,C1052:C1052)</f>
        <v>70</v>
      </c>
      <c r="D1053" s="15" t="s">
        <v>851</v>
      </c>
      <c r="E1053" s="16">
        <f>SUBTOTAL(9,E1052:E1052)</f>
        <v>0</v>
      </c>
      <c r="F1053" s="16">
        <f>SUBTOTAL(9,F1052:F1052)</f>
        <v>55000</v>
      </c>
      <c r="G1053" s="16">
        <f>SUBTOTAL(9,G1052:G1052)</f>
        <v>55000</v>
      </c>
      <c r="H1053" s="16">
        <f>SUBTOTAL(9,H1052:H1052)</f>
        <v>55000</v>
      </c>
      <c r="I1053" s="16">
        <f>SUBTOTAL(9,I1052:I1052)</f>
        <v>0</v>
      </c>
    </row>
    <row r="1054" spans="2:9" ht="15" customHeight="1" x14ac:dyDescent="0.25">
      <c r="B1054" s="10">
        <v>666</v>
      </c>
      <c r="C1054" s="11"/>
      <c r="D1054" s="5" t="s">
        <v>852</v>
      </c>
      <c r="E1054" s="12"/>
      <c r="F1054" s="1"/>
      <c r="H1054" s="1"/>
      <c r="I1054" s="1"/>
    </row>
    <row r="1055" spans="2:9" x14ac:dyDescent="0.2">
      <c r="B1055"/>
      <c r="C1055" s="2">
        <v>70</v>
      </c>
      <c r="D1055" s="5" t="s">
        <v>853</v>
      </c>
      <c r="E1055" s="13">
        <v>0</v>
      </c>
      <c r="F1055" s="13">
        <v>1910000</v>
      </c>
      <c r="G1055" s="13">
        <v>1910000</v>
      </c>
      <c r="H1055" s="13">
        <v>1089335.493</v>
      </c>
      <c r="I1055" s="13">
        <v>820664.50699999998</v>
      </c>
    </row>
    <row r="1056" spans="2:9" ht="15" customHeight="1" x14ac:dyDescent="0.2">
      <c r="B1056"/>
      <c r="C1056" s="14">
        <f>SUBTOTAL(9,C1055:C1055)</f>
        <v>70</v>
      </c>
      <c r="D1056" s="15" t="s">
        <v>854</v>
      </c>
      <c r="E1056" s="16">
        <f>SUBTOTAL(9,E1055:E1055)</f>
        <v>0</v>
      </c>
      <c r="F1056" s="16">
        <f>SUBTOTAL(9,F1055:F1055)</f>
        <v>1910000</v>
      </c>
      <c r="G1056" s="16">
        <f>SUBTOTAL(9,G1055:G1055)</f>
        <v>1910000</v>
      </c>
      <c r="H1056" s="16">
        <f>SUBTOTAL(9,H1055:H1055)</f>
        <v>1089335.493</v>
      </c>
      <c r="I1056" s="16">
        <f>SUBTOTAL(9,I1055:I1055)</f>
        <v>820664.50699999998</v>
      </c>
    </row>
    <row r="1057" spans="2:9" ht="15" customHeight="1" x14ac:dyDescent="0.25">
      <c r="B1057" s="10">
        <v>667</v>
      </c>
      <c r="C1057" s="11"/>
      <c r="D1057" s="5" t="s">
        <v>855</v>
      </c>
      <c r="E1057" s="12"/>
      <c r="F1057" s="1"/>
      <c r="H1057" s="1"/>
      <c r="I1057" s="1"/>
    </row>
    <row r="1058" spans="2:9" x14ac:dyDescent="0.2">
      <c r="B1058"/>
      <c r="C1058" s="2">
        <v>70</v>
      </c>
      <c r="D1058" s="5" t="s">
        <v>853</v>
      </c>
      <c r="E1058" s="13">
        <v>0</v>
      </c>
      <c r="F1058" s="13">
        <v>330000</v>
      </c>
      <c r="G1058" s="13">
        <v>330000</v>
      </c>
      <c r="H1058" s="13">
        <v>185290.633</v>
      </c>
      <c r="I1058" s="13">
        <v>144709.367</v>
      </c>
    </row>
    <row r="1059" spans="2:9" ht="15" customHeight="1" x14ac:dyDescent="0.2">
      <c r="B1059"/>
      <c r="C1059" s="14">
        <f>SUBTOTAL(9,C1058:C1058)</f>
        <v>70</v>
      </c>
      <c r="D1059" s="15" t="s">
        <v>856</v>
      </c>
      <c r="E1059" s="16">
        <f>SUBTOTAL(9,E1058:E1058)</f>
        <v>0</v>
      </c>
      <c r="F1059" s="16">
        <f>SUBTOTAL(9,F1058:F1058)</f>
        <v>330000</v>
      </c>
      <c r="G1059" s="16">
        <f>SUBTOTAL(9,G1058:G1058)</f>
        <v>330000</v>
      </c>
      <c r="H1059" s="16">
        <f>SUBTOTAL(9,H1058:H1058)</f>
        <v>185290.633</v>
      </c>
      <c r="I1059" s="16">
        <f>SUBTOTAL(9,I1058:I1058)</f>
        <v>144709.367</v>
      </c>
    </row>
    <row r="1060" spans="2:9" ht="15" customHeight="1" x14ac:dyDescent="0.2">
      <c r="C1060" s="17">
        <f>SUBTOTAL(9,C1047:C1059)</f>
        <v>351</v>
      </c>
      <c r="D1060" s="18" t="s">
        <v>857</v>
      </c>
      <c r="E1060" s="19">
        <f>SUBTOTAL(9,E1047:E1059)</f>
        <v>0</v>
      </c>
      <c r="F1060" s="19">
        <f>SUBTOTAL(9,F1047:F1059)</f>
        <v>2589000</v>
      </c>
      <c r="G1060" s="19">
        <f>SUBTOTAL(9,G1047:G1059)</f>
        <v>2589000</v>
      </c>
      <c r="H1060" s="19">
        <f>SUBTOTAL(9,H1047:H1059)</f>
        <v>1503482.648</v>
      </c>
      <c r="I1060" s="19">
        <f>SUBTOTAL(9,I1047:I1059)</f>
        <v>1085517.352</v>
      </c>
    </row>
    <row r="1061" spans="2:9" ht="15" customHeight="1" x14ac:dyDescent="0.2">
      <c r="C1061" s="17">
        <f>SUBTOTAL(9,C947:C1060)</f>
        <v>2119</v>
      </c>
      <c r="D1061" s="18" t="s">
        <v>858</v>
      </c>
      <c r="E1061" s="19">
        <f>SUBTOTAL(9,E947:E1060)</f>
        <v>487319</v>
      </c>
      <c r="F1061" s="19">
        <f>SUBTOTAL(9,F947:F1060)</f>
        <v>35368072</v>
      </c>
      <c r="G1061" s="19">
        <f>SUBTOTAL(9,G947:G1060)</f>
        <v>35855391</v>
      </c>
      <c r="H1061" s="19">
        <f>SUBTOTAL(9,H947:H1060)</f>
        <v>20499322.693270002</v>
      </c>
      <c r="I1061" s="19">
        <f>SUBTOTAL(9,I947:I1060)</f>
        <v>15356068.30673</v>
      </c>
    </row>
    <row r="1062" spans="2:9" x14ac:dyDescent="0.2">
      <c r="C1062" s="17"/>
      <c r="D1062" s="20"/>
      <c r="E1062" s="21"/>
      <c r="F1062" s="21"/>
      <c r="G1062" s="21"/>
      <c r="H1062" s="21"/>
      <c r="I1062" s="21"/>
    </row>
    <row r="1063" spans="2:9" ht="15" customHeight="1" x14ac:dyDescent="0.2">
      <c r="B1063" s="1"/>
      <c r="C1063" s="2"/>
      <c r="D1063" s="3" t="s">
        <v>859</v>
      </c>
      <c r="E1063" s="1"/>
      <c r="F1063" s="1"/>
      <c r="G1063" s="1"/>
      <c r="H1063" s="1"/>
      <c r="I1063" s="1"/>
    </row>
    <row r="1064" spans="2:9" ht="27" customHeight="1" x14ac:dyDescent="0.25">
      <c r="B1064" s="1"/>
      <c r="C1064" s="2"/>
      <c r="D1064" s="9" t="s">
        <v>860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700</v>
      </c>
      <c r="C1065" s="11"/>
      <c r="D1065" s="5" t="s">
        <v>861</v>
      </c>
      <c r="E1065" s="12"/>
      <c r="F1065" s="1"/>
      <c r="H1065" s="1"/>
      <c r="I1065" s="1"/>
    </row>
    <row r="1066" spans="2:9" x14ac:dyDescent="0.2">
      <c r="B1066"/>
      <c r="C1066" s="2">
        <v>1</v>
      </c>
      <c r="D1066" s="5" t="s">
        <v>20</v>
      </c>
      <c r="E1066" s="13">
        <v>10505</v>
      </c>
      <c r="F1066" s="13">
        <v>235264</v>
      </c>
      <c r="G1066" s="13">
        <v>245769</v>
      </c>
      <c r="H1066" s="13">
        <v>144654.45894000001</v>
      </c>
      <c r="I1066" s="13">
        <v>101114.54106</v>
      </c>
    </row>
    <row r="1067" spans="2:9" ht="15" customHeight="1" x14ac:dyDescent="0.2">
      <c r="B1067"/>
      <c r="C1067" s="14">
        <f>SUBTOTAL(9,C1066:C1066)</f>
        <v>1</v>
      </c>
      <c r="D1067" s="15" t="s">
        <v>862</v>
      </c>
      <c r="E1067" s="16">
        <f>SUBTOTAL(9,E1066:E1066)</f>
        <v>10505</v>
      </c>
      <c r="F1067" s="16">
        <f>SUBTOTAL(9,F1066:F1066)</f>
        <v>235264</v>
      </c>
      <c r="G1067" s="16">
        <f>SUBTOTAL(9,G1066:G1066)</f>
        <v>245769</v>
      </c>
      <c r="H1067" s="16">
        <f>SUBTOTAL(9,H1066:H1066)</f>
        <v>144654.45894000001</v>
      </c>
      <c r="I1067" s="16">
        <f>SUBTOTAL(9,I1066:I1066)</f>
        <v>101114.54106</v>
      </c>
    </row>
    <row r="1068" spans="2:9" ht="15" customHeight="1" x14ac:dyDescent="0.25">
      <c r="B1068" s="10">
        <v>701</v>
      </c>
      <c r="C1068" s="11"/>
      <c r="D1068" s="5" t="s">
        <v>863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20</v>
      </c>
      <c r="E1069" s="13">
        <v>5000</v>
      </c>
      <c r="F1069" s="13">
        <v>209213</v>
      </c>
      <c r="G1069" s="13">
        <v>214213</v>
      </c>
      <c r="H1069" s="13">
        <v>131712.69568999999</v>
      </c>
      <c r="I1069" s="13">
        <v>82500.304310000007</v>
      </c>
    </row>
    <row r="1070" spans="2:9" x14ac:dyDescent="0.2">
      <c r="B1070"/>
      <c r="C1070" s="2">
        <v>21</v>
      </c>
      <c r="D1070" s="5" t="s">
        <v>55</v>
      </c>
      <c r="E1070" s="13">
        <v>9879</v>
      </c>
      <c r="F1070" s="13">
        <v>337128</v>
      </c>
      <c r="G1070" s="13">
        <v>347007</v>
      </c>
      <c r="H1070" s="13">
        <v>269523.848</v>
      </c>
      <c r="I1070" s="13">
        <v>77483.152000000002</v>
      </c>
    </row>
    <row r="1071" spans="2:9" x14ac:dyDescent="0.2">
      <c r="B1071"/>
      <c r="C1071" s="2">
        <v>70</v>
      </c>
      <c r="D1071" s="5" t="s">
        <v>864</v>
      </c>
      <c r="E1071" s="13">
        <v>0</v>
      </c>
      <c r="F1071" s="13">
        <v>112236</v>
      </c>
      <c r="G1071" s="13">
        <v>112236</v>
      </c>
      <c r="H1071" s="13">
        <v>112236</v>
      </c>
      <c r="I1071" s="13">
        <v>0</v>
      </c>
    </row>
    <row r="1072" spans="2:9" x14ac:dyDescent="0.2">
      <c r="B1072"/>
      <c r="C1072" s="2">
        <v>71</v>
      </c>
      <c r="D1072" s="5" t="s">
        <v>865</v>
      </c>
      <c r="E1072" s="13">
        <v>0</v>
      </c>
      <c r="F1072" s="13">
        <v>38556</v>
      </c>
      <c r="G1072" s="13">
        <v>38556</v>
      </c>
      <c r="H1072" s="13">
        <v>38556</v>
      </c>
      <c r="I1072" s="13">
        <v>0</v>
      </c>
    </row>
    <row r="1073" spans="2:9" ht="15" customHeight="1" x14ac:dyDescent="0.2">
      <c r="B1073"/>
      <c r="C1073" s="14">
        <f>SUBTOTAL(9,C1069:C1072)</f>
        <v>163</v>
      </c>
      <c r="D1073" s="15" t="s">
        <v>866</v>
      </c>
      <c r="E1073" s="16">
        <f>SUBTOTAL(9,E1069:E1072)</f>
        <v>14879</v>
      </c>
      <c r="F1073" s="16">
        <f>SUBTOTAL(9,F1069:F1072)</f>
        <v>697133</v>
      </c>
      <c r="G1073" s="16">
        <f>SUBTOTAL(9,G1069:G1072)</f>
        <v>712012</v>
      </c>
      <c r="H1073" s="16">
        <f>SUBTOTAL(9,H1069:H1072)</f>
        <v>552028.54368999996</v>
      </c>
      <c r="I1073" s="16">
        <f>SUBTOTAL(9,I1069:I1072)</f>
        <v>159983.45631000001</v>
      </c>
    </row>
    <row r="1074" spans="2:9" ht="15" customHeight="1" x14ac:dyDescent="0.25">
      <c r="B1074" s="10">
        <v>702</v>
      </c>
      <c r="C1074" s="11"/>
      <c r="D1074" s="5" t="s">
        <v>867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294</v>
      </c>
      <c r="E1075" s="13">
        <v>1495</v>
      </c>
      <c r="F1075" s="13">
        <v>24579</v>
      </c>
      <c r="G1075" s="13">
        <v>26074</v>
      </c>
      <c r="H1075" s="13">
        <v>12663.845450000001</v>
      </c>
      <c r="I1075" s="13">
        <v>13410.154549999999</v>
      </c>
    </row>
    <row r="1076" spans="2:9" x14ac:dyDescent="0.2">
      <c r="B1076"/>
      <c r="C1076" s="2">
        <v>70</v>
      </c>
      <c r="D1076" s="5" t="s">
        <v>868</v>
      </c>
      <c r="E1076" s="13">
        <v>0</v>
      </c>
      <c r="F1076" s="13">
        <v>3820</v>
      </c>
      <c r="G1076" s="13">
        <v>3820</v>
      </c>
      <c r="H1076" s="13">
        <v>3820</v>
      </c>
      <c r="I1076" s="13">
        <v>0</v>
      </c>
    </row>
    <row r="1077" spans="2:9" ht="15" customHeight="1" x14ac:dyDescent="0.2">
      <c r="B1077"/>
      <c r="C1077" s="14">
        <f>SUBTOTAL(9,C1075:C1076)</f>
        <v>91</v>
      </c>
      <c r="D1077" s="15" t="s">
        <v>869</v>
      </c>
      <c r="E1077" s="16">
        <f>SUBTOTAL(9,E1075:E1076)</f>
        <v>1495</v>
      </c>
      <c r="F1077" s="16">
        <f>SUBTOTAL(9,F1075:F1076)</f>
        <v>28399</v>
      </c>
      <c r="G1077" s="16">
        <f>SUBTOTAL(9,G1075:G1076)</f>
        <v>29894</v>
      </c>
      <c r="H1077" s="16">
        <f>SUBTOTAL(9,H1075:H1076)</f>
        <v>16483.845450000001</v>
      </c>
      <c r="I1077" s="16">
        <f>SUBTOTAL(9,I1075:I1076)</f>
        <v>13410.154549999999</v>
      </c>
    </row>
    <row r="1078" spans="2:9" ht="15" customHeight="1" x14ac:dyDescent="0.25">
      <c r="B1078" s="10">
        <v>703</v>
      </c>
      <c r="C1078" s="11"/>
      <c r="D1078" s="5" t="s">
        <v>870</v>
      </c>
      <c r="E1078" s="12"/>
      <c r="F1078" s="1"/>
      <c r="H1078" s="1"/>
      <c r="I1078" s="1"/>
    </row>
    <row r="1079" spans="2:9" x14ac:dyDescent="0.2">
      <c r="B1079"/>
      <c r="C1079" s="2">
        <v>21</v>
      </c>
      <c r="D1079" s="5" t="s">
        <v>55</v>
      </c>
      <c r="E1079" s="13">
        <v>0</v>
      </c>
      <c r="F1079" s="13">
        <v>13043</v>
      </c>
      <c r="G1079" s="13">
        <v>13043</v>
      </c>
      <c r="H1079" s="13">
        <v>6805.0940899999996</v>
      </c>
      <c r="I1079" s="13">
        <v>6237.9059100000004</v>
      </c>
    </row>
    <row r="1080" spans="2:9" x14ac:dyDescent="0.2">
      <c r="B1080"/>
      <c r="C1080" s="2">
        <v>71</v>
      </c>
      <c r="D1080" s="5" t="s">
        <v>759</v>
      </c>
      <c r="E1080" s="13">
        <v>0</v>
      </c>
      <c r="F1080" s="13">
        <v>58811</v>
      </c>
      <c r="G1080" s="13">
        <v>58811</v>
      </c>
      <c r="H1080" s="13">
        <v>3679.43435</v>
      </c>
      <c r="I1080" s="13">
        <v>55131.565649999997</v>
      </c>
    </row>
    <row r="1081" spans="2:9" ht="15" customHeight="1" x14ac:dyDescent="0.2">
      <c r="B1081"/>
      <c r="C1081" s="14">
        <f>SUBTOTAL(9,C1079:C1080)</f>
        <v>92</v>
      </c>
      <c r="D1081" s="15" t="s">
        <v>871</v>
      </c>
      <c r="E1081" s="16">
        <f>SUBTOTAL(9,E1079:E1080)</f>
        <v>0</v>
      </c>
      <c r="F1081" s="16">
        <f>SUBTOTAL(9,F1079:F1080)</f>
        <v>71854</v>
      </c>
      <c r="G1081" s="16">
        <f>SUBTOTAL(9,G1079:G1080)</f>
        <v>71854</v>
      </c>
      <c r="H1081" s="16">
        <f>SUBTOTAL(9,H1079:H1080)</f>
        <v>10484.52844</v>
      </c>
      <c r="I1081" s="16">
        <f>SUBTOTAL(9,I1079:I1080)</f>
        <v>61369.471559999998</v>
      </c>
    </row>
    <row r="1082" spans="2:9" ht="15" customHeight="1" x14ac:dyDescent="0.2">
      <c r="C1082" s="17">
        <f>SUBTOTAL(9,C1065:C1081)</f>
        <v>347</v>
      </c>
      <c r="D1082" s="18" t="s">
        <v>872</v>
      </c>
      <c r="E1082" s="19">
        <f>SUBTOTAL(9,E1065:E1081)</f>
        <v>26879</v>
      </c>
      <c r="F1082" s="19">
        <f>SUBTOTAL(9,F1065:F1081)</f>
        <v>1032650</v>
      </c>
      <c r="G1082" s="19">
        <f>SUBTOTAL(9,G1065:G1081)</f>
        <v>1059529</v>
      </c>
      <c r="H1082" s="19">
        <f>SUBTOTAL(9,H1065:H1081)</f>
        <v>723651.37652000005</v>
      </c>
      <c r="I1082" s="19">
        <f>SUBTOTAL(9,I1065:I1081)</f>
        <v>335877.62347999995</v>
      </c>
    </row>
    <row r="1083" spans="2:9" ht="27" customHeight="1" x14ac:dyDescent="0.25">
      <c r="B1083" s="1"/>
      <c r="C1083" s="2"/>
      <c r="D1083" s="9" t="s">
        <v>873</v>
      </c>
      <c r="E1083" s="1"/>
      <c r="F1083" s="1"/>
      <c r="G1083" s="1"/>
      <c r="H1083" s="1"/>
      <c r="I1083" s="1"/>
    </row>
    <row r="1084" spans="2:9" ht="15" customHeight="1" x14ac:dyDescent="0.25">
      <c r="B1084" s="10">
        <v>710</v>
      </c>
      <c r="C1084" s="11"/>
      <c r="D1084" s="5" t="s">
        <v>874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20</v>
      </c>
      <c r="E1085" s="13">
        <v>238</v>
      </c>
      <c r="F1085" s="13">
        <v>754226</v>
      </c>
      <c r="G1085" s="13">
        <v>754464</v>
      </c>
      <c r="H1085" s="13">
        <v>508930.62106999999</v>
      </c>
      <c r="I1085" s="13">
        <v>245533.37893000001</v>
      </c>
    </row>
    <row r="1086" spans="2:9" x14ac:dyDescent="0.2">
      <c r="B1086"/>
      <c r="C1086" s="2">
        <v>21</v>
      </c>
      <c r="D1086" s="5" t="s">
        <v>55</v>
      </c>
      <c r="E1086" s="13">
        <v>149145</v>
      </c>
      <c r="F1086" s="13">
        <v>780335</v>
      </c>
      <c r="G1086" s="13">
        <v>929480</v>
      </c>
      <c r="H1086" s="13">
        <v>485215.97649999999</v>
      </c>
      <c r="I1086" s="13">
        <v>444264.02350000001</v>
      </c>
    </row>
    <row r="1087" spans="2:9" x14ac:dyDescent="0.2">
      <c r="B1087"/>
      <c r="C1087" s="2">
        <v>45</v>
      </c>
      <c r="D1087" s="5" t="s">
        <v>30</v>
      </c>
      <c r="E1087" s="13">
        <v>6909</v>
      </c>
      <c r="F1087" s="13">
        <v>21750</v>
      </c>
      <c r="G1087" s="13">
        <v>28659</v>
      </c>
      <c r="H1087" s="13">
        <v>2455.6301400000002</v>
      </c>
      <c r="I1087" s="13">
        <v>26203.369859999999</v>
      </c>
    </row>
    <row r="1088" spans="2:9" ht="15" customHeight="1" x14ac:dyDescent="0.2">
      <c r="B1088"/>
      <c r="C1088" s="14">
        <f>SUBTOTAL(9,C1085:C1087)</f>
        <v>67</v>
      </c>
      <c r="D1088" s="15" t="s">
        <v>875</v>
      </c>
      <c r="E1088" s="16">
        <f>SUBTOTAL(9,E1085:E1087)</f>
        <v>156292</v>
      </c>
      <c r="F1088" s="16">
        <f>SUBTOTAL(9,F1085:F1087)</f>
        <v>1556311</v>
      </c>
      <c r="G1088" s="16">
        <f>SUBTOTAL(9,G1085:G1087)</f>
        <v>1712603</v>
      </c>
      <c r="H1088" s="16">
        <f>SUBTOTAL(9,H1085:H1087)</f>
        <v>996602.22771000001</v>
      </c>
      <c r="I1088" s="16">
        <f>SUBTOTAL(9,I1085:I1087)</f>
        <v>716000.77228999999</v>
      </c>
    </row>
    <row r="1089" spans="2:9" ht="15" customHeight="1" x14ac:dyDescent="0.25">
      <c r="B1089" s="10">
        <v>712</v>
      </c>
      <c r="C1089" s="11"/>
      <c r="D1089" s="5" t="s">
        <v>876</v>
      </c>
      <c r="E1089" s="12"/>
      <c r="F1089" s="1"/>
      <c r="H1089" s="1"/>
      <c r="I1089" s="1"/>
    </row>
    <row r="1090" spans="2:9" x14ac:dyDescent="0.2">
      <c r="B1090"/>
      <c r="C1090" s="2">
        <v>1</v>
      </c>
      <c r="D1090" s="5" t="s">
        <v>20</v>
      </c>
      <c r="E1090" s="13">
        <v>343</v>
      </c>
      <c r="F1090" s="13">
        <v>9482</v>
      </c>
      <c r="G1090" s="13">
        <v>9825</v>
      </c>
      <c r="H1090" s="13">
        <v>5968.7415300000002</v>
      </c>
      <c r="I1090" s="13">
        <v>3856.2584700000002</v>
      </c>
    </row>
    <row r="1091" spans="2:9" ht="15" customHeight="1" x14ac:dyDescent="0.2">
      <c r="B1091"/>
      <c r="C1091" s="14">
        <f>SUBTOTAL(9,C1090:C1090)</f>
        <v>1</v>
      </c>
      <c r="D1091" s="15" t="s">
        <v>877</v>
      </c>
      <c r="E1091" s="16">
        <f>SUBTOTAL(9,E1090:E1090)</f>
        <v>343</v>
      </c>
      <c r="F1091" s="16">
        <f>SUBTOTAL(9,F1090:F1090)</f>
        <v>9482</v>
      </c>
      <c r="G1091" s="16">
        <f>SUBTOTAL(9,G1090:G1090)</f>
        <v>9825</v>
      </c>
      <c r="H1091" s="16">
        <f>SUBTOTAL(9,H1090:H1090)</f>
        <v>5968.7415300000002</v>
      </c>
      <c r="I1091" s="16">
        <f>SUBTOTAL(9,I1090:I1090)</f>
        <v>3856.2584700000002</v>
      </c>
    </row>
    <row r="1092" spans="2:9" ht="15" customHeight="1" x14ac:dyDescent="0.25">
      <c r="B1092" s="10">
        <v>714</v>
      </c>
      <c r="C1092" s="11"/>
      <c r="D1092" s="5" t="s">
        <v>878</v>
      </c>
      <c r="E1092" s="12"/>
      <c r="F1092" s="1"/>
      <c r="H1092" s="1"/>
      <c r="I1092" s="1"/>
    </row>
    <row r="1093" spans="2:9" x14ac:dyDescent="0.2">
      <c r="B1093"/>
      <c r="C1093" s="2">
        <v>21</v>
      </c>
      <c r="D1093" s="5" t="s">
        <v>879</v>
      </c>
      <c r="E1093" s="13">
        <v>17245</v>
      </c>
      <c r="F1093" s="13">
        <v>148923</v>
      </c>
      <c r="G1093" s="13">
        <v>166168</v>
      </c>
      <c r="H1093" s="13">
        <v>72576.764120000007</v>
      </c>
      <c r="I1093" s="13">
        <v>93591.235879999993</v>
      </c>
    </row>
    <row r="1094" spans="2:9" x14ac:dyDescent="0.2">
      <c r="B1094"/>
      <c r="C1094" s="2">
        <v>60</v>
      </c>
      <c r="D1094" s="5" t="s">
        <v>880</v>
      </c>
      <c r="E1094" s="13">
        <v>2744</v>
      </c>
      <c r="F1094" s="13">
        <v>77469</v>
      </c>
      <c r="G1094" s="13">
        <v>80213</v>
      </c>
      <c r="H1094" s="13">
        <v>36314.832000000002</v>
      </c>
      <c r="I1094" s="13">
        <v>43898.167999999998</v>
      </c>
    </row>
    <row r="1095" spans="2:9" x14ac:dyDescent="0.2">
      <c r="B1095"/>
      <c r="C1095" s="2">
        <v>70</v>
      </c>
      <c r="D1095" s="5" t="s">
        <v>881</v>
      </c>
      <c r="E1095" s="13">
        <v>1953</v>
      </c>
      <c r="F1095" s="13">
        <v>116788</v>
      </c>
      <c r="G1095" s="13">
        <v>118741</v>
      </c>
      <c r="H1095" s="13">
        <v>63271</v>
      </c>
      <c r="I1095" s="13">
        <v>55470</v>
      </c>
    </row>
    <row r="1096" spans="2:9" x14ac:dyDescent="0.2">
      <c r="B1096"/>
      <c r="C1096" s="2">
        <v>74</v>
      </c>
      <c r="D1096" s="5" t="s">
        <v>882</v>
      </c>
      <c r="E1096" s="13">
        <v>0</v>
      </c>
      <c r="F1096" s="13">
        <v>20151</v>
      </c>
      <c r="G1096" s="13">
        <v>20151</v>
      </c>
      <c r="H1096" s="13">
        <v>10075.5</v>
      </c>
      <c r="I1096" s="13">
        <v>10075.5</v>
      </c>
    </row>
    <row r="1097" spans="2:9" x14ac:dyDescent="0.2">
      <c r="B1097"/>
      <c r="C1097" s="2">
        <v>79</v>
      </c>
      <c r="D1097" s="5" t="s">
        <v>883</v>
      </c>
      <c r="E1097" s="13">
        <v>2662</v>
      </c>
      <c r="F1097" s="13">
        <v>63589</v>
      </c>
      <c r="G1097" s="13">
        <v>66251</v>
      </c>
      <c r="H1097" s="13">
        <v>27901.75</v>
      </c>
      <c r="I1097" s="13">
        <v>38349.25</v>
      </c>
    </row>
    <row r="1098" spans="2:9" ht="15" customHeight="1" x14ac:dyDescent="0.2">
      <c r="B1098"/>
      <c r="C1098" s="14">
        <f>SUBTOTAL(9,C1093:C1097)</f>
        <v>304</v>
      </c>
      <c r="D1098" s="15" t="s">
        <v>884</v>
      </c>
      <c r="E1098" s="16">
        <f>SUBTOTAL(9,E1093:E1097)</f>
        <v>24604</v>
      </c>
      <c r="F1098" s="16">
        <f>SUBTOTAL(9,F1093:F1097)</f>
        <v>426920</v>
      </c>
      <c r="G1098" s="16">
        <f>SUBTOTAL(9,G1093:G1097)</f>
        <v>451524</v>
      </c>
      <c r="H1098" s="16">
        <f>SUBTOTAL(9,H1093:H1097)</f>
        <v>210139.84612</v>
      </c>
      <c r="I1098" s="16">
        <f>SUBTOTAL(9,I1093:I1097)</f>
        <v>241384.15388</v>
      </c>
    </row>
    <row r="1099" spans="2:9" ht="15" customHeight="1" x14ac:dyDescent="0.2">
      <c r="C1099" s="17">
        <f>SUBTOTAL(9,C1084:C1098)</f>
        <v>372</v>
      </c>
      <c r="D1099" s="18" t="s">
        <v>885</v>
      </c>
      <c r="E1099" s="19">
        <f>SUBTOTAL(9,E1084:E1098)</f>
        <v>181239</v>
      </c>
      <c r="F1099" s="19">
        <f>SUBTOTAL(9,F1084:F1098)</f>
        <v>1992713</v>
      </c>
      <c r="G1099" s="19">
        <f>SUBTOTAL(9,G1084:G1098)</f>
        <v>2173952</v>
      </c>
      <c r="H1099" s="19">
        <f>SUBTOTAL(9,H1084:H1098)</f>
        <v>1212710.8153599999</v>
      </c>
      <c r="I1099" s="19">
        <f>SUBTOTAL(9,I1084:I1098)</f>
        <v>961241.18463999999</v>
      </c>
    </row>
    <row r="1100" spans="2:9" ht="27" customHeight="1" x14ac:dyDescent="0.25">
      <c r="B1100" s="1"/>
      <c r="C1100" s="2"/>
      <c r="D1100" s="9" t="s">
        <v>886</v>
      </c>
      <c r="E1100" s="1"/>
      <c r="F1100" s="1"/>
      <c r="G1100" s="1"/>
      <c r="H1100" s="1"/>
      <c r="I1100" s="1"/>
    </row>
    <row r="1101" spans="2:9" ht="15" customHeight="1" x14ac:dyDescent="0.25">
      <c r="B1101" s="10">
        <v>720</v>
      </c>
      <c r="C1101" s="11"/>
      <c r="D1101" s="5" t="s">
        <v>887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20</v>
      </c>
      <c r="E1102" s="13">
        <v>17895</v>
      </c>
      <c r="F1102" s="13">
        <v>1164713</v>
      </c>
      <c r="G1102" s="13">
        <v>1182608</v>
      </c>
      <c r="H1102" s="13">
        <v>749222.95723000006</v>
      </c>
      <c r="I1102" s="13">
        <v>433385.04277</v>
      </c>
    </row>
    <row r="1103" spans="2:9" x14ac:dyDescent="0.2">
      <c r="B1103"/>
      <c r="C1103" s="2">
        <v>21</v>
      </c>
      <c r="D1103" s="5" t="s">
        <v>55</v>
      </c>
      <c r="E1103" s="13">
        <v>4751</v>
      </c>
      <c r="F1103" s="13">
        <v>16756</v>
      </c>
      <c r="G1103" s="13">
        <v>21507</v>
      </c>
      <c r="H1103" s="13">
        <v>19320.720130000002</v>
      </c>
      <c r="I1103" s="13">
        <v>2186.2798699999998</v>
      </c>
    </row>
    <row r="1104" spans="2:9" x14ac:dyDescent="0.2">
      <c r="B1104"/>
      <c r="C1104" s="2">
        <v>45</v>
      </c>
      <c r="D1104" s="5" t="s">
        <v>30</v>
      </c>
      <c r="E1104" s="13">
        <v>1521</v>
      </c>
      <c r="F1104" s="13">
        <v>0</v>
      </c>
      <c r="G1104" s="13">
        <v>1521</v>
      </c>
      <c r="H1104" s="13">
        <v>681.52103</v>
      </c>
      <c r="I1104" s="13">
        <v>839.47897</v>
      </c>
    </row>
    <row r="1105" spans="2:9" x14ac:dyDescent="0.2">
      <c r="B1105"/>
      <c r="C1105" s="2">
        <v>60</v>
      </c>
      <c r="D1105" s="5" t="s">
        <v>888</v>
      </c>
      <c r="E1105" s="13">
        <v>0</v>
      </c>
      <c r="F1105" s="13">
        <v>80000</v>
      </c>
      <c r="G1105" s="13">
        <v>80000</v>
      </c>
      <c r="H1105" s="13">
        <v>0</v>
      </c>
      <c r="I1105" s="13">
        <v>80000</v>
      </c>
    </row>
    <row r="1106" spans="2:9" x14ac:dyDescent="0.2">
      <c r="B1106"/>
      <c r="C1106" s="2">
        <v>70</v>
      </c>
      <c r="D1106" s="5" t="s">
        <v>889</v>
      </c>
      <c r="E1106" s="13">
        <v>0</v>
      </c>
      <c r="F1106" s="13">
        <v>47602</v>
      </c>
      <c r="G1106" s="13">
        <v>47602</v>
      </c>
      <c r="H1106" s="13">
        <v>23747.659</v>
      </c>
      <c r="I1106" s="13">
        <v>23854.341</v>
      </c>
    </row>
    <row r="1107" spans="2:9" x14ac:dyDescent="0.2">
      <c r="B1107"/>
      <c r="C1107" s="2">
        <v>71</v>
      </c>
      <c r="D1107" s="5" t="s">
        <v>890</v>
      </c>
      <c r="E1107" s="13">
        <v>0</v>
      </c>
      <c r="F1107" s="13">
        <v>0</v>
      </c>
      <c r="G1107" s="13">
        <v>0</v>
      </c>
      <c r="H1107" s="13">
        <v>15757.804029999999</v>
      </c>
      <c r="I1107" s="13">
        <v>-15757.804029999999</v>
      </c>
    </row>
    <row r="1108" spans="2:9" x14ac:dyDescent="0.2">
      <c r="B1108"/>
      <c r="C1108" s="2">
        <v>72</v>
      </c>
      <c r="D1108" s="5" t="s">
        <v>891</v>
      </c>
      <c r="E1108" s="13">
        <v>0</v>
      </c>
      <c r="F1108" s="13">
        <v>0</v>
      </c>
      <c r="G1108" s="13">
        <v>0</v>
      </c>
      <c r="H1108" s="13">
        <v>1587.5</v>
      </c>
      <c r="I1108" s="13">
        <v>-1587.5</v>
      </c>
    </row>
    <row r="1109" spans="2:9" ht="15" customHeight="1" x14ac:dyDescent="0.2">
      <c r="B1109"/>
      <c r="C1109" s="14">
        <f>SUBTOTAL(9,C1102:C1108)</f>
        <v>340</v>
      </c>
      <c r="D1109" s="15" t="s">
        <v>892</v>
      </c>
      <c r="E1109" s="16">
        <f>SUBTOTAL(9,E1102:E1108)</f>
        <v>24167</v>
      </c>
      <c r="F1109" s="16">
        <f>SUBTOTAL(9,F1102:F1108)</f>
        <v>1309071</v>
      </c>
      <c r="G1109" s="16">
        <f>SUBTOTAL(9,G1102:G1108)</f>
        <v>1333238</v>
      </c>
      <c r="H1109" s="16">
        <f>SUBTOTAL(9,H1102:H1108)</f>
        <v>810318.16142000002</v>
      </c>
      <c r="I1109" s="16">
        <f>SUBTOTAL(9,I1102:I1108)</f>
        <v>522919.83857999998</v>
      </c>
    </row>
    <row r="1110" spans="2:9" ht="15" customHeight="1" x14ac:dyDescent="0.25">
      <c r="B1110" s="10">
        <v>721</v>
      </c>
      <c r="C1110" s="11"/>
      <c r="D1110" s="5" t="s">
        <v>893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3141</v>
      </c>
      <c r="F1111" s="13">
        <v>136542</v>
      </c>
      <c r="G1111" s="13">
        <v>139683</v>
      </c>
      <c r="H1111" s="13">
        <v>75699.924599999998</v>
      </c>
      <c r="I1111" s="13">
        <v>63983.075400000002</v>
      </c>
    </row>
    <row r="1112" spans="2:9" ht="15" customHeight="1" x14ac:dyDescent="0.2">
      <c r="B1112"/>
      <c r="C1112" s="14">
        <f>SUBTOTAL(9,C1111:C1111)</f>
        <v>1</v>
      </c>
      <c r="D1112" s="15" t="s">
        <v>894</v>
      </c>
      <c r="E1112" s="16">
        <f>SUBTOTAL(9,E1111:E1111)</f>
        <v>3141</v>
      </c>
      <c r="F1112" s="16">
        <f>SUBTOTAL(9,F1111:F1111)</f>
        <v>136542</v>
      </c>
      <c r="G1112" s="16">
        <f>SUBTOTAL(9,G1111:G1111)</f>
        <v>139683</v>
      </c>
      <c r="H1112" s="16">
        <f>SUBTOTAL(9,H1111:H1111)</f>
        <v>75699.924599999998</v>
      </c>
      <c r="I1112" s="16">
        <f>SUBTOTAL(9,I1111:I1111)</f>
        <v>63983.075400000002</v>
      </c>
    </row>
    <row r="1113" spans="2:9" ht="15" customHeight="1" x14ac:dyDescent="0.25">
      <c r="B1113" s="10">
        <v>722</v>
      </c>
      <c r="C1113" s="11"/>
      <c r="D1113" s="5" t="s">
        <v>895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181455</v>
      </c>
      <c r="G1114" s="13">
        <v>181455</v>
      </c>
      <c r="H1114" s="13">
        <v>115212.6378</v>
      </c>
      <c r="I1114" s="13">
        <v>66242.362200000003</v>
      </c>
    </row>
    <row r="1115" spans="2:9" x14ac:dyDescent="0.2">
      <c r="B1115"/>
      <c r="C1115" s="2">
        <v>70</v>
      </c>
      <c r="D1115" s="5" t="s">
        <v>896</v>
      </c>
      <c r="E1115" s="13">
        <v>0</v>
      </c>
      <c r="F1115" s="13">
        <v>37214</v>
      </c>
      <c r="G1115" s="13">
        <v>37214</v>
      </c>
      <c r="H1115" s="13">
        <v>21464.624589999999</v>
      </c>
      <c r="I1115" s="13">
        <v>15749.375410000001</v>
      </c>
    </row>
    <row r="1116" spans="2:9" x14ac:dyDescent="0.2">
      <c r="B1116"/>
      <c r="C1116" s="2">
        <v>71</v>
      </c>
      <c r="D1116" s="5" t="s">
        <v>897</v>
      </c>
      <c r="E1116" s="13">
        <v>0</v>
      </c>
      <c r="F1116" s="13">
        <v>36975</v>
      </c>
      <c r="G1116" s="13">
        <v>36975</v>
      </c>
      <c r="H1116" s="13">
        <v>12677.210999999999</v>
      </c>
      <c r="I1116" s="13">
        <v>24297.789000000001</v>
      </c>
    </row>
    <row r="1117" spans="2:9" ht="15" customHeight="1" x14ac:dyDescent="0.2">
      <c r="B1117"/>
      <c r="C1117" s="14">
        <f>SUBTOTAL(9,C1114:C1116)</f>
        <v>142</v>
      </c>
      <c r="D1117" s="15" t="s">
        <v>898</v>
      </c>
      <c r="E1117" s="16">
        <f>SUBTOTAL(9,E1114:E1116)</f>
        <v>0</v>
      </c>
      <c r="F1117" s="16">
        <f>SUBTOTAL(9,F1114:F1116)</f>
        <v>255644</v>
      </c>
      <c r="G1117" s="16">
        <f>SUBTOTAL(9,G1114:G1116)</f>
        <v>255644</v>
      </c>
      <c r="H1117" s="16">
        <f>SUBTOTAL(9,H1114:H1116)</f>
        <v>149354.47339</v>
      </c>
      <c r="I1117" s="16">
        <f>SUBTOTAL(9,I1114:I1116)</f>
        <v>106289.52661000002</v>
      </c>
    </row>
    <row r="1118" spans="2:9" ht="15" customHeight="1" x14ac:dyDescent="0.25">
      <c r="B1118" s="10">
        <v>723</v>
      </c>
      <c r="C1118" s="11"/>
      <c r="D1118" s="5" t="s">
        <v>899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2331</v>
      </c>
      <c r="F1119" s="13">
        <v>128241</v>
      </c>
      <c r="G1119" s="13">
        <v>130572</v>
      </c>
      <c r="H1119" s="13">
        <v>73894.22335</v>
      </c>
      <c r="I1119" s="13">
        <v>56677.77665</v>
      </c>
    </row>
    <row r="1120" spans="2:9" x14ac:dyDescent="0.2">
      <c r="B1120"/>
      <c r="C1120" s="2">
        <v>21</v>
      </c>
      <c r="D1120" s="5" t="s">
        <v>55</v>
      </c>
      <c r="E1120" s="13">
        <v>4937</v>
      </c>
      <c r="F1120" s="13">
        <v>22947</v>
      </c>
      <c r="G1120" s="13">
        <v>27884</v>
      </c>
      <c r="H1120" s="13">
        <v>13060.8485</v>
      </c>
      <c r="I1120" s="13">
        <v>14823.1515</v>
      </c>
    </row>
    <row r="1121" spans="2:9" ht="15" customHeight="1" x14ac:dyDescent="0.2">
      <c r="B1121"/>
      <c r="C1121" s="14">
        <f>SUBTOTAL(9,C1119:C1120)</f>
        <v>22</v>
      </c>
      <c r="D1121" s="15" t="s">
        <v>900</v>
      </c>
      <c r="E1121" s="16">
        <f>SUBTOTAL(9,E1119:E1120)</f>
        <v>7268</v>
      </c>
      <c r="F1121" s="16">
        <f>SUBTOTAL(9,F1119:F1120)</f>
        <v>151188</v>
      </c>
      <c r="G1121" s="16">
        <f>SUBTOTAL(9,G1119:G1120)</f>
        <v>158456</v>
      </c>
      <c r="H1121" s="16">
        <f>SUBTOTAL(9,H1119:H1120)</f>
        <v>86955.071850000008</v>
      </c>
      <c r="I1121" s="16">
        <f>SUBTOTAL(9,I1119:I1120)</f>
        <v>71500.928149999992</v>
      </c>
    </row>
    <row r="1122" spans="2:9" ht="15" customHeight="1" x14ac:dyDescent="0.25">
      <c r="B1122" s="10">
        <v>729</v>
      </c>
      <c r="C1122" s="11"/>
      <c r="D1122" s="5" t="s">
        <v>901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20</v>
      </c>
      <c r="E1123" s="13">
        <v>1746</v>
      </c>
      <c r="F1123" s="13">
        <v>68084</v>
      </c>
      <c r="G1123" s="13">
        <v>69830</v>
      </c>
      <c r="H1123" s="13">
        <v>36661.416169999997</v>
      </c>
      <c r="I1123" s="13">
        <v>33168.583830000003</v>
      </c>
    </row>
    <row r="1124" spans="2:9" ht="15" customHeight="1" x14ac:dyDescent="0.2">
      <c r="B1124"/>
      <c r="C1124" s="14">
        <f>SUBTOTAL(9,C1123:C1123)</f>
        <v>1</v>
      </c>
      <c r="D1124" s="15" t="s">
        <v>902</v>
      </c>
      <c r="E1124" s="16">
        <f>SUBTOTAL(9,E1123:E1123)</f>
        <v>1746</v>
      </c>
      <c r="F1124" s="16">
        <f>SUBTOTAL(9,F1123:F1123)</f>
        <v>68084</v>
      </c>
      <c r="G1124" s="16">
        <f>SUBTOTAL(9,G1123:G1123)</f>
        <v>69830</v>
      </c>
      <c r="H1124" s="16">
        <f>SUBTOTAL(9,H1123:H1123)</f>
        <v>36661.416169999997</v>
      </c>
      <c r="I1124" s="16">
        <f>SUBTOTAL(9,I1123:I1123)</f>
        <v>33168.583830000003</v>
      </c>
    </row>
    <row r="1125" spans="2:9" ht="15" customHeight="1" x14ac:dyDescent="0.2">
      <c r="C1125" s="17">
        <f>SUBTOTAL(9,C1101:C1124)</f>
        <v>506</v>
      </c>
      <c r="D1125" s="18" t="s">
        <v>903</v>
      </c>
      <c r="E1125" s="19">
        <f>SUBTOTAL(9,E1101:E1124)</f>
        <v>36322</v>
      </c>
      <c r="F1125" s="19">
        <f>SUBTOTAL(9,F1101:F1124)</f>
        <v>1920529</v>
      </c>
      <c r="G1125" s="19">
        <f>SUBTOTAL(9,G1101:G1124)</f>
        <v>1956851</v>
      </c>
      <c r="H1125" s="19">
        <f>SUBTOTAL(9,H1101:H1124)</f>
        <v>1158989.0474300003</v>
      </c>
      <c r="I1125" s="19">
        <f>SUBTOTAL(9,I1101:I1124)</f>
        <v>797861.95256999996</v>
      </c>
    </row>
    <row r="1126" spans="2:9" ht="27" customHeight="1" x14ac:dyDescent="0.25">
      <c r="B1126" s="1"/>
      <c r="C1126" s="2"/>
      <c r="D1126" s="9" t="s">
        <v>904</v>
      </c>
      <c r="E1126" s="1"/>
      <c r="F1126" s="1"/>
      <c r="G1126" s="1"/>
      <c r="H1126" s="1"/>
      <c r="I1126" s="1"/>
    </row>
    <row r="1127" spans="2:9" ht="15" customHeight="1" x14ac:dyDescent="0.25">
      <c r="B1127" s="10">
        <v>732</v>
      </c>
      <c r="C1127" s="11"/>
      <c r="D1127" s="5" t="s">
        <v>905</v>
      </c>
      <c r="E1127" s="12"/>
      <c r="F1127" s="1"/>
      <c r="H1127" s="1"/>
      <c r="I1127" s="1"/>
    </row>
    <row r="1128" spans="2:9" x14ac:dyDescent="0.2">
      <c r="B1128"/>
      <c r="C1128" s="2">
        <v>21</v>
      </c>
      <c r="D1128" s="5" t="s">
        <v>55</v>
      </c>
      <c r="E1128" s="13">
        <v>7763</v>
      </c>
      <c r="F1128" s="13">
        <v>15886</v>
      </c>
      <c r="G1128" s="13">
        <v>23649</v>
      </c>
      <c r="H1128" s="13">
        <v>3642.1521499999999</v>
      </c>
      <c r="I1128" s="13">
        <v>20006.847849999998</v>
      </c>
    </row>
    <row r="1129" spans="2:9" x14ac:dyDescent="0.2">
      <c r="B1129"/>
      <c r="C1129" s="2">
        <v>70</v>
      </c>
      <c r="D1129" s="5" t="s">
        <v>906</v>
      </c>
      <c r="E1129" s="13">
        <v>0</v>
      </c>
      <c r="F1129" s="13">
        <v>1843541</v>
      </c>
      <c r="G1129" s="13">
        <v>1843541</v>
      </c>
      <c r="H1129" s="13">
        <v>1786241</v>
      </c>
      <c r="I1129" s="13">
        <v>57300</v>
      </c>
    </row>
    <row r="1130" spans="2:9" x14ac:dyDescent="0.2">
      <c r="B1130"/>
      <c r="C1130" s="2">
        <v>71</v>
      </c>
      <c r="D1130" s="5" t="s">
        <v>907</v>
      </c>
      <c r="E1130" s="13">
        <v>0</v>
      </c>
      <c r="F1130" s="13">
        <v>528749</v>
      </c>
      <c r="G1130" s="13">
        <v>528749</v>
      </c>
      <c r="H1130" s="13">
        <v>528749</v>
      </c>
      <c r="I1130" s="13">
        <v>0</v>
      </c>
    </row>
    <row r="1131" spans="2:9" x14ac:dyDescent="0.2">
      <c r="B1131"/>
      <c r="C1131" s="2">
        <v>72</v>
      </c>
      <c r="D1131" s="5" t="s">
        <v>908</v>
      </c>
      <c r="E1131" s="13">
        <v>0</v>
      </c>
      <c r="F1131" s="13">
        <v>49765572</v>
      </c>
      <c r="G1131" s="13">
        <v>49765572</v>
      </c>
      <c r="H1131" s="13">
        <v>29186892</v>
      </c>
      <c r="I1131" s="13">
        <v>20578680</v>
      </c>
    </row>
    <row r="1132" spans="2:9" x14ac:dyDescent="0.2">
      <c r="B1132"/>
      <c r="C1132" s="2">
        <v>73</v>
      </c>
      <c r="D1132" s="5" t="s">
        <v>909</v>
      </c>
      <c r="E1132" s="13">
        <v>0</v>
      </c>
      <c r="F1132" s="13">
        <v>17564836</v>
      </c>
      <c r="G1132" s="13">
        <v>17564836</v>
      </c>
      <c r="H1132" s="13">
        <v>10301571</v>
      </c>
      <c r="I1132" s="13">
        <v>7263265</v>
      </c>
    </row>
    <row r="1133" spans="2:9" x14ac:dyDescent="0.2">
      <c r="B1133"/>
      <c r="C1133" s="2">
        <v>74</v>
      </c>
      <c r="D1133" s="5" t="s">
        <v>910</v>
      </c>
      <c r="E1133" s="13">
        <v>0</v>
      </c>
      <c r="F1133" s="13">
        <v>13256477</v>
      </c>
      <c r="G1133" s="13">
        <v>13256477</v>
      </c>
      <c r="H1133" s="13">
        <v>7774767</v>
      </c>
      <c r="I1133" s="13">
        <v>5481710</v>
      </c>
    </row>
    <row r="1134" spans="2:9" x14ac:dyDescent="0.2">
      <c r="B1134"/>
      <c r="C1134" s="2">
        <v>75</v>
      </c>
      <c r="D1134" s="5" t="s">
        <v>911</v>
      </c>
      <c r="E1134" s="13">
        <v>0</v>
      </c>
      <c r="F1134" s="13">
        <v>11878478</v>
      </c>
      <c r="G1134" s="13">
        <v>11878478</v>
      </c>
      <c r="H1134" s="13">
        <v>6966561</v>
      </c>
      <c r="I1134" s="13">
        <v>4911917</v>
      </c>
    </row>
    <row r="1135" spans="2:9" x14ac:dyDescent="0.2">
      <c r="B1135"/>
      <c r="C1135" s="2">
        <v>76</v>
      </c>
      <c r="D1135" s="5" t="s">
        <v>912</v>
      </c>
      <c r="E1135" s="13">
        <v>0</v>
      </c>
      <c r="F1135" s="13">
        <v>34195188</v>
      </c>
      <c r="G1135" s="13">
        <v>34195188</v>
      </c>
      <c r="H1135" s="13">
        <v>19947200</v>
      </c>
      <c r="I1135" s="13">
        <v>14247988</v>
      </c>
    </row>
    <row r="1136" spans="2:9" x14ac:dyDescent="0.2">
      <c r="B1136"/>
      <c r="C1136" s="2">
        <v>77</v>
      </c>
      <c r="D1136" s="5" t="s">
        <v>913</v>
      </c>
      <c r="E1136" s="13">
        <v>0</v>
      </c>
      <c r="F1136" s="13">
        <v>3379892</v>
      </c>
      <c r="G1136" s="13">
        <v>3379892</v>
      </c>
      <c r="H1136" s="13">
        <v>1972854.57809</v>
      </c>
      <c r="I1136" s="13">
        <v>1407037.42191</v>
      </c>
    </row>
    <row r="1137" spans="2:9" x14ac:dyDescent="0.2">
      <c r="B1137"/>
      <c r="C1137" s="2">
        <v>78</v>
      </c>
      <c r="D1137" s="5" t="s">
        <v>914</v>
      </c>
      <c r="E1137" s="13">
        <v>0</v>
      </c>
      <c r="F1137" s="13">
        <v>1145337</v>
      </c>
      <c r="G1137" s="13">
        <v>1145337</v>
      </c>
      <c r="H1137" s="13">
        <v>854202.01500000001</v>
      </c>
      <c r="I1137" s="13">
        <v>291134.98499999999</v>
      </c>
    </row>
    <row r="1138" spans="2:9" x14ac:dyDescent="0.2">
      <c r="B1138"/>
      <c r="C1138" s="2">
        <v>79</v>
      </c>
      <c r="D1138" s="5" t="s">
        <v>915</v>
      </c>
      <c r="E1138" s="13">
        <v>0</v>
      </c>
      <c r="F1138" s="13">
        <v>600513</v>
      </c>
      <c r="G1138" s="13">
        <v>600513</v>
      </c>
      <c r="H1138" s="13">
        <v>600513</v>
      </c>
      <c r="I1138" s="13">
        <v>0</v>
      </c>
    </row>
    <row r="1139" spans="2:9" x14ac:dyDescent="0.2">
      <c r="B1139"/>
      <c r="C1139" s="2">
        <v>80</v>
      </c>
      <c r="D1139" s="5" t="s">
        <v>916</v>
      </c>
      <c r="E1139" s="13">
        <v>0</v>
      </c>
      <c r="F1139" s="13">
        <v>4982707</v>
      </c>
      <c r="G1139" s="13">
        <v>4982707</v>
      </c>
      <c r="H1139" s="13">
        <v>1836130.5490000001</v>
      </c>
      <c r="I1139" s="13">
        <v>3146576.4509999999</v>
      </c>
    </row>
    <row r="1140" spans="2:9" x14ac:dyDescent="0.2">
      <c r="B1140"/>
      <c r="C1140" s="2">
        <v>81</v>
      </c>
      <c r="D1140" s="5" t="s">
        <v>917</v>
      </c>
      <c r="E1140" s="13">
        <v>0</v>
      </c>
      <c r="F1140" s="13">
        <v>75000</v>
      </c>
      <c r="G1140" s="13">
        <v>75000</v>
      </c>
      <c r="H1140" s="13">
        <v>0</v>
      </c>
      <c r="I1140" s="13">
        <v>75000</v>
      </c>
    </row>
    <row r="1141" spans="2:9" x14ac:dyDescent="0.2">
      <c r="B1141"/>
      <c r="C1141" s="2">
        <v>82</v>
      </c>
      <c r="D1141" s="5" t="s">
        <v>918</v>
      </c>
      <c r="E1141" s="13">
        <v>0</v>
      </c>
      <c r="F1141" s="13">
        <v>1636883</v>
      </c>
      <c r="G1141" s="13">
        <v>1636883</v>
      </c>
      <c r="H1141" s="13">
        <v>1636800</v>
      </c>
      <c r="I1141" s="13">
        <v>83</v>
      </c>
    </row>
    <row r="1142" spans="2:9" x14ac:dyDescent="0.2">
      <c r="B1142"/>
      <c r="C1142" s="2">
        <v>83</v>
      </c>
      <c r="D1142" s="5" t="s">
        <v>919</v>
      </c>
      <c r="E1142" s="13">
        <v>0</v>
      </c>
      <c r="F1142" s="13">
        <v>39000</v>
      </c>
      <c r="G1142" s="13">
        <v>39000</v>
      </c>
      <c r="H1142" s="13">
        <v>16537.25648</v>
      </c>
      <c r="I1142" s="13">
        <v>22462.74352</v>
      </c>
    </row>
    <row r="1143" spans="2:9" ht="15" customHeight="1" x14ac:dyDescent="0.2">
      <c r="B1143"/>
      <c r="C1143" s="14">
        <f>SUBTOTAL(9,C1128:C1142)</f>
        <v>1092</v>
      </c>
      <c r="D1143" s="15" t="s">
        <v>920</v>
      </c>
      <c r="E1143" s="16">
        <f>SUBTOTAL(9,E1128:E1142)</f>
        <v>7763</v>
      </c>
      <c r="F1143" s="16">
        <f>SUBTOTAL(9,F1128:F1142)</f>
        <v>140908059</v>
      </c>
      <c r="G1143" s="16">
        <f>SUBTOTAL(9,G1128:G1142)</f>
        <v>140915822</v>
      </c>
      <c r="H1143" s="16">
        <f>SUBTOTAL(9,H1128:H1142)</f>
        <v>83412660.550719991</v>
      </c>
      <c r="I1143" s="16">
        <f>SUBTOTAL(9,I1128:I1142)</f>
        <v>57503161.449279994</v>
      </c>
    </row>
    <row r="1144" spans="2:9" ht="15" customHeight="1" x14ac:dyDescent="0.25">
      <c r="B1144" s="10">
        <v>733</v>
      </c>
      <c r="C1144" s="11"/>
      <c r="D1144" s="5" t="s">
        <v>921</v>
      </c>
      <c r="E1144" s="12"/>
      <c r="F1144" s="1"/>
      <c r="H1144" s="1"/>
      <c r="I1144" s="1"/>
    </row>
    <row r="1145" spans="2:9" x14ac:dyDescent="0.2">
      <c r="B1145"/>
      <c r="C1145" s="2">
        <v>21</v>
      </c>
      <c r="D1145" s="5" t="s">
        <v>922</v>
      </c>
      <c r="E1145" s="13">
        <v>0</v>
      </c>
      <c r="F1145" s="13">
        <v>14618</v>
      </c>
      <c r="G1145" s="13">
        <v>14618</v>
      </c>
      <c r="H1145" s="13">
        <v>7087.1680500000002</v>
      </c>
      <c r="I1145" s="13">
        <v>7530.8319499999998</v>
      </c>
    </row>
    <row r="1146" spans="2:9" x14ac:dyDescent="0.2">
      <c r="B1146"/>
      <c r="C1146" s="2">
        <v>70</v>
      </c>
      <c r="D1146" s="5" t="s">
        <v>923</v>
      </c>
      <c r="E1146" s="13">
        <v>0</v>
      </c>
      <c r="F1146" s="13">
        <v>125057</v>
      </c>
      <c r="G1146" s="13">
        <v>125057</v>
      </c>
      <c r="H1146" s="13">
        <v>125057</v>
      </c>
      <c r="I1146" s="13">
        <v>0</v>
      </c>
    </row>
    <row r="1147" spans="2:9" x14ac:dyDescent="0.2">
      <c r="B1147"/>
      <c r="C1147" s="2">
        <v>72</v>
      </c>
      <c r="D1147" s="5" t="s">
        <v>924</v>
      </c>
      <c r="E1147" s="13">
        <v>963</v>
      </c>
      <c r="F1147" s="13">
        <v>3468</v>
      </c>
      <c r="G1147" s="13">
        <v>4431</v>
      </c>
      <c r="H1147" s="13">
        <v>0</v>
      </c>
      <c r="I1147" s="13">
        <v>4431</v>
      </c>
    </row>
    <row r="1148" spans="2:9" x14ac:dyDescent="0.2">
      <c r="B1148"/>
      <c r="C1148" s="2">
        <v>79</v>
      </c>
      <c r="D1148" s="5" t="s">
        <v>925</v>
      </c>
      <c r="E1148" s="13">
        <v>0</v>
      </c>
      <c r="F1148" s="13">
        <v>6000</v>
      </c>
      <c r="G1148" s="13">
        <v>6000</v>
      </c>
      <c r="H1148" s="13">
        <v>0</v>
      </c>
      <c r="I1148" s="13">
        <v>6000</v>
      </c>
    </row>
    <row r="1149" spans="2:9" ht="15" customHeight="1" x14ac:dyDescent="0.2">
      <c r="B1149"/>
      <c r="C1149" s="14">
        <f>SUBTOTAL(9,C1145:C1148)</f>
        <v>242</v>
      </c>
      <c r="D1149" s="15" t="s">
        <v>926</v>
      </c>
      <c r="E1149" s="16">
        <f>SUBTOTAL(9,E1145:E1148)</f>
        <v>963</v>
      </c>
      <c r="F1149" s="16">
        <f>SUBTOTAL(9,F1145:F1148)</f>
        <v>149143</v>
      </c>
      <c r="G1149" s="16">
        <f>SUBTOTAL(9,G1145:G1148)</f>
        <v>150106</v>
      </c>
      <c r="H1149" s="16">
        <f>SUBTOTAL(9,H1145:H1148)</f>
        <v>132144.16805000001</v>
      </c>
      <c r="I1149" s="16">
        <f>SUBTOTAL(9,I1145:I1148)</f>
        <v>17961.83195</v>
      </c>
    </row>
    <row r="1150" spans="2:9" ht="15" customHeight="1" x14ac:dyDescent="0.25">
      <c r="B1150" s="10">
        <v>734</v>
      </c>
      <c r="C1150" s="11"/>
      <c r="D1150" s="5" t="s">
        <v>927</v>
      </c>
      <c r="E1150" s="12"/>
      <c r="F1150" s="1"/>
      <c r="H1150" s="1"/>
      <c r="I1150" s="1"/>
    </row>
    <row r="1151" spans="2:9" x14ac:dyDescent="0.2">
      <c r="B1151"/>
      <c r="C1151" s="2">
        <v>1</v>
      </c>
      <c r="D1151" s="5" t="s">
        <v>20</v>
      </c>
      <c r="E1151" s="13">
        <v>0</v>
      </c>
      <c r="F1151" s="13">
        <v>50395</v>
      </c>
      <c r="G1151" s="13">
        <v>50395</v>
      </c>
      <c r="H1151" s="13">
        <v>34483.925199999998</v>
      </c>
      <c r="I1151" s="13">
        <v>15911.0748</v>
      </c>
    </row>
    <row r="1152" spans="2:9" x14ac:dyDescent="0.2">
      <c r="B1152"/>
      <c r="C1152" s="2">
        <v>21</v>
      </c>
      <c r="D1152" s="5" t="s">
        <v>25</v>
      </c>
      <c r="E1152" s="13">
        <v>0</v>
      </c>
      <c r="F1152" s="13">
        <v>19391</v>
      </c>
      <c r="G1152" s="13">
        <v>19391</v>
      </c>
      <c r="H1152" s="13">
        <v>7429.7407499999999</v>
      </c>
      <c r="I1152" s="13">
        <v>11961.259249999999</v>
      </c>
    </row>
    <row r="1153" spans="2:9" x14ac:dyDescent="0.2">
      <c r="B1153"/>
      <c r="C1153" s="2">
        <v>70</v>
      </c>
      <c r="D1153" s="5" t="s">
        <v>928</v>
      </c>
      <c r="E1153" s="13">
        <v>0</v>
      </c>
      <c r="F1153" s="13">
        <v>2635</v>
      </c>
      <c r="G1153" s="13">
        <v>2635</v>
      </c>
      <c r="H1153" s="13">
        <v>2350.77925</v>
      </c>
      <c r="I1153" s="13">
        <v>284.22075000000001</v>
      </c>
    </row>
    <row r="1154" spans="2:9" x14ac:dyDescent="0.2">
      <c r="B1154"/>
      <c r="C1154" s="2">
        <v>71</v>
      </c>
      <c r="D1154" s="5" t="s">
        <v>929</v>
      </c>
      <c r="E1154" s="13">
        <v>0</v>
      </c>
      <c r="F1154" s="13">
        <v>81012</v>
      </c>
      <c r="G1154" s="13">
        <v>81012</v>
      </c>
      <c r="H1154" s="13">
        <v>23436.408080000001</v>
      </c>
      <c r="I1154" s="13">
        <v>57575.591919999999</v>
      </c>
    </row>
    <row r="1155" spans="2:9" x14ac:dyDescent="0.2">
      <c r="B1155"/>
      <c r="C1155" s="2">
        <v>72</v>
      </c>
      <c r="D1155" s="5" t="s">
        <v>930</v>
      </c>
      <c r="E1155" s="13">
        <v>0</v>
      </c>
      <c r="F1155" s="13">
        <v>20142</v>
      </c>
      <c r="G1155" s="13">
        <v>20142</v>
      </c>
      <c r="H1155" s="13">
        <v>15427.531000000001</v>
      </c>
      <c r="I1155" s="13">
        <v>4714.4690000000001</v>
      </c>
    </row>
    <row r="1156" spans="2:9" ht="15" customHeight="1" x14ac:dyDescent="0.2">
      <c r="B1156"/>
      <c r="C1156" s="14">
        <f>SUBTOTAL(9,C1151:C1155)</f>
        <v>235</v>
      </c>
      <c r="D1156" s="15" t="s">
        <v>931</v>
      </c>
      <c r="E1156" s="16">
        <f>SUBTOTAL(9,E1151:E1155)</f>
        <v>0</v>
      </c>
      <c r="F1156" s="16">
        <f>SUBTOTAL(9,F1151:F1155)</f>
        <v>173575</v>
      </c>
      <c r="G1156" s="16">
        <f>SUBTOTAL(9,G1151:G1155)</f>
        <v>173575</v>
      </c>
      <c r="H1156" s="16">
        <f>SUBTOTAL(9,H1151:H1155)</f>
        <v>83128.384279999998</v>
      </c>
      <c r="I1156" s="16">
        <f>SUBTOTAL(9,I1151:I1155)</f>
        <v>90446.615719999987</v>
      </c>
    </row>
    <row r="1157" spans="2:9" ht="15" customHeight="1" x14ac:dyDescent="0.2">
      <c r="C1157" s="17">
        <f>SUBTOTAL(9,C1127:C1156)</f>
        <v>1569</v>
      </c>
      <c r="D1157" s="18" t="s">
        <v>932</v>
      </c>
      <c r="E1157" s="19">
        <f>SUBTOTAL(9,E1127:E1156)</f>
        <v>8726</v>
      </c>
      <c r="F1157" s="19">
        <f>SUBTOTAL(9,F1127:F1156)</f>
        <v>141230777</v>
      </c>
      <c r="G1157" s="19">
        <f>SUBTOTAL(9,G1127:G1156)</f>
        <v>141239503</v>
      </c>
      <c r="H1157" s="19">
        <f>SUBTOTAL(9,H1127:H1156)</f>
        <v>83627933.103049994</v>
      </c>
      <c r="I1157" s="19">
        <f>SUBTOTAL(9,I1127:I1156)</f>
        <v>57611569.896949992</v>
      </c>
    </row>
    <row r="1158" spans="2:9" ht="27" customHeight="1" x14ac:dyDescent="0.25">
      <c r="B1158" s="1"/>
      <c r="C1158" s="2"/>
      <c r="D1158" s="9" t="s">
        <v>933</v>
      </c>
      <c r="E1158" s="1"/>
      <c r="F1158" s="1"/>
      <c r="G1158" s="1"/>
      <c r="H1158" s="1"/>
      <c r="I1158" s="1"/>
    </row>
    <row r="1159" spans="2:9" ht="15" customHeight="1" x14ac:dyDescent="0.25">
      <c r="B1159" s="10">
        <v>747</v>
      </c>
      <c r="C1159" s="11"/>
      <c r="D1159" s="5" t="s">
        <v>934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0</v>
      </c>
      <c r="F1160" s="13">
        <v>92128</v>
      </c>
      <c r="G1160" s="13">
        <v>92128</v>
      </c>
      <c r="H1160" s="13">
        <v>0</v>
      </c>
      <c r="I1160" s="13">
        <v>92128</v>
      </c>
    </row>
    <row r="1161" spans="2:9" x14ac:dyDescent="0.2">
      <c r="B1161"/>
      <c r="C1161" s="2">
        <v>21</v>
      </c>
      <c r="D1161" s="5" t="s">
        <v>55</v>
      </c>
      <c r="E1161" s="13">
        <v>0</v>
      </c>
      <c r="F1161" s="13">
        <v>17342</v>
      </c>
      <c r="G1161" s="13">
        <v>17342</v>
      </c>
      <c r="H1161" s="13">
        <v>0</v>
      </c>
      <c r="I1161" s="13">
        <v>17342</v>
      </c>
    </row>
    <row r="1162" spans="2:9" x14ac:dyDescent="0.2">
      <c r="B1162"/>
      <c r="C1162" s="2">
        <v>45</v>
      </c>
      <c r="D1162" s="5" t="s">
        <v>30</v>
      </c>
      <c r="E1162" s="13">
        <v>0</v>
      </c>
      <c r="F1162" s="13">
        <v>4211</v>
      </c>
      <c r="G1162" s="13">
        <v>4211</v>
      </c>
      <c r="H1162" s="13">
        <v>0</v>
      </c>
      <c r="I1162" s="13">
        <v>4211</v>
      </c>
    </row>
    <row r="1163" spans="2:9" ht="15" customHeight="1" x14ac:dyDescent="0.2">
      <c r="B1163"/>
      <c r="C1163" s="14">
        <f>SUBTOTAL(9,C1160:C1162)</f>
        <v>67</v>
      </c>
      <c r="D1163" s="15" t="s">
        <v>935</v>
      </c>
      <c r="E1163" s="16">
        <f>SUBTOTAL(9,E1160:E1162)</f>
        <v>0</v>
      </c>
      <c r="F1163" s="16">
        <f>SUBTOTAL(9,F1160:F1162)</f>
        <v>113681</v>
      </c>
      <c r="G1163" s="16">
        <f>SUBTOTAL(9,G1160:G1162)</f>
        <v>113681</v>
      </c>
      <c r="H1163" s="16">
        <f>SUBTOTAL(9,H1160:H1162)</f>
        <v>0</v>
      </c>
      <c r="I1163" s="16">
        <f>SUBTOTAL(9,I1160:I1162)</f>
        <v>113681</v>
      </c>
    </row>
    <row r="1164" spans="2:9" ht="15" customHeight="1" x14ac:dyDescent="0.2">
      <c r="C1164" s="17">
        <f>SUBTOTAL(9,C1159:C1163)</f>
        <v>67</v>
      </c>
      <c r="D1164" s="18" t="s">
        <v>936</v>
      </c>
      <c r="E1164" s="19">
        <f>SUBTOTAL(9,E1159:E1163)</f>
        <v>0</v>
      </c>
      <c r="F1164" s="19">
        <f>SUBTOTAL(9,F1159:F1163)</f>
        <v>113681</v>
      </c>
      <c r="G1164" s="19">
        <f>SUBTOTAL(9,G1159:G1163)</f>
        <v>113681</v>
      </c>
      <c r="H1164" s="19">
        <f>SUBTOTAL(9,H1159:H1163)</f>
        <v>0</v>
      </c>
      <c r="I1164" s="19">
        <f>SUBTOTAL(9,I1159:I1163)</f>
        <v>113681</v>
      </c>
    </row>
    <row r="1165" spans="2:9" ht="27" customHeight="1" x14ac:dyDescent="0.25">
      <c r="B1165" s="1"/>
      <c r="C1165" s="2"/>
      <c r="D1165" s="9" t="s">
        <v>937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750</v>
      </c>
      <c r="C1166" s="11"/>
      <c r="D1166" s="5" t="s">
        <v>938</v>
      </c>
      <c r="E1166" s="12"/>
      <c r="F1166" s="1"/>
      <c r="H1166" s="1"/>
      <c r="I1166" s="1"/>
    </row>
    <row r="1167" spans="2:9" x14ac:dyDescent="0.2">
      <c r="B1167"/>
      <c r="C1167" s="2">
        <v>1</v>
      </c>
      <c r="D1167" s="5" t="s">
        <v>20</v>
      </c>
      <c r="E1167" s="13">
        <v>2182</v>
      </c>
      <c r="F1167" s="13">
        <v>269264</v>
      </c>
      <c r="G1167" s="13">
        <v>271446</v>
      </c>
      <c r="H1167" s="13">
        <v>159341.28584999999</v>
      </c>
      <c r="I1167" s="13">
        <v>112104.71415</v>
      </c>
    </row>
    <row r="1168" spans="2:9" ht="15" customHeight="1" x14ac:dyDescent="0.2">
      <c r="B1168"/>
      <c r="C1168" s="14">
        <f>SUBTOTAL(9,C1167:C1167)</f>
        <v>1</v>
      </c>
      <c r="D1168" s="15" t="s">
        <v>939</v>
      </c>
      <c r="E1168" s="16">
        <f>SUBTOTAL(9,E1167:E1167)</f>
        <v>2182</v>
      </c>
      <c r="F1168" s="16">
        <f>SUBTOTAL(9,F1167:F1167)</f>
        <v>269264</v>
      </c>
      <c r="G1168" s="16">
        <f>SUBTOTAL(9,G1167:G1167)</f>
        <v>271446</v>
      </c>
      <c r="H1168" s="16">
        <f>SUBTOTAL(9,H1167:H1167)</f>
        <v>159341.28584999999</v>
      </c>
      <c r="I1168" s="16">
        <f>SUBTOTAL(9,I1167:I1167)</f>
        <v>112104.71415</v>
      </c>
    </row>
    <row r="1169" spans="2:9" ht="15" customHeight="1" x14ac:dyDescent="0.25">
      <c r="B1169" s="10">
        <v>751</v>
      </c>
      <c r="C1169" s="11"/>
      <c r="D1169" s="5" t="s">
        <v>940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55</v>
      </c>
      <c r="E1170" s="13">
        <v>3597</v>
      </c>
      <c r="F1170" s="13">
        <v>10750</v>
      </c>
      <c r="G1170" s="13">
        <v>14347</v>
      </c>
      <c r="H1170" s="13">
        <v>7892.5952100000004</v>
      </c>
      <c r="I1170" s="13">
        <v>6454.4047899999996</v>
      </c>
    </row>
    <row r="1171" spans="2:9" x14ac:dyDescent="0.2">
      <c r="B1171"/>
      <c r="C1171" s="2">
        <v>70</v>
      </c>
      <c r="D1171" s="5" t="s">
        <v>271</v>
      </c>
      <c r="E1171" s="13">
        <v>0</v>
      </c>
      <c r="F1171" s="13">
        <v>54303</v>
      </c>
      <c r="G1171" s="13">
        <v>54303</v>
      </c>
      <c r="H1171" s="13">
        <v>45040.788999999997</v>
      </c>
      <c r="I1171" s="13">
        <v>9262.2109999999993</v>
      </c>
    </row>
    <row r="1172" spans="2:9" ht="15" customHeight="1" x14ac:dyDescent="0.2">
      <c r="B1172"/>
      <c r="C1172" s="14">
        <f>SUBTOTAL(9,C1170:C1171)</f>
        <v>91</v>
      </c>
      <c r="D1172" s="15" t="s">
        <v>941</v>
      </c>
      <c r="E1172" s="16">
        <f>SUBTOTAL(9,E1170:E1171)</f>
        <v>3597</v>
      </c>
      <c r="F1172" s="16">
        <f>SUBTOTAL(9,F1170:F1171)</f>
        <v>65053</v>
      </c>
      <c r="G1172" s="16">
        <f>SUBTOTAL(9,G1170:G1171)</f>
        <v>68650</v>
      </c>
      <c r="H1172" s="16">
        <f>SUBTOTAL(9,H1170:H1171)</f>
        <v>52933.384209999997</v>
      </c>
      <c r="I1172" s="16">
        <f>SUBTOTAL(9,I1170:I1171)</f>
        <v>15716.61579</v>
      </c>
    </row>
    <row r="1173" spans="2:9" ht="15" customHeight="1" x14ac:dyDescent="0.2">
      <c r="C1173" s="17">
        <f>SUBTOTAL(9,C1166:C1172)</f>
        <v>92</v>
      </c>
      <c r="D1173" s="18" t="s">
        <v>942</v>
      </c>
      <c r="E1173" s="19">
        <f>SUBTOTAL(9,E1166:E1172)</f>
        <v>5779</v>
      </c>
      <c r="F1173" s="19">
        <f>SUBTOTAL(9,F1166:F1172)</f>
        <v>334317</v>
      </c>
      <c r="G1173" s="19">
        <f>SUBTOTAL(9,G1166:G1172)</f>
        <v>340096</v>
      </c>
      <c r="H1173" s="19">
        <f>SUBTOTAL(9,H1166:H1172)</f>
        <v>212274.67005999997</v>
      </c>
      <c r="I1173" s="19">
        <f>SUBTOTAL(9,I1166:I1172)</f>
        <v>127821.32994</v>
      </c>
    </row>
    <row r="1174" spans="2:9" ht="27" customHeight="1" x14ac:dyDescent="0.25">
      <c r="B1174" s="1"/>
      <c r="C1174" s="2"/>
      <c r="D1174" s="9" t="s">
        <v>943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761</v>
      </c>
      <c r="C1175" s="11"/>
      <c r="D1175" s="5" t="s">
        <v>944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922</v>
      </c>
      <c r="E1176" s="13">
        <v>6906</v>
      </c>
      <c r="F1176" s="13">
        <v>127611</v>
      </c>
      <c r="G1176" s="13">
        <v>134517</v>
      </c>
      <c r="H1176" s="13">
        <v>38429.354189999998</v>
      </c>
      <c r="I1176" s="13">
        <v>96087.645810000002</v>
      </c>
    </row>
    <row r="1177" spans="2:9" x14ac:dyDescent="0.2">
      <c r="B1177"/>
      <c r="C1177" s="2">
        <v>60</v>
      </c>
      <c r="D1177" s="5" t="s">
        <v>945</v>
      </c>
      <c r="E1177" s="13">
        <v>484</v>
      </c>
      <c r="F1177" s="13">
        <v>144289</v>
      </c>
      <c r="G1177" s="13">
        <v>144773</v>
      </c>
      <c r="H1177" s="13">
        <v>60255.857000000004</v>
      </c>
      <c r="I1177" s="13">
        <v>84517.142999999996</v>
      </c>
    </row>
    <row r="1178" spans="2:9" x14ac:dyDescent="0.2">
      <c r="B1178"/>
      <c r="C1178" s="2">
        <v>61</v>
      </c>
      <c r="D1178" s="5" t="s">
        <v>946</v>
      </c>
      <c r="E1178" s="13">
        <v>0</v>
      </c>
      <c r="F1178" s="13">
        <v>931368</v>
      </c>
      <c r="G1178" s="13">
        <v>931368</v>
      </c>
      <c r="H1178" s="13">
        <v>745068.41</v>
      </c>
      <c r="I1178" s="13">
        <v>186299.59</v>
      </c>
    </row>
    <row r="1179" spans="2:9" x14ac:dyDescent="0.2">
      <c r="B1179"/>
      <c r="C1179" s="2">
        <v>62</v>
      </c>
      <c r="D1179" s="5" t="s">
        <v>947</v>
      </c>
      <c r="E1179" s="13">
        <v>43923</v>
      </c>
      <c r="F1179" s="13">
        <v>237652</v>
      </c>
      <c r="G1179" s="13">
        <v>281575</v>
      </c>
      <c r="H1179" s="13">
        <v>246261.264</v>
      </c>
      <c r="I1179" s="13">
        <v>35313.735999999997</v>
      </c>
    </row>
    <row r="1180" spans="2:9" x14ac:dyDescent="0.2">
      <c r="B1180"/>
      <c r="C1180" s="2">
        <v>63</v>
      </c>
      <c r="D1180" s="5" t="s">
        <v>948</v>
      </c>
      <c r="E1180" s="13">
        <v>806985</v>
      </c>
      <c r="F1180" s="13">
        <v>3405700</v>
      </c>
      <c r="G1180" s="13">
        <v>4212685</v>
      </c>
      <c r="H1180" s="13">
        <v>1199688.3799999999</v>
      </c>
      <c r="I1180" s="13">
        <v>3012996.62</v>
      </c>
    </row>
    <row r="1181" spans="2:9" x14ac:dyDescent="0.2">
      <c r="B1181"/>
      <c r="C1181" s="2">
        <v>64</v>
      </c>
      <c r="D1181" s="5" t="s">
        <v>949</v>
      </c>
      <c r="E1181" s="13">
        <v>0</v>
      </c>
      <c r="F1181" s="13">
        <v>841700</v>
      </c>
      <c r="G1181" s="13">
        <v>841700</v>
      </c>
      <c r="H1181" s="13">
        <v>-1129.856</v>
      </c>
      <c r="I1181" s="13">
        <v>842829.85600000003</v>
      </c>
    </row>
    <row r="1182" spans="2:9" x14ac:dyDescent="0.2">
      <c r="B1182"/>
      <c r="C1182" s="2">
        <v>65</v>
      </c>
      <c r="D1182" s="5" t="s">
        <v>950</v>
      </c>
      <c r="E1182" s="13">
        <v>0</v>
      </c>
      <c r="F1182" s="13">
        <v>1219242</v>
      </c>
      <c r="G1182" s="13">
        <v>1219242</v>
      </c>
      <c r="H1182" s="13">
        <v>964271.25</v>
      </c>
      <c r="I1182" s="13">
        <v>254970.75</v>
      </c>
    </row>
    <row r="1183" spans="2:9" x14ac:dyDescent="0.2">
      <c r="B1183"/>
      <c r="C1183" s="2">
        <v>67</v>
      </c>
      <c r="D1183" s="5" t="s">
        <v>951</v>
      </c>
      <c r="E1183" s="13">
        <v>0</v>
      </c>
      <c r="F1183" s="13">
        <v>85908</v>
      </c>
      <c r="G1183" s="13">
        <v>85908</v>
      </c>
      <c r="H1183" s="13">
        <v>80445.857999999993</v>
      </c>
      <c r="I1183" s="13">
        <v>5462.1419999999998</v>
      </c>
    </row>
    <row r="1184" spans="2:9" x14ac:dyDescent="0.2">
      <c r="B1184"/>
      <c r="C1184" s="2">
        <v>68</v>
      </c>
      <c r="D1184" s="5" t="s">
        <v>952</v>
      </c>
      <c r="E1184" s="13">
        <v>0</v>
      </c>
      <c r="F1184" s="13">
        <v>367874</v>
      </c>
      <c r="G1184" s="13">
        <v>367874</v>
      </c>
      <c r="H1184" s="13">
        <v>155628.64600000001</v>
      </c>
      <c r="I1184" s="13">
        <v>212245.35399999999</v>
      </c>
    </row>
    <row r="1185" spans="2:9" x14ac:dyDescent="0.2">
      <c r="B1185"/>
      <c r="C1185" s="2">
        <v>71</v>
      </c>
      <c r="D1185" s="5" t="s">
        <v>953</v>
      </c>
      <c r="E1185" s="13">
        <v>0</v>
      </c>
      <c r="F1185" s="13">
        <v>16560</v>
      </c>
      <c r="G1185" s="13">
        <v>16560</v>
      </c>
      <c r="H1185" s="13">
        <v>12456.518</v>
      </c>
      <c r="I1185" s="13">
        <v>4103.482</v>
      </c>
    </row>
    <row r="1186" spans="2:9" x14ac:dyDescent="0.2">
      <c r="B1186"/>
      <c r="C1186" s="2">
        <v>72</v>
      </c>
      <c r="D1186" s="5" t="s">
        <v>954</v>
      </c>
      <c r="E1186" s="13">
        <v>0</v>
      </c>
      <c r="F1186" s="13">
        <v>76654</v>
      </c>
      <c r="G1186" s="13">
        <v>76654</v>
      </c>
      <c r="H1186" s="13">
        <v>45992.4</v>
      </c>
      <c r="I1186" s="13">
        <v>30661.599999999999</v>
      </c>
    </row>
    <row r="1187" spans="2:9" x14ac:dyDescent="0.2">
      <c r="B1187"/>
      <c r="C1187" s="2">
        <v>73</v>
      </c>
      <c r="D1187" s="5" t="s">
        <v>955</v>
      </c>
      <c r="E1187" s="13">
        <v>0</v>
      </c>
      <c r="F1187" s="13">
        <v>23490</v>
      </c>
      <c r="G1187" s="13">
        <v>23490</v>
      </c>
      <c r="H1187" s="13">
        <v>4312.8</v>
      </c>
      <c r="I1187" s="13">
        <v>19177.2</v>
      </c>
    </row>
    <row r="1188" spans="2:9" x14ac:dyDescent="0.2">
      <c r="B1188"/>
      <c r="C1188" s="2">
        <v>75</v>
      </c>
      <c r="D1188" s="5" t="s">
        <v>956</v>
      </c>
      <c r="E1188" s="13">
        <v>0</v>
      </c>
      <c r="F1188" s="13">
        <v>11211</v>
      </c>
      <c r="G1188" s="13">
        <v>11211</v>
      </c>
      <c r="H1188" s="13">
        <v>6202.21</v>
      </c>
      <c r="I1188" s="13">
        <v>5008.79</v>
      </c>
    </row>
    <row r="1189" spans="2:9" x14ac:dyDescent="0.2">
      <c r="B1189"/>
      <c r="C1189" s="2">
        <v>79</v>
      </c>
      <c r="D1189" s="5" t="s">
        <v>925</v>
      </c>
      <c r="E1189" s="13">
        <v>0</v>
      </c>
      <c r="F1189" s="13">
        <v>103789</v>
      </c>
      <c r="G1189" s="13">
        <v>103789</v>
      </c>
      <c r="H1189" s="13">
        <v>81166.116999999998</v>
      </c>
      <c r="I1189" s="13">
        <v>22622.883000000002</v>
      </c>
    </row>
    <row r="1190" spans="2:9" ht="15" customHeight="1" x14ac:dyDescent="0.2">
      <c r="B1190"/>
      <c r="C1190" s="14">
        <f>SUBTOTAL(9,C1176:C1189)</f>
        <v>901</v>
      </c>
      <c r="D1190" s="15" t="s">
        <v>957</v>
      </c>
      <c r="E1190" s="16">
        <f>SUBTOTAL(9,E1176:E1189)</f>
        <v>858298</v>
      </c>
      <c r="F1190" s="16">
        <f>SUBTOTAL(9,F1176:F1189)</f>
        <v>7593048</v>
      </c>
      <c r="G1190" s="16">
        <f>SUBTOTAL(9,G1176:G1189)</f>
        <v>8451346</v>
      </c>
      <c r="H1190" s="16">
        <f>SUBTOTAL(9,H1176:H1189)</f>
        <v>3639049.2081899997</v>
      </c>
      <c r="I1190" s="16">
        <f>SUBTOTAL(9,I1176:I1189)</f>
        <v>4812296.7918100003</v>
      </c>
    </row>
    <row r="1191" spans="2:9" ht="15" customHeight="1" x14ac:dyDescent="0.25">
      <c r="B1191" s="10">
        <v>762</v>
      </c>
      <c r="C1191" s="11"/>
      <c r="D1191" s="5" t="s">
        <v>958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189</v>
      </c>
      <c r="E1192" s="13">
        <v>35903</v>
      </c>
      <c r="F1192" s="13">
        <v>70190</v>
      </c>
      <c r="G1192" s="13">
        <v>106093</v>
      </c>
      <c r="H1192" s="13">
        <v>37848.6132</v>
      </c>
      <c r="I1192" s="13">
        <v>68244.386799999993</v>
      </c>
    </row>
    <row r="1193" spans="2:9" x14ac:dyDescent="0.2">
      <c r="B1193"/>
      <c r="C1193" s="2">
        <v>50</v>
      </c>
      <c r="D1193" s="5" t="s">
        <v>959</v>
      </c>
      <c r="E1193" s="13">
        <v>0</v>
      </c>
      <c r="F1193" s="13">
        <v>5547</v>
      </c>
      <c r="G1193" s="13">
        <v>5547</v>
      </c>
      <c r="H1193" s="13">
        <v>5547</v>
      </c>
      <c r="I1193" s="13">
        <v>0</v>
      </c>
    </row>
    <row r="1194" spans="2:9" x14ac:dyDescent="0.2">
      <c r="B1194"/>
      <c r="C1194" s="2">
        <v>60</v>
      </c>
      <c r="D1194" s="5" t="s">
        <v>960</v>
      </c>
      <c r="E1194" s="13">
        <v>0</v>
      </c>
      <c r="F1194" s="13">
        <v>307511</v>
      </c>
      <c r="G1194" s="13">
        <v>307511</v>
      </c>
      <c r="H1194" s="13">
        <v>195536.07800000001</v>
      </c>
      <c r="I1194" s="13">
        <v>111974.92200000001</v>
      </c>
    </row>
    <row r="1195" spans="2:9" x14ac:dyDescent="0.2">
      <c r="B1195"/>
      <c r="C1195" s="2">
        <v>61</v>
      </c>
      <c r="D1195" s="5" t="s">
        <v>961</v>
      </c>
      <c r="E1195" s="13">
        <v>0</v>
      </c>
      <c r="F1195" s="13">
        <v>162976</v>
      </c>
      <c r="G1195" s="13">
        <v>162976</v>
      </c>
      <c r="H1195" s="13">
        <v>103390.807</v>
      </c>
      <c r="I1195" s="13">
        <v>59585.192999999999</v>
      </c>
    </row>
    <row r="1196" spans="2:9" x14ac:dyDescent="0.2">
      <c r="B1196"/>
      <c r="C1196" s="2">
        <v>63</v>
      </c>
      <c r="D1196" s="5" t="s">
        <v>962</v>
      </c>
      <c r="E1196" s="13">
        <v>0</v>
      </c>
      <c r="F1196" s="13">
        <v>94349</v>
      </c>
      <c r="G1196" s="13">
        <v>94349</v>
      </c>
      <c r="H1196" s="13">
        <v>52626.112999999998</v>
      </c>
      <c r="I1196" s="13">
        <v>41722.887000000002</v>
      </c>
    </row>
    <row r="1197" spans="2:9" x14ac:dyDescent="0.2">
      <c r="B1197"/>
      <c r="C1197" s="2">
        <v>64</v>
      </c>
      <c r="D1197" s="5" t="s">
        <v>963</v>
      </c>
      <c r="E1197" s="13">
        <v>0</v>
      </c>
      <c r="F1197" s="13">
        <v>91000</v>
      </c>
      <c r="G1197" s="13">
        <v>91000</v>
      </c>
      <c r="H1197" s="13">
        <v>24227.314999999999</v>
      </c>
      <c r="I1197" s="13">
        <v>66772.684999999998</v>
      </c>
    </row>
    <row r="1198" spans="2:9" x14ac:dyDescent="0.2">
      <c r="B1198"/>
      <c r="C1198" s="2">
        <v>70</v>
      </c>
      <c r="D1198" s="5" t="s">
        <v>964</v>
      </c>
      <c r="E1198" s="13">
        <v>0</v>
      </c>
      <c r="F1198" s="13">
        <v>49443</v>
      </c>
      <c r="G1198" s="13">
        <v>49443</v>
      </c>
      <c r="H1198" s="13">
        <v>47364.118000000002</v>
      </c>
      <c r="I1198" s="13">
        <v>2078.8820000000001</v>
      </c>
    </row>
    <row r="1199" spans="2:9" x14ac:dyDescent="0.2">
      <c r="B1199"/>
      <c r="C1199" s="2">
        <v>73</v>
      </c>
      <c r="D1199" s="5" t="s">
        <v>965</v>
      </c>
      <c r="E1199" s="13">
        <v>663</v>
      </c>
      <c r="F1199" s="13">
        <v>53528</v>
      </c>
      <c r="G1199" s="13">
        <v>54191</v>
      </c>
      <c r="H1199" s="13">
        <v>35765.377379999998</v>
      </c>
      <c r="I1199" s="13">
        <v>18425.622619999998</v>
      </c>
    </row>
    <row r="1200" spans="2:9" x14ac:dyDescent="0.2">
      <c r="B1200"/>
      <c r="C1200" s="2">
        <v>74</v>
      </c>
      <c r="D1200" s="5" t="s">
        <v>966</v>
      </c>
      <c r="E1200" s="13">
        <v>0</v>
      </c>
      <c r="F1200" s="13">
        <v>19842</v>
      </c>
      <c r="G1200" s="13">
        <v>19842</v>
      </c>
      <c r="H1200" s="13">
        <v>14881.5</v>
      </c>
      <c r="I1200" s="13">
        <v>4960.5</v>
      </c>
    </row>
    <row r="1201" spans="2:9" ht="15" customHeight="1" x14ac:dyDescent="0.2">
      <c r="B1201"/>
      <c r="C1201" s="14">
        <f>SUBTOTAL(9,C1192:C1200)</f>
        <v>536</v>
      </c>
      <c r="D1201" s="15" t="s">
        <v>967</v>
      </c>
      <c r="E1201" s="16">
        <f>SUBTOTAL(9,E1192:E1200)</f>
        <v>36566</v>
      </c>
      <c r="F1201" s="16">
        <f>SUBTOTAL(9,F1192:F1200)</f>
        <v>854386</v>
      </c>
      <c r="G1201" s="16">
        <f>SUBTOTAL(9,G1192:G1200)</f>
        <v>890952</v>
      </c>
      <c r="H1201" s="16">
        <f>SUBTOTAL(9,H1192:H1200)</f>
        <v>517186.92158000008</v>
      </c>
      <c r="I1201" s="16">
        <f>SUBTOTAL(9,I1192:I1200)</f>
        <v>373765.07841999998</v>
      </c>
    </row>
    <row r="1202" spans="2:9" ht="15" customHeight="1" x14ac:dyDescent="0.25">
      <c r="B1202" s="10">
        <v>765</v>
      </c>
      <c r="C1202" s="11"/>
      <c r="D1202" s="5" t="s">
        <v>968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969</v>
      </c>
      <c r="E1203" s="13">
        <v>13347</v>
      </c>
      <c r="F1203" s="13">
        <v>129330</v>
      </c>
      <c r="G1203" s="13">
        <v>142677</v>
      </c>
      <c r="H1203" s="13">
        <v>50990.44399</v>
      </c>
      <c r="I1203" s="13">
        <v>91686.55601</v>
      </c>
    </row>
    <row r="1204" spans="2:9" x14ac:dyDescent="0.2">
      <c r="B1204"/>
      <c r="C1204" s="2">
        <v>60</v>
      </c>
      <c r="D1204" s="5" t="s">
        <v>970</v>
      </c>
      <c r="E1204" s="13">
        <v>35643</v>
      </c>
      <c r="F1204" s="13">
        <v>398768</v>
      </c>
      <c r="G1204" s="13">
        <v>434411</v>
      </c>
      <c r="H1204" s="13">
        <v>309723.88040000002</v>
      </c>
      <c r="I1204" s="13">
        <v>124687.11960000001</v>
      </c>
    </row>
    <row r="1205" spans="2:9" x14ac:dyDescent="0.2">
      <c r="B1205"/>
      <c r="C1205" s="2">
        <v>62</v>
      </c>
      <c r="D1205" s="5" t="s">
        <v>971</v>
      </c>
      <c r="E1205" s="13">
        <v>2523</v>
      </c>
      <c r="F1205" s="13">
        <v>468653</v>
      </c>
      <c r="G1205" s="13">
        <v>471176</v>
      </c>
      <c r="H1205" s="13">
        <v>390751.90899999999</v>
      </c>
      <c r="I1205" s="13">
        <v>80424.091</v>
      </c>
    </row>
    <row r="1206" spans="2:9" x14ac:dyDescent="0.2">
      <c r="B1206"/>
      <c r="C1206" s="2">
        <v>71</v>
      </c>
      <c r="D1206" s="5" t="s">
        <v>972</v>
      </c>
      <c r="E1206" s="13">
        <v>403</v>
      </c>
      <c r="F1206" s="13">
        <v>145952</v>
      </c>
      <c r="G1206" s="13">
        <v>146355</v>
      </c>
      <c r="H1206" s="13">
        <v>81078.641000000003</v>
      </c>
      <c r="I1206" s="13">
        <v>65276.358999999997</v>
      </c>
    </row>
    <row r="1207" spans="2:9" x14ac:dyDescent="0.2">
      <c r="B1207"/>
      <c r="C1207" s="2">
        <v>72</v>
      </c>
      <c r="D1207" s="5" t="s">
        <v>973</v>
      </c>
      <c r="E1207" s="13">
        <v>307</v>
      </c>
      <c r="F1207" s="13">
        <v>370925</v>
      </c>
      <c r="G1207" s="13">
        <v>371232</v>
      </c>
      <c r="H1207" s="13">
        <v>162608.4</v>
      </c>
      <c r="I1207" s="13">
        <v>208623.6</v>
      </c>
    </row>
    <row r="1208" spans="2:9" x14ac:dyDescent="0.2">
      <c r="B1208"/>
      <c r="C1208" s="2">
        <v>73</v>
      </c>
      <c r="D1208" s="5" t="s">
        <v>974</v>
      </c>
      <c r="E1208" s="13">
        <v>0</v>
      </c>
      <c r="F1208" s="13">
        <v>132751</v>
      </c>
      <c r="G1208" s="13">
        <v>132751</v>
      </c>
      <c r="H1208" s="13">
        <v>78107.385999999999</v>
      </c>
      <c r="I1208" s="13">
        <v>54643.614000000001</v>
      </c>
    </row>
    <row r="1209" spans="2:9" x14ac:dyDescent="0.2">
      <c r="B1209"/>
      <c r="C1209" s="2">
        <v>74</v>
      </c>
      <c r="D1209" s="5" t="s">
        <v>975</v>
      </c>
      <c r="E1209" s="13">
        <v>0</v>
      </c>
      <c r="F1209" s="13">
        <v>304700</v>
      </c>
      <c r="G1209" s="13">
        <v>304700</v>
      </c>
      <c r="H1209" s="13">
        <v>198382.139</v>
      </c>
      <c r="I1209" s="13">
        <v>106317.861</v>
      </c>
    </row>
    <row r="1210" spans="2:9" x14ac:dyDescent="0.2">
      <c r="B1210"/>
      <c r="C1210" s="2">
        <v>75</v>
      </c>
      <c r="D1210" s="5" t="s">
        <v>976</v>
      </c>
      <c r="E1210" s="13">
        <v>0</v>
      </c>
      <c r="F1210" s="13">
        <v>179211</v>
      </c>
      <c r="G1210" s="13">
        <v>179211</v>
      </c>
      <c r="H1210" s="13">
        <v>97442.573999999993</v>
      </c>
      <c r="I1210" s="13">
        <v>81768.426000000007</v>
      </c>
    </row>
    <row r="1211" spans="2:9" ht="15" customHeight="1" x14ac:dyDescent="0.2">
      <c r="B1211"/>
      <c r="C1211" s="14">
        <f>SUBTOTAL(9,C1203:C1210)</f>
        <v>508</v>
      </c>
      <c r="D1211" s="15" t="s">
        <v>977</v>
      </c>
      <c r="E1211" s="16">
        <f>SUBTOTAL(9,E1203:E1210)</f>
        <v>52223</v>
      </c>
      <c r="F1211" s="16">
        <f>SUBTOTAL(9,F1203:F1210)</f>
        <v>2130290</v>
      </c>
      <c r="G1211" s="16">
        <f>SUBTOTAL(9,G1203:G1210)</f>
        <v>2182513</v>
      </c>
      <c r="H1211" s="16">
        <f>SUBTOTAL(9,H1203:H1210)</f>
        <v>1369085.3733900001</v>
      </c>
      <c r="I1211" s="16">
        <f>SUBTOTAL(9,I1203:I1210)</f>
        <v>813427.62660999992</v>
      </c>
    </row>
    <row r="1212" spans="2:9" ht="15" customHeight="1" x14ac:dyDescent="0.25">
      <c r="B1212" s="10">
        <v>769</v>
      </c>
      <c r="C1212" s="11"/>
      <c r="D1212" s="5" t="s">
        <v>978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189</v>
      </c>
      <c r="E1213" s="13">
        <v>722</v>
      </c>
      <c r="F1213" s="13">
        <v>21548</v>
      </c>
      <c r="G1213" s="13">
        <v>22270</v>
      </c>
      <c r="H1213" s="13">
        <v>7672.8751400000001</v>
      </c>
      <c r="I1213" s="13">
        <v>14597.12486</v>
      </c>
    </row>
    <row r="1214" spans="2:9" x14ac:dyDescent="0.2">
      <c r="B1214"/>
      <c r="C1214" s="2">
        <v>70</v>
      </c>
      <c r="D1214" s="5" t="s">
        <v>964</v>
      </c>
      <c r="E1214" s="13">
        <v>0</v>
      </c>
      <c r="F1214" s="13">
        <v>2858</v>
      </c>
      <c r="G1214" s="13">
        <v>2858</v>
      </c>
      <c r="H1214" s="13">
        <v>6150</v>
      </c>
      <c r="I1214" s="13">
        <v>-3292</v>
      </c>
    </row>
    <row r="1215" spans="2:9" ht="15" customHeight="1" x14ac:dyDescent="0.2">
      <c r="B1215"/>
      <c r="C1215" s="14">
        <f>SUBTOTAL(9,C1213:C1214)</f>
        <v>91</v>
      </c>
      <c r="D1215" s="15" t="s">
        <v>979</v>
      </c>
      <c r="E1215" s="16">
        <f>SUBTOTAL(9,E1213:E1214)</f>
        <v>722</v>
      </c>
      <c r="F1215" s="16">
        <f>SUBTOTAL(9,F1213:F1214)</f>
        <v>24406</v>
      </c>
      <c r="G1215" s="16">
        <f>SUBTOTAL(9,G1213:G1214)</f>
        <v>25128</v>
      </c>
      <c r="H1215" s="16">
        <f>SUBTOTAL(9,H1213:H1214)</f>
        <v>13822.87514</v>
      </c>
      <c r="I1215" s="16">
        <f>SUBTOTAL(9,I1213:I1214)</f>
        <v>11305.12486</v>
      </c>
    </row>
    <row r="1216" spans="2:9" ht="15" customHeight="1" x14ac:dyDescent="0.2">
      <c r="C1216" s="17">
        <f>SUBTOTAL(9,C1175:C1215)</f>
        <v>2036</v>
      </c>
      <c r="D1216" s="18" t="s">
        <v>980</v>
      </c>
      <c r="E1216" s="19">
        <f>SUBTOTAL(9,E1175:E1215)</f>
        <v>947809</v>
      </c>
      <c r="F1216" s="19">
        <f>SUBTOTAL(9,F1175:F1215)</f>
        <v>10602130</v>
      </c>
      <c r="G1216" s="19">
        <f>SUBTOTAL(9,G1175:G1215)</f>
        <v>11549939</v>
      </c>
      <c r="H1216" s="19">
        <f>SUBTOTAL(9,H1175:H1215)</f>
        <v>5539144.3783</v>
      </c>
      <c r="I1216" s="19">
        <f>SUBTOTAL(9,I1175:I1215)</f>
        <v>6010794.6217</v>
      </c>
    </row>
    <row r="1217" spans="2:9" ht="27" customHeight="1" x14ac:dyDescent="0.25">
      <c r="B1217" s="1"/>
      <c r="C1217" s="2"/>
      <c r="D1217" s="9" t="s">
        <v>981</v>
      </c>
      <c r="E1217" s="1"/>
      <c r="F1217" s="1"/>
      <c r="G1217" s="1"/>
      <c r="H1217" s="1"/>
      <c r="I1217" s="1"/>
    </row>
    <row r="1218" spans="2:9" ht="15" customHeight="1" x14ac:dyDescent="0.25">
      <c r="B1218" s="10">
        <v>770</v>
      </c>
      <c r="C1218" s="11"/>
      <c r="D1218" s="5" t="s">
        <v>982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189</v>
      </c>
      <c r="E1219" s="13">
        <v>0</v>
      </c>
      <c r="F1219" s="13">
        <v>28951</v>
      </c>
      <c r="G1219" s="13">
        <v>28951</v>
      </c>
      <c r="H1219" s="13">
        <v>25818.14198</v>
      </c>
      <c r="I1219" s="13">
        <v>3132.8580200000001</v>
      </c>
    </row>
    <row r="1220" spans="2:9" x14ac:dyDescent="0.2">
      <c r="B1220"/>
      <c r="C1220" s="2">
        <v>70</v>
      </c>
      <c r="D1220" s="5" t="s">
        <v>868</v>
      </c>
      <c r="E1220" s="13">
        <v>3266</v>
      </c>
      <c r="F1220" s="13">
        <v>256274</v>
      </c>
      <c r="G1220" s="13">
        <v>259540</v>
      </c>
      <c r="H1220" s="13">
        <v>118533.67658</v>
      </c>
      <c r="I1220" s="13">
        <v>141006.32342</v>
      </c>
    </row>
    <row r="1221" spans="2:9" ht="15" customHeight="1" x14ac:dyDescent="0.2">
      <c r="B1221"/>
      <c r="C1221" s="14">
        <f>SUBTOTAL(9,C1219:C1220)</f>
        <v>91</v>
      </c>
      <c r="D1221" s="15" t="s">
        <v>983</v>
      </c>
      <c r="E1221" s="16">
        <f>SUBTOTAL(9,E1219:E1220)</f>
        <v>3266</v>
      </c>
      <c r="F1221" s="16">
        <f>SUBTOTAL(9,F1219:F1220)</f>
        <v>285225</v>
      </c>
      <c r="G1221" s="16">
        <f>SUBTOTAL(9,G1219:G1220)</f>
        <v>288491</v>
      </c>
      <c r="H1221" s="16">
        <f>SUBTOTAL(9,H1219:H1220)</f>
        <v>144351.81855999999</v>
      </c>
      <c r="I1221" s="16">
        <f>SUBTOTAL(9,I1219:I1220)</f>
        <v>144139.18144000001</v>
      </c>
    </row>
    <row r="1222" spans="2:9" ht="15" customHeight="1" x14ac:dyDescent="0.2">
      <c r="C1222" s="17">
        <f>SUBTOTAL(9,C1218:C1221)</f>
        <v>91</v>
      </c>
      <c r="D1222" s="18" t="s">
        <v>984</v>
      </c>
      <c r="E1222" s="19">
        <f>SUBTOTAL(9,E1218:E1221)</f>
        <v>3266</v>
      </c>
      <c r="F1222" s="19">
        <f>SUBTOTAL(9,F1218:F1221)</f>
        <v>285225</v>
      </c>
      <c r="G1222" s="19">
        <f>SUBTOTAL(9,G1218:G1221)</f>
        <v>288491</v>
      </c>
      <c r="H1222" s="19">
        <f>SUBTOTAL(9,H1218:H1221)</f>
        <v>144351.81855999999</v>
      </c>
      <c r="I1222" s="19">
        <f>SUBTOTAL(9,I1218:I1221)</f>
        <v>144139.18144000001</v>
      </c>
    </row>
    <row r="1223" spans="2:9" ht="27" customHeight="1" x14ac:dyDescent="0.25">
      <c r="B1223" s="1"/>
      <c r="C1223" s="2"/>
      <c r="D1223" s="9" t="s">
        <v>985</v>
      </c>
      <c r="E1223" s="1"/>
      <c r="F1223" s="1"/>
      <c r="G1223" s="1"/>
      <c r="H1223" s="1"/>
      <c r="I1223" s="1"/>
    </row>
    <row r="1224" spans="2:9" ht="15" customHeight="1" x14ac:dyDescent="0.25">
      <c r="B1224" s="10">
        <v>780</v>
      </c>
      <c r="C1224" s="11"/>
      <c r="D1224" s="5" t="s">
        <v>986</v>
      </c>
      <c r="E1224" s="12"/>
      <c r="F1224" s="1"/>
      <c r="H1224" s="1"/>
      <c r="I1224" s="1"/>
    </row>
    <row r="1225" spans="2:9" x14ac:dyDescent="0.2">
      <c r="B1225"/>
      <c r="C1225" s="2">
        <v>50</v>
      </c>
      <c r="D1225" s="5" t="s">
        <v>987</v>
      </c>
      <c r="E1225" s="13">
        <v>0</v>
      </c>
      <c r="F1225" s="13">
        <v>348207</v>
      </c>
      <c r="G1225" s="13">
        <v>348207</v>
      </c>
      <c r="H1225" s="13">
        <v>166103.5</v>
      </c>
      <c r="I1225" s="13">
        <v>182103.5</v>
      </c>
    </row>
    <row r="1226" spans="2:9" ht="15" customHeight="1" x14ac:dyDescent="0.2">
      <c r="B1226"/>
      <c r="C1226" s="14">
        <f>SUBTOTAL(9,C1225:C1225)</f>
        <v>50</v>
      </c>
      <c r="D1226" s="15" t="s">
        <v>988</v>
      </c>
      <c r="E1226" s="16">
        <f>SUBTOTAL(9,E1225:E1225)</f>
        <v>0</v>
      </c>
      <c r="F1226" s="16">
        <f>SUBTOTAL(9,F1225:F1225)</f>
        <v>348207</v>
      </c>
      <c r="G1226" s="16">
        <f>SUBTOTAL(9,G1225:G1225)</f>
        <v>348207</v>
      </c>
      <c r="H1226" s="16">
        <f>SUBTOTAL(9,H1225:H1225)</f>
        <v>166103.5</v>
      </c>
      <c r="I1226" s="16">
        <f>SUBTOTAL(9,I1225:I1225)</f>
        <v>182103.5</v>
      </c>
    </row>
    <row r="1227" spans="2:9" ht="15" customHeight="1" x14ac:dyDescent="0.25">
      <c r="B1227" s="10">
        <v>781</v>
      </c>
      <c r="C1227" s="11"/>
      <c r="D1227" s="5" t="s">
        <v>989</v>
      </c>
      <c r="E1227" s="12"/>
      <c r="F1227" s="1"/>
      <c r="H1227" s="1"/>
      <c r="I1227" s="1"/>
    </row>
    <row r="1228" spans="2:9" x14ac:dyDescent="0.2">
      <c r="B1228"/>
      <c r="C1228" s="2">
        <v>21</v>
      </c>
      <c r="D1228" s="5" t="s">
        <v>990</v>
      </c>
      <c r="E1228" s="13">
        <v>4315</v>
      </c>
      <c r="F1228" s="13">
        <v>70398</v>
      </c>
      <c r="G1228" s="13">
        <v>74713</v>
      </c>
      <c r="H1228" s="13">
        <v>41680.543250000002</v>
      </c>
      <c r="I1228" s="13">
        <v>33032.456749999998</v>
      </c>
    </row>
    <row r="1229" spans="2:9" x14ac:dyDescent="0.2">
      <c r="B1229"/>
      <c r="C1229" s="2">
        <v>79</v>
      </c>
      <c r="D1229" s="5" t="s">
        <v>964</v>
      </c>
      <c r="E1229" s="13">
        <v>0</v>
      </c>
      <c r="F1229" s="13">
        <v>64067</v>
      </c>
      <c r="G1229" s="13">
        <v>64067</v>
      </c>
      <c r="H1229" s="13">
        <v>42060</v>
      </c>
      <c r="I1229" s="13">
        <v>22007</v>
      </c>
    </row>
    <row r="1230" spans="2:9" ht="15" customHeight="1" x14ac:dyDescent="0.2">
      <c r="B1230"/>
      <c r="C1230" s="14">
        <f>SUBTOTAL(9,C1228:C1229)</f>
        <v>100</v>
      </c>
      <c r="D1230" s="15" t="s">
        <v>991</v>
      </c>
      <c r="E1230" s="16">
        <f>SUBTOTAL(9,E1228:E1229)</f>
        <v>4315</v>
      </c>
      <c r="F1230" s="16">
        <f>SUBTOTAL(9,F1228:F1229)</f>
        <v>134465</v>
      </c>
      <c r="G1230" s="16">
        <f>SUBTOTAL(9,G1228:G1229)</f>
        <v>138780</v>
      </c>
      <c r="H1230" s="16">
        <f>SUBTOTAL(9,H1228:H1229)</f>
        <v>83740.543250000002</v>
      </c>
      <c r="I1230" s="16">
        <f>SUBTOTAL(9,I1228:I1229)</f>
        <v>55039.456749999998</v>
      </c>
    </row>
    <row r="1231" spans="2:9" ht="15" customHeight="1" x14ac:dyDescent="0.25">
      <c r="B1231" s="10">
        <v>783</v>
      </c>
      <c r="C1231" s="11"/>
      <c r="D1231" s="5" t="s">
        <v>992</v>
      </c>
      <c r="E1231" s="12"/>
      <c r="F1231" s="1"/>
      <c r="H1231" s="1"/>
      <c r="I1231" s="1"/>
    </row>
    <row r="1232" spans="2:9" x14ac:dyDescent="0.2">
      <c r="B1232"/>
      <c r="C1232" s="2">
        <v>21</v>
      </c>
      <c r="D1232" s="5" t="s">
        <v>922</v>
      </c>
      <c r="E1232" s="13">
        <v>0</v>
      </c>
      <c r="F1232" s="13">
        <v>39283</v>
      </c>
      <c r="G1232" s="13">
        <v>39283</v>
      </c>
      <c r="H1232" s="13">
        <v>17311.336050000002</v>
      </c>
      <c r="I1232" s="13">
        <v>21971.663949999998</v>
      </c>
    </row>
    <row r="1233" spans="2:9" x14ac:dyDescent="0.2">
      <c r="B1233"/>
      <c r="C1233" s="2">
        <v>61</v>
      </c>
      <c r="D1233" s="5" t="s">
        <v>993</v>
      </c>
      <c r="E1233" s="13">
        <v>0</v>
      </c>
      <c r="F1233" s="13">
        <v>145557</v>
      </c>
      <c r="G1233" s="13">
        <v>145557</v>
      </c>
      <c r="H1233" s="13">
        <v>12271.02153</v>
      </c>
      <c r="I1233" s="13">
        <v>133285.97847</v>
      </c>
    </row>
    <row r="1234" spans="2:9" x14ac:dyDescent="0.2">
      <c r="B1234"/>
      <c r="C1234" s="2">
        <v>79</v>
      </c>
      <c r="D1234" s="5" t="s">
        <v>925</v>
      </c>
      <c r="E1234" s="13">
        <v>0</v>
      </c>
      <c r="F1234" s="13">
        <v>25280</v>
      </c>
      <c r="G1234" s="13">
        <v>25280</v>
      </c>
      <c r="H1234" s="13">
        <v>7990.3130000000001</v>
      </c>
      <c r="I1234" s="13">
        <v>17289.687000000002</v>
      </c>
    </row>
    <row r="1235" spans="2:9" ht="15" customHeight="1" x14ac:dyDescent="0.2">
      <c r="B1235"/>
      <c r="C1235" s="14">
        <f>SUBTOTAL(9,C1232:C1234)</f>
        <v>161</v>
      </c>
      <c r="D1235" s="15" t="s">
        <v>994</v>
      </c>
      <c r="E1235" s="16">
        <f>SUBTOTAL(9,E1232:E1234)</f>
        <v>0</v>
      </c>
      <c r="F1235" s="16">
        <f>SUBTOTAL(9,F1232:F1234)</f>
        <v>210120</v>
      </c>
      <c r="G1235" s="16">
        <f>SUBTOTAL(9,G1232:G1234)</f>
        <v>210120</v>
      </c>
      <c r="H1235" s="16">
        <f>SUBTOTAL(9,H1232:H1234)</f>
        <v>37572.670580000005</v>
      </c>
      <c r="I1235" s="16">
        <f>SUBTOTAL(9,I1232:I1234)</f>
        <v>172547.32941999999</v>
      </c>
    </row>
    <row r="1236" spans="2:9" ht="15" customHeight="1" x14ac:dyDescent="0.2">
      <c r="C1236" s="17">
        <f>SUBTOTAL(9,C1224:C1235)</f>
        <v>311</v>
      </c>
      <c r="D1236" s="18" t="s">
        <v>995</v>
      </c>
      <c r="E1236" s="19">
        <f>SUBTOTAL(9,E1224:E1235)</f>
        <v>4315</v>
      </c>
      <c r="F1236" s="19">
        <f>SUBTOTAL(9,F1224:F1235)</f>
        <v>692792</v>
      </c>
      <c r="G1236" s="19">
        <f>SUBTOTAL(9,G1224:G1235)</f>
        <v>697107</v>
      </c>
      <c r="H1236" s="19">
        <f>SUBTOTAL(9,H1224:H1235)</f>
        <v>287416.71383000002</v>
      </c>
      <c r="I1236" s="19">
        <f>SUBTOTAL(9,I1224:I1235)</f>
        <v>409690.28616999998</v>
      </c>
    </row>
    <row r="1237" spans="2:9" ht="15" customHeight="1" x14ac:dyDescent="0.2">
      <c r="C1237" s="17">
        <f>SUBTOTAL(9,C1064:C1236)</f>
        <v>5391</v>
      </c>
      <c r="D1237" s="18" t="s">
        <v>996</v>
      </c>
      <c r="E1237" s="19">
        <f>SUBTOTAL(9,E1064:E1236)</f>
        <v>1214335</v>
      </c>
      <c r="F1237" s="19">
        <f>SUBTOTAL(9,F1064:F1236)</f>
        <v>158204814</v>
      </c>
      <c r="G1237" s="19">
        <f>SUBTOTAL(9,G1064:G1236)</f>
        <v>159419149</v>
      </c>
      <c r="H1237" s="19">
        <f>SUBTOTAL(9,H1064:H1236)</f>
        <v>92906471.923109978</v>
      </c>
      <c r="I1237" s="19">
        <f>SUBTOTAL(9,I1064:I1236)</f>
        <v>66512677.076890007</v>
      </c>
    </row>
    <row r="1238" spans="2:9" x14ac:dyDescent="0.2">
      <c r="C1238" s="17"/>
      <c r="D1238" s="20"/>
      <c r="E1238" s="21"/>
      <c r="F1238" s="21"/>
      <c r="G1238" s="21"/>
      <c r="H1238" s="21"/>
      <c r="I1238" s="21"/>
    </row>
    <row r="1239" spans="2:9" ht="15" customHeight="1" x14ac:dyDescent="0.2">
      <c r="B1239" s="1"/>
      <c r="C1239" s="2"/>
      <c r="D1239" s="3" t="s">
        <v>997</v>
      </c>
      <c r="E1239" s="1"/>
      <c r="F1239" s="1"/>
      <c r="G1239" s="1"/>
      <c r="H1239" s="1"/>
      <c r="I1239" s="1"/>
    </row>
    <row r="1240" spans="2:9" ht="27" customHeight="1" x14ac:dyDescent="0.25">
      <c r="B1240" s="1"/>
      <c r="C1240" s="2"/>
      <c r="D1240" s="9" t="s">
        <v>183</v>
      </c>
      <c r="E1240" s="1"/>
      <c r="F1240" s="1"/>
      <c r="G1240" s="1"/>
      <c r="H1240" s="1"/>
      <c r="I1240" s="1"/>
    </row>
    <row r="1241" spans="2:9" ht="15" customHeight="1" x14ac:dyDescent="0.25">
      <c r="B1241" s="10">
        <v>800</v>
      </c>
      <c r="C1241" s="11"/>
      <c r="D1241" s="5" t="s">
        <v>998</v>
      </c>
      <c r="E1241" s="12"/>
      <c r="F1241" s="1"/>
      <c r="H1241" s="1"/>
      <c r="I1241" s="1"/>
    </row>
    <row r="1242" spans="2:9" x14ac:dyDescent="0.2">
      <c r="B1242"/>
      <c r="C1242" s="2">
        <v>1</v>
      </c>
      <c r="D1242" s="5" t="s">
        <v>20</v>
      </c>
      <c r="E1242" s="13">
        <v>5293</v>
      </c>
      <c r="F1242" s="13">
        <v>152880</v>
      </c>
      <c r="G1242" s="13">
        <v>158173</v>
      </c>
      <c r="H1242" s="13">
        <v>91204.293520000007</v>
      </c>
      <c r="I1242" s="13">
        <v>66968.706479999993</v>
      </c>
    </row>
    <row r="1243" spans="2:9" x14ac:dyDescent="0.2">
      <c r="B1243"/>
      <c r="C1243" s="2">
        <v>21</v>
      </c>
      <c r="D1243" s="5" t="s">
        <v>25</v>
      </c>
      <c r="E1243" s="13">
        <v>262</v>
      </c>
      <c r="F1243" s="13">
        <v>9726</v>
      </c>
      <c r="G1243" s="13">
        <v>9988</v>
      </c>
      <c r="H1243" s="13">
        <v>4671.9580900000001</v>
      </c>
      <c r="I1243" s="13">
        <v>5316.0419099999999</v>
      </c>
    </row>
    <row r="1244" spans="2:9" ht="15" customHeight="1" x14ac:dyDescent="0.2">
      <c r="B1244"/>
      <c r="C1244" s="14">
        <f>SUBTOTAL(9,C1242:C1243)</f>
        <v>22</v>
      </c>
      <c r="D1244" s="15" t="s">
        <v>999</v>
      </c>
      <c r="E1244" s="16">
        <f>SUBTOTAL(9,E1242:E1243)</f>
        <v>5555</v>
      </c>
      <c r="F1244" s="16">
        <f>SUBTOTAL(9,F1242:F1243)</f>
        <v>162606</v>
      </c>
      <c r="G1244" s="16">
        <f>SUBTOTAL(9,G1242:G1243)</f>
        <v>168161</v>
      </c>
      <c r="H1244" s="16">
        <f>SUBTOTAL(9,H1242:H1243)</f>
        <v>95876.251610000007</v>
      </c>
      <c r="I1244" s="16">
        <f>SUBTOTAL(9,I1242:I1243)</f>
        <v>72284.748389999993</v>
      </c>
    </row>
    <row r="1245" spans="2:9" ht="15" customHeight="1" x14ac:dyDescent="0.2">
      <c r="C1245" s="17">
        <f>SUBTOTAL(9,C1241:C1244)</f>
        <v>22</v>
      </c>
      <c r="D1245" s="18" t="s">
        <v>186</v>
      </c>
      <c r="E1245" s="19">
        <f>SUBTOTAL(9,E1241:E1244)</f>
        <v>5555</v>
      </c>
      <c r="F1245" s="19">
        <f>SUBTOTAL(9,F1241:F1244)</f>
        <v>162606</v>
      </c>
      <c r="G1245" s="19">
        <f>SUBTOTAL(9,G1241:G1244)</f>
        <v>168161</v>
      </c>
      <c r="H1245" s="19">
        <f>SUBTOTAL(9,H1241:H1244)</f>
        <v>95876.251610000007</v>
      </c>
      <c r="I1245" s="19">
        <f>SUBTOTAL(9,I1241:I1244)</f>
        <v>72284.748389999993</v>
      </c>
    </row>
    <row r="1246" spans="2:9" ht="27" customHeight="1" x14ac:dyDescent="0.25">
      <c r="B1246" s="1"/>
      <c r="C1246" s="2"/>
      <c r="D1246" s="9" t="s">
        <v>1000</v>
      </c>
      <c r="E1246" s="1"/>
      <c r="F1246" s="1"/>
      <c r="G1246" s="1"/>
      <c r="H1246" s="1"/>
      <c r="I1246" s="1"/>
    </row>
    <row r="1247" spans="2:9" ht="15" customHeight="1" x14ac:dyDescent="0.25">
      <c r="B1247" s="10">
        <v>840</v>
      </c>
      <c r="C1247" s="11"/>
      <c r="D1247" s="5" t="s">
        <v>1001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189</v>
      </c>
      <c r="E1248" s="13">
        <v>1000</v>
      </c>
      <c r="F1248" s="13">
        <v>20115</v>
      </c>
      <c r="G1248" s="13">
        <v>21115</v>
      </c>
      <c r="H1248" s="13">
        <v>8882.5973799999992</v>
      </c>
      <c r="I1248" s="13">
        <v>12232.402620000001</v>
      </c>
    </row>
    <row r="1249" spans="2:9" x14ac:dyDescent="0.2">
      <c r="B1249"/>
      <c r="C1249" s="2">
        <v>61</v>
      </c>
      <c r="D1249" s="5" t="s">
        <v>1002</v>
      </c>
      <c r="E1249" s="13">
        <v>0</v>
      </c>
      <c r="F1249" s="13">
        <v>88617</v>
      </c>
      <c r="G1249" s="13">
        <v>88617</v>
      </c>
      <c r="H1249" s="13">
        <v>42101.946000000004</v>
      </c>
      <c r="I1249" s="13">
        <v>46515.053999999996</v>
      </c>
    </row>
    <row r="1250" spans="2:9" x14ac:dyDescent="0.2">
      <c r="B1250"/>
      <c r="C1250" s="2">
        <v>70</v>
      </c>
      <c r="D1250" s="5" t="s">
        <v>1003</v>
      </c>
      <c r="E1250" s="13">
        <v>0</v>
      </c>
      <c r="F1250" s="13">
        <v>65348</v>
      </c>
      <c r="G1250" s="13">
        <v>65348</v>
      </c>
      <c r="H1250" s="13">
        <v>58000.444000000003</v>
      </c>
      <c r="I1250" s="13">
        <v>7347.5559999999996</v>
      </c>
    </row>
    <row r="1251" spans="2:9" x14ac:dyDescent="0.2">
      <c r="B1251"/>
      <c r="C1251" s="2">
        <v>73</v>
      </c>
      <c r="D1251" s="5" t="s">
        <v>1004</v>
      </c>
      <c r="E1251" s="13">
        <v>0</v>
      </c>
      <c r="F1251" s="13">
        <v>29420</v>
      </c>
      <c r="G1251" s="13">
        <v>29420</v>
      </c>
      <c r="H1251" s="13">
        <v>14500</v>
      </c>
      <c r="I1251" s="13">
        <v>14920</v>
      </c>
    </row>
    <row r="1252" spans="2:9" ht="15" customHeight="1" x14ac:dyDescent="0.2">
      <c r="B1252"/>
      <c r="C1252" s="14">
        <f>SUBTOTAL(9,C1248:C1251)</f>
        <v>225</v>
      </c>
      <c r="D1252" s="15" t="s">
        <v>1005</v>
      </c>
      <c r="E1252" s="16">
        <f>SUBTOTAL(9,E1248:E1251)</f>
        <v>1000</v>
      </c>
      <c r="F1252" s="16">
        <f>SUBTOTAL(9,F1248:F1251)</f>
        <v>203500</v>
      </c>
      <c r="G1252" s="16">
        <f>SUBTOTAL(9,G1248:G1251)</f>
        <v>204500</v>
      </c>
      <c r="H1252" s="16">
        <f>SUBTOTAL(9,H1248:H1251)</f>
        <v>123484.98738000001</v>
      </c>
      <c r="I1252" s="16">
        <f>SUBTOTAL(9,I1248:I1251)</f>
        <v>81015.012619999994</v>
      </c>
    </row>
    <row r="1253" spans="2:9" ht="15" customHeight="1" x14ac:dyDescent="0.25">
      <c r="B1253" s="10">
        <v>841</v>
      </c>
      <c r="C1253" s="11"/>
      <c r="D1253" s="5" t="s">
        <v>1006</v>
      </c>
      <c r="E1253" s="12"/>
      <c r="F1253" s="1"/>
      <c r="H1253" s="1"/>
      <c r="I1253" s="1"/>
    </row>
    <row r="1254" spans="2:9" x14ac:dyDescent="0.2">
      <c r="B1254"/>
      <c r="C1254" s="2">
        <v>21</v>
      </c>
      <c r="D1254" s="5" t="s">
        <v>1007</v>
      </c>
      <c r="E1254" s="13">
        <v>0</v>
      </c>
      <c r="F1254" s="13">
        <v>13946</v>
      </c>
      <c r="G1254" s="13">
        <v>13946</v>
      </c>
      <c r="H1254" s="13">
        <v>5831.0326999999997</v>
      </c>
      <c r="I1254" s="13">
        <v>8114.9673000000003</v>
      </c>
    </row>
    <row r="1255" spans="2:9" x14ac:dyDescent="0.2">
      <c r="B1255"/>
      <c r="C1255" s="2">
        <v>22</v>
      </c>
      <c r="D1255" s="5" t="s">
        <v>1008</v>
      </c>
      <c r="E1255" s="13">
        <v>326</v>
      </c>
      <c r="F1255" s="13">
        <v>6049</v>
      </c>
      <c r="G1255" s="13">
        <v>6375</v>
      </c>
      <c r="H1255" s="13">
        <v>1224.94676</v>
      </c>
      <c r="I1255" s="13">
        <v>5150.0532400000002</v>
      </c>
    </row>
    <row r="1256" spans="2:9" x14ac:dyDescent="0.2">
      <c r="B1256"/>
      <c r="C1256" s="2">
        <v>23</v>
      </c>
      <c r="D1256" s="5" t="s">
        <v>1009</v>
      </c>
      <c r="E1256" s="13">
        <v>0</v>
      </c>
      <c r="F1256" s="13">
        <v>6168</v>
      </c>
      <c r="G1256" s="13">
        <v>6168</v>
      </c>
      <c r="H1256" s="13">
        <v>1707.3</v>
      </c>
      <c r="I1256" s="13">
        <v>4460.7</v>
      </c>
    </row>
    <row r="1257" spans="2:9" x14ac:dyDescent="0.2">
      <c r="B1257"/>
      <c r="C1257" s="2">
        <v>70</v>
      </c>
      <c r="D1257" s="5" t="s">
        <v>1010</v>
      </c>
      <c r="E1257" s="13">
        <v>0</v>
      </c>
      <c r="F1257" s="13">
        <v>9941</v>
      </c>
      <c r="G1257" s="13">
        <v>9941</v>
      </c>
      <c r="H1257" s="13">
        <v>7698.8249999999998</v>
      </c>
      <c r="I1257" s="13">
        <v>2242.1750000000002</v>
      </c>
    </row>
    <row r="1258" spans="2:9" ht="15" customHeight="1" x14ac:dyDescent="0.2">
      <c r="B1258"/>
      <c r="C1258" s="14">
        <f>SUBTOTAL(9,C1254:C1257)</f>
        <v>136</v>
      </c>
      <c r="D1258" s="15" t="s">
        <v>1011</v>
      </c>
      <c r="E1258" s="16">
        <f>SUBTOTAL(9,E1254:E1257)</f>
        <v>326</v>
      </c>
      <c r="F1258" s="16">
        <f>SUBTOTAL(9,F1254:F1257)</f>
        <v>36104</v>
      </c>
      <c r="G1258" s="16">
        <f>SUBTOTAL(9,G1254:G1257)</f>
        <v>36430</v>
      </c>
      <c r="H1258" s="16">
        <f>SUBTOTAL(9,H1254:H1257)</f>
        <v>16462.104459999999</v>
      </c>
      <c r="I1258" s="16">
        <f>SUBTOTAL(9,I1254:I1257)</f>
        <v>19967.895540000001</v>
      </c>
    </row>
    <row r="1259" spans="2:9" ht="15" customHeight="1" x14ac:dyDescent="0.25">
      <c r="B1259" s="10">
        <v>842</v>
      </c>
      <c r="C1259" s="11"/>
      <c r="D1259" s="5" t="s">
        <v>1012</v>
      </c>
      <c r="E1259" s="12"/>
      <c r="F1259" s="1"/>
      <c r="H1259" s="1"/>
      <c r="I1259" s="1"/>
    </row>
    <row r="1260" spans="2:9" x14ac:dyDescent="0.2">
      <c r="B1260"/>
      <c r="C1260" s="2">
        <v>1</v>
      </c>
      <c r="D1260" s="5" t="s">
        <v>68</v>
      </c>
      <c r="E1260" s="13">
        <v>1976</v>
      </c>
      <c r="F1260" s="13">
        <v>320086</v>
      </c>
      <c r="G1260" s="13">
        <v>322062</v>
      </c>
      <c r="H1260" s="13">
        <v>172161.86478</v>
      </c>
      <c r="I1260" s="13">
        <v>149900.13522</v>
      </c>
    </row>
    <row r="1261" spans="2:9" x14ac:dyDescent="0.2">
      <c r="B1261"/>
      <c r="C1261" s="2">
        <v>21</v>
      </c>
      <c r="D1261" s="5" t="s">
        <v>25</v>
      </c>
      <c r="E1261" s="13">
        <v>674</v>
      </c>
      <c r="F1261" s="13">
        <v>33584</v>
      </c>
      <c r="G1261" s="13">
        <v>34258</v>
      </c>
      <c r="H1261" s="13">
        <v>5810.5355900000004</v>
      </c>
      <c r="I1261" s="13">
        <v>28447.46441</v>
      </c>
    </row>
    <row r="1262" spans="2:9" x14ac:dyDescent="0.2">
      <c r="B1262"/>
      <c r="C1262" s="2">
        <v>70</v>
      </c>
      <c r="D1262" s="5" t="s">
        <v>1013</v>
      </c>
      <c r="E1262" s="13">
        <v>0</v>
      </c>
      <c r="F1262" s="13">
        <v>180220</v>
      </c>
      <c r="G1262" s="13">
        <v>180220</v>
      </c>
      <c r="H1262" s="13">
        <v>179104.69972</v>
      </c>
      <c r="I1262" s="13">
        <v>1115.3002799999999</v>
      </c>
    </row>
    <row r="1263" spans="2:9" ht="15" customHeight="1" x14ac:dyDescent="0.2">
      <c r="B1263"/>
      <c r="C1263" s="14">
        <f>SUBTOTAL(9,C1260:C1262)</f>
        <v>92</v>
      </c>
      <c r="D1263" s="15" t="s">
        <v>1014</v>
      </c>
      <c r="E1263" s="16">
        <f>SUBTOTAL(9,E1260:E1262)</f>
        <v>2650</v>
      </c>
      <c r="F1263" s="16">
        <f>SUBTOTAL(9,F1260:F1262)</f>
        <v>533890</v>
      </c>
      <c r="G1263" s="16">
        <f>SUBTOTAL(9,G1260:G1262)</f>
        <v>536540</v>
      </c>
      <c r="H1263" s="16">
        <f>SUBTOTAL(9,H1260:H1262)</f>
        <v>357077.10009000002</v>
      </c>
      <c r="I1263" s="16">
        <f>SUBTOTAL(9,I1260:I1262)</f>
        <v>179462.89991000001</v>
      </c>
    </row>
    <row r="1264" spans="2:9" ht="15" customHeight="1" x14ac:dyDescent="0.25">
      <c r="B1264" s="10">
        <v>843</v>
      </c>
      <c r="C1264" s="11"/>
      <c r="D1264" s="5" t="s">
        <v>1015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1016</v>
      </c>
      <c r="E1265" s="13">
        <v>0</v>
      </c>
      <c r="F1265" s="13">
        <v>13797</v>
      </c>
      <c r="G1265" s="13">
        <v>13797</v>
      </c>
      <c r="H1265" s="13">
        <v>6552.6120000000001</v>
      </c>
      <c r="I1265" s="13">
        <v>7244.3879999999999</v>
      </c>
    </row>
    <row r="1266" spans="2:9" ht="15" customHeight="1" x14ac:dyDescent="0.2">
      <c r="B1266"/>
      <c r="C1266" s="14">
        <f>SUBTOTAL(9,C1265:C1265)</f>
        <v>70</v>
      </c>
      <c r="D1266" s="15" t="s">
        <v>1017</v>
      </c>
      <c r="E1266" s="16">
        <f>SUBTOTAL(9,E1265:E1265)</f>
        <v>0</v>
      </c>
      <c r="F1266" s="16">
        <f>SUBTOTAL(9,F1265:F1265)</f>
        <v>13797</v>
      </c>
      <c r="G1266" s="16">
        <f>SUBTOTAL(9,G1265:G1265)</f>
        <v>13797</v>
      </c>
      <c r="H1266" s="16">
        <f>SUBTOTAL(9,H1265:H1265)</f>
        <v>6552.6120000000001</v>
      </c>
      <c r="I1266" s="16">
        <f>SUBTOTAL(9,I1265:I1265)</f>
        <v>7244.3879999999999</v>
      </c>
    </row>
    <row r="1267" spans="2:9" ht="15" customHeight="1" x14ac:dyDescent="0.25">
      <c r="B1267" s="10">
        <v>844</v>
      </c>
      <c r="C1267" s="11"/>
      <c r="D1267" s="5" t="s">
        <v>1018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853</v>
      </c>
      <c r="E1268" s="13">
        <v>0</v>
      </c>
      <c r="F1268" s="13">
        <v>1609500</v>
      </c>
      <c r="G1268" s="13">
        <v>1609500</v>
      </c>
      <c r="H1268" s="13">
        <v>941559.66799999995</v>
      </c>
      <c r="I1268" s="13">
        <v>667940.33200000005</v>
      </c>
    </row>
    <row r="1269" spans="2:9" ht="15" customHeight="1" x14ac:dyDescent="0.2">
      <c r="B1269"/>
      <c r="C1269" s="14">
        <f>SUBTOTAL(9,C1268:C1268)</f>
        <v>70</v>
      </c>
      <c r="D1269" s="15" t="s">
        <v>1019</v>
      </c>
      <c r="E1269" s="16">
        <f>SUBTOTAL(9,E1268:E1268)</f>
        <v>0</v>
      </c>
      <c r="F1269" s="16">
        <f>SUBTOTAL(9,F1268:F1268)</f>
        <v>1609500</v>
      </c>
      <c r="G1269" s="16">
        <f>SUBTOTAL(9,G1268:G1268)</f>
        <v>1609500</v>
      </c>
      <c r="H1269" s="16">
        <f>SUBTOTAL(9,H1268:H1268)</f>
        <v>941559.66799999995</v>
      </c>
      <c r="I1269" s="16">
        <f>SUBTOTAL(9,I1268:I1268)</f>
        <v>667940.33200000005</v>
      </c>
    </row>
    <row r="1270" spans="2:9" ht="15" customHeight="1" x14ac:dyDescent="0.25">
      <c r="B1270" s="10">
        <v>845</v>
      </c>
      <c r="C1270" s="11"/>
      <c r="D1270" s="5" t="s">
        <v>1020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853</v>
      </c>
      <c r="E1271" s="13">
        <v>0</v>
      </c>
      <c r="F1271" s="13">
        <v>15130000</v>
      </c>
      <c r="G1271" s="13">
        <v>15130000</v>
      </c>
      <c r="H1271" s="13">
        <v>8773770.4739999995</v>
      </c>
      <c r="I1271" s="13">
        <v>6356229.5259999996</v>
      </c>
    </row>
    <row r="1272" spans="2:9" ht="15" customHeight="1" x14ac:dyDescent="0.2">
      <c r="B1272"/>
      <c r="C1272" s="14">
        <f>SUBTOTAL(9,C1271:C1271)</f>
        <v>70</v>
      </c>
      <c r="D1272" s="15" t="s">
        <v>1021</v>
      </c>
      <c r="E1272" s="16">
        <f>SUBTOTAL(9,E1271:E1271)</f>
        <v>0</v>
      </c>
      <c r="F1272" s="16">
        <f>SUBTOTAL(9,F1271:F1271)</f>
        <v>15130000</v>
      </c>
      <c r="G1272" s="16">
        <f>SUBTOTAL(9,G1271:G1271)</f>
        <v>15130000</v>
      </c>
      <c r="H1272" s="16">
        <f>SUBTOTAL(9,H1271:H1271)</f>
        <v>8773770.4739999995</v>
      </c>
      <c r="I1272" s="16">
        <f>SUBTOTAL(9,I1271:I1271)</f>
        <v>6356229.5259999996</v>
      </c>
    </row>
    <row r="1273" spans="2:9" ht="15" customHeight="1" x14ac:dyDescent="0.25">
      <c r="B1273" s="10">
        <v>846</v>
      </c>
      <c r="C1273" s="11"/>
      <c r="D1273" s="5" t="s">
        <v>1022</v>
      </c>
      <c r="E1273" s="12"/>
      <c r="F1273" s="1"/>
      <c r="H1273" s="1"/>
      <c r="I1273" s="1"/>
    </row>
    <row r="1274" spans="2:9" x14ac:dyDescent="0.2">
      <c r="B1274"/>
      <c r="C1274" s="2">
        <v>21</v>
      </c>
      <c r="D1274" s="5" t="s">
        <v>1023</v>
      </c>
      <c r="E1274" s="13">
        <v>644</v>
      </c>
      <c r="F1274" s="13">
        <v>13643</v>
      </c>
      <c r="G1274" s="13">
        <v>14287</v>
      </c>
      <c r="H1274" s="13">
        <v>3690.9864299999999</v>
      </c>
      <c r="I1274" s="13">
        <v>10596.013569999999</v>
      </c>
    </row>
    <row r="1275" spans="2:9" x14ac:dyDescent="0.2">
      <c r="B1275"/>
      <c r="C1275" s="2">
        <v>50</v>
      </c>
      <c r="D1275" s="5" t="s">
        <v>1024</v>
      </c>
      <c r="E1275" s="13">
        <v>0</v>
      </c>
      <c r="F1275" s="13">
        <v>3244</v>
      </c>
      <c r="G1275" s="13">
        <v>3244</v>
      </c>
      <c r="H1275" s="13">
        <v>1622</v>
      </c>
      <c r="I1275" s="13">
        <v>1622</v>
      </c>
    </row>
    <row r="1276" spans="2:9" x14ac:dyDescent="0.2">
      <c r="B1276"/>
      <c r="C1276" s="2">
        <v>60</v>
      </c>
      <c r="D1276" s="5" t="s">
        <v>1025</v>
      </c>
      <c r="E1276" s="13">
        <v>12443</v>
      </c>
      <c r="F1276" s="13">
        <v>31789</v>
      </c>
      <c r="G1276" s="13">
        <v>44232</v>
      </c>
      <c r="H1276" s="13">
        <v>21242.5</v>
      </c>
      <c r="I1276" s="13">
        <v>22989.5</v>
      </c>
    </row>
    <row r="1277" spans="2:9" x14ac:dyDescent="0.2">
      <c r="B1277"/>
      <c r="C1277" s="2">
        <v>61</v>
      </c>
      <c r="D1277" s="5" t="s">
        <v>1026</v>
      </c>
      <c r="E1277" s="13">
        <v>0</v>
      </c>
      <c r="F1277" s="13">
        <v>219412</v>
      </c>
      <c r="G1277" s="13">
        <v>219412</v>
      </c>
      <c r="H1277" s="13">
        <v>96288.981</v>
      </c>
      <c r="I1277" s="13">
        <v>123123.019</v>
      </c>
    </row>
    <row r="1278" spans="2:9" x14ac:dyDescent="0.2">
      <c r="B1278"/>
      <c r="C1278" s="2">
        <v>62</v>
      </c>
      <c r="D1278" s="5" t="s">
        <v>1027</v>
      </c>
      <c r="E1278" s="13">
        <v>0</v>
      </c>
      <c r="F1278" s="13">
        <v>82647</v>
      </c>
      <c r="G1278" s="13">
        <v>82647</v>
      </c>
      <c r="H1278" s="13">
        <v>46827.73</v>
      </c>
      <c r="I1278" s="13">
        <v>35819.269999999997</v>
      </c>
    </row>
    <row r="1279" spans="2:9" x14ac:dyDescent="0.2">
      <c r="B1279"/>
      <c r="C1279" s="2">
        <v>70</v>
      </c>
      <c r="D1279" s="5" t="s">
        <v>1028</v>
      </c>
      <c r="E1279" s="13">
        <v>0</v>
      </c>
      <c r="F1279" s="13">
        <v>133716</v>
      </c>
      <c r="G1279" s="13">
        <v>133716</v>
      </c>
      <c r="H1279" s="13">
        <v>131901.86799999999</v>
      </c>
      <c r="I1279" s="13">
        <v>1814.1320000000001</v>
      </c>
    </row>
    <row r="1280" spans="2:9" x14ac:dyDescent="0.2">
      <c r="B1280"/>
      <c r="C1280" s="2">
        <v>71</v>
      </c>
      <c r="D1280" s="5" t="s">
        <v>1029</v>
      </c>
      <c r="E1280" s="13">
        <v>0</v>
      </c>
      <c r="F1280" s="13">
        <v>21227</v>
      </c>
      <c r="G1280" s="13">
        <v>21227</v>
      </c>
      <c r="H1280" s="13">
        <v>45855.841999999997</v>
      </c>
      <c r="I1280" s="13">
        <v>-24628.842000000001</v>
      </c>
    </row>
    <row r="1281" spans="2:9" x14ac:dyDescent="0.2">
      <c r="B1281"/>
      <c r="C1281" s="2">
        <v>79</v>
      </c>
      <c r="D1281" s="5" t="s">
        <v>1030</v>
      </c>
      <c r="E1281" s="13">
        <v>3232</v>
      </c>
      <c r="F1281" s="13">
        <v>8256</v>
      </c>
      <c r="G1281" s="13">
        <v>11488</v>
      </c>
      <c r="H1281" s="13">
        <v>7793.1712900000002</v>
      </c>
      <c r="I1281" s="13">
        <v>3694.8287099999998</v>
      </c>
    </row>
    <row r="1282" spans="2:9" ht="15" customHeight="1" x14ac:dyDescent="0.2">
      <c r="B1282"/>
      <c r="C1282" s="14">
        <f>SUBTOTAL(9,C1274:C1281)</f>
        <v>474</v>
      </c>
      <c r="D1282" s="15" t="s">
        <v>1031</v>
      </c>
      <c r="E1282" s="16">
        <f>SUBTOTAL(9,E1274:E1281)</f>
        <v>16319</v>
      </c>
      <c r="F1282" s="16">
        <f>SUBTOTAL(9,F1274:F1281)</f>
        <v>513934</v>
      </c>
      <c r="G1282" s="16">
        <f>SUBTOTAL(9,G1274:G1281)</f>
        <v>530253</v>
      </c>
      <c r="H1282" s="16">
        <f>SUBTOTAL(9,H1274:H1281)</f>
        <v>355223.07871999999</v>
      </c>
      <c r="I1282" s="16">
        <f>SUBTOTAL(9,I1274:I1281)</f>
        <v>175029.92127999998</v>
      </c>
    </row>
    <row r="1283" spans="2:9" ht="15" customHeight="1" x14ac:dyDescent="0.25">
      <c r="B1283" s="10">
        <v>847</v>
      </c>
      <c r="C1283" s="11"/>
      <c r="D1283" s="5" t="s">
        <v>1032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1033</v>
      </c>
      <c r="E1284" s="13">
        <v>21</v>
      </c>
      <c r="F1284" s="13">
        <v>9433</v>
      </c>
      <c r="G1284" s="13">
        <v>9454</v>
      </c>
      <c r="H1284" s="13">
        <v>3984.7715699999999</v>
      </c>
      <c r="I1284" s="13">
        <v>5469.2284300000001</v>
      </c>
    </row>
    <row r="1285" spans="2:9" ht="15" customHeight="1" x14ac:dyDescent="0.2">
      <c r="B1285"/>
      <c r="C1285" s="14">
        <f>SUBTOTAL(9,C1284:C1284)</f>
        <v>1</v>
      </c>
      <c r="D1285" s="15" t="s">
        <v>1034</v>
      </c>
      <c r="E1285" s="16">
        <f>SUBTOTAL(9,E1284:E1284)</f>
        <v>21</v>
      </c>
      <c r="F1285" s="16">
        <f>SUBTOTAL(9,F1284:F1284)</f>
        <v>9433</v>
      </c>
      <c r="G1285" s="16">
        <f>SUBTOTAL(9,G1284:G1284)</f>
        <v>9454</v>
      </c>
      <c r="H1285" s="16">
        <f>SUBTOTAL(9,H1284:H1284)</f>
        <v>3984.7715699999999</v>
      </c>
      <c r="I1285" s="16">
        <f>SUBTOTAL(9,I1284:I1284)</f>
        <v>5469.2284300000001</v>
      </c>
    </row>
    <row r="1286" spans="2:9" ht="15" customHeight="1" x14ac:dyDescent="0.25">
      <c r="B1286" s="10">
        <v>848</v>
      </c>
      <c r="C1286" s="11"/>
      <c r="D1286" s="5" t="s">
        <v>1035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20</v>
      </c>
      <c r="E1287" s="13">
        <v>688</v>
      </c>
      <c r="F1287" s="13">
        <v>21254</v>
      </c>
      <c r="G1287" s="13">
        <v>21942</v>
      </c>
      <c r="H1287" s="13">
        <v>9005.9638500000001</v>
      </c>
      <c r="I1287" s="13">
        <v>12936.03615</v>
      </c>
    </row>
    <row r="1288" spans="2:9" ht="15" customHeight="1" x14ac:dyDescent="0.2">
      <c r="B1288"/>
      <c r="C1288" s="14">
        <f>SUBTOTAL(9,C1287:C1287)</f>
        <v>1</v>
      </c>
      <c r="D1288" s="15" t="s">
        <v>1036</v>
      </c>
      <c r="E1288" s="16">
        <f>SUBTOTAL(9,E1287:E1287)</f>
        <v>688</v>
      </c>
      <c r="F1288" s="16">
        <f>SUBTOTAL(9,F1287:F1287)</f>
        <v>21254</v>
      </c>
      <c r="G1288" s="16">
        <f>SUBTOTAL(9,G1287:G1287)</f>
        <v>21942</v>
      </c>
      <c r="H1288" s="16">
        <f>SUBTOTAL(9,H1287:H1287)</f>
        <v>9005.9638500000001</v>
      </c>
      <c r="I1288" s="16">
        <f>SUBTOTAL(9,I1287:I1287)</f>
        <v>12936.03615</v>
      </c>
    </row>
    <row r="1289" spans="2:9" ht="15" customHeight="1" x14ac:dyDescent="0.2">
      <c r="C1289" s="17">
        <f>SUBTOTAL(9,C1247:C1288)</f>
        <v>1139</v>
      </c>
      <c r="D1289" s="18" t="s">
        <v>1037</v>
      </c>
      <c r="E1289" s="19">
        <f>SUBTOTAL(9,E1247:E1288)</f>
        <v>21004</v>
      </c>
      <c r="F1289" s="19">
        <f>SUBTOTAL(9,F1247:F1288)</f>
        <v>18071412</v>
      </c>
      <c r="G1289" s="19">
        <f>SUBTOTAL(9,G1247:G1288)</f>
        <v>18092416</v>
      </c>
      <c r="H1289" s="19">
        <f>SUBTOTAL(9,H1247:H1288)</f>
        <v>10587120.760070005</v>
      </c>
      <c r="I1289" s="19">
        <f>SUBTOTAL(9,I1247:I1288)</f>
        <v>7505295.2399300002</v>
      </c>
    </row>
    <row r="1290" spans="2:9" ht="27" customHeight="1" x14ac:dyDescent="0.25">
      <c r="B1290" s="1"/>
      <c r="C1290" s="2"/>
      <c r="D1290" s="9" t="s">
        <v>1038</v>
      </c>
      <c r="E1290" s="1"/>
      <c r="F1290" s="1"/>
      <c r="G1290" s="1"/>
      <c r="H1290" s="1"/>
      <c r="I1290" s="1"/>
    </row>
    <row r="1291" spans="2:9" ht="15" customHeight="1" x14ac:dyDescent="0.25">
      <c r="B1291" s="10">
        <v>853</v>
      </c>
      <c r="C1291" s="11"/>
      <c r="D1291" s="5" t="s">
        <v>1039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20</v>
      </c>
      <c r="E1292" s="13">
        <v>2248</v>
      </c>
      <c r="F1292" s="13">
        <v>214969</v>
      </c>
      <c r="G1292" s="13">
        <v>217217</v>
      </c>
      <c r="H1292" s="13">
        <v>127806.76371</v>
      </c>
      <c r="I1292" s="13">
        <v>89410.236290000001</v>
      </c>
    </row>
    <row r="1293" spans="2:9" x14ac:dyDescent="0.2">
      <c r="B1293"/>
      <c r="C1293" s="2">
        <v>45</v>
      </c>
      <c r="D1293" s="5" t="s">
        <v>30</v>
      </c>
      <c r="E1293" s="13">
        <v>0</v>
      </c>
      <c r="F1293" s="13">
        <v>11339</v>
      </c>
      <c r="G1293" s="13">
        <v>11339</v>
      </c>
      <c r="H1293" s="13">
        <v>5412.5381799999996</v>
      </c>
      <c r="I1293" s="13">
        <v>5926.4618200000004</v>
      </c>
    </row>
    <row r="1294" spans="2:9" ht="15" customHeight="1" x14ac:dyDescent="0.2">
      <c r="B1294"/>
      <c r="C1294" s="14">
        <f>SUBTOTAL(9,C1292:C1293)</f>
        <v>46</v>
      </c>
      <c r="D1294" s="15" t="s">
        <v>1040</v>
      </c>
      <c r="E1294" s="16">
        <f>SUBTOTAL(9,E1292:E1293)</f>
        <v>2248</v>
      </c>
      <c r="F1294" s="16">
        <f>SUBTOTAL(9,F1292:F1293)</f>
        <v>226308</v>
      </c>
      <c r="G1294" s="16">
        <f>SUBTOTAL(9,G1292:G1293)</f>
        <v>228556</v>
      </c>
      <c r="H1294" s="16">
        <f>SUBTOTAL(9,H1292:H1293)</f>
        <v>133219.30189</v>
      </c>
      <c r="I1294" s="16">
        <f>SUBTOTAL(9,I1292:I1293)</f>
        <v>95336.698109999998</v>
      </c>
    </row>
    <row r="1295" spans="2:9" ht="15" customHeight="1" x14ac:dyDescent="0.25">
      <c r="B1295" s="10">
        <v>854</v>
      </c>
      <c r="C1295" s="11"/>
      <c r="D1295" s="5" t="s">
        <v>1041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1042</v>
      </c>
      <c r="E1296" s="13">
        <v>3303</v>
      </c>
      <c r="F1296" s="13">
        <v>69476</v>
      </c>
      <c r="G1296" s="13">
        <v>72779</v>
      </c>
      <c r="H1296" s="13">
        <v>16071.473309999999</v>
      </c>
      <c r="I1296" s="13">
        <v>56707.526689999999</v>
      </c>
    </row>
    <row r="1297" spans="2:9" x14ac:dyDescent="0.2">
      <c r="B1297"/>
      <c r="C1297" s="2">
        <v>22</v>
      </c>
      <c r="D1297" s="5" t="s">
        <v>1043</v>
      </c>
      <c r="E1297" s="13">
        <v>385</v>
      </c>
      <c r="F1297" s="13">
        <v>7847</v>
      </c>
      <c r="G1297" s="13">
        <v>8232</v>
      </c>
      <c r="H1297" s="13">
        <v>4575.9852700000001</v>
      </c>
      <c r="I1297" s="13">
        <v>3656.0147299999999</v>
      </c>
    </row>
    <row r="1298" spans="2:9" x14ac:dyDescent="0.2">
      <c r="B1298"/>
      <c r="C1298" s="2">
        <v>50</v>
      </c>
      <c r="D1298" s="5" t="s">
        <v>1044</v>
      </c>
      <c r="E1298" s="13">
        <v>0</v>
      </c>
      <c r="F1298" s="13">
        <v>18648</v>
      </c>
      <c r="G1298" s="13">
        <v>18648</v>
      </c>
      <c r="H1298" s="13">
        <v>8844</v>
      </c>
      <c r="I1298" s="13">
        <v>9804</v>
      </c>
    </row>
    <row r="1299" spans="2:9" x14ac:dyDescent="0.2">
      <c r="B1299"/>
      <c r="C1299" s="2">
        <v>60</v>
      </c>
      <c r="D1299" s="5" t="s">
        <v>1045</v>
      </c>
      <c r="E1299" s="13">
        <v>0</v>
      </c>
      <c r="F1299" s="13">
        <v>708944</v>
      </c>
      <c r="G1299" s="13">
        <v>708944</v>
      </c>
      <c r="H1299" s="13">
        <v>565268.59233000001</v>
      </c>
      <c r="I1299" s="13">
        <v>143675.40766999999</v>
      </c>
    </row>
    <row r="1300" spans="2:9" x14ac:dyDescent="0.2">
      <c r="B1300"/>
      <c r="C1300" s="2">
        <v>61</v>
      </c>
      <c r="D1300" s="5" t="s">
        <v>1027</v>
      </c>
      <c r="E1300" s="13">
        <v>0</v>
      </c>
      <c r="F1300" s="13">
        <v>10339</v>
      </c>
      <c r="G1300" s="13">
        <v>10339</v>
      </c>
      <c r="H1300" s="13">
        <v>0</v>
      </c>
      <c r="I1300" s="13">
        <v>10339</v>
      </c>
    </row>
    <row r="1301" spans="2:9" ht="25.5" x14ac:dyDescent="0.2">
      <c r="B1301"/>
      <c r="C1301" s="2">
        <v>65</v>
      </c>
      <c r="D1301" s="5" t="s">
        <v>1046</v>
      </c>
      <c r="E1301" s="13">
        <v>0</v>
      </c>
      <c r="F1301" s="13">
        <v>520000</v>
      </c>
      <c r="G1301" s="13">
        <v>520000</v>
      </c>
      <c r="H1301" s="13">
        <v>601556.24216999998</v>
      </c>
      <c r="I1301" s="13">
        <v>-81556.242169999998</v>
      </c>
    </row>
    <row r="1302" spans="2:9" x14ac:dyDescent="0.2">
      <c r="B1302"/>
      <c r="C1302" s="2">
        <v>71</v>
      </c>
      <c r="D1302" s="5" t="s">
        <v>1047</v>
      </c>
      <c r="E1302" s="13">
        <v>0</v>
      </c>
      <c r="F1302" s="13">
        <v>31455</v>
      </c>
      <c r="G1302" s="13">
        <v>31455</v>
      </c>
      <c r="H1302" s="13">
        <v>17248.487389999998</v>
      </c>
      <c r="I1302" s="13">
        <v>14206.51261</v>
      </c>
    </row>
    <row r="1303" spans="2:9" x14ac:dyDescent="0.2">
      <c r="B1303"/>
      <c r="C1303" s="2">
        <v>72</v>
      </c>
      <c r="D1303" s="5" t="s">
        <v>1048</v>
      </c>
      <c r="E1303" s="13">
        <v>0</v>
      </c>
      <c r="F1303" s="13">
        <v>72804</v>
      </c>
      <c r="G1303" s="13">
        <v>72804</v>
      </c>
      <c r="H1303" s="13">
        <v>33517.040000000001</v>
      </c>
      <c r="I1303" s="13">
        <v>39286.959999999999</v>
      </c>
    </row>
    <row r="1304" spans="2:9" ht="15" customHeight="1" x14ac:dyDescent="0.2">
      <c r="B1304"/>
      <c r="C1304" s="14">
        <f>SUBTOTAL(9,C1296:C1303)</f>
        <v>422</v>
      </c>
      <c r="D1304" s="15" t="s">
        <v>1049</v>
      </c>
      <c r="E1304" s="16">
        <f>SUBTOTAL(9,E1296:E1303)</f>
        <v>3688</v>
      </c>
      <c r="F1304" s="16">
        <f>SUBTOTAL(9,F1296:F1303)</f>
        <v>1439513</v>
      </c>
      <c r="G1304" s="16">
        <f>SUBTOTAL(9,G1296:G1303)</f>
        <v>1443201</v>
      </c>
      <c r="H1304" s="16">
        <f>SUBTOTAL(9,H1296:H1303)</f>
        <v>1247081.8204699999</v>
      </c>
      <c r="I1304" s="16">
        <f>SUBTOTAL(9,I1296:I1303)</f>
        <v>196119.17952999996</v>
      </c>
    </row>
    <row r="1305" spans="2:9" ht="15" customHeight="1" x14ac:dyDescent="0.25">
      <c r="B1305" s="10">
        <v>855</v>
      </c>
      <c r="C1305" s="11"/>
      <c r="D1305" s="5" t="s">
        <v>1050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1051</v>
      </c>
      <c r="E1306" s="13">
        <v>0</v>
      </c>
      <c r="F1306" s="13">
        <v>4401311</v>
      </c>
      <c r="G1306" s="13">
        <v>4401311</v>
      </c>
      <c r="H1306" s="13">
        <v>2180241.5323100002</v>
      </c>
      <c r="I1306" s="13">
        <v>2221069.4676899998</v>
      </c>
    </row>
    <row r="1307" spans="2:9" x14ac:dyDescent="0.2">
      <c r="B1307"/>
      <c r="C1307" s="2">
        <v>21</v>
      </c>
      <c r="D1307" s="5" t="s">
        <v>55</v>
      </c>
      <c r="E1307" s="13">
        <v>2804</v>
      </c>
      <c r="F1307" s="13">
        <v>23100</v>
      </c>
      <c r="G1307" s="13">
        <v>25904</v>
      </c>
      <c r="H1307" s="13">
        <v>7770.3738000000003</v>
      </c>
      <c r="I1307" s="13">
        <v>18133.626199999999</v>
      </c>
    </row>
    <row r="1308" spans="2:9" x14ac:dyDescent="0.2">
      <c r="B1308"/>
      <c r="C1308" s="2">
        <v>22</v>
      </c>
      <c r="D1308" s="5" t="s">
        <v>1052</v>
      </c>
      <c r="E1308" s="13">
        <v>0</v>
      </c>
      <c r="F1308" s="13">
        <v>2021810</v>
      </c>
      <c r="G1308" s="13">
        <v>2021810</v>
      </c>
      <c r="H1308" s="13">
        <v>1376104.04947</v>
      </c>
      <c r="I1308" s="13">
        <v>645705.95053000003</v>
      </c>
    </row>
    <row r="1309" spans="2:9" x14ac:dyDescent="0.2">
      <c r="B1309"/>
      <c r="C1309" s="2">
        <v>60</v>
      </c>
      <c r="D1309" s="5" t="s">
        <v>1053</v>
      </c>
      <c r="E1309" s="13">
        <v>0</v>
      </c>
      <c r="F1309" s="13">
        <v>209723</v>
      </c>
      <c r="G1309" s="13">
        <v>209723</v>
      </c>
      <c r="H1309" s="13">
        <v>201927.51801999999</v>
      </c>
      <c r="I1309" s="13">
        <v>7795.4819799999996</v>
      </c>
    </row>
    <row r="1310" spans="2:9" ht="15" customHeight="1" x14ac:dyDescent="0.2">
      <c r="B1310"/>
      <c r="C1310" s="14">
        <f>SUBTOTAL(9,C1306:C1309)</f>
        <v>104</v>
      </c>
      <c r="D1310" s="15" t="s">
        <v>1054</v>
      </c>
      <c r="E1310" s="16">
        <f>SUBTOTAL(9,E1306:E1309)</f>
        <v>2804</v>
      </c>
      <c r="F1310" s="16">
        <f>SUBTOTAL(9,F1306:F1309)</f>
        <v>6655944</v>
      </c>
      <c r="G1310" s="16">
        <f>SUBTOTAL(9,G1306:G1309)</f>
        <v>6658748</v>
      </c>
      <c r="H1310" s="16">
        <f>SUBTOTAL(9,H1306:H1309)</f>
        <v>3766043.4736000001</v>
      </c>
      <c r="I1310" s="16">
        <f>SUBTOTAL(9,I1306:I1309)</f>
        <v>2892704.5263999999</v>
      </c>
    </row>
    <row r="1311" spans="2:9" ht="15" customHeight="1" x14ac:dyDescent="0.25">
      <c r="B1311" s="10">
        <v>856</v>
      </c>
      <c r="C1311" s="11"/>
      <c r="D1311" s="5" t="s">
        <v>1055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20</v>
      </c>
      <c r="E1312" s="13">
        <v>42214</v>
      </c>
      <c r="F1312" s="13">
        <v>484625</v>
      </c>
      <c r="G1312" s="13">
        <v>526839</v>
      </c>
      <c r="H1312" s="13">
        <v>341870.65909999999</v>
      </c>
      <c r="I1312" s="13">
        <v>184968.34090000001</v>
      </c>
    </row>
    <row r="1313" spans="2:9" ht="15" customHeight="1" x14ac:dyDescent="0.2">
      <c r="B1313"/>
      <c r="C1313" s="14">
        <f>SUBTOTAL(9,C1312:C1312)</f>
        <v>1</v>
      </c>
      <c r="D1313" s="15" t="s">
        <v>1056</v>
      </c>
      <c r="E1313" s="16">
        <f>SUBTOTAL(9,E1312:E1312)</f>
        <v>42214</v>
      </c>
      <c r="F1313" s="16">
        <f>SUBTOTAL(9,F1312:F1312)</f>
        <v>484625</v>
      </c>
      <c r="G1313" s="16">
        <f>SUBTOTAL(9,G1312:G1312)</f>
        <v>526839</v>
      </c>
      <c r="H1313" s="16">
        <f>SUBTOTAL(9,H1312:H1312)</f>
        <v>341870.65909999999</v>
      </c>
      <c r="I1313" s="16">
        <f>SUBTOTAL(9,I1312:I1312)</f>
        <v>184968.34090000001</v>
      </c>
    </row>
    <row r="1314" spans="2:9" ht="15" customHeight="1" x14ac:dyDescent="0.25">
      <c r="B1314" s="10">
        <v>858</v>
      </c>
      <c r="C1314" s="11"/>
      <c r="D1314" s="5" t="s">
        <v>1057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1058</v>
      </c>
      <c r="E1315" s="13">
        <v>11466</v>
      </c>
      <c r="F1315" s="13">
        <v>258527</v>
      </c>
      <c r="G1315" s="13">
        <v>269993</v>
      </c>
      <c r="H1315" s="13">
        <v>172456.74512000001</v>
      </c>
      <c r="I1315" s="13">
        <v>97536.254879999993</v>
      </c>
    </row>
    <row r="1316" spans="2:9" x14ac:dyDescent="0.2">
      <c r="B1316"/>
      <c r="C1316" s="2">
        <v>21</v>
      </c>
      <c r="D1316" s="5" t="s">
        <v>25</v>
      </c>
      <c r="E1316" s="13">
        <v>708</v>
      </c>
      <c r="F1316" s="13">
        <v>13958</v>
      </c>
      <c r="G1316" s="13">
        <v>14666</v>
      </c>
      <c r="H1316" s="13">
        <v>4146.7828900000004</v>
      </c>
      <c r="I1316" s="13">
        <v>10519.21711</v>
      </c>
    </row>
    <row r="1317" spans="2:9" ht="15" customHeight="1" x14ac:dyDescent="0.2">
      <c r="B1317"/>
      <c r="C1317" s="14">
        <f>SUBTOTAL(9,C1315:C1316)</f>
        <v>22</v>
      </c>
      <c r="D1317" s="15" t="s">
        <v>1059</v>
      </c>
      <c r="E1317" s="16">
        <f>SUBTOTAL(9,E1315:E1316)</f>
        <v>12174</v>
      </c>
      <c r="F1317" s="16">
        <f>SUBTOTAL(9,F1315:F1316)</f>
        <v>272485</v>
      </c>
      <c r="G1317" s="16">
        <f>SUBTOTAL(9,G1315:G1316)</f>
        <v>284659</v>
      </c>
      <c r="H1317" s="16">
        <f>SUBTOTAL(9,H1315:H1316)</f>
        <v>176603.52801000001</v>
      </c>
      <c r="I1317" s="16">
        <f>SUBTOTAL(9,I1315:I1316)</f>
        <v>108055.47198999999</v>
      </c>
    </row>
    <row r="1318" spans="2:9" ht="15" customHeight="1" x14ac:dyDescent="0.2">
      <c r="C1318" s="17">
        <f>SUBTOTAL(9,C1291:C1317)</f>
        <v>595</v>
      </c>
      <c r="D1318" s="18" t="s">
        <v>1060</v>
      </c>
      <c r="E1318" s="19">
        <f>SUBTOTAL(9,E1291:E1317)</f>
        <v>63128</v>
      </c>
      <c r="F1318" s="19">
        <f>SUBTOTAL(9,F1291:F1317)</f>
        <v>9078875</v>
      </c>
      <c r="G1318" s="19">
        <f>SUBTOTAL(9,G1291:G1317)</f>
        <v>9142003</v>
      </c>
      <c r="H1318" s="19">
        <f>SUBTOTAL(9,H1291:H1317)</f>
        <v>5664818.7830700008</v>
      </c>
      <c r="I1318" s="19">
        <f>SUBTOTAL(9,I1291:I1317)</f>
        <v>3477184.2169300001</v>
      </c>
    </row>
    <row r="1319" spans="2:9" ht="27" customHeight="1" x14ac:dyDescent="0.25">
      <c r="B1319" s="1"/>
      <c r="C1319" s="2"/>
      <c r="D1319" s="9" t="s">
        <v>1061</v>
      </c>
      <c r="E1319" s="1"/>
      <c r="F1319" s="1"/>
      <c r="G1319" s="1"/>
      <c r="H1319" s="1"/>
      <c r="I1319" s="1"/>
    </row>
    <row r="1320" spans="2:9" ht="15" customHeight="1" x14ac:dyDescent="0.25">
      <c r="B1320" s="10">
        <v>860</v>
      </c>
      <c r="C1320" s="11"/>
      <c r="D1320" s="5" t="s">
        <v>1062</v>
      </c>
      <c r="E1320" s="12"/>
      <c r="F1320" s="1"/>
      <c r="H1320" s="1"/>
      <c r="I1320" s="1"/>
    </row>
    <row r="1321" spans="2:9" x14ac:dyDescent="0.2">
      <c r="B1321"/>
      <c r="C1321" s="2">
        <v>50</v>
      </c>
      <c r="D1321" s="5" t="s">
        <v>1063</v>
      </c>
      <c r="E1321" s="13">
        <v>0</v>
      </c>
      <c r="F1321" s="13">
        <v>131758</v>
      </c>
      <c r="G1321" s="13">
        <v>131758</v>
      </c>
      <c r="H1321" s="13">
        <v>87838.665999999997</v>
      </c>
      <c r="I1321" s="13">
        <v>43919.334000000003</v>
      </c>
    </row>
    <row r="1322" spans="2:9" x14ac:dyDescent="0.2">
      <c r="B1322"/>
      <c r="C1322" s="2">
        <v>51</v>
      </c>
      <c r="D1322" s="5" t="s">
        <v>1064</v>
      </c>
      <c r="E1322" s="13">
        <v>0</v>
      </c>
      <c r="F1322" s="13">
        <v>26020</v>
      </c>
      <c r="G1322" s="13">
        <v>26020</v>
      </c>
      <c r="H1322" s="13">
        <v>17346.666000000001</v>
      </c>
      <c r="I1322" s="13">
        <v>8673.3340000000007</v>
      </c>
    </row>
    <row r="1323" spans="2:9" ht="15" customHeight="1" x14ac:dyDescent="0.2">
      <c r="B1323"/>
      <c r="C1323" s="14">
        <f>SUBTOTAL(9,C1321:C1322)</f>
        <v>101</v>
      </c>
      <c r="D1323" s="15" t="s">
        <v>1065</v>
      </c>
      <c r="E1323" s="16">
        <f>SUBTOTAL(9,E1321:E1322)</f>
        <v>0</v>
      </c>
      <c r="F1323" s="16">
        <f>SUBTOTAL(9,F1321:F1322)</f>
        <v>157778</v>
      </c>
      <c r="G1323" s="16">
        <f>SUBTOTAL(9,G1321:G1322)</f>
        <v>157778</v>
      </c>
      <c r="H1323" s="16">
        <f>SUBTOTAL(9,H1321:H1322)</f>
        <v>105185.33199999999</v>
      </c>
      <c r="I1323" s="16">
        <f>SUBTOTAL(9,I1321:I1322)</f>
        <v>52592.668000000005</v>
      </c>
    </row>
    <row r="1324" spans="2:9" ht="15" customHeight="1" x14ac:dyDescent="0.25">
      <c r="B1324" s="10">
        <v>862</v>
      </c>
      <c r="C1324" s="11"/>
      <c r="D1324" s="5" t="s">
        <v>1066</v>
      </c>
      <c r="E1324" s="12"/>
      <c r="F1324" s="1"/>
      <c r="H1324" s="1"/>
      <c r="I1324" s="1"/>
    </row>
    <row r="1325" spans="2:9" x14ac:dyDescent="0.2">
      <c r="B1325"/>
      <c r="C1325" s="2">
        <v>70</v>
      </c>
      <c r="D1325" s="5" t="s">
        <v>1067</v>
      </c>
      <c r="E1325" s="13">
        <v>0</v>
      </c>
      <c r="F1325" s="13">
        <v>10058</v>
      </c>
      <c r="G1325" s="13">
        <v>10058</v>
      </c>
      <c r="H1325" s="13">
        <v>7543.5</v>
      </c>
      <c r="I1325" s="13">
        <v>2514.5</v>
      </c>
    </row>
    <row r="1326" spans="2:9" ht="15" customHeight="1" x14ac:dyDescent="0.2">
      <c r="B1326"/>
      <c r="C1326" s="14">
        <f>SUBTOTAL(9,C1325:C1325)</f>
        <v>70</v>
      </c>
      <c r="D1326" s="15" t="s">
        <v>1068</v>
      </c>
      <c r="E1326" s="16">
        <f>SUBTOTAL(9,E1325:E1325)</f>
        <v>0</v>
      </c>
      <c r="F1326" s="16">
        <f>SUBTOTAL(9,F1325:F1325)</f>
        <v>10058</v>
      </c>
      <c r="G1326" s="16">
        <f>SUBTOTAL(9,G1325:G1325)</f>
        <v>10058</v>
      </c>
      <c r="H1326" s="16">
        <f>SUBTOTAL(9,H1325:H1325)</f>
        <v>7543.5</v>
      </c>
      <c r="I1326" s="16">
        <f>SUBTOTAL(9,I1325:I1325)</f>
        <v>2514.5</v>
      </c>
    </row>
    <row r="1327" spans="2:9" ht="15" customHeight="1" x14ac:dyDescent="0.25">
      <c r="B1327" s="10">
        <v>865</v>
      </c>
      <c r="C1327" s="11"/>
      <c r="D1327" s="5" t="s">
        <v>1069</v>
      </c>
      <c r="E1327" s="12"/>
      <c r="F1327" s="1"/>
      <c r="H1327" s="1"/>
      <c r="I1327" s="1"/>
    </row>
    <row r="1328" spans="2:9" x14ac:dyDescent="0.2">
      <c r="B1328"/>
      <c r="C1328" s="2">
        <v>21</v>
      </c>
      <c r="D1328" s="5" t="s">
        <v>1070</v>
      </c>
      <c r="E1328" s="13">
        <v>3134</v>
      </c>
      <c r="F1328" s="13">
        <v>1149</v>
      </c>
      <c r="G1328" s="13">
        <v>4283</v>
      </c>
      <c r="H1328" s="13">
        <v>959.80032000000006</v>
      </c>
      <c r="I1328" s="13">
        <v>3323.1996800000002</v>
      </c>
    </row>
    <row r="1329" spans="2:9" x14ac:dyDescent="0.2">
      <c r="B1329"/>
      <c r="C1329" s="2">
        <v>50</v>
      </c>
      <c r="D1329" s="5" t="s">
        <v>1071</v>
      </c>
      <c r="E1329" s="13">
        <v>0</v>
      </c>
      <c r="F1329" s="13">
        <v>9252</v>
      </c>
      <c r="G1329" s="13">
        <v>9252</v>
      </c>
      <c r="H1329" s="13">
        <v>7225</v>
      </c>
      <c r="I1329" s="13">
        <v>2027</v>
      </c>
    </row>
    <row r="1330" spans="2:9" x14ac:dyDescent="0.2">
      <c r="B1330"/>
      <c r="C1330" s="2">
        <v>70</v>
      </c>
      <c r="D1330" s="5" t="s">
        <v>964</v>
      </c>
      <c r="E1330" s="13">
        <v>0</v>
      </c>
      <c r="F1330" s="13">
        <v>1375</v>
      </c>
      <c r="G1330" s="13">
        <v>1375</v>
      </c>
      <c r="H1330" s="13">
        <v>530</v>
      </c>
      <c r="I1330" s="13">
        <v>845</v>
      </c>
    </row>
    <row r="1331" spans="2:9" x14ac:dyDescent="0.2">
      <c r="B1331"/>
      <c r="C1331" s="2">
        <v>79</v>
      </c>
      <c r="D1331" s="5" t="s">
        <v>1072</v>
      </c>
      <c r="E1331" s="13">
        <v>2269</v>
      </c>
      <c r="F1331" s="13">
        <v>5973</v>
      </c>
      <c r="G1331" s="13">
        <v>8242</v>
      </c>
      <c r="H1331" s="13">
        <v>0</v>
      </c>
      <c r="I1331" s="13">
        <v>8242</v>
      </c>
    </row>
    <row r="1332" spans="2:9" ht="15" customHeight="1" x14ac:dyDescent="0.2">
      <c r="B1332"/>
      <c r="C1332" s="14">
        <f>SUBTOTAL(9,C1328:C1331)</f>
        <v>220</v>
      </c>
      <c r="D1332" s="15" t="s">
        <v>1073</v>
      </c>
      <c r="E1332" s="16">
        <f>SUBTOTAL(9,E1328:E1331)</f>
        <v>5403</v>
      </c>
      <c r="F1332" s="16">
        <f>SUBTOTAL(9,F1328:F1331)</f>
        <v>17749</v>
      </c>
      <c r="G1332" s="16">
        <f>SUBTOTAL(9,G1328:G1331)</f>
        <v>23152</v>
      </c>
      <c r="H1332" s="16">
        <f>SUBTOTAL(9,H1328:H1331)</f>
        <v>8714.8003200000003</v>
      </c>
      <c r="I1332" s="16">
        <f>SUBTOTAL(9,I1328:I1331)</f>
        <v>14437.19968</v>
      </c>
    </row>
    <row r="1333" spans="2:9" ht="15" customHeight="1" x14ac:dyDescent="0.25">
      <c r="B1333" s="10">
        <v>867</v>
      </c>
      <c r="C1333" s="11"/>
      <c r="D1333" s="5" t="s">
        <v>1074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206</v>
      </c>
      <c r="F1334" s="13">
        <v>12466</v>
      </c>
      <c r="G1334" s="13">
        <v>12672</v>
      </c>
      <c r="H1334" s="13">
        <v>7000.3718900000003</v>
      </c>
      <c r="I1334" s="13">
        <v>5671.6281099999997</v>
      </c>
    </row>
    <row r="1335" spans="2:9" ht="15" customHeight="1" x14ac:dyDescent="0.2">
      <c r="B1335"/>
      <c r="C1335" s="14">
        <f>SUBTOTAL(9,C1334:C1334)</f>
        <v>1</v>
      </c>
      <c r="D1335" s="15" t="s">
        <v>1075</v>
      </c>
      <c r="E1335" s="16">
        <f>SUBTOTAL(9,E1334:E1334)</f>
        <v>206</v>
      </c>
      <c r="F1335" s="16">
        <f>SUBTOTAL(9,F1334:F1334)</f>
        <v>12466</v>
      </c>
      <c r="G1335" s="16">
        <f>SUBTOTAL(9,G1334:G1334)</f>
        <v>12672</v>
      </c>
      <c r="H1335" s="16">
        <f>SUBTOTAL(9,H1334:H1334)</f>
        <v>7000.3718900000003</v>
      </c>
      <c r="I1335" s="16">
        <f>SUBTOTAL(9,I1334:I1334)</f>
        <v>5671.6281099999997</v>
      </c>
    </row>
    <row r="1336" spans="2:9" ht="15" customHeight="1" x14ac:dyDescent="0.25">
      <c r="B1336" s="10">
        <v>868</v>
      </c>
      <c r="C1336" s="11"/>
      <c r="D1336" s="5" t="s">
        <v>1076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20</v>
      </c>
      <c r="E1337" s="13">
        <v>124</v>
      </c>
      <c r="F1337" s="13">
        <v>27045</v>
      </c>
      <c r="G1337" s="13">
        <v>27169</v>
      </c>
      <c r="H1337" s="13">
        <v>16012.24302</v>
      </c>
      <c r="I1337" s="13">
        <v>11156.75698</v>
      </c>
    </row>
    <row r="1338" spans="2:9" ht="15" customHeight="1" x14ac:dyDescent="0.2">
      <c r="B1338"/>
      <c r="C1338" s="14">
        <f>SUBTOTAL(9,C1337:C1337)</f>
        <v>1</v>
      </c>
      <c r="D1338" s="15" t="s">
        <v>1077</v>
      </c>
      <c r="E1338" s="16">
        <f>SUBTOTAL(9,E1337:E1337)</f>
        <v>124</v>
      </c>
      <c r="F1338" s="16">
        <f>SUBTOTAL(9,F1337:F1337)</f>
        <v>27045</v>
      </c>
      <c r="G1338" s="16">
        <f>SUBTOTAL(9,G1337:G1337)</f>
        <v>27169</v>
      </c>
      <c r="H1338" s="16">
        <f>SUBTOTAL(9,H1337:H1337)</f>
        <v>16012.24302</v>
      </c>
      <c r="I1338" s="16">
        <f>SUBTOTAL(9,I1337:I1337)</f>
        <v>11156.75698</v>
      </c>
    </row>
    <row r="1339" spans="2:9" ht="15" customHeight="1" x14ac:dyDescent="0.2">
      <c r="C1339" s="17">
        <f>SUBTOTAL(9,C1320:C1338)</f>
        <v>393</v>
      </c>
      <c r="D1339" s="18" t="s">
        <v>1078</v>
      </c>
      <c r="E1339" s="19">
        <f>SUBTOTAL(9,E1320:E1338)</f>
        <v>5733</v>
      </c>
      <c r="F1339" s="19">
        <f>SUBTOTAL(9,F1320:F1338)</f>
        <v>225096</v>
      </c>
      <c r="G1339" s="19">
        <f>SUBTOTAL(9,G1320:G1338)</f>
        <v>230829</v>
      </c>
      <c r="H1339" s="19">
        <f>SUBTOTAL(9,H1320:H1338)</f>
        <v>144456.24722999998</v>
      </c>
      <c r="I1339" s="19">
        <f>SUBTOTAL(9,I1320:I1338)</f>
        <v>86372.752770000006</v>
      </c>
    </row>
    <row r="1340" spans="2:9" ht="27" customHeight="1" x14ac:dyDescent="0.25">
      <c r="B1340" s="1"/>
      <c r="C1340" s="2"/>
      <c r="D1340" s="9" t="s">
        <v>1079</v>
      </c>
      <c r="E1340" s="1"/>
      <c r="F1340" s="1"/>
      <c r="G1340" s="1"/>
      <c r="H1340" s="1"/>
      <c r="I1340" s="1"/>
    </row>
    <row r="1341" spans="2:9" ht="15" customHeight="1" x14ac:dyDescent="0.25">
      <c r="B1341" s="10">
        <v>870</v>
      </c>
      <c r="C1341" s="11"/>
      <c r="D1341" s="5" t="s">
        <v>1080</v>
      </c>
      <c r="E1341" s="12"/>
      <c r="F1341" s="1"/>
      <c r="H1341" s="1"/>
      <c r="I1341" s="1"/>
    </row>
    <row r="1342" spans="2:9" x14ac:dyDescent="0.2">
      <c r="B1342"/>
      <c r="C1342" s="2">
        <v>1</v>
      </c>
      <c r="D1342" s="5" t="s">
        <v>20</v>
      </c>
      <c r="E1342" s="13">
        <v>297</v>
      </c>
      <c r="F1342" s="13">
        <v>6413</v>
      </c>
      <c r="G1342" s="13">
        <v>6710</v>
      </c>
      <c r="H1342" s="13">
        <v>3803.7354599999999</v>
      </c>
      <c r="I1342" s="13">
        <v>2906.2645400000001</v>
      </c>
    </row>
    <row r="1343" spans="2:9" ht="15" customHeight="1" x14ac:dyDescent="0.2">
      <c r="B1343"/>
      <c r="C1343" s="14">
        <f>SUBTOTAL(9,C1342:C1342)</f>
        <v>1</v>
      </c>
      <c r="D1343" s="15" t="s">
        <v>1081</v>
      </c>
      <c r="E1343" s="16">
        <f>SUBTOTAL(9,E1342:E1342)</f>
        <v>297</v>
      </c>
      <c r="F1343" s="16">
        <f>SUBTOTAL(9,F1342:F1342)</f>
        <v>6413</v>
      </c>
      <c r="G1343" s="16">
        <f>SUBTOTAL(9,G1342:G1342)</f>
        <v>6710</v>
      </c>
      <c r="H1343" s="16">
        <f>SUBTOTAL(9,H1342:H1342)</f>
        <v>3803.7354599999999</v>
      </c>
      <c r="I1343" s="16">
        <f>SUBTOTAL(9,I1342:I1342)</f>
        <v>2906.2645400000001</v>
      </c>
    </row>
    <row r="1344" spans="2:9" ht="15" customHeight="1" x14ac:dyDescent="0.25">
      <c r="B1344" s="10">
        <v>871</v>
      </c>
      <c r="C1344" s="11"/>
      <c r="D1344" s="5" t="s">
        <v>1082</v>
      </c>
      <c r="E1344" s="12"/>
      <c r="F1344" s="1"/>
      <c r="H1344" s="1"/>
      <c r="I1344" s="1"/>
    </row>
    <row r="1345" spans="2:9" x14ac:dyDescent="0.2">
      <c r="B1345"/>
      <c r="C1345" s="2">
        <v>21</v>
      </c>
      <c r="D1345" s="5" t="s">
        <v>294</v>
      </c>
      <c r="E1345" s="13">
        <v>292</v>
      </c>
      <c r="F1345" s="13">
        <v>14911</v>
      </c>
      <c r="G1345" s="13">
        <v>15203</v>
      </c>
      <c r="H1345" s="13">
        <v>2706.4580099999998</v>
      </c>
      <c r="I1345" s="13">
        <v>12496.54199</v>
      </c>
    </row>
    <row r="1346" spans="2:9" x14ac:dyDescent="0.2">
      <c r="B1346"/>
      <c r="C1346" s="2">
        <v>70</v>
      </c>
      <c r="D1346" s="5" t="s">
        <v>1083</v>
      </c>
      <c r="E1346" s="13">
        <v>0</v>
      </c>
      <c r="F1346" s="13">
        <v>17996</v>
      </c>
      <c r="G1346" s="13">
        <v>17996</v>
      </c>
      <c r="H1346" s="13">
        <v>16383.2</v>
      </c>
      <c r="I1346" s="13">
        <v>1612.8</v>
      </c>
    </row>
    <row r="1347" spans="2:9" x14ac:dyDescent="0.2">
      <c r="B1347"/>
      <c r="C1347" s="2">
        <v>72</v>
      </c>
      <c r="D1347" s="5" t="s">
        <v>1084</v>
      </c>
      <c r="E1347" s="13">
        <v>0</v>
      </c>
      <c r="F1347" s="13">
        <v>11274</v>
      </c>
      <c r="G1347" s="13">
        <v>11274</v>
      </c>
      <c r="H1347" s="13">
        <v>11644.694</v>
      </c>
      <c r="I1347" s="13">
        <v>-370.69400000000002</v>
      </c>
    </row>
    <row r="1348" spans="2:9" x14ac:dyDescent="0.2">
      <c r="B1348"/>
      <c r="C1348" s="2">
        <v>73</v>
      </c>
      <c r="D1348" s="5" t="s">
        <v>1085</v>
      </c>
      <c r="E1348" s="13">
        <v>0</v>
      </c>
      <c r="F1348" s="13">
        <v>8232</v>
      </c>
      <c r="G1348" s="13">
        <v>8232</v>
      </c>
      <c r="H1348" s="13">
        <v>6174</v>
      </c>
      <c r="I1348" s="13">
        <v>2058</v>
      </c>
    </row>
    <row r="1349" spans="2:9" x14ac:dyDescent="0.2">
      <c r="B1349"/>
      <c r="C1349" s="2">
        <v>79</v>
      </c>
      <c r="D1349" s="5" t="s">
        <v>1086</v>
      </c>
      <c r="E1349" s="13">
        <v>6384</v>
      </c>
      <c r="F1349" s="13">
        <v>3546</v>
      </c>
      <c r="G1349" s="13">
        <v>9930</v>
      </c>
      <c r="H1349" s="13">
        <v>0</v>
      </c>
      <c r="I1349" s="13">
        <v>9930</v>
      </c>
    </row>
    <row r="1350" spans="2:9" ht="15" customHeight="1" x14ac:dyDescent="0.2">
      <c r="B1350"/>
      <c r="C1350" s="14">
        <f>SUBTOTAL(9,C1345:C1349)</f>
        <v>315</v>
      </c>
      <c r="D1350" s="15" t="s">
        <v>1087</v>
      </c>
      <c r="E1350" s="16">
        <f>SUBTOTAL(9,E1345:E1349)</f>
        <v>6676</v>
      </c>
      <c r="F1350" s="16">
        <f>SUBTOTAL(9,F1345:F1349)</f>
        <v>55959</v>
      </c>
      <c r="G1350" s="16">
        <f>SUBTOTAL(9,G1345:G1349)</f>
        <v>62635</v>
      </c>
      <c r="H1350" s="16">
        <f>SUBTOTAL(9,H1345:H1349)</f>
        <v>36908.352010000002</v>
      </c>
      <c r="I1350" s="16">
        <f>SUBTOTAL(9,I1345:I1349)</f>
        <v>25726.647989999998</v>
      </c>
    </row>
    <row r="1351" spans="2:9" ht="15" customHeight="1" x14ac:dyDescent="0.25">
      <c r="B1351" s="10">
        <v>872</v>
      </c>
      <c r="C1351" s="11"/>
      <c r="D1351" s="5" t="s">
        <v>1088</v>
      </c>
      <c r="E1351" s="12"/>
      <c r="F1351" s="1"/>
      <c r="H1351" s="1"/>
      <c r="I1351" s="1"/>
    </row>
    <row r="1352" spans="2:9" x14ac:dyDescent="0.2">
      <c r="B1352"/>
      <c r="C1352" s="2">
        <v>21</v>
      </c>
      <c r="D1352" s="5" t="s">
        <v>1042</v>
      </c>
      <c r="E1352" s="13">
        <v>707</v>
      </c>
      <c r="F1352" s="13">
        <v>14423</v>
      </c>
      <c r="G1352" s="13">
        <v>15130</v>
      </c>
      <c r="H1352" s="13">
        <v>2769.3318100000001</v>
      </c>
      <c r="I1352" s="13">
        <v>12360.66819</v>
      </c>
    </row>
    <row r="1353" spans="2:9" x14ac:dyDescent="0.2">
      <c r="B1353"/>
      <c r="C1353" s="2">
        <v>70</v>
      </c>
      <c r="D1353" s="5" t="s">
        <v>1089</v>
      </c>
      <c r="E1353" s="13">
        <v>0</v>
      </c>
      <c r="F1353" s="13">
        <v>197834</v>
      </c>
      <c r="G1353" s="13">
        <v>197834</v>
      </c>
      <c r="H1353" s="13">
        <v>103041.89</v>
      </c>
      <c r="I1353" s="13">
        <v>94792.11</v>
      </c>
    </row>
    <row r="1354" spans="2:9" x14ac:dyDescent="0.2">
      <c r="B1354"/>
      <c r="C1354" s="2">
        <v>71</v>
      </c>
      <c r="D1354" s="5" t="s">
        <v>1090</v>
      </c>
      <c r="E1354" s="13">
        <v>0</v>
      </c>
      <c r="F1354" s="13">
        <v>27534</v>
      </c>
      <c r="G1354" s="13">
        <v>27534</v>
      </c>
      <c r="H1354" s="13">
        <v>19437.232400000001</v>
      </c>
      <c r="I1354" s="13">
        <v>8096.7676000000001</v>
      </c>
    </row>
    <row r="1355" spans="2:9" x14ac:dyDescent="0.2">
      <c r="B1355"/>
      <c r="C1355" s="2">
        <v>72</v>
      </c>
      <c r="D1355" s="5" t="s">
        <v>1091</v>
      </c>
      <c r="E1355" s="13">
        <v>0</v>
      </c>
      <c r="F1355" s="13">
        <v>6478</v>
      </c>
      <c r="G1355" s="13">
        <v>6478</v>
      </c>
      <c r="H1355" s="13">
        <v>5401.6</v>
      </c>
      <c r="I1355" s="13">
        <v>1076.4000000000001</v>
      </c>
    </row>
    <row r="1356" spans="2:9" ht="15" customHeight="1" x14ac:dyDescent="0.2">
      <c r="B1356"/>
      <c r="C1356" s="14">
        <f>SUBTOTAL(9,C1352:C1355)</f>
        <v>234</v>
      </c>
      <c r="D1356" s="15" t="s">
        <v>1092</v>
      </c>
      <c r="E1356" s="16">
        <f>SUBTOTAL(9,E1352:E1355)</f>
        <v>707</v>
      </c>
      <c r="F1356" s="16">
        <f>SUBTOTAL(9,F1352:F1355)</f>
        <v>246269</v>
      </c>
      <c r="G1356" s="16">
        <f>SUBTOTAL(9,G1352:G1355)</f>
        <v>246976</v>
      </c>
      <c r="H1356" s="16">
        <f>SUBTOTAL(9,H1352:H1355)</f>
        <v>130650.05421</v>
      </c>
      <c r="I1356" s="16">
        <f>SUBTOTAL(9,I1352:I1355)</f>
        <v>116325.94579</v>
      </c>
    </row>
    <row r="1357" spans="2:9" ht="15" customHeight="1" x14ac:dyDescent="0.25">
      <c r="B1357" s="10">
        <v>873</v>
      </c>
      <c r="C1357" s="11"/>
      <c r="D1357" s="5" t="s">
        <v>1093</v>
      </c>
      <c r="E1357" s="12"/>
      <c r="F1357" s="1"/>
      <c r="H1357" s="1"/>
      <c r="I1357" s="1"/>
    </row>
    <row r="1358" spans="2:9" x14ac:dyDescent="0.2">
      <c r="B1358"/>
      <c r="C1358" s="2">
        <v>50</v>
      </c>
      <c r="D1358" s="5" t="s">
        <v>1063</v>
      </c>
      <c r="E1358" s="13">
        <v>0</v>
      </c>
      <c r="F1358" s="13">
        <v>53907</v>
      </c>
      <c r="G1358" s="13">
        <v>53907</v>
      </c>
      <c r="H1358" s="13">
        <v>40430.25</v>
      </c>
      <c r="I1358" s="13">
        <v>13476.75</v>
      </c>
    </row>
    <row r="1359" spans="2:9" ht="15" customHeight="1" x14ac:dyDescent="0.2">
      <c r="B1359"/>
      <c r="C1359" s="14">
        <f>SUBTOTAL(9,C1358:C1358)</f>
        <v>50</v>
      </c>
      <c r="D1359" s="15" t="s">
        <v>1094</v>
      </c>
      <c r="E1359" s="16">
        <f>SUBTOTAL(9,E1358:E1358)</f>
        <v>0</v>
      </c>
      <c r="F1359" s="16">
        <f>SUBTOTAL(9,F1358:F1358)</f>
        <v>53907</v>
      </c>
      <c r="G1359" s="16">
        <f>SUBTOTAL(9,G1358:G1358)</f>
        <v>53907</v>
      </c>
      <c r="H1359" s="16">
        <f>SUBTOTAL(9,H1358:H1358)</f>
        <v>40430.25</v>
      </c>
      <c r="I1359" s="16">
        <f>SUBTOTAL(9,I1358:I1358)</f>
        <v>13476.75</v>
      </c>
    </row>
    <row r="1360" spans="2:9" ht="15" customHeight="1" x14ac:dyDescent="0.2">
      <c r="C1360" s="17">
        <f>SUBTOTAL(9,C1341:C1359)</f>
        <v>600</v>
      </c>
      <c r="D1360" s="18" t="s">
        <v>1095</v>
      </c>
      <c r="E1360" s="19">
        <f>SUBTOTAL(9,E1341:E1359)</f>
        <v>7680</v>
      </c>
      <c r="F1360" s="19">
        <f>SUBTOTAL(9,F1341:F1359)</f>
        <v>362548</v>
      </c>
      <c r="G1360" s="19">
        <f>SUBTOTAL(9,G1341:G1359)</f>
        <v>370228</v>
      </c>
      <c r="H1360" s="19">
        <f>SUBTOTAL(9,H1341:H1359)</f>
        <v>211792.39168</v>
      </c>
      <c r="I1360" s="19">
        <f>SUBTOTAL(9,I1341:I1359)</f>
        <v>158435.60832</v>
      </c>
    </row>
    <row r="1361" spans="2:9" ht="15" customHeight="1" x14ac:dyDescent="0.2">
      <c r="C1361" s="17">
        <f>SUBTOTAL(9,C1240:C1360)</f>
        <v>2749</v>
      </c>
      <c r="D1361" s="18" t="s">
        <v>1096</v>
      </c>
      <c r="E1361" s="19">
        <f>SUBTOTAL(9,E1240:E1360)</f>
        <v>103100</v>
      </c>
      <c r="F1361" s="19">
        <f>SUBTOTAL(9,F1240:F1360)</f>
        <v>27900537</v>
      </c>
      <c r="G1361" s="19">
        <f>SUBTOTAL(9,G1240:G1360)</f>
        <v>28003637</v>
      </c>
      <c r="H1361" s="19">
        <f>SUBTOTAL(9,H1240:H1360)</f>
        <v>16704064.433659997</v>
      </c>
      <c r="I1361" s="19">
        <f>SUBTOTAL(9,I1240:I1360)</f>
        <v>11299572.566340003</v>
      </c>
    </row>
    <row r="1362" spans="2:9" x14ac:dyDescent="0.2">
      <c r="C1362" s="17"/>
      <c r="D1362" s="20"/>
      <c r="E1362" s="21"/>
      <c r="F1362" s="21"/>
      <c r="G1362" s="21"/>
      <c r="H1362" s="21"/>
      <c r="I1362" s="21"/>
    </row>
    <row r="1363" spans="2:9" ht="15" customHeight="1" x14ac:dyDescent="0.2">
      <c r="B1363" s="1"/>
      <c r="C1363" s="2"/>
      <c r="D1363" s="3" t="s">
        <v>1097</v>
      </c>
      <c r="E1363" s="1"/>
      <c r="F1363" s="1"/>
      <c r="G1363" s="1"/>
      <c r="H1363" s="1"/>
      <c r="I1363" s="1"/>
    </row>
    <row r="1364" spans="2:9" ht="27" customHeight="1" x14ac:dyDescent="0.25">
      <c r="B1364" s="1"/>
      <c r="C1364" s="2"/>
      <c r="D1364" s="9" t="s">
        <v>1098</v>
      </c>
      <c r="E1364" s="1"/>
      <c r="F1364" s="1"/>
      <c r="G1364" s="1"/>
      <c r="H1364" s="1"/>
      <c r="I1364" s="1"/>
    </row>
    <row r="1365" spans="2:9" ht="15" customHeight="1" x14ac:dyDescent="0.25">
      <c r="B1365" s="10">
        <v>900</v>
      </c>
      <c r="C1365" s="11"/>
      <c r="D1365" s="5" t="s">
        <v>1099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3">
        <v>17012</v>
      </c>
      <c r="F1366" s="13">
        <v>431548</v>
      </c>
      <c r="G1366" s="13">
        <v>448560</v>
      </c>
      <c r="H1366" s="13">
        <v>259910.37463999999</v>
      </c>
      <c r="I1366" s="13">
        <v>188649.62536000001</v>
      </c>
    </row>
    <row r="1367" spans="2:9" x14ac:dyDescent="0.2">
      <c r="B1367"/>
      <c r="C1367" s="2">
        <v>21</v>
      </c>
      <c r="D1367" s="5" t="s">
        <v>55</v>
      </c>
      <c r="E1367" s="13">
        <v>97327</v>
      </c>
      <c r="F1367" s="13">
        <v>89041</v>
      </c>
      <c r="G1367" s="13">
        <v>186368</v>
      </c>
      <c r="H1367" s="13">
        <v>31602.491129999999</v>
      </c>
      <c r="I1367" s="13">
        <v>154765.50886999999</v>
      </c>
    </row>
    <row r="1368" spans="2:9" x14ac:dyDescent="0.2">
      <c r="B1368"/>
      <c r="C1368" s="2">
        <v>30</v>
      </c>
      <c r="D1368" s="5" t="s">
        <v>1100</v>
      </c>
      <c r="E1368" s="13">
        <v>0</v>
      </c>
      <c r="F1368" s="13">
        <v>20200</v>
      </c>
      <c r="G1368" s="13">
        <v>20200</v>
      </c>
      <c r="H1368" s="13">
        <v>0</v>
      </c>
      <c r="I1368" s="13">
        <v>20200</v>
      </c>
    </row>
    <row r="1369" spans="2:9" x14ac:dyDescent="0.2">
      <c r="B1369"/>
      <c r="C1369" s="2">
        <v>60</v>
      </c>
      <c r="D1369" s="5" t="s">
        <v>1101</v>
      </c>
      <c r="E1369" s="13">
        <v>0</v>
      </c>
      <c r="F1369" s="13">
        <v>15400</v>
      </c>
      <c r="G1369" s="13">
        <v>15400</v>
      </c>
      <c r="H1369" s="13">
        <v>15000</v>
      </c>
      <c r="I1369" s="13">
        <v>400</v>
      </c>
    </row>
    <row r="1370" spans="2:9" x14ac:dyDescent="0.2">
      <c r="B1370"/>
      <c r="C1370" s="2">
        <v>70</v>
      </c>
      <c r="D1370" s="5" t="s">
        <v>72</v>
      </c>
      <c r="E1370" s="13">
        <v>0</v>
      </c>
      <c r="F1370" s="13">
        <v>38925</v>
      </c>
      <c r="G1370" s="13">
        <v>38925</v>
      </c>
      <c r="H1370" s="13">
        <v>16196.549279999999</v>
      </c>
      <c r="I1370" s="13">
        <v>22728.450720000001</v>
      </c>
    </row>
    <row r="1371" spans="2:9" x14ac:dyDescent="0.2">
      <c r="B1371"/>
      <c r="C1371" s="2">
        <v>71</v>
      </c>
      <c r="D1371" s="5" t="s">
        <v>1102</v>
      </c>
      <c r="E1371" s="13">
        <v>0</v>
      </c>
      <c r="F1371" s="13">
        <v>9000</v>
      </c>
      <c r="G1371" s="13">
        <v>9000</v>
      </c>
      <c r="H1371" s="13">
        <v>1215.3422800000001</v>
      </c>
      <c r="I1371" s="13">
        <v>7784.6577200000002</v>
      </c>
    </row>
    <row r="1372" spans="2:9" x14ac:dyDescent="0.2">
      <c r="B1372"/>
      <c r="C1372" s="2">
        <v>72</v>
      </c>
      <c r="D1372" s="5" t="s">
        <v>1103</v>
      </c>
      <c r="E1372" s="13">
        <v>0</v>
      </c>
      <c r="F1372" s="13">
        <v>3600</v>
      </c>
      <c r="G1372" s="13">
        <v>3600</v>
      </c>
      <c r="H1372" s="13">
        <v>3600</v>
      </c>
      <c r="I1372" s="13">
        <v>0</v>
      </c>
    </row>
    <row r="1373" spans="2:9" x14ac:dyDescent="0.2">
      <c r="B1373"/>
      <c r="C1373" s="2">
        <v>73</v>
      </c>
      <c r="D1373" s="5" t="s">
        <v>1104</v>
      </c>
      <c r="E1373" s="13">
        <v>0</v>
      </c>
      <c r="F1373" s="13">
        <v>27100</v>
      </c>
      <c r="G1373" s="13">
        <v>27100</v>
      </c>
      <c r="H1373" s="13">
        <v>17000</v>
      </c>
      <c r="I1373" s="13">
        <v>10100</v>
      </c>
    </row>
    <row r="1374" spans="2:9" x14ac:dyDescent="0.2">
      <c r="B1374"/>
      <c r="C1374" s="2">
        <v>74</v>
      </c>
      <c r="D1374" s="5" t="s">
        <v>1105</v>
      </c>
      <c r="E1374" s="13">
        <v>0</v>
      </c>
      <c r="F1374" s="13">
        <v>2200</v>
      </c>
      <c r="G1374" s="13">
        <v>2200</v>
      </c>
      <c r="H1374" s="13">
        <v>2200</v>
      </c>
      <c r="I1374" s="13">
        <v>0</v>
      </c>
    </row>
    <row r="1375" spans="2:9" x14ac:dyDescent="0.2">
      <c r="B1375"/>
      <c r="C1375" s="2">
        <v>75</v>
      </c>
      <c r="D1375" s="5" t="s">
        <v>1106</v>
      </c>
      <c r="E1375" s="13">
        <v>16082</v>
      </c>
      <c r="F1375" s="13">
        <v>11900</v>
      </c>
      <c r="G1375" s="13">
        <v>27982</v>
      </c>
      <c r="H1375" s="13">
        <v>10524.92599</v>
      </c>
      <c r="I1375" s="13">
        <v>17457.07401</v>
      </c>
    </row>
    <row r="1376" spans="2:9" x14ac:dyDescent="0.2">
      <c r="B1376"/>
      <c r="C1376" s="2">
        <v>76</v>
      </c>
      <c r="D1376" s="5" t="s">
        <v>1107</v>
      </c>
      <c r="E1376" s="13">
        <v>0</v>
      </c>
      <c r="F1376" s="13">
        <v>31900</v>
      </c>
      <c r="G1376" s="13">
        <v>31900</v>
      </c>
      <c r="H1376" s="13">
        <v>23925</v>
      </c>
      <c r="I1376" s="13">
        <v>7975</v>
      </c>
    </row>
    <row r="1377" spans="2:9" x14ac:dyDescent="0.2">
      <c r="B1377"/>
      <c r="C1377" s="2">
        <v>77</v>
      </c>
      <c r="D1377" s="5" t="s">
        <v>1108</v>
      </c>
      <c r="E1377" s="13">
        <v>10250</v>
      </c>
      <c r="F1377" s="13">
        <v>10750</v>
      </c>
      <c r="G1377" s="13">
        <v>21000</v>
      </c>
      <c r="H1377" s="13">
        <v>10891.545</v>
      </c>
      <c r="I1377" s="13">
        <v>10108.455</v>
      </c>
    </row>
    <row r="1378" spans="2:9" x14ac:dyDescent="0.2">
      <c r="B1378"/>
      <c r="C1378" s="2">
        <v>78</v>
      </c>
      <c r="D1378" s="5" t="s">
        <v>1109</v>
      </c>
      <c r="E1378" s="13">
        <v>0</v>
      </c>
      <c r="F1378" s="13">
        <v>4200</v>
      </c>
      <c r="G1378" s="13">
        <v>4200</v>
      </c>
      <c r="H1378" s="13">
        <v>2450</v>
      </c>
      <c r="I1378" s="13">
        <v>1750</v>
      </c>
    </row>
    <row r="1379" spans="2:9" x14ac:dyDescent="0.2">
      <c r="B1379"/>
      <c r="C1379" s="2">
        <v>79</v>
      </c>
      <c r="D1379" s="5" t="s">
        <v>1110</v>
      </c>
      <c r="E1379" s="13">
        <v>32500</v>
      </c>
      <c r="F1379" s="13">
        <v>60000</v>
      </c>
      <c r="G1379" s="13">
        <v>92500</v>
      </c>
      <c r="H1379" s="13">
        <v>51500</v>
      </c>
      <c r="I1379" s="13">
        <v>41000</v>
      </c>
    </row>
    <row r="1380" spans="2:9" x14ac:dyDescent="0.2">
      <c r="B1380"/>
      <c r="C1380" s="2">
        <v>81</v>
      </c>
      <c r="D1380" s="5" t="s">
        <v>1111</v>
      </c>
      <c r="E1380" s="13">
        <v>0</v>
      </c>
      <c r="F1380" s="13">
        <v>10000</v>
      </c>
      <c r="G1380" s="13">
        <v>10000</v>
      </c>
      <c r="H1380" s="13">
        <v>8000</v>
      </c>
      <c r="I1380" s="13">
        <v>2000</v>
      </c>
    </row>
    <row r="1381" spans="2:9" x14ac:dyDescent="0.2">
      <c r="B1381"/>
      <c r="C1381" s="2">
        <v>82</v>
      </c>
      <c r="D1381" s="5" t="s">
        <v>1112</v>
      </c>
      <c r="E1381" s="13">
        <v>0</v>
      </c>
      <c r="F1381" s="13">
        <v>1500</v>
      </c>
      <c r="G1381" s="13">
        <v>1500</v>
      </c>
      <c r="H1381" s="13">
        <v>0</v>
      </c>
      <c r="I1381" s="13">
        <v>1500</v>
      </c>
    </row>
    <row r="1382" spans="2:9" ht="15" customHeight="1" x14ac:dyDescent="0.2">
      <c r="B1382"/>
      <c r="C1382" s="14">
        <f>SUBTOTAL(9,C1366:C1381)</f>
        <v>1020</v>
      </c>
      <c r="D1382" s="15" t="s">
        <v>1113</v>
      </c>
      <c r="E1382" s="16">
        <f>SUBTOTAL(9,E1366:E1381)</f>
        <v>173171</v>
      </c>
      <c r="F1382" s="16">
        <f>SUBTOTAL(9,F1366:F1381)</f>
        <v>767264</v>
      </c>
      <c r="G1382" s="16">
        <f>SUBTOTAL(9,G1366:G1381)</f>
        <v>940435</v>
      </c>
      <c r="H1382" s="16">
        <f>SUBTOTAL(9,H1366:H1381)</f>
        <v>454016.22831999994</v>
      </c>
      <c r="I1382" s="16">
        <f>SUBTOTAL(9,I1366:I1381)</f>
        <v>486418.77168000001</v>
      </c>
    </row>
    <row r="1383" spans="2:9" ht="15" customHeight="1" x14ac:dyDescent="0.25">
      <c r="B1383" s="10">
        <v>902</v>
      </c>
      <c r="C1383" s="11"/>
      <c r="D1383" s="5" t="s">
        <v>1114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1248</v>
      </c>
      <c r="F1384" s="13">
        <v>123788</v>
      </c>
      <c r="G1384" s="13">
        <v>125036</v>
      </c>
      <c r="H1384" s="13">
        <v>77161.229630000002</v>
      </c>
      <c r="I1384" s="13">
        <v>47874.770369999998</v>
      </c>
    </row>
    <row r="1385" spans="2:9" x14ac:dyDescent="0.2">
      <c r="B1385"/>
      <c r="C1385" s="2">
        <v>21</v>
      </c>
      <c r="D1385" s="5" t="s">
        <v>25</v>
      </c>
      <c r="E1385" s="13">
        <v>17</v>
      </c>
      <c r="F1385" s="13">
        <v>349</v>
      </c>
      <c r="G1385" s="13">
        <v>366</v>
      </c>
      <c r="H1385" s="13">
        <v>0</v>
      </c>
      <c r="I1385" s="13">
        <v>366</v>
      </c>
    </row>
    <row r="1386" spans="2:9" x14ac:dyDescent="0.2">
      <c r="B1386"/>
      <c r="C1386" s="2">
        <v>45</v>
      </c>
      <c r="D1386" s="5" t="s">
        <v>30</v>
      </c>
      <c r="E1386" s="13">
        <v>2027</v>
      </c>
      <c r="F1386" s="13">
        <v>3600</v>
      </c>
      <c r="G1386" s="13">
        <v>5627</v>
      </c>
      <c r="H1386" s="13">
        <v>0</v>
      </c>
      <c r="I1386" s="13">
        <v>5627</v>
      </c>
    </row>
    <row r="1387" spans="2:9" ht="15" customHeight="1" x14ac:dyDescent="0.2">
      <c r="B1387"/>
      <c r="C1387" s="14">
        <f>SUBTOTAL(9,C1384:C1386)</f>
        <v>67</v>
      </c>
      <c r="D1387" s="15" t="s">
        <v>1115</v>
      </c>
      <c r="E1387" s="16">
        <f>SUBTOTAL(9,E1384:E1386)</f>
        <v>3292</v>
      </c>
      <c r="F1387" s="16">
        <f>SUBTOTAL(9,F1384:F1386)</f>
        <v>127737</v>
      </c>
      <c r="G1387" s="16">
        <f>SUBTOTAL(9,G1384:G1386)</f>
        <v>131029</v>
      </c>
      <c r="H1387" s="16">
        <f>SUBTOTAL(9,H1384:H1386)</f>
        <v>77161.229630000002</v>
      </c>
      <c r="I1387" s="16">
        <f>SUBTOTAL(9,I1384:I1386)</f>
        <v>53867.770369999998</v>
      </c>
    </row>
    <row r="1388" spans="2:9" ht="15" customHeight="1" x14ac:dyDescent="0.25">
      <c r="B1388" s="10">
        <v>903</v>
      </c>
      <c r="C1388" s="11"/>
      <c r="D1388" s="5" t="s">
        <v>1116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603</v>
      </c>
      <c r="F1389" s="13">
        <v>50876</v>
      </c>
      <c r="G1389" s="13">
        <v>51479</v>
      </c>
      <c r="H1389" s="13">
        <v>29170.884389999999</v>
      </c>
      <c r="I1389" s="13">
        <v>22308.115610000001</v>
      </c>
    </row>
    <row r="1390" spans="2:9" ht="15" customHeight="1" x14ac:dyDescent="0.2">
      <c r="B1390"/>
      <c r="C1390" s="14">
        <f>SUBTOTAL(9,C1389:C1389)</f>
        <v>1</v>
      </c>
      <c r="D1390" s="15" t="s">
        <v>1117</v>
      </c>
      <c r="E1390" s="16">
        <f>SUBTOTAL(9,E1389:E1389)</f>
        <v>603</v>
      </c>
      <c r="F1390" s="16">
        <f>SUBTOTAL(9,F1389:F1389)</f>
        <v>50876</v>
      </c>
      <c r="G1390" s="16">
        <f>SUBTOTAL(9,G1389:G1389)</f>
        <v>51479</v>
      </c>
      <c r="H1390" s="16">
        <f>SUBTOTAL(9,H1389:H1389)</f>
        <v>29170.884389999999</v>
      </c>
      <c r="I1390" s="16">
        <f>SUBTOTAL(9,I1389:I1389)</f>
        <v>22308.115610000001</v>
      </c>
    </row>
    <row r="1391" spans="2:9" ht="15" customHeight="1" x14ac:dyDescent="0.25">
      <c r="B1391" s="10">
        <v>904</v>
      </c>
      <c r="C1391" s="11"/>
      <c r="D1391" s="5" t="s">
        <v>1118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1097</v>
      </c>
      <c r="F1392" s="13">
        <v>320019</v>
      </c>
      <c r="G1392" s="13">
        <v>321116</v>
      </c>
      <c r="H1392" s="13">
        <v>200104.05123000001</v>
      </c>
      <c r="I1392" s="13">
        <v>121011.94877</v>
      </c>
    </row>
    <row r="1393" spans="2:9" x14ac:dyDescent="0.2">
      <c r="B1393"/>
      <c r="C1393" s="2">
        <v>21</v>
      </c>
      <c r="D1393" s="5" t="s">
        <v>55</v>
      </c>
      <c r="E1393" s="13">
        <v>10273</v>
      </c>
      <c r="F1393" s="13">
        <v>20440</v>
      </c>
      <c r="G1393" s="13">
        <v>30713</v>
      </c>
      <c r="H1393" s="13">
        <v>0</v>
      </c>
      <c r="I1393" s="13">
        <v>30713</v>
      </c>
    </row>
    <row r="1394" spans="2:9" x14ac:dyDescent="0.2">
      <c r="B1394"/>
      <c r="C1394" s="2">
        <v>22</v>
      </c>
      <c r="D1394" s="5" t="s">
        <v>1119</v>
      </c>
      <c r="E1394" s="13">
        <v>51135</v>
      </c>
      <c r="F1394" s="13">
        <v>215994</v>
      </c>
      <c r="G1394" s="13">
        <v>267129</v>
      </c>
      <c r="H1394" s="13">
        <v>158459.39446000001</v>
      </c>
      <c r="I1394" s="13">
        <v>108669.60554</v>
      </c>
    </row>
    <row r="1395" spans="2:9" x14ac:dyDescent="0.2">
      <c r="B1395"/>
      <c r="C1395" s="2">
        <v>45</v>
      </c>
      <c r="D1395" s="5" t="s">
        <v>30</v>
      </c>
      <c r="E1395" s="13">
        <v>0</v>
      </c>
      <c r="F1395" s="13">
        <v>172000</v>
      </c>
      <c r="G1395" s="13">
        <v>172000</v>
      </c>
      <c r="H1395" s="13">
        <v>31209.920020000001</v>
      </c>
      <c r="I1395" s="13">
        <v>140790.07998000001</v>
      </c>
    </row>
    <row r="1396" spans="2:9" ht="15" customHeight="1" x14ac:dyDescent="0.2">
      <c r="B1396"/>
      <c r="C1396" s="14">
        <f>SUBTOTAL(9,C1392:C1395)</f>
        <v>89</v>
      </c>
      <c r="D1396" s="15" t="s">
        <v>1120</v>
      </c>
      <c r="E1396" s="16">
        <f>SUBTOTAL(9,E1392:E1395)</f>
        <v>62505</v>
      </c>
      <c r="F1396" s="16">
        <f>SUBTOTAL(9,F1392:F1395)</f>
        <v>728453</v>
      </c>
      <c r="G1396" s="16">
        <f>SUBTOTAL(9,G1392:G1395)</f>
        <v>790958</v>
      </c>
      <c r="H1396" s="16">
        <f>SUBTOTAL(9,H1392:H1395)</f>
        <v>389773.36571000004</v>
      </c>
      <c r="I1396" s="16">
        <f>SUBTOTAL(9,I1392:I1395)</f>
        <v>401184.63429000007</v>
      </c>
    </row>
    <row r="1397" spans="2:9" ht="15" customHeight="1" x14ac:dyDescent="0.25">
      <c r="B1397" s="10">
        <v>905</v>
      </c>
      <c r="C1397" s="11"/>
      <c r="D1397" s="5" t="s">
        <v>1121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0</v>
      </c>
      <c r="F1398" s="13">
        <v>179253</v>
      </c>
      <c r="G1398" s="13">
        <v>179253</v>
      </c>
      <c r="H1398" s="13">
        <v>101498.46808999999</v>
      </c>
      <c r="I1398" s="13">
        <v>77754.531910000005</v>
      </c>
    </row>
    <row r="1399" spans="2:9" x14ac:dyDescent="0.2">
      <c r="B1399"/>
      <c r="C1399" s="2">
        <v>21</v>
      </c>
      <c r="D1399" s="5" t="s">
        <v>55</v>
      </c>
      <c r="E1399" s="13">
        <v>3548</v>
      </c>
      <c r="F1399" s="13">
        <v>76887</v>
      </c>
      <c r="G1399" s="13">
        <v>80435</v>
      </c>
      <c r="H1399" s="13">
        <v>27136.303339999999</v>
      </c>
      <c r="I1399" s="13">
        <v>53298.696660000001</v>
      </c>
    </row>
    <row r="1400" spans="2:9" ht="15" customHeight="1" x14ac:dyDescent="0.2">
      <c r="B1400"/>
      <c r="C1400" s="14">
        <f>SUBTOTAL(9,C1398:C1399)</f>
        <v>22</v>
      </c>
      <c r="D1400" s="15" t="s">
        <v>1122</v>
      </c>
      <c r="E1400" s="16">
        <f>SUBTOTAL(9,E1398:E1399)</f>
        <v>3548</v>
      </c>
      <c r="F1400" s="16">
        <f>SUBTOTAL(9,F1398:F1399)</f>
        <v>256140</v>
      </c>
      <c r="G1400" s="16">
        <f>SUBTOTAL(9,G1398:G1399)</f>
        <v>259688</v>
      </c>
      <c r="H1400" s="16">
        <f>SUBTOTAL(9,H1398:H1399)</f>
        <v>128634.77142999999</v>
      </c>
      <c r="I1400" s="16">
        <f>SUBTOTAL(9,I1398:I1399)</f>
        <v>131053.22857000001</v>
      </c>
    </row>
    <row r="1401" spans="2:9" ht="15" customHeight="1" x14ac:dyDescent="0.25">
      <c r="B1401" s="10">
        <v>906</v>
      </c>
      <c r="C1401" s="11"/>
      <c r="D1401" s="5" t="s">
        <v>1123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609</v>
      </c>
      <c r="F1402" s="13">
        <v>43496</v>
      </c>
      <c r="G1402" s="13">
        <v>44105</v>
      </c>
      <c r="H1402" s="13">
        <v>23984.296419999999</v>
      </c>
      <c r="I1402" s="13">
        <v>20120.703580000001</v>
      </c>
    </row>
    <row r="1403" spans="2:9" x14ac:dyDescent="0.2">
      <c r="B1403"/>
      <c r="C1403" s="2">
        <v>30</v>
      </c>
      <c r="D1403" s="5" t="s">
        <v>1124</v>
      </c>
      <c r="E1403" s="13">
        <v>3406</v>
      </c>
      <c r="F1403" s="13">
        <v>6900</v>
      </c>
      <c r="G1403" s="13">
        <v>10306</v>
      </c>
      <c r="H1403" s="13">
        <v>1507.8224600000001</v>
      </c>
      <c r="I1403" s="13">
        <v>8798.1775400000006</v>
      </c>
    </row>
    <row r="1404" spans="2:9" x14ac:dyDescent="0.2">
      <c r="B1404"/>
      <c r="C1404" s="2">
        <v>31</v>
      </c>
      <c r="D1404" s="5" t="s">
        <v>1125</v>
      </c>
      <c r="E1404" s="13">
        <v>33775</v>
      </c>
      <c r="F1404" s="13">
        <v>24600</v>
      </c>
      <c r="G1404" s="13">
        <v>58375</v>
      </c>
      <c r="H1404" s="13">
        <v>10501.062029999999</v>
      </c>
      <c r="I1404" s="13">
        <v>47873.937969999999</v>
      </c>
    </row>
    <row r="1405" spans="2:9" ht="15" customHeight="1" x14ac:dyDescent="0.2">
      <c r="B1405"/>
      <c r="C1405" s="14">
        <f>SUBTOTAL(9,C1402:C1404)</f>
        <v>62</v>
      </c>
      <c r="D1405" s="15" t="s">
        <v>1126</v>
      </c>
      <c r="E1405" s="16">
        <f>SUBTOTAL(9,E1402:E1404)</f>
        <v>37790</v>
      </c>
      <c r="F1405" s="16">
        <f>SUBTOTAL(9,F1402:F1404)</f>
        <v>74996</v>
      </c>
      <c r="G1405" s="16">
        <f>SUBTOTAL(9,G1402:G1404)</f>
        <v>112786</v>
      </c>
      <c r="H1405" s="16">
        <f>SUBTOTAL(9,H1402:H1404)</f>
        <v>35993.180909999995</v>
      </c>
      <c r="I1405" s="16">
        <f>SUBTOTAL(9,I1402:I1404)</f>
        <v>76792.819090000005</v>
      </c>
    </row>
    <row r="1406" spans="2:9" ht="15" customHeight="1" x14ac:dyDescent="0.25">
      <c r="B1406" s="10">
        <v>909</v>
      </c>
      <c r="C1406" s="11"/>
      <c r="D1406" s="5" t="s">
        <v>1127</v>
      </c>
      <c r="E1406" s="12"/>
      <c r="F1406" s="1"/>
      <c r="H1406" s="1"/>
      <c r="I1406" s="1"/>
    </row>
    <row r="1407" spans="2:9" x14ac:dyDescent="0.2">
      <c r="B1407"/>
      <c r="C1407" s="2">
        <v>73</v>
      </c>
      <c r="D1407" s="5" t="s">
        <v>1128</v>
      </c>
      <c r="E1407" s="13">
        <v>0</v>
      </c>
      <c r="F1407" s="13">
        <v>2127000</v>
      </c>
      <c r="G1407" s="13">
        <v>2127000</v>
      </c>
      <c r="H1407" s="13">
        <v>921536.75199999998</v>
      </c>
      <c r="I1407" s="13">
        <v>1205463.2479999999</v>
      </c>
    </row>
    <row r="1408" spans="2:9" ht="15" customHeight="1" x14ac:dyDescent="0.2">
      <c r="B1408"/>
      <c r="C1408" s="14">
        <f>SUBTOTAL(9,C1407:C1407)</f>
        <v>73</v>
      </c>
      <c r="D1408" s="15" t="s">
        <v>1129</v>
      </c>
      <c r="E1408" s="16">
        <f>SUBTOTAL(9,E1407:E1407)</f>
        <v>0</v>
      </c>
      <c r="F1408" s="16">
        <f>SUBTOTAL(9,F1407:F1407)</f>
        <v>2127000</v>
      </c>
      <c r="G1408" s="16">
        <f>SUBTOTAL(9,G1407:G1407)</f>
        <v>2127000</v>
      </c>
      <c r="H1408" s="16">
        <f>SUBTOTAL(9,H1407:H1407)</f>
        <v>921536.75199999998</v>
      </c>
      <c r="I1408" s="16">
        <f>SUBTOTAL(9,I1407:I1407)</f>
        <v>1205463.2479999999</v>
      </c>
    </row>
    <row r="1409" spans="2:9" ht="15" customHeight="1" x14ac:dyDescent="0.25">
      <c r="B1409" s="10">
        <v>910</v>
      </c>
      <c r="C1409" s="11"/>
      <c r="D1409" s="5" t="s">
        <v>1130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11656</v>
      </c>
      <c r="F1410" s="13">
        <v>379862</v>
      </c>
      <c r="G1410" s="13">
        <v>391518</v>
      </c>
      <c r="H1410" s="13">
        <v>219463.80171</v>
      </c>
      <c r="I1410" s="13">
        <v>172054.19829</v>
      </c>
    </row>
    <row r="1411" spans="2:9" ht="15" customHeight="1" x14ac:dyDescent="0.2">
      <c r="B1411"/>
      <c r="C1411" s="14">
        <f>SUBTOTAL(9,C1410:C1410)</f>
        <v>1</v>
      </c>
      <c r="D1411" s="15" t="s">
        <v>1131</v>
      </c>
      <c r="E1411" s="16">
        <f>SUBTOTAL(9,E1410:E1410)</f>
        <v>11656</v>
      </c>
      <c r="F1411" s="16">
        <f>SUBTOTAL(9,F1410:F1410)</f>
        <v>379862</v>
      </c>
      <c r="G1411" s="16">
        <f>SUBTOTAL(9,G1410:G1410)</f>
        <v>391518</v>
      </c>
      <c r="H1411" s="16">
        <f>SUBTOTAL(9,H1410:H1410)</f>
        <v>219463.80171</v>
      </c>
      <c r="I1411" s="16">
        <f>SUBTOTAL(9,I1410:I1410)</f>
        <v>172054.19829</v>
      </c>
    </row>
    <row r="1412" spans="2:9" ht="15" customHeight="1" x14ac:dyDescent="0.25">
      <c r="B1412" s="10">
        <v>911</v>
      </c>
      <c r="C1412" s="11"/>
      <c r="D1412" s="5" t="s">
        <v>1132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3">
        <v>4976</v>
      </c>
      <c r="F1413" s="13">
        <v>108015</v>
      </c>
      <c r="G1413" s="13">
        <v>112991</v>
      </c>
      <c r="H1413" s="13">
        <v>62900.772349999999</v>
      </c>
      <c r="I1413" s="13">
        <v>50090.227650000001</v>
      </c>
    </row>
    <row r="1414" spans="2:9" ht="15" customHeight="1" x14ac:dyDescent="0.2">
      <c r="B1414"/>
      <c r="C1414" s="14">
        <f>SUBTOTAL(9,C1413:C1413)</f>
        <v>1</v>
      </c>
      <c r="D1414" s="15" t="s">
        <v>1133</v>
      </c>
      <c r="E1414" s="16">
        <f>SUBTOTAL(9,E1413:E1413)</f>
        <v>4976</v>
      </c>
      <c r="F1414" s="16">
        <f>SUBTOTAL(9,F1413:F1413)</f>
        <v>108015</v>
      </c>
      <c r="G1414" s="16">
        <f>SUBTOTAL(9,G1413:G1413)</f>
        <v>112991</v>
      </c>
      <c r="H1414" s="16">
        <f>SUBTOTAL(9,H1413:H1413)</f>
        <v>62900.772349999999</v>
      </c>
      <c r="I1414" s="16">
        <f>SUBTOTAL(9,I1413:I1413)</f>
        <v>50090.227650000001</v>
      </c>
    </row>
    <row r="1415" spans="2:9" ht="15" customHeight="1" x14ac:dyDescent="0.25">
      <c r="B1415" s="10">
        <v>912</v>
      </c>
      <c r="C1415" s="11"/>
      <c r="D1415" s="5" t="s">
        <v>1134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132</v>
      </c>
      <c r="F1416" s="13">
        <v>17676</v>
      </c>
      <c r="G1416" s="13">
        <v>17808</v>
      </c>
      <c r="H1416" s="13">
        <v>6576.6116000000002</v>
      </c>
      <c r="I1416" s="13">
        <v>11231.3884</v>
      </c>
    </row>
    <row r="1417" spans="2:9" ht="15" customHeight="1" x14ac:dyDescent="0.2">
      <c r="B1417"/>
      <c r="C1417" s="14">
        <f>SUBTOTAL(9,C1416:C1416)</f>
        <v>1</v>
      </c>
      <c r="D1417" s="15" t="s">
        <v>1135</v>
      </c>
      <c r="E1417" s="16">
        <f>SUBTOTAL(9,E1416:E1416)</f>
        <v>132</v>
      </c>
      <c r="F1417" s="16">
        <f>SUBTOTAL(9,F1416:F1416)</f>
        <v>17676</v>
      </c>
      <c r="G1417" s="16">
        <f>SUBTOTAL(9,G1416:G1416)</f>
        <v>17808</v>
      </c>
      <c r="H1417" s="16">
        <f>SUBTOTAL(9,H1416:H1416)</f>
        <v>6576.6116000000002</v>
      </c>
      <c r="I1417" s="16">
        <f>SUBTOTAL(9,I1416:I1416)</f>
        <v>11231.3884</v>
      </c>
    </row>
    <row r="1418" spans="2:9" ht="15" customHeight="1" x14ac:dyDescent="0.25">
      <c r="B1418" s="10">
        <v>915</v>
      </c>
      <c r="C1418" s="11"/>
      <c r="D1418" s="5" t="s">
        <v>1136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20</v>
      </c>
      <c r="E1419" s="13">
        <v>359</v>
      </c>
      <c r="F1419" s="13">
        <v>9629</v>
      </c>
      <c r="G1419" s="13">
        <v>9988</v>
      </c>
      <c r="H1419" s="13">
        <v>5050.0273200000001</v>
      </c>
      <c r="I1419" s="13">
        <v>4937.9726799999999</v>
      </c>
    </row>
    <row r="1420" spans="2:9" ht="15" customHeight="1" x14ac:dyDescent="0.2">
      <c r="B1420"/>
      <c r="C1420" s="14">
        <f>SUBTOTAL(9,C1419:C1419)</f>
        <v>1</v>
      </c>
      <c r="D1420" s="15" t="s">
        <v>1137</v>
      </c>
      <c r="E1420" s="16">
        <f>SUBTOTAL(9,E1419:E1419)</f>
        <v>359</v>
      </c>
      <c r="F1420" s="16">
        <f>SUBTOTAL(9,F1419:F1419)</f>
        <v>9629</v>
      </c>
      <c r="G1420" s="16">
        <f>SUBTOTAL(9,G1419:G1419)</f>
        <v>9988</v>
      </c>
      <c r="H1420" s="16">
        <f>SUBTOTAL(9,H1419:H1419)</f>
        <v>5050.0273200000001</v>
      </c>
      <c r="I1420" s="16">
        <f>SUBTOTAL(9,I1419:I1419)</f>
        <v>4937.9726799999999</v>
      </c>
    </row>
    <row r="1421" spans="2:9" ht="15" customHeight="1" x14ac:dyDescent="0.25">
      <c r="B1421" s="10">
        <v>917</v>
      </c>
      <c r="C1421" s="11"/>
      <c r="D1421" s="5" t="s">
        <v>1138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3">
        <v>17825</v>
      </c>
      <c r="F1422" s="13">
        <v>409100</v>
      </c>
      <c r="G1422" s="13">
        <v>426925</v>
      </c>
      <c r="H1422" s="13">
        <v>244259.66373</v>
      </c>
      <c r="I1422" s="13">
        <v>182665.33627</v>
      </c>
    </row>
    <row r="1423" spans="2:9" x14ac:dyDescent="0.2">
      <c r="B1423"/>
      <c r="C1423" s="2">
        <v>21</v>
      </c>
      <c r="D1423" s="5" t="s">
        <v>25</v>
      </c>
      <c r="E1423" s="13">
        <v>0</v>
      </c>
      <c r="F1423" s="13">
        <v>10469</v>
      </c>
      <c r="G1423" s="13">
        <v>10469</v>
      </c>
      <c r="H1423" s="13">
        <v>3870.60779</v>
      </c>
      <c r="I1423" s="13">
        <v>6598.39221</v>
      </c>
    </row>
    <row r="1424" spans="2:9" x14ac:dyDescent="0.2">
      <c r="B1424"/>
      <c r="C1424" s="2">
        <v>22</v>
      </c>
      <c r="D1424" s="5" t="s">
        <v>1139</v>
      </c>
      <c r="E1424" s="13">
        <v>22064</v>
      </c>
      <c r="F1424" s="13">
        <v>62600</v>
      </c>
      <c r="G1424" s="13">
        <v>84664</v>
      </c>
      <c r="H1424" s="13">
        <v>19099.67382</v>
      </c>
      <c r="I1424" s="13">
        <v>65564.326180000004</v>
      </c>
    </row>
    <row r="1425" spans="2:9" ht="15" customHeight="1" x14ac:dyDescent="0.2">
      <c r="B1425"/>
      <c r="C1425" s="14">
        <f>SUBTOTAL(9,C1422:C1424)</f>
        <v>44</v>
      </c>
      <c r="D1425" s="15" t="s">
        <v>1140</v>
      </c>
      <c r="E1425" s="16">
        <f>SUBTOTAL(9,E1422:E1424)</f>
        <v>39889</v>
      </c>
      <c r="F1425" s="16">
        <f>SUBTOTAL(9,F1422:F1424)</f>
        <v>482169</v>
      </c>
      <c r="G1425" s="16">
        <f>SUBTOTAL(9,G1422:G1424)</f>
        <v>522058</v>
      </c>
      <c r="H1425" s="16">
        <f>SUBTOTAL(9,H1422:H1424)</f>
        <v>267229.94534000003</v>
      </c>
      <c r="I1425" s="16">
        <f>SUBTOTAL(9,I1422:I1424)</f>
        <v>254828.05465999999</v>
      </c>
    </row>
    <row r="1426" spans="2:9" ht="15" customHeight="1" x14ac:dyDescent="0.25">
      <c r="B1426" s="10">
        <v>919</v>
      </c>
      <c r="C1426" s="11"/>
      <c r="D1426" s="5" t="s">
        <v>1141</v>
      </c>
      <c r="E1426" s="12"/>
      <c r="F1426" s="1"/>
      <c r="H1426" s="1"/>
      <c r="I1426" s="1"/>
    </row>
    <row r="1427" spans="2:9" x14ac:dyDescent="0.2">
      <c r="B1427"/>
      <c r="C1427" s="2">
        <v>60</v>
      </c>
      <c r="D1427" s="5" t="s">
        <v>1142</v>
      </c>
      <c r="E1427" s="13">
        <v>317988</v>
      </c>
      <c r="F1427" s="13">
        <v>8000</v>
      </c>
      <c r="G1427" s="13">
        <v>325988</v>
      </c>
      <c r="H1427" s="13">
        <v>0</v>
      </c>
      <c r="I1427" s="13">
        <v>325988</v>
      </c>
    </row>
    <row r="1428" spans="2:9" x14ac:dyDescent="0.2">
      <c r="B1428"/>
      <c r="C1428" s="2">
        <v>71</v>
      </c>
      <c r="D1428" s="5" t="s">
        <v>1143</v>
      </c>
      <c r="E1428" s="13">
        <v>0</v>
      </c>
      <c r="F1428" s="13">
        <v>2200</v>
      </c>
      <c r="G1428" s="13">
        <v>2200</v>
      </c>
      <c r="H1428" s="13">
        <v>2200</v>
      </c>
      <c r="I1428" s="13">
        <v>0</v>
      </c>
    </row>
    <row r="1429" spans="2:9" x14ac:dyDescent="0.2">
      <c r="B1429"/>
      <c r="C1429" s="2">
        <v>72</v>
      </c>
      <c r="D1429" s="5" t="s">
        <v>1144</v>
      </c>
      <c r="E1429" s="13">
        <v>0</v>
      </c>
      <c r="F1429" s="13">
        <v>2100</v>
      </c>
      <c r="G1429" s="13">
        <v>2100</v>
      </c>
      <c r="H1429" s="13">
        <v>1234.0999999999999</v>
      </c>
      <c r="I1429" s="13">
        <v>865.9</v>
      </c>
    </row>
    <row r="1430" spans="2:9" x14ac:dyDescent="0.2">
      <c r="B1430"/>
      <c r="C1430" s="2">
        <v>74</v>
      </c>
      <c r="D1430" s="5" t="s">
        <v>1145</v>
      </c>
      <c r="E1430" s="13">
        <v>52</v>
      </c>
      <c r="F1430" s="13">
        <v>1930</v>
      </c>
      <c r="G1430" s="13">
        <v>1982</v>
      </c>
      <c r="H1430" s="13">
        <v>562.54704000000004</v>
      </c>
      <c r="I1430" s="13">
        <v>1419.4529600000001</v>
      </c>
    </row>
    <row r="1431" spans="2:9" x14ac:dyDescent="0.2">
      <c r="B1431"/>
      <c r="C1431" s="2">
        <v>75</v>
      </c>
      <c r="D1431" s="5" t="s">
        <v>1146</v>
      </c>
      <c r="E1431" s="13">
        <v>23144</v>
      </c>
      <c r="F1431" s="13">
        <v>36200</v>
      </c>
      <c r="G1431" s="13">
        <v>59344</v>
      </c>
      <c r="H1431" s="13">
        <v>41263.710890000002</v>
      </c>
      <c r="I1431" s="13">
        <v>18080.289110000002</v>
      </c>
    </row>
    <row r="1432" spans="2:9" x14ac:dyDescent="0.2">
      <c r="B1432"/>
      <c r="C1432" s="2">
        <v>76</v>
      </c>
      <c r="D1432" s="5" t="s">
        <v>1147</v>
      </c>
      <c r="E1432" s="13">
        <v>23918</v>
      </c>
      <c r="F1432" s="13">
        <v>20400</v>
      </c>
      <c r="G1432" s="13">
        <v>44318</v>
      </c>
      <c r="H1432" s="13">
        <v>4977.9505300000001</v>
      </c>
      <c r="I1432" s="13">
        <v>39340.049469999998</v>
      </c>
    </row>
    <row r="1433" spans="2:9" x14ac:dyDescent="0.2">
      <c r="B1433"/>
      <c r="C1433" s="2">
        <v>79</v>
      </c>
      <c r="D1433" s="5" t="s">
        <v>1148</v>
      </c>
      <c r="E1433" s="13">
        <v>911</v>
      </c>
      <c r="F1433" s="13">
        <v>820</v>
      </c>
      <c r="G1433" s="13">
        <v>1731</v>
      </c>
      <c r="H1433" s="13">
        <v>0</v>
      </c>
      <c r="I1433" s="13">
        <v>1731</v>
      </c>
    </row>
    <row r="1434" spans="2:9" ht="15" customHeight="1" x14ac:dyDescent="0.2">
      <c r="B1434"/>
      <c r="C1434" s="14">
        <f>SUBTOTAL(9,C1427:C1433)</f>
        <v>507</v>
      </c>
      <c r="D1434" s="15" t="s">
        <v>1149</v>
      </c>
      <c r="E1434" s="16">
        <f>SUBTOTAL(9,E1427:E1433)</f>
        <v>366013</v>
      </c>
      <c r="F1434" s="16">
        <f>SUBTOTAL(9,F1427:F1433)</f>
        <v>71650</v>
      </c>
      <c r="G1434" s="16">
        <f>SUBTOTAL(9,G1427:G1433)</f>
        <v>437663</v>
      </c>
      <c r="H1434" s="16">
        <f>SUBTOTAL(9,H1427:H1433)</f>
        <v>50238.30846</v>
      </c>
      <c r="I1434" s="16">
        <f>SUBTOTAL(9,I1427:I1433)</f>
        <v>387424.69154000003</v>
      </c>
    </row>
    <row r="1435" spans="2:9" ht="15" customHeight="1" x14ac:dyDescent="0.2">
      <c r="C1435" s="17">
        <f>SUBTOTAL(9,C1365:C1434)</f>
        <v>1889</v>
      </c>
      <c r="D1435" s="18" t="s">
        <v>1150</v>
      </c>
      <c r="E1435" s="19">
        <f>SUBTOTAL(9,E1365:E1434)</f>
        <v>703934</v>
      </c>
      <c r="F1435" s="19">
        <f>SUBTOTAL(9,F1365:F1434)</f>
        <v>5201467</v>
      </c>
      <c r="G1435" s="19">
        <f>SUBTOTAL(9,G1365:G1434)</f>
        <v>5905401</v>
      </c>
      <c r="H1435" s="19">
        <f>SUBTOTAL(9,H1365:H1434)</f>
        <v>2647745.8791700001</v>
      </c>
      <c r="I1435" s="19">
        <f>SUBTOTAL(9,I1365:I1434)</f>
        <v>3257655.1208299994</v>
      </c>
    </row>
    <row r="1436" spans="2:9" ht="27" customHeight="1" x14ac:dyDescent="0.25">
      <c r="B1436" s="1"/>
      <c r="C1436" s="2"/>
      <c r="D1436" s="9" t="s">
        <v>1151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920</v>
      </c>
      <c r="C1437" s="11"/>
      <c r="D1437" s="5" t="s">
        <v>336</v>
      </c>
      <c r="E1437" s="12"/>
      <c r="F1437" s="1"/>
      <c r="H1437" s="1"/>
      <c r="I1437" s="1"/>
    </row>
    <row r="1438" spans="2:9" x14ac:dyDescent="0.2">
      <c r="B1438"/>
      <c r="C1438" s="2">
        <v>50</v>
      </c>
      <c r="D1438" s="5" t="s">
        <v>1152</v>
      </c>
      <c r="E1438" s="13">
        <v>0</v>
      </c>
      <c r="F1438" s="13">
        <v>2311806</v>
      </c>
      <c r="G1438" s="13">
        <v>2311806</v>
      </c>
      <c r="H1438" s="13">
        <v>1155887.5</v>
      </c>
      <c r="I1438" s="13">
        <v>1155918.5</v>
      </c>
    </row>
    <row r="1439" spans="2:9" ht="15" customHeight="1" x14ac:dyDescent="0.2">
      <c r="B1439"/>
      <c r="C1439" s="14">
        <f>SUBTOTAL(9,C1438:C1438)</f>
        <v>50</v>
      </c>
      <c r="D1439" s="15" t="s">
        <v>1153</v>
      </c>
      <c r="E1439" s="16">
        <f>SUBTOTAL(9,E1438:E1438)</f>
        <v>0</v>
      </c>
      <c r="F1439" s="16">
        <f>SUBTOTAL(9,F1438:F1438)</f>
        <v>2311806</v>
      </c>
      <c r="G1439" s="16">
        <f>SUBTOTAL(9,G1438:G1438)</f>
        <v>2311806</v>
      </c>
      <c r="H1439" s="16">
        <f>SUBTOTAL(9,H1438:H1438)</f>
        <v>1155887.5</v>
      </c>
      <c r="I1439" s="16">
        <f>SUBTOTAL(9,I1438:I1438)</f>
        <v>1155918.5</v>
      </c>
    </row>
    <row r="1440" spans="2:9" ht="15" customHeight="1" x14ac:dyDescent="0.25">
      <c r="B1440" s="10">
        <v>922</v>
      </c>
      <c r="C1440" s="11"/>
      <c r="D1440" s="5" t="s">
        <v>1154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1155</v>
      </c>
      <c r="E1441" s="13">
        <v>0</v>
      </c>
      <c r="F1441" s="13">
        <v>67601</v>
      </c>
      <c r="G1441" s="13">
        <v>67601</v>
      </c>
      <c r="H1441" s="13">
        <v>39200</v>
      </c>
      <c r="I1441" s="13">
        <v>28401</v>
      </c>
    </row>
    <row r="1442" spans="2:9" x14ac:dyDescent="0.2">
      <c r="B1442"/>
      <c r="C1442" s="2">
        <v>70</v>
      </c>
      <c r="D1442" s="5" t="s">
        <v>1156</v>
      </c>
      <c r="E1442" s="13">
        <v>0</v>
      </c>
      <c r="F1442" s="13">
        <v>211950</v>
      </c>
      <c r="G1442" s="13">
        <v>211950</v>
      </c>
      <c r="H1442" s="13">
        <v>170542</v>
      </c>
      <c r="I1442" s="13">
        <v>41408</v>
      </c>
    </row>
    <row r="1443" spans="2:9" x14ac:dyDescent="0.2">
      <c r="B1443"/>
      <c r="C1443" s="2">
        <v>71</v>
      </c>
      <c r="D1443" s="5" t="s">
        <v>1157</v>
      </c>
      <c r="E1443" s="13">
        <v>0</v>
      </c>
      <c r="F1443" s="13">
        <v>419280</v>
      </c>
      <c r="G1443" s="13">
        <v>419280</v>
      </c>
      <c r="H1443" s="13">
        <v>324722</v>
      </c>
      <c r="I1443" s="13">
        <v>94558</v>
      </c>
    </row>
    <row r="1444" spans="2:9" x14ac:dyDescent="0.2">
      <c r="B1444"/>
      <c r="C1444" s="2">
        <v>72</v>
      </c>
      <c r="D1444" s="5" t="s">
        <v>1158</v>
      </c>
      <c r="E1444" s="13">
        <v>0</v>
      </c>
      <c r="F1444" s="13">
        <v>15000</v>
      </c>
      <c r="G1444" s="13">
        <v>15000</v>
      </c>
      <c r="H1444" s="13">
        <v>5000</v>
      </c>
      <c r="I1444" s="13">
        <v>10000</v>
      </c>
    </row>
    <row r="1445" spans="2:9" x14ac:dyDescent="0.2">
      <c r="B1445"/>
      <c r="C1445" s="2">
        <v>73</v>
      </c>
      <c r="D1445" s="5" t="s">
        <v>1159</v>
      </c>
      <c r="E1445" s="13">
        <v>0</v>
      </c>
      <c r="F1445" s="13">
        <v>237200</v>
      </c>
      <c r="G1445" s="13">
        <v>237200</v>
      </c>
      <c r="H1445" s="13">
        <v>0</v>
      </c>
      <c r="I1445" s="13">
        <v>237200</v>
      </c>
    </row>
    <row r="1446" spans="2:9" x14ac:dyDescent="0.2">
      <c r="B1446"/>
      <c r="C1446" s="2">
        <v>74</v>
      </c>
      <c r="D1446" s="5" t="s">
        <v>1160</v>
      </c>
      <c r="E1446" s="13">
        <v>0</v>
      </c>
      <c r="F1446" s="13">
        <v>40300</v>
      </c>
      <c r="G1446" s="13">
        <v>40300</v>
      </c>
      <c r="H1446" s="13">
        <v>17000</v>
      </c>
      <c r="I1446" s="13">
        <v>23300</v>
      </c>
    </row>
    <row r="1447" spans="2:9" ht="15" customHeight="1" x14ac:dyDescent="0.2">
      <c r="B1447"/>
      <c r="C1447" s="14">
        <f>SUBTOTAL(9,C1441:C1446)</f>
        <v>410</v>
      </c>
      <c r="D1447" s="15" t="s">
        <v>1161</v>
      </c>
      <c r="E1447" s="16">
        <f>SUBTOTAL(9,E1441:E1446)</f>
        <v>0</v>
      </c>
      <c r="F1447" s="16">
        <f>SUBTOTAL(9,F1441:F1446)</f>
        <v>991331</v>
      </c>
      <c r="G1447" s="16">
        <f>SUBTOTAL(9,G1441:G1446)</f>
        <v>991331</v>
      </c>
      <c r="H1447" s="16">
        <f>SUBTOTAL(9,H1441:H1446)</f>
        <v>556464</v>
      </c>
      <c r="I1447" s="16">
        <f>SUBTOTAL(9,I1441:I1446)</f>
        <v>434867</v>
      </c>
    </row>
    <row r="1448" spans="2:9" ht="15" customHeight="1" x14ac:dyDescent="0.25">
      <c r="B1448" s="10">
        <v>924</v>
      </c>
      <c r="C1448" s="11"/>
      <c r="D1448" s="5" t="s">
        <v>1162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271</v>
      </c>
      <c r="E1449" s="13">
        <v>0</v>
      </c>
      <c r="F1449" s="13">
        <v>28316</v>
      </c>
      <c r="G1449" s="13">
        <v>28316</v>
      </c>
      <c r="H1449" s="13">
        <v>0</v>
      </c>
      <c r="I1449" s="13">
        <v>28316</v>
      </c>
    </row>
    <row r="1450" spans="2:9" ht="15" customHeight="1" x14ac:dyDescent="0.2">
      <c r="B1450"/>
      <c r="C1450" s="14">
        <f>SUBTOTAL(9,C1449:C1449)</f>
        <v>70</v>
      </c>
      <c r="D1450" s="15" t="s">
        <v>1163</v>
      </c>
      <c r="E1450" s="16">
        <f>SUBTOTAL(9,E1449:E1449)</f>
        <v>0</v>
      </c>
      <c r="F1450" s="16">
        <f>SUBTOTAL(9,F1449:F1449)</f>
        <v>28316</v>
      </c>
      <c r="G1450" s="16">
        <f>SUBTOTAL(9,G1449:G1449)</f>
        <v>28316</v>
      </c>
      <c r="H1450" s="16">
        <f>SUBTOTAL(9,H1449:H1449)</f>
        <v>0</v>
      </c>
      <c r="I1450" s="16">
        <f>SUBTOTAL(9,I1449:I1449)</f>
        <v>28316</v>
      </c>
    </row>
    <row r="1451" spans="2:9" ht="15" customHeight="1" x14ac:dyDescent="0.25">
      <c r="B1451" s="10">
        <v>925</v>
      </c>
      <c r="C1451" s="11"/>
      <c r="D1451" s="5" t="s">
        <v>1164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3">
        <v>10308</v>
      </c>
      <c r="F1452" s="13">
        <v>479612</v>
      </c>
      <c r="G1452" s="13">
        <v>489920</v>
      </c>
      <c r="H1452" s="13">
        <v>197116.59228000001</v>
      </c>
      <c r="I1452" s="13">
        <v>292803.40772000002</v>
      </c>
    </row>
    <row r="1453" spans="2:9" x14ac:dyDescent="0.2">
      <c r="B1453"/>
      <c r="C1453" s="2">
        <v>21</v>
      </c>
      <c r="D1453" s="5" t="s">
        <v>55</v>
      </c>
      <c r="E1453" s="13">
        <v>1863</v>
      </c>
      <c r="F1453" s="13">
        <v>322452</v>
      </c>
      <c r="G1453" s="13">
        <v>324315</v>
      </c>
      <c r="H1453" s="13">
        <v>251499.15768</v>
      </c>
      <c r="I1453" s="13">
        <v>72815.842319999996</v>
      </c>
    </row>
    <row r="1454" spans="2:9" x14ac:dyDescent="0.2">
      <c r="B1454"/>
      <c r="C1454" s="2">
        <v>22</v>
      </c>
      <c r="D1454" s="5" t="s">
        <v>1139</v>
      </c>
      <c r="E1454" s="13">
        <v>119936</v>
      </c>
      <c r="F1454" s="13">
        <v>139200</v>
      </c>
      <c r="G1454" s="13">
        <v>259136</v>
      </c>
      <c r="H1454" s="13">
        <v>93504.706000000006</v>
      </c>
      <c r="I1454" s="13">
        <v>165631.29399999999</v>
      </c>
    </row>
    <row r="1455" spans="2:9" ht="15" customHeight="1" x14ac:dyDescent="0.2">
      <c r="B1455"/>
      <c r="C1455" s="14">
        <f>SUBTOTAL(9,C1452:C1454)</f>
        <v>44</v>
      </c>
      <c r="D1455" s="15" t="s">
        <v>1165</v>
      </c>
      <c r="E1455" s="16">
        <f>SUBTOTAL(9,E1452:E1454)</f>
        <v>132107</v>
      </c>
      <c r="F1455" s="16">
        <f>SUBTOTAL(9,F1452:F1454)</f>
        <v>941264</v>
      </c>
      <c r="G1455" s="16">
        <f>SUBTOTAL(9,G1452:G1454)</f>
        <v>1073371</v>
      </c>
      <c r="H1455" s="16">
        <f>SUBTOTAL(9,H1452:H1454)</f>
        <v>542120.45596000005</v>
      </c>
      <c r="I1455" s="16">
        <f>SUBTOTAL(9,I1452:I1454)</f>
        <v>531250.54404000007</v>
      </c>
    </row>
    <row r="1456" spans="2:9" ht="15" customHeight="1" x14ac:dyDescent="0.25">
      <c r="B1456" s="10">
        <v>926</v>
      </c>
      <c r="C1456" s="11"/>
      <c r="D1456" s="5" t="s">
        <v>1166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3136</v>
      </c>
      <c r="F1457" s="13">
        <v>176128</v>
      </c>
      <c r="G1457" s="13">
        <v>179264</v>
      </c>
      <c r="H1457" s="13">
        <v>124352.34458</v>
      </c>
      <c r="I1457" s="13">
        <v>54911.655420000003</v>
      </c>
    </row>
    <row r="1458" spans="2:9" x14ac:dyDescent="0.2">
      <c r="B1458"/>
      <c r="C1458" s="2">
        <v>21</v>
      </c>
      <c r="D1458" s="5" t="s">
        <v>55</v>
      </c>
      <c r="E1458" s="13">
        <v>0</v>
      </c>
      <c r="F1458" s="13">
        <v>82059</v>
      </c>
      <c r="G1458" s="13">
        <v>82059</v>
      </c>
      <c r="H1458" s="13">
        <v>24950.584900000002</v>
      </c>
      <c r="I1458" s="13">
        <v>57108.415099999998</v>
      </c>
    </row>
    <row r="1459" spans="2:9" x14ac:dyDescent="0.2">
      <c r="B1459"/>
      <c r="C1459" s="2">
        <v>45</v>
      </c>
      <c r="D1459" s="5" t="s">
        <v>30</v>
      </c>
      <c r="E1459" s="13">
        <v>28814</v>
      </c>
      <c r="F1459" s="13">
        <v>992100</v>
      </c>
      <c r="G1459" s="13">
        <v>1020914</v>
      </c>
      <c r="H1459" s="13">
        <v>103948.06987000001</v>
      </c>
      <c r="I1459" s="13">
        <v>916965.93012999999</v>
      </c>
    </row>
    <row r="1460" spans="2:9" ht="15" customHeight="1" x14ac:dyDescent="0.2">
      <c r="B1460"/>
      <c r="C1460" s="14">
        <f>SUBTOTAL(9,C1457:C1459)</f>
        <v>67</v>
      </c>
      <c r="D1460" s="15" t="s">
        <v>1167</v>
      </c>
      <c r="E1460" s="16">
        <f>SUBTOTAL(9,E1457:E1459)</f>
        <v>31950</v>
      </c>
      <c r="F1460" s="16">
        <f>SUBTOTAL(9,F1457:F1459)</f>
        <v>1250287</v>
      </c>
      <c r="G1460" s="16">
        <f>SUBTOTAL(9,G1457:G1459)</f>
        <v>1282237</v>
      </c>
      <c r="H1460" s="16">
        <f>SUBTOTAL(9,H1457:H1459)</f>
        <v>253250.99935</v>
      </c>
      <c r="I1460" s="16">
        <f>SUBTOTAL(9,I1457:I1459)</f>
        <v>1028986.0006500001</v>
      </c>
    </row>
    <row r="1461" spans="2:9" ht="15" customHeight="1" x14ac:dyDescent="0.25">
      <c r="B1461" s="10">
        <v>927</v>
      </c>
      <c r="C1461" s="11"/>
      <c r="D1461" s="5" t="s">
        <v>1168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564</v>
      </c>
      <c r="F1462" s="13">
        <v>98643</v>
      </c>
      <c r="G1462" s="13">
        <v>99207</v>
      </c>
      <c r="H1462" s="13">
        <v>49048.586430000003</v>
      </c>
      <c r="I1462" s="13">
        <v>50158.413569999997</v>
      </c>
    </row>
    <row r="1463" spans="2:9" x14ac:dyDescent="0.2">
      <c r="B1463"/>
      <c r="C1463" s="2">
        <v>21</v>
      </c>
      <c r="D1463" s="5" t="s">
        <v>55</v>
      </c>
      <c r="E1463" s="13">
        <v>19037</v>
      </c>
      <c r="F1463" s="13">
        <v>66105</v>
      </c>
      <c r="G1463" s="13">
        <v>85142</v>
      </c>
      <c r="H1463" s="13">
        <v>46783.568939999997</v>
      </c>
      <c r="I1463" s="13">
        <v>38358.431060000003</v>
      </c>
    </row>
    <row r="1464" spans="2:9" x14ac:dyDescent="0.2">
      <c r="B1464"/>
      <c r="C1464" s="2">
        <v>22</v>
      </c>
      <c r="D1464" s="5" t="s">
        <v>1139</v>
      </c>
      <c r="E1464" s="13">
        <v>3130</v>
      </c>
      <c r="F1464" s="13">
        <v>13800</v>
      </c>
      <c r="G1464" s="13">
        <v>16930</v>
      </c>
      <c r="H1464" s="13">
        <v>2778.04387</v>
      </c>
      <c r="I1464" s="13">
        <v>14151.95613</v>
      </c>
    </row>
    <row r="1465" spans="2:9" ht="15" customHeight="1" x14ac:dyDescent="0.2">
      <c r="B1465"/>
      <c r="C1465" s="14">
        <f>SUBTOTAL(9,C1462:C1464)</f>
        <v>44</v>
      </c>
      <c r="D1465" s="15" t="s">
        <v>1169</v>
      </c>
      <c r="E1465" s="16">
        <f>SUBTOTAL(9,E1462:E1464)</f>
        <v>22731</v>
      </c>
      <c r="F1465" s="16">
        <f>SUBTOTAL(9,F1462:F1464)</f>
        <v>178548</v>
      </c>
      <c r="G1465" s="16">
        <f>SUBTOTAL(9,G1462:G1464)</f>
        <v>201279</v>
      </c>
      <c r="H1465" s="16">
        <f>SUBTOTAL(9,H1462:H1464)</f>
        <v>98610.199239999987</v>
      </c>
      <c r="I1465" s="16">
        <f>SUBTOTAL(9,I1462:I1464)</f>
        <v>102668.80076000001</v>
      </c>
    </row>
    <row r="1466" spans="2:9" ht="15" customHeight="1" x14ac:dyDescent="0.25">
      <c r="B1466" s="10">
        <v>928</v>
      </c>
      <c r="C1466" s="11"/>
      <c r="D1466" s="5" t="s">
        <v>1170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1171</v>
      </c>
      <c r="E1467" s="13">
        <v>0</v>
      </c>
      <c r="F1467" s="13">
        <v>56630</v>
      </c>
      <c r="G1467" s="13">
        <v>56630</v>
      </c>
      <c r="H1467" s="13">
        <v>42472.5</v>
      </c>
      <c r="I1467" s="13">
        <v>14157.5</v>
      </c>
    </row>
    <row r="1468" spans="2:9" x14ac:dyDescent="0.2">
      <c r="B1468"/>
      <c r="C1468" s="2">
        <v>72</v>
      </c>
      <c r="D1468" s="5" t="s">
        <v>1172</v>
      </c>
      <c r="E1468" s="13">
        <v>0</v>
      </c>
      <c r="F1468" s="13">
        <v>101502</v>
      </c>
      <c r="G1468" s="13">
        <v>101502</v>
      </c>
      <c r="H1468" s="13">
        <v>76126.5</v>
      </c>
      <c r="I1468" s="13">
        <v>25375.5</v>
      </c>
    </row>
    <row r="1469" spans="2:9" ht="15" customHeight="1" x14ac:dyDescent="0.2">
      <c r="B1469"/>
      <c r="C1469" s="14">
        <f>SUBTOTAL(9,C1467:C1468)</f>
        <v>122</v>
      </c>
      <c r="D1469" s="15" t="s">
        <v>1173</v>
      </c>
      <c r="E1469" s="16">
        <f>SUBTOTAL(9,E1467:E1468)</f>
        <v>0</v>
      </c>
      <c r="F1469" s="16">
        <f>SUBTOTAL(9,F1467:F1468)</f>
        <v>158132</v>
      </c>
      <c r="G1469" s="16">
        <f>SUBTOTAL(9,G1467:G1468)</f>
        <v>158132</v>
      </c>
      <c r="H1469" s="16">
        <f>SUBTOTAL(9,H1467:H1468)</f>
        <v>118599</v>
      </c>
      <c r="I1469" s="16">
        <f>SUBTOTAL(9,I1467:I1468)</f>
        <v>39533</v>
      </c>
    </row>
    <row r="1470" spans="2:9" ht="15" customHeight="1" x14ac:dyDescent="0.25">
      <c r="B1470" s="10">
        <v>930</v>
      </c>
      <c r="C1470" s="11"/>
      <c r="D1470" s="5" t="s">
        <v>1174</v>
      </c>
      <c r="E1470" s="12"/>
      <c r="F1470" s="1"/>
      <c r="H1470" s="1"/>
      <c r="I1470" s="1"/>
    </row>
    <row r="1471" spans="2:9" x14ac:dyDescent="0.2">
      <c r="B1471"/>
      <c r="C1471" s="2">
        <v>70</v>
      </c>
      <c r="D1471" s="5" t="s">
        <v>271</v>
      </c>
      <c r="E1471" s="13">
        <v>0</v>
      </c>
      <c r="F1471" s="13">
        <v>71700</v>
      </c>
      <c r="G1471" s="13">
        <v>71700</v>
      </c>
      <c r="H1471" s="13">
        <v>53775</v>
      </c>
      <c r="I1471" s="13">
        <v>17925</v>
      </c>
    </row>
    <row r="1472" spans="2:9" ht="15" customHeight="1" x14ac:dyDescent="0.2">
      <c r="B1472"/>
      <c r="C1472" s="14">
        <f>SUBTOTAL(9,C1471:C1471)</f>
        <v>70</v>
      </c>
      <c r="D1472" s="15" t="s">
        <v>1175</v>
      </c>
      <c r="E1472" s="16">
        <f>SUBTOTAL(9,E1471:E1471)</f>
        <v>0</v>
      </c>
      <c r="F1472" s="16">
        <f>SUBTOTAL(9,F1471:F1471)</f>
        <v>71700</v>
      </c>
      <c r="G1472" s="16">
        <f>SUBTOTAL(9,G1471:G1471)</f>
        <v>71700</v>
      </c>
      <c r="H1472" s="16">
        <f>SUBTOTAL(9,H1471:H1471)</f>
        <v>53775</v>
      </c>
      <c r="I1472" s="16">
        <f>SUBTOTAL(9,I1471:I1471)</f>
        <v>17925</v>
      </c>
    </row>
    <row r="1473" spans="2:9" ht="15" customHeight="1" x14ac:dyDescent="0.25">
      <c r="B1473" s="10">
        <v>935</v>
      </c>
      <c r="C1473" s="11"/>
      <c r="D1473" s="5" t="s">
        <v>1176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20</v>
      </c>
      <c r="E1474" s="13">
        <v>1736</v>
      </c>
      <c r="F1474" s="13">
        <v>237301</v>
      </c>
      <c r="G1474" s="13">
        <v>239037</v>
      </c>
      <c r="H1474" s="13">
        <v>136530.9498</v>
      </c>
      <c r="I1474" s="13">
        <v>102506.0502</v>
      </c>
    </row>
    <row r="1475" spans="2:9" ht="15" customHeight="1" x14ac:dyDescent="0.2">
      <c r="B1475"/>
      <c r="C1475" s="14">
        <f>SUBTOTAL(9,C1474:C1474)</f>
        <v>1</v>
      </c>
      <c r="D1475" s="15" t="s">
        <v>1177</v>
      </c>
      <c r="E1475" s="16">
        <f>SUBTOTAL(9,E1474:E1474)</f>
        <v>1736</v>
      </c>
      <c r="F1475" s="16">
        <f>SUBTOTAL(9,F1474:F1474)</f>
        <v>237301</v>
      </c>
      <c r="G1475" s="16">
        <f>SUBTOTAL(9,G1474:G1474)</f>
        <v>239037</v>
      </c>
      <c r="H1475" s="16">
        <f>SUBTOTAL(9,H1474:H1474)</f>
        <v>136530.9498</v>
      </c>
      <c r="I1475" s="16">
        <f>SUBTOTAL(9,I1474:I1474)</f>
        <v>102506.0502</v>
      </c>
    </row>
    <row r="1476" spans="2:9" ht="15" customHeight="1" x14ac:dyDescent="0.25">
      <c r="B1476" s="10">
        <v>936</v>
      </c>
      <c r="C1476" s="11"/>
      <c r="D1476" s="5" t="s">
        <v>1178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20</v>
      </c>
      <c r="E1477" s="13">
        <v>362</v>
      </c>
      <c r="F1477" s="13">
        <v>7779</v>
      </c>
      <c r="G1477" s="13">
        <v>8141</v>
      </c>
      <c r="H1477" s="13">
        <v>4269.9170199999999</v>
      </c>
      <c r="I1477" s="13">
        <v>3871.0829800000001</v>
      </c>
    </row>
    <row r="1478" spans="2:9" ht="15" customHeight="1" x14ac:dyDescent="0.2">
      <c r="B1478"/>
      <c r="C1478" s="14">
        <f>SUBTOTAL(9,C1477:C1477)</f>
        <v>1</v>
      </c>
      <c r="D1478" s="15" t="s">
        <v>1179</v>
      </c>
      <c r="E1478" s="16">
        <f>SUBTOTAL(9,E1477:E1477)</f>
        <v>362</v>
      </c>
      <c r="F1478" s="16">
        <f>SUBTOTAL(9,F1477:F1477)</f>
        <v>7779</v>
      </c>
      <c r="G1478" s="16">
        <f>SUBTOTAL(9,G1477:G1477)</f>
        <v>8141</v>
      </c>
      <c r="H1478" s="16">
        <f>SUBTOTAL(9,H1477:H1477)</f>
        <v>4269.9170199999999</v>
      </c>
      <c r="I1478" s="16">
        <f>SUBTOTAL(9,I1477:I1477)</f>
        <v>3871.0829800000001</v>
      </c>
    </row>
    <row r="1479" spans="2:9" ht="15" customHeight="1" x14ac:dyDescent="0.2">
      <c r="C1479" s="17">
        <f>SUBTOTAL(9,C1437:C1478)</f>
        <v>879</v>
      </c>
      <c r="D1479" s="18" t="s">
        <v>1180</v>
      </c>
      <c r="E1479" s="19">
        <f>SUBTOTAL(9,E1437:E1478)</f>
        <v>188886</v>
      </c>
      <c r="F1479" s="19">
        <f>SUBTOTAL(9,F1437:F1478)</f>
        <v>6176464</v>
      </c>
      <c r="G1479" s="19">
        <f>SUBTOTAL(9,G1437:G1478)</f>
        <v>6365350</v>
      </c>
      <c r="H1479" s="19">
        <f>SUBTOTAL(9,H1437:H1478)</f>
        <v>2919508.0213700007</v>
      </c>
      <c r="I1479" s="19">
        <f>SUBTOTAL(9,I1437:I1478)</f>
        <v>3445841.9786299993</v>
      </c>
    </row>
    <row r="1480" spans="2:9" ht="27" customHeight="1" x14ac:dyDescent="0.25">
      <c r="B1480" s="1"/>
      <c r="C1480" s="2"/>
      <c r="D1480" s="9" t="s">
        <v>1181</v>
      </c>
      <c r="E1480" s="1"/>
      <c r="F1480" s="1"/>
      <c r="G1480" s="1"/>
      <c r="H1480" s="1"/>
      <c r="I1480" s="1"/>
    </row>
    <row r="1481" spans="2:9" ht="15" customHeight="1" x14ac:dyDescent="0.25">
      <c r="B1481" s="10">
        <v>940</v>
      </c>
      <c r="C1481" s="11"/>
      <c r="D1481" s="5" t="s">
        <v>1182</v>
      </c>
      <c r="E1481" s="12"/>
      <c r="F1481" s="1"/>
      <c r="H1481" s="1"/>
      <c r="I1481" s="1"/>
    </row>
    <row r="1482" spans="2:9" x14ac:dyDescent="0.2">
      <c r="B1482"/>
      <c r="C1482" s="2">
        <v>21</v>
      </c>
      <c r="D1482" s="5" t="s">
        <v>55</v>
      </c>
      <c r="E1482" s="13">
        <v>5701</v>
      </c>
      <c r="F1482" s="13">
        <v>7600</v>
      </c>
      <c r="G1482" s="13">
        <v>13301</v>
      </c>
      <c r="H1482" s="13">
        <v>3434.2537600000001</v>
      </c>
      <c r="I1482" s="13">
        <v>9866.7462400000004</v>
      </c>
    </row>
    <row r="1483" spans="2:9" x14ac:dyDescent="0.2">
      <c r="B1483"/>
      <c r="C1483" s="2">
        <v>73</v>
      </c>
      <c r="D1483" s="5" t="s">
        <v>1183</v>
      </c>
      <c r="E1483" s="13">
        <v>0</v>
      </c>
      <c r="F1483" s="13">
        <v>111600</v>
      </c>
      <c r="G1483" s="13">
        <v>111600</v>
      </c>
      <c r="H1483" s="13">
        <v>100500</v>
      </c>
      <c r="I1483" s="13">
        <v>11100</v>
      </c>
    </row>
    <row r="1484" spans="2:9" ht="15" customHeight="1" x14ac:dyDescent="0.2">
      <c r="B1484"/>
      <c r="C1484" s="14">
        <f>SUBTOTAL(9,C1482:C1483)</f>
        <v>94</v>
      </c>
      <c r="D1484" s="15" t="s">
        <v>1184</v>
      </c>
      <c r="E1484" s="16">
        <f>SUBTOTAL(9,E1482:E1483)</f>
        <v>5701</v>
      </c>
      <c r="F1484" s="16">
        <f>SUBTOTAL(9,F1482:F1483)</f>
        <v>119200</v>
      </c>
      <c r="G1484" s="16">
        <f>SUBTOTAL(9,G1482:G1483)</f>
        <v>124901</v>
      </c>
      <c r="H1484" s="16">
        <f>SUBTOTAL(9,H1482:H1483)</f>
        <v>103934.25376000001</v>
      </c>
      <c r="I1484" s="16">
        <f>SUBTOTAL(9,I1482:I1483)</f>
        <v>20966.74624</v>
      </c>
    </row>
    <row r="1485" spans="2:9" ht="15" customHeight="1" x14ac:dyDescent="0.2">
      <c r="C1485" s="17">
        <f>SUBTOTAL(9,C1481:C1484)</f>
        <v>94</v>
      </c>
      <c r="D1485" s="18" t="s">
        <v>1185</v>
      </c>
      <c r="E1485" s="19">
        <f>SUBTOTAL(9,E1481:E1484)</f>
        <v>5701</v>
      </c>
      <c r="F1485" s="19">
        <f>SUBTOTAL(9,F1481:F1484)</f>
        <v>119200</v>
      </c>
      <c r="G1485" s="19">
        <f>SUBTOTAL(9,G1481:G1484)</f>
        <v>124901</v>
      </c>
      <c r="H1485" s="19">
        <f>SUBTOTAL(9,H1481:H1484)</f>
        <v>103934.25376000001</v>
      </c>
      <c r="I1485" s="19">
        <f>SUBTOTAL(9,I1481:I1484)</f>
        <v>20966.74624</v>
      </c>
    </row>
    <row r="1486" spans="2:9" ht="27" customHeight="1" x14ac:dyDescent="0.25">
      <c r="B1486" s="1"/>
      <c r="C1486" s="2"/>
      <c r="D1486" s="9" t="s">
        <v>1186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950</v>
      </c>
      <c r="C1487" s="11"/>
      <c r="D1487" s="5" t="s">
        <v>1187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25</v>
      </c>
      <c r="E1488" s="13">
        <v>0</v>
      </c>
      <c r="F1488" s="13">
        <v>23329</v>
      </c>
      <c r="G1488" s="13">
        <v>23329</v>
      </c>
      <c r="H1488" s="13">
        <v>3983.0182199999999</v>
      </c>
      <c r="I1488" s="13">
        <v>19345.981779999998</v>
      </c>
    </row>
    <row r="1489" spans="2:9" x14ac:dyDescent="0.2">
      <c r="B1489"/>
      <c r="C1489" s="2">
        <v>49</v>
      </c>
      <c r="D1489" s="5" t="s">
        <v>1188</v>
      </c>
      <c r="E1489" s="13">
        <v>300000</v>
      </c>
      <c r="F1489" s="13">
        <v>0</v>
      </c>
      <c r="G1489" s="13">
        <v>300000</v>
      </c>
      <c r="H1489" s="13">
        <v>300000</v>
      </c>
      <c r="I1489" s="13">
        <v>0</v>
      </c>
    </row>
    <row r="1490" spans="2:9" x14ac:dyDescent="0.2">
      <c r="B1490"/>
      <c r="C1490" s="2">
        <v>51</v>
      </c>
      <c r="D1490" s="5" t="s">
        <v>1189</v>
      </c>
      <c r="E1490" s="13">
        <v>50014</v>
      </c>
      <c r="F1490" s="13">
        <v>144000</v>
      </c>
      <c r="G1490" s="13">
        <v>194014</v>
      </c>
      <c r="H1490" s="13">
        <v>0</v>
      </c>
      <c r="I1490" s="13">
        <v>194014</v>
      </c>
    </row>
    <row r="1491" spans="2:9" x14ac:dyDescent="0.2">
      <c r="B1491"/>
      <c r="C1491" s="2">
        <v>54</v>
      </c>
      <c r="D1491" s="5" t="s">
        <v>1190</v>
      </c>
      <c r="E1491" s="13">
        <v>0</v>
      </c>
      <c r="F1491" s="13">
        <v>0</v>
      </c>
      <c r="G1491" s="13">
        <v>0</v>
      </c>
      <c r="H1491" s="13">
        <v>0</v>
      </c>
      <c r="I1491" s="13">
        <v>0</v>
      </c>
    </row>
    <row r="1492" spans="2:9" x14ac:dyDescent="0.2">
      <c r="B1492"/>
      <c r="C1492" s="2">
        <v>95</v>
      </c>
      <c r="D1492" s="5" t="s">
        <v>1191</v>
      </c>
      <c r="E1492" s="13">
        <v>50014</v>
      </c>
      <c r="F1492" s="13">
        <v>159000</v>
      </c>
      <c r="G1492" s="13">
        <v>209014</v>
      </c>
      <c r="H1492" s="13">
        <v>144000</v>
      </c>
      <c r="I1492" s="13">
        <v>65014</v>
      </c>
    </row>
    <row r="1493" spans="2:9" x14ac:dyDescent="0.2">
      <c r="B1493"/>
      <c r="C1493" s="2">
        <v>96</v>
      </c>
      <c r="D1493" s="5" t="s">
        <v>1192</v>
      </c>
      <c r="E1493" s="13">
        <v>0</v>
      </c>
      <c r="F1493" s="13">
        <v>10000</v>
      </c>
      <c r="G1493" s="13">
        <v>10000</v>
      </c>
      <c r="H1493" s="13">
        <v>0</v>
      </c>
      <c r="I1493" s="13">
        <v>10000</v>
      </c>
    </row>
    <row r="1494" spans="2:9" ht="15" customHeight="1" x14ac:dyDescent="0.2">
      <c r="B1494"/>
      <c r="C1494" s="14">
        <f>SUBTOTAL(9,C1488:C1493)</f>
        <v>366</v>
      </c>
      <c r="D1494" s="15" t="s">
        <v>1193</v>
      </c>
      <c r="E1494" s="16">
        <f>SUBTOTAL(9,E1488:E1493)</f>
        <v>400028</v>
      </c>
      <c r="F1494" s="16">
        <f>SUBTOTAL(9,F1488:F1493)</f>
        <v>336329</v>
      </c>
      <c r="G1494" s="16">
        <f>SUBTOTAL(9,G1488:G1493)</f>
        <v>736357</v>
      </c>
      <c r="H1494" s="16">
        <f>SUBTOTAL(9,H1488:H1493)</f>
        <v>447983.01822000003</v>
      </c>
      <c r="I1494" s="16">
        <f>SUBTOTAL(9,I1488:I1493)</f>
        <v>288373.98178000003</v>
      </c>
    </row>
    <row r="1495" spans="2:9" ht="15" customHeight="1" x14ac:dyDescent="0.2">
      <c r="C1495" s="17">
        <f>SUBTOTAL(9,C1487:C1494)</f>
        <v>366</v>
      </c>
      <c r="D1495" s="18" t="s">
        <v>1194</v>
      </c>
      <c r="E1495" s="19">
        <f>SUBTOTAL(9,E1487:E1494)</f>
        <v>400028</v>
      </c>
      <c r="F1495" s="19">
        <f>SUBTOTAL(9,F1487:F1494)</f>
        <v>336329</v>
      </c>
      <c r="G1495" s="19">
        <f>SUBTOTAL(9,G1487:G1494)</f>
        <v>736357</v>
      </c>
      <c r="H1495" s="19">
        <f>SUBTOTAL(9,H1487:H1494)</f>
        <v>447983.01822000003</v>
      </c>
      <c r="I1495" s="19">
        <f>SUBTOTAL(9,I1487:I1494)</f>
        <v>288373.98178000003</v>
      </c>
    </row>
    <row r="1496" spans="2:9" ht="15" customHeight="1" x14ac:dyDescent="0.2">
      <c r="C1496" s="17">
        <f>SUBTOTAL(9,C1364:C1495)</f>
        <v>3228</v>
      </c>
      <c r="D1496" s="18" t="s">
        <v>1195</v>
      </c>
      <c r="E1496" s="19">
        <f>SUBTOTAL(9,E1364:E1495)</f>
        <v>1298549</v>
      </c>
      <c r="F1496" s="19">
        <f>SUBTOTAL(9,F1364:F1495)</f>
        <v>11833460</v>
      </c>
      <c r="G1496" s="19">
        <f>SUBTOTAL(9,G1364:G1495)</f>
        <v>13132009</v>
      </c>
      <c r="H1496" s="19">
        <f>SUBTOTAL(9,H1364:H1495)</f>
        <v>6119171.1725200005</v>
      </c>
      <c r="I1496" s="19">
        <f>SUBTOTAL(9,I1364:I1495)</f>
        <v>7012837.8274799995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1196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1197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1198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3">
        <v>6130</v>
      </c>
      <c r="F1501" s="13">
        <v>162676</v>
      </c>
      <c r="G1501" s="13">
        <v>168806</v>
      </c>
      <c r="H1501" s="13">
        <v>97837.088680000001</v>
      </c>
      <c r="I1501" s="13">
        <v>70968.911319999999</v>
      </c>
    </row>
    <row r="1502" spans="2:9" x14ac:dyDescent="0.2">
      <c r="B1502"/>
      <c r="C1502" s="2">
        <v>21</v>
      </c>
      <c r="D1502" s="5" t="s">
        <v>55</v>
      </c>
      <c r="E1502" s="13">
        <v>4153</v>
      </c>
      <c r="F1502" s="13">
        <v>16542</v>
      </c>
      <c r="G1502" s="13">
        <v>20695</v>
      </c>
      <c r="H1502" s="13">
        <v>1212.29151</v>
      </c>
      <c r="I1502" s="13">
        <v>19482.708490000001</v>
      </c>
    </row>
    <row r="1503" spans="2:9" ht="25.5" x14ac:dyDescent="0.2">
      <c r="B1503"/>
      <c r="C1503" s="2">
        <v>45</v>
      </c>
      <c r="D1503" s="5" t="s">
        <v>1199</v>
      </c>
      <c r="E1503" s="13">
        <v>14060</v>
      </c>
      <c r="F1503" s="13">
        <v>3330</v>
      </c>
      <c r="G1503" s="13">
        <v>17390</v>
      </c>
      <c r="H1503" s="13">
        <v>10840.888650000001</v>
      </c>
      <c r="I1503" s="13">
        <v>6549.1113500000001</v>
      </c>
    </row>
    <row r="1504" spans="2:9" x14ac:dyDescent="0.2">
      <c r="B1504"/>
      <c r="C1504" s="2">
        <v>50</v>
      </c>
      <c r="D1504" s="5" t="s">
        <v>1200</v>
      </c>
      <c r="E1504" s="13">
        <v>0</v>
      </c>
      <c r="F1504" s="13">
        <v>289</v>
      </c>
      <c r="G1504" s="13">
        <v>289</v>
      </c>
      <c r="H1504" s="13">
        <v>0</v>
      </c>
      <c r="I1504" s="13">
        <v>289</v>
      </c>
    </row>
    <row r="1505" spans="2:9" ht="15" customHeight="1" x14ac:dyDescent="0.2">
      <c r="B1505"/>
      <c r="C1505" s="14">
        <f>SUBTOTAL(9,C1501:C1504)</f>
        <v>117</v>
      </c>
      <c r="D1505" s="15" t="s">
        <v>1201</v>
      </c>
      <c r="E1505" s="16">
        <f>SUBTOTAL(9,E1501:E1504)</f>
        <v>24343</v>
      </c>
      <c r="F1505" s="16">
        <f>SUBTOTAL(9,F1501:F1504)</f>
        <v>182837</v>
      </c>
      <c r="G1505" s="16">
        <f>SUBTOTAL(9,G1501:G1504)</f>
        <v>207180</v>
      </c>
      <c r="H1505" s="16">
        <f>SUBTOTAL(9,H1501:H1504)</f>
        <v>109890.26884</v>
      </c>
      <c r="I1505" s="16">
        <f>SUBTOTAL(9,I1501:I1504)</f>
        <v>97289.73116000001</v>
      </c>
    </row>
    <row r="1506" spans="2:9" ht="15" customHeight="1" x14ac:dyDescent="0.2">
      <c r="C1506" s="17">
        <f>SUBTOTAL(9,C1500:C1505)</f>
        <v>117</v>
      </c>
      <c r="D1506" s="18" t="s">
        <v>1202</v>
      </c>
      <c r="E1506" s="19">
        <f>SUBTOTAL(9,E1500:E1505)</f>
        <v>24343</v>
      </c>
      <c r="F1506" s="19">
        <f>SUBTOTAL(9,F1500:F1505)</f>
        <v>182837</v>
      </c>
      <c r="G1506" s="19">
        <f>SUBTOTAL(9,G1500:G1505)</f>
        <v>207180</v>
      </c>
      <c r="H1506" s="19">
        <f>SUBTOTAL(9,H1500:H1505)</f>
        <v>109890.26884</v>
      </c>
      <c r="I1506" s="19">
        <f>SUBTOTAL(9,I1500:I1505)</f>
        <v>97289.73116000001</v>
      </c>
    </row>
    <row r="1507" spans="2:9" ht="27" customHeight="1" x14ac:dyDescent="0.25">
      <c r="B1507" s="1"/>
      <c r="C1507" s="2"/>
      <c r="D1507" s="9" t="s">
        <v>1203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1204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1205</v>
      </c>
      <c r="E1509" s="13">
        <v>0</v>
      </c>
      <c r="F1509" s="13">
        <v>95661</v>
      </c>
      <c r="G1509" s="13">
        <v>95661</v>
      </c>
      <c r="H1509" s="13">
        <v>63774</v>
      </c>
      <c r="I1509" s="13">
        <v>31887</v>
      </c>
    </row>
    <row r="1510" spans="2:9" ht="15" customHeight="1" x14ac:dyDescent="0.2">
      <c r="B1510"/>
      <c r="C1510" s="14">
        <f>SUBTOTAL(9,C1509:C1509)</f>
        <v>50</v>
      </c>
      <c r="D1510" s="15" t="s">
        <v>1206</v>
      </c>
      <c r="E1510" s="16">
        <f>SUBTOTAL(9,E1509:E1509)</f>
        <v>0</v>
      </c>
      <c r="F1510" s="16">
        <f>SUBTOTAL(9,F1509:F1509)</f>
        <v>95661</v>
      </c>
      <c r="G1510" s="16">
        <f>SUBTOTAL(9,G1509:G1509)</f>
        <v>95661</v>
      </c>
      <c r="H1510" s="16">
        <f>SUBTOTAL(9,H1509:H1509)</f>
        <v>63774</v>
      </c>
      <c r="I1510" s="16">
        <f>SUBTOTAL(9,I1509:I1509)</f>
        <v>31887</v>
      </c>
    </row>
    <row r="1511" spans="2:9" ht="15" customHeight="1" x14ac:dyDescent="0.25">
      <c r="B1511" s="10">
        <v>1115</v>
      </c>
      <c r="C1511" s="11"/>
      <c r="D1511" s="5" t="s">
        <v>1207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35348</v>
      </c>
      <c r="F1512" s="13">
        <v>1348945</v>
      </c>
      <c r="G1512" s="13">
        <v>1384293</v>
      </c>
      <c r="H1512" s="13">
        <v>790962.13298999995</v>
      </c>
      <c r="I1512" s="13">
        <v>593330.86701000005</v>
      </c>
    </row>
    <row r="1513" spans="2:9" x14ac:dyDescent="0.2">
      <c r="B1513"/>
      <c r="C1513" s="2">
        <v>22</v>
      </c>
      <c r="D1513" s="5" t="s">
        <v>1208</v>
      </c>
      <c r="E1513" s="13">
        <v>665</v>
      </c>
      <c r="F1513" s="13">
        <v>13379</v>
      </c>
      <c r="G1513" s="13">
        <v>14044</v>
      </c>
      <c r="H1513" s="13">
        <v>208.33199999999999</v>
      </c>
      <c r="I1513" s="13">
        <v>13835.668</v>
      </c>
    </row>
    <row r="1514" spans="2:9" x14ac:dyDescent="0.2">
      <c r="B1514"/>
      <c r="C1514" s="2">
        <v>71</v>
      </c>
      <c r="D1514" s="5" t="s">
        <v>1209</v>
      </c>
      <c r="E1514" s="13">
        <v>0</v>
      </c>
      <c r="F1514" s="13">
        <v>4200</v>
      </c>
      <c r="G1514" s="13">
        <v>4200</v>
      </c>
      <c r="H1514" s="13">
        <v>1909.88175</v>
      </c>
      <c r="I1514" s="13">
        <v>2290.11825</v>
      </c>
    </row>
    <row r="1515" spans="2:9" ht="15" customHeight="1" x14ac:dyDescent="0.2">
      <c r="B1515"/>
      <c r="C1515" s="14">
        <f>SUBTOTAL(9,C1512:C1514)</f>
        <v>94</v>
      </c>
      <c r="D1515" s="15" t="s">
        <v>1210</v>
      </c>
      <c r="E1515" s="16">
        <f>SUBTOTAL(9,E1512:E1514)</f>
        <v>36013</v>
      </c>
      <c r="F1515" s="16">
        <f>SUBTOTAL(9,F1512:F1514)</f>
        <v>1366524</v>
      </c>
      <c r="G1515" s="16">
        <f>SUBTOTAL(9,G1512:G1514)</f>
        <v>1402537</v>
      </c>
      <c r="H1515" s="16">
        <f>SUBTOTAL(9,H1512:H1514)</f>
        <v>793080.34673999995</v>
      </c>
      <c r="I1515" s="16">
        <f>SUBTOTAL(9,I1512:I1514)</f>
        <v>609456.65326000005</v>
      </c>
    </row>
    <row r="1516" spans="2:9" ht="15" customHeight="1" x14ac:dyDescent="0.2">
      <c r="C1516" s="17">
        <f>SUBTOTAL(9,C1508:C1515)</f>
        <v>144</v>
      </c>
      <c r="D1516" s="18" t="s">
        <v>1211</v>
      </c>
      <c r="E1516" s="19">
        <f>SUBTOTAL(9,E1508:E1515)</f>
        <v>36013</v>
      </c>
      <c r="F1516" s="19">
        <f>SUBTOTAL(9,F1508:F1515)</f>
        <v>1462185</v>
      </c>
      <c r="G1516" s="19">
        <f>SUBTOTAL(9,G1508:G1515)</f>
        <v>1498198</v>
      </c>
      <c r="H1516" s="19">
        <f>SUBTOTAL(9,H1508:H1515)</f>
        <v>856854.34673999995</v>
      </c>
      <c r="I1516" s="19">
        <f>SUBTOTAL(9,I1508:I1515)</f>
        <v>641343.65326000005</v>
      </c>
    </row>
    <row r="1517" spans="2:9" ht="27" customHeight="1" x14ac:dyDescent="0.25">
      <c r="B1517" s="1"/>
      <c r="C1517" s="2"/>
      <c r="D1517" s="9" t="s">
        <v>1212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1213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1214</v>
      </c>
      <c r="E1519" s="13">
        <v>0</v>
      </c>
      <c r="F1519" s="13">
        <v>227979</v>
      </c>
      <c r="G1519" s="13">
        <v>227979</v>
      </c>
      <c r="H1519" s="13">
        <v>151986</v>
      </c>
      <c r="I1519" s="13">
        <v>75993</v>
      </c>
    </row>
    <row r="1520" spans="2:9" ht="15" customHeight="1" x14ac:dyDescent="0.2">
      <c r="B1520"/>
      <c r="C1520" s="14">
        <f>SUBTOTAL(9,C1519:C1519)</f>
        <v>50</v>
      </c>
      <c r="D1520" s="15" t="s">
        <v>1215</v>
      </c>
      <c r="E1520" s="16">
        <f>SUBTOTAL(9,E1519:E1519)</f>
        <v>0</v>
      </c>
      <c r="F1520" s="16">
        <f>SUBTOTAL(9,F1519:F1519)</f>
        <v>227979</v>
      </c>
      <c r="G1520" s="16">
        <f>SUBTOTAL(9,G1519:G1519)</f>
        <v>227979</v>
      </c>
      <c r="H1520" s="16">
        <f>SUBTOTAL(9,H1519:H1519)</f>
        <v>151986</v>
      </c>
      <c r="I1520" s="16">
        <f>SUBTOTAL(9,I1519:I1519)</f>
        <v>75993</v>
      </c>
    </row>
    <row r="1521" spans="2:9" ht="15" customHeight="1" x14ac:dyDescent="0.25">
      <c r="B1521" s="10">
        <v>1137</v>
      </c>
      <c r="C1521" s="11"/>
      <c r="D1521" s="5" t="s">
        <v>1216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1217</v>
      </c>
      <c r="E1522" s="13">
        <v>0</v>
      </c>
      <c r="F1522" s="13">
        <v>260555</v>
      </c>
      <c r="G1522" s="13">
        <v>260555</v>
      </c>
      <c r="H1522" s="13">
        <v>130277.5</v>
      </c>
      <c r="I1522" s="13">
        <v>130277.5</v>
      </c>
    </row>
    <row r="1523" spans="2:9" x14ac:dyDescent="0.2">
      <c r="B1523"/>
      <c r="C1523" s="2">
        <v>51</v>
      </c>
      <c r="D1523" s="5" t="s">
        <v>1218</v>
      </c>
      <c r="E1523" s="13">
        <v>0</v>
      </c>
      <c r="F1523" s="13">
        <v>184727</v>
      </c>
      <c r="G1523" s="13">
        <v>184727</v>
      </c>
      <c r="H1523" s="13">
        <v>92363.5</v>
      </c>
      <c r="I1523" s="13">
        <v>92363.5</v>
      </c>
    </row>
    <row r="1524" spans="2:9" x14ac:dyDescent="0.2">
      <c r="B1524"/>
      <c r="C1524" s="2">
        <v>53</v>
      </c>
      <c r="D1524" s="5" t="s">
        <v>1219</v>
      </c>
      <c r="E1524" s="13">
        <v>0</v>
      </c>
      <c r="F1524" s="13">
        <v>3534</v>
      </c>
      <c r="G1524" s="13">
        <v>3534</v>
      </c>
      <c r="H1524" s="13">
        <v>0</v>
      </c>
      <c r="I1524" s="13">
        <v>3534</v>
      </c>
    </row>
    <row r="1525" spans="2:9" x14ac:dyDescent="0.2">
      <c r="B1525"/>
      <c r="C1525" s="2">
        <v>54</v>
      </c>
      <c r="D1525" s="5" t="s">
        <v>1220</v>
      </c>
      <c r="E1525" s="13">
        <v>0</v>
      </c>
      <c r="F1525" s="13">
        <v>150000</v>
      </c>
      <c r="G1525" s="13">
        <v>150000</v>
      </c>
      <c r="H1525" s="13">
        <v>150000</v>
      </c>
      <c r="I1525" s="13">
        <v>0</v>
      </c>
    </row>
    <row r="1526" spans="2:9" x14ac:dyDescent="0.2">
      <c r="B1526"/>
      <c r="C1526" s="2">
        <v>70</v>
      </c>
      <c r="D1526" s="5" t="s">
        <v>1221</v>
      </c>
      <c r="E1526" s="13">
        <v>3777</v>
      </c>
      <c r="F1526" s="13">
        <v>11057</v>
      </c>
      <c r="G1526" s="13">
        <v>14834</v>
      </c>
      <c r="H1526" s="13">
        <v>5682.5839999999998</v>
      </c>
      <c r="I1526" s="13">
        <v>9151.4159999999993</v>
      </c>
    </row>
    <row r="1527" spans="2:9" ht="15" customHeight="1" x14ac:dyDescent="0.2">
      <c r="B1527"/>
      <c r="C1527" s="14">
        <f>SUBTOTAL(9,C1522:C1526)</f>
        <v>278</v>
      </c>
      <c r="D1527" s="15" t="s">
        <v>1222</v>
      </c>
      <c r="E1527" s="16">
        <f>SUBTOTAL(9,E1522:E1526)</f>
        <v>3777</v>
      </c>
      <c r="F1527" s="16">
        <f>SUBTOTAL(9,F1522:F1526)</f>
        <v>609873</v>
      </c>
      <c r="G1527" s="16">
        <f>SUBTOTAL(9,G1522:G1526)</f>
        <v>613650</v>
      </c>
      <c r="H1527" s="16">
        <f>SUBTOTAL(9,H1522:H1526)</f>
        <v>378323.58399999997</v>
      </c>
      <c r="I1527" s="16">
        <f>SUBTOTAL(9,I1522:I1526)</f>
        <v>235326.416</v>
      </c>
    </row>
    <row r="1528" spans="2:9" ht="15" customHeight="1" x14ac:dyDescent="0.2">
      <c r="C1528" s="17">
        <f>SUBTOTAL(9,C1518:C1527)</f>
        <v>328</v>
      </c>
      <c r="D1528" s="18" t="s">
        <v>1223</v>
      </c>
      <c r="E1528" s="19">
        <f>SUBTOTAL(9,E1518:E1527)</f>
        <v>3777</v>
      </c>
      <c r="F1528" s="19">
        <f>SUBTOTAL(9,F1518:F1527)</f>
        <v>837852</v>
      </c>
      <c r="G1528" s="19">
        <f>SUBTOTAL(9,G1518:G1527)</f>
        <v>841629</v>
      </c>
      <c r="H1528" s="19">
        <f>SUBTOTAL(9,H1518:H1527)</f>
        <v>530309.58400000003</v>
      </c>
      <c r="I1528" s="19">
        <f>SUBTOTAL(9,I1518:I1527)</f>
        <v>311319.41600000003</v>
      </c>
    </row>
    <row r="1529" spans="2:9" ht="27" customHeight="1" x14ac:dyDescent="0.25">
      <c r="B1529" s="1"/>
      <c r="C1529" s="2"/>
      <c r="D1529" s="9" t="s">
        <v>1224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1225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1226</v>
      </c>
      <c r="E1531" s="13">
        <v>0</v>
      </c>
      <c r="F1531" s="13">
        <v>30509</v>
      </c>
      <c r="G1531" s="13">
        <v>30509</v>
      </c>
      <c r="H1531" s="13">
        <v>15676</v>
      </c>
      <c r="I1531" s="13">
        <v>14833</v>
      </c>
    </row>
    <row r="1532" spans="2:9" x14ac:dyDescent="0.2">
      <c r="B1532"/>
      <c r="C1532" s="2">
        <v>71</v>
      </c>
      <c r="D1532" s="5" t="s">
        <v>1227</v>
      </c>
      <c r="E1532" s="13">
        <v>921</v>
      </c>
      <c r="F1532" s="13">
        <v>1251</v>
      </c>
      <c r="G1532" s="13">
        <v>2172</v>
      </c>
      <c r="H1532" s="13">
        <v>200</v>
      </c>
      <c r="I1532" s="13">
        <v>1972</v>
      </c>
    </row>
    <row r="1533" spans="2:9" x14ac:dyDescent="0.2">
      <c r="B1533"/>
      <c r="C1533" s="2">
        <v>72</v>
      </c>
      <c r="D1533" s="5" t="s">
        <v>1228</v>
      </c>
      <c r="E1533" s="13">
        <v>0</v>
      </c>
      <c r="F1533" s="13">
        <v>5000</v>
      </c>
      <c r="G1533" s="13">
        <v>5000</v>
      </c>
      <c r="H1533" s="13">
        <v>5000</v>
      </c>
      <c r="I1533" s="13">
        <v>0</v>
      </c>
    </row>
    <row r="1534" spans="2:9" ht="15" customHeight="1" x14ac:dyDescent="0.2">
      <c r="B1534"/>
      <c r="C1534" s="14">
        <f>SUBTOTAL(9,C1531:C1533)</f>
        <v>213</v>
      </c>
      <c r="D1534" s="15" t="s">
        <v>1229</v>
      </c>
      <c r="E1534" s="16">
        <f>SUBTOTAL(9,E1531:E1533)</f>
        <v>921</v>
      </c>
      <c r="F1534" s="16">
        <f>SUBTOTAL(9,F1531:F1533)</f>
        <v>36760</v>
      </c>
      <c r="G1534" s="16">
        <f>SUBTOTAL(9,G1531:G1533)</f>
        <v>37681</v>
      </c>
      <c r="H1534" s="16">
        <f>SUBTOTAL(9,H1531:H1533)</f>
        <v>20876</v>
      </c>
      <c r="I1534" s="16">
        <f>SUBTOTAL(9,I1531:I1533)</f>
        <v>16805</v>
      </c>
    </row>
    <row r="1535" spans="2:9" ht="15" customHeight="1" x14ac:dyDescent="0.25">
      <c r="B1535" s="10">
        <v>1139</v>
      </c>
      <c r="C1535" s="11"/>
      <c r="D1535" s="5" t="s">
        <v>1230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1231</v>
      </c>
      <c r="E1536" s="13">
        <v>4903</v>
      </c>
      <c r="F1536" s="13">
        <v>25519</v>
      </c>
      <c r="G1536" s="13">
        <v>30422</v>
      </c>
      <c r="H1536" s="13">
        <v>9920.3561200000004</v>
      </c>
      <c r="I1536" s="13">
        <v>20501.64388</v>
      </c>
    </row>
    <row r="1537" spans="2:9" ht="15" customHeight="1" x14ac:dyDescent="0.2">
      <c r="B1537"/>
      <c r="C1537" s="14">
        <f>SUBTOTAL(9,C1536:C1536)</f>
        <v>71</v>
      </c>
      <c r="D1537" s="15" t="s">
        <v>1232</v>
      </c>
      <c r="E1537" s="16">
        <f>SUBTOTAL(9,E1536:E1536)</f>
        <v>4903</v>
      </c>
      <c r="F1537" s="16">
        <f>SUBTOTAL(9,F1536:F1536)</f>
        <v>25519</v>
      </c>
      <c r="G1537" s="16">
        <f>SUBTOTAL(9,G1536:G1536)</f>
        <v>30422</v>
      </c>
      <c r="H1537" s="16">
        <f>SUBTOTAL(9,H1536:H1536)</f>
        <v>9920.3561200000004</v>
      </c>
      <c r="I1537" s="16">
        <f>SUBTOTAL(9,I1536:I1536)</f>
        <v>20501.64388</v>
      </c>
    </row>
    <row r="1538" spans="2:9" ht="15" customHeight="1" x14ac:dyDescent="0.25">
      <c r="B1538" s="10">
        <v>1142</v>
      </c>
      <c r="C1538" s="11"/>
      <c r="D1538" s="5" t="s">
        <v>1233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7628</v>
      </c>
      <c r="F1539" s="13">
        <v>224905</v>
      </c>
      <c r="G1539" s="13">
        <v>232533</v>
      </c>
      <c r="H1539" s="13">
        <v>137947.90262000001</v>
      </c>
      <c r="I1539" s="13">
        <v>94585.097380000007</v>
      </c>
    </row>
    <row r="1540" spans="2:9" x14ac:dyDescent="0.2">
      <c r="B1540"/>
      <c r="C1540" s="2">
        <v>45</v>
      </c>
      <c r="D1540" s="5" t="s">
        <v>30</v>
      </c>
      <c r="E1540" s="13">
        <v>7003</v>
      </c>
      <c r="F1540" s="13">
        <v>1299</v>
      </c>
      <c r="G1540" s="13">
        <v>8302</v>
      </c>
      <c r="H1540" s="13">
        <v>1125.21065</v>
      </c>
      <c r="I1540" s="13">
        <v>7176.78935</v>
      </c>
    </row>
    <row r="1541" spans="2:9" x14ac:dyDescent="0.2">
      <c r="B1541"/>
      <c r="C1541" s="2">
        <v>50</v>
      </c>
      <c r="D1541" s="5" t="s">
        <v>1234</v>
      </c>
      <c r="E1541" s="13">
        <v>0</v>
      </c>
      <c r="F1541" s="13">
        <v>7594</v>
      </c>
      <c r="G1541" s="13">
        <v>7594</v>
      </c>
      <c r="H1541" s="13">
        <v>0</v>
      </c>
      <c r="I1541" s="13">
        <v>7594</v>
      </c>
    </row>
    <row r="1542" spans="2:9" x14ac:dyDescent="0.2">
      <c r="B1542"/>
      <c r="C1542" s="2">
        <v>60</v>
      </c>
      <c r="D1542" s="5" t="s">
        <v>1235</v>
      </c>
      <c r="E1542" s="13">
        <v>0</v>
      </c>
      <c r="F1542" s="13">
        <v>142664</v>
      </c>
      <c r="G1542" s="13">
        <v>142664</v>
      </c>
      <c r="H1542" s="13">
        <v>142418.23300000001</v>
      </c>
      <c r="I1542" s="13">
        <v>245.767</v>
      </c>
    </row>
    <row r="1543" spans="2:9" x14ac:dyDescent="0.2">
      <c r="B1543"/>
      <c r="C1543" s="2">
        <v>70</v>
      </c>
      <c r="D1543" s="5" t="s">
        <v>1236</v>
      </c>
      <c r="E1543" s="13">
        <v>0</v>
      </c>
      <c r="F1543" s="13">
        <v>808</v>
      </c>
      <c r="G1543" s="13">
        <v>808</v>
      </c>
      <c r="H1543" s="13">
        <v>334.55</v>
      </c>
      <c r="I1543" s="13">
        <v>473.45</v>
      </c>
    </row>
    <row r="1544" spans="2:9" x14ac:dyDescent="0.2">
      <c r="B1544"/>
      <c r="C1544" s="2">
        <v>71</v>
      </c>
      <c r="D1544" s="5" t="s">
        <v>1237</v>
      </c>
      <c r="E1544" s="13">
        <v>8300</v>
      </c>
      <c r="F1544" s="13">
        <v>2300</v>
      </c>
      <c r="G1544" s="13">
        <v>10600</v>
      </c>
      <c r="H1544" s="13">
        <v>2403.32393</v>
      </c>
      <c r="I1544" s="13">
        <v>8196.6760699999995</v>
      </c>
    </row>
    <row r="1545" spans="2:9" x14ac:dyDescent="0.2">
      <c r="B1545"/>
      <c r="C1545" s="2">
        <v>72</v>
      </c>
      <c r="D1545" s="5" t="s">
        <v>1238</v>
      </c>
      <c r="E1545" s="13">
        <v>0</v>
      </c>
      <c r="F1545" s="13">
        <v>302</v>
      </c>
      <c r="G1545" s="13">
        <v>302</v>
      </c>
      <c r="H1545" s="13">
        <v>299.85000000000002</v>
      </c>
      <c r="I1545" s="13">
        <v>2.15</v>
      </c>
    </row>
    <row r="1546" spans="2:9" ht="25.5" x14ac:dyDescent="0.2">
      <c r="B1546"/>
      <c r="C1546" s="2">
        <v>73</v>
      </c>
      <c r="D1546" s="5" t="s">
        <v>1239</v>
      </c>
      <c r="E1546" s="13">
        <v>0</v>
      </c>
      <c r="F1546" s="13">
        <v>55610</v>
      </c>
      <c r="G1546" s="13">
        <v>55610</v>
      </c>
      <c r="H1546" s="13">
        <v>47570.641000000003</v>
      </c>
      <c r="I1546" s="13">
        <v>8039.3590000000004</v>
      </c>
    </row>
    <row r="1547" spans="2:9" x14ac:dyDescent="0.2">
      <c r="B1547"/>
      <c r="C1547" s="2">
        <v>74</v>
      </c>
      <c r="D1547" s="5" t="s">
        <v>1240</v>
      </c>
      <c r="E1547" s="13">
        <v>0</v>
      </c>
      <c r="F1547" s="13">
        <v>1000</v>
      </c>
      <c r="G1547" s="13">
        <v>1000</v>
      </c>
      <c r="H1547" s="13">
        <v>0</v>
      </c>
      <c r="I1547" s="13">
        <v>1000</v>
      </c>
    </row>
    <row r="1548" spans="2:9" x14ac:dyDescent="0.2">
      <c r="B1548"/>
      <c r="C1548" s="2">
        <v>75</v>
      </c>
      <c r="D1548" s="5" t="s">
        <v>1241</v>
      </c>
      <c r="E1548" s="13">
        <v>0</v>
      </c>
      <c r="F1548" s="13">
        <v>20000</v>
      </c>
      <c r="G1548" s="13">
        <v>20000</v>
      </c>
      <c r="H1548" s="13">
        <v>1000</v>
      </c>
      <c r="I1548" s="13">
        <v>19000</v>
      </c>
    </row>
    <row r="1549" spans="2:9" x14ac:dyDescent="0.2">
      <c r="B1549"/>
      <c r="C1549" s="2">
        <v>80</v>
      </c>
      <c r="D1549" s="5" t="s">
        <v>1242</v>
      </c>
      <c r="E1549" s="13">
        <v>1553</v>
      </c>
      <c r="F1549" s="13">
        <v>500</v>
      </c>
      <c r="G1549" s="13">
        <v>2053</v>
      </c>
      <c r="H1549" s="13">
        <v>51.024999999999999</v>
      </c>
      <c r="I1549" s="13">
        <v>2001.9749999999999</v>
      </c>
    </row>
    <row r="1550" spans="2:9" ht="15" customHeight="1" x14ac:dyDescent="0.2">
      <c r="B1550"/>
      <c r="C1550" s="14">
        <f>SUBTOTAL(9,C1539:C1549)</f>
        <v>671</v>
      </c>
      <c r="D1550" s="15" t="s">
        <v>1243</v>
      </c>
      <c r="E1550" s="16">
        <f>SUBTOTAL(9,E1539:E1549)</f>
        <v>24484</v>
      </c>
      <c r="F1550" s="16">
        <f>SUBTOTAL(9,F1539:F1549)</f>
        <v>456982</v>
      </c>
      <c r="G1550" s="16">
        <f>SUBTOTAL(9,G1539:G1549)</f>
        <v>481466</v>
      </c>
      <c r="H1550" s="16">
        <f>SUBTOTAL(9,H1539:H1549)</f>
        <v>333150.73619999998</v>
      </c>
      <c r="I1550" s="16">
        <f>SUBTOTAL(9,I1539:I1549)</f>
        <v>148315.26380000002</v>
      </c>
    </row>
    <row r="1551" spans="2:9" ht="15" customHeight="1" x14ac:dyDescent="0.25">
      <c r="B1551" s="10">
        <v>1148</v>
      </c>
      <c r="C1551" s="11"/>
      <c r="D1551" s="5" t="s">
        <v>1244</v>
      </c>
      <c r="E1551" s="12"/>
      <c r="F1551" s="1"/>
      <c r="H1551" s="1"/>
      <c r="I1551" s="1"/>
    </row>
    <row r="1552" spans="2:9" x14ac:dyDescent="0.2">
      <c r="B1552"/>
      <c r="C1552" s="2">
        <v>22</v>
      </c>
      <c r="D1552" s="5" t="s">
        <v>1245</v>
      </c>
      <c r="E1552" s="13">
        <v>1859</v>
      </c>
      <c r="F1552" s="13">
        <v>0</v>
      </c>
      <c r="G1552" s="13">
        <v>1859</v>
      </c>
      <c r="H1552" s="13">
        <v>120.23738</v>
      </c>
      <c r="I1552" s="13">
        <v>1738.76262</v>
      </c>
    </row>
    <row r="1553" spans="2:9" x14ac:dyDescent="0.2">
      <c r="B1553"/>
      <c r="C1553" s="2">
        <v>71</v>
      </c>
      <c r="D1553" s="5" t="s">
        <v>1246</v>
      </c>
      <c r="E1553" s="13">
        <v>0</v>
      </c>
      <c r="F1553" s="13">
        <v>169000</v>
      </c>
      <c r="G1553" s="13">
        <v>169000</v>
      </c>
      <c r="H1553" s="13">
        <v>55675.186930000003</v>
      </c>
      <c r="I1553" s="13">
        <v>113324.81307</v>
      </c>
    </row>
    <row r="1554" spans="2:9" ht="15" customHeight="1" x14ac:dyDescent="0.2">
      <c r="B1554"/>
      <c r="C1554" s="14">
        <f>SUBTOTAL(9,C1552:C1553)</f>
        <v>93</v>
      </c>
      <c r="D1554" s="15" t="s">
        <v>1247</v>
      </c>
      <c r="E1554" s="16">
        <f>SUBTOTAL(9,E1552:E1553)</f>
        <v>1859</v>
      </c>
      <c r="F1554" s="16">
        <f>SUBTOTAL(9,F1552:F1553)</f>
        <v>169000</v>
      </c>
      <c r="G1554" s="16">
        <f>SUBTOTAL(9,G1552:G1553)</f>
        <v>170859</v>
      </c>
      <c r="H1554" s="16">
        <f>SUBTOTAL(9,H1552:H1553)</f>
        <v>55795.424310000002</v>
      </c>
      <c r="I1554" s="16">
        <f>SUBTOTAL(9,I1552:I1553)</f>
        <v>115063.57569</v>
      </c>
    </row>
    <row r="1555" spans="2:9" ht="15" customHeight="1" x14ac:dyDescent="0.25">
      <c r="B1555" s="10">
        <v>1149</v>
      </c>
      <c r="C1555" s="11"/>
      <c r="D1555" s="5" t="s">
        <v>1248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1249</v>
      </c>
      <c r="E1556" s="13">
        <v>0</v>
      </c>
      <c r="F1556" s="13">
        <v>3500</v>
      </c>
      <c r="G1556" s="13">
        <v>3500</v>
      </c>
      <c r="H1556" s="13">
        <v>3500</v>
      </c>
      <c r="I1556" s="13">
        <v>0</v>
      </c>
    </row>
    <row r="1557" spans="2:9" x14ac:dyDescent="0.2">
      <c r="B1557"/>
      <c r="C1557" s="2">
        <v>71</v>
      </c>
      <c r="D1557" s="5" t="s">
        <v>1250</v>
      </c>
      <c r="E1557" s="13">
        <v>3281</v>
      </c>
      <c r="F1557" s="13">
        <v>107070</v>
      </c>
      <c r="G1557" s="13">
        <v>110351</v>
      </c>
      <c r="H1557" s="13">
        <v>15679.052</v>
      </c>
      <c r="I1557" s="13">
        <v>94671.948000000004</v>
      </c>
    </row>
    <row r="1558" spans="2:9" x14ac:dyDescent="0.2">
      <c r="B1558"/>
      <c r="C1558" s="2">
        <v>72</v>
      </c>
      <c r="D1558" s="5" t="s">
        <v>1251</v>
      </c>
      <c r="E1558" s="13">
        <v>41180</v>
      </c>
      <c r="F1558" s="13">
        <v>0</v>
      </c>
      <c r="G1558" s="13">
        <v>41180</v>
      </c>
      <c r="H1558" s="13">
        <v>4528.2969999999996</v>
      </c>
      <c r="I1558" s="13">
        <v>36651.703000000001</v>
      </c>
    </row>
    <row r="1559" spans="2:9" x14ac:dyDescent="0.2">
      <c r="B1559"/>
      <c r="C1559" s="2">
        <v>73</v>
      </c>
      <c r="D1559" s="5" t="s">
        <v>1252</v>
      </c>
      <c r="E1559" s="13">
        <v>20152</v>
      </c>
      <c r="F1559" s="13">
        <v>48247</v>
      </c>
      <c r="G1559" s="13">
        <v>68399</v>
      </c>
      <c r="H1559" s="13">
        <v>8291.3259999999991</v>
      </c>
      <c r="I1559" s="13">
        <v>60107.673999999999</v>
      </c>
    </row>
    <row r="1560" spans="2:9" ht="15" customHeight="1" x14ac:dyDescent="0.2">
      <c r="B1560"/>
      <c r="C1560" s="14">
        <f>SUBTOTAL(9,C1556:C1559)</f>
        <v>267</v>
      </c>
      <c r="D1560" s="15" t="s">
        <v>1253</v>
      </c>
      <c r="E1560" s="16">
        <f>SUBTOTAL(9,E1556:E1559)</f>
        <v>64613</v>
      </c>
      <c r="F1560" s="16">
        <f>SUBTOTAL(9,F1556:F1559)</f>
        <v>158817</v>
      </c>
      <c r="G1560" s="16">
        <f>SUBTOTAL(9,G1556:G1559)</f>
        <v>223430</v>
      </c>
      <c r="H1560" s="16">
        <f>SUBTOTAL(9,H1556:H1559)</f>
        <v>31998.674999999996</v>
      </c>
      <c r="I1560" s="16">
        <f>SUBTOTAL(9,I1556:I1559)</f>
        <v>191431.32500000001</v>
      </c>
    </row>
    <row r="1561" spans="2:9" ht="15" customHeight="1" x14ac:dyDescent="0.25">
      <c r="B1561" s="10">
        <v>1150</v>
      </c>
      <c r="C1561" s="11"/>
      <c r="D1561" s="5" t="s">
        <v>1254</v>
      </c>
      <c r="E1561" s="12"/>
      <c r="F1561" s="1"/>
      <c r="H1561" s="1"/>
      <c r="I1561" s="1"/>
    </row>
    <row r="1562" spans="2:9" x14ac:dyDescent="0.2">
      <c r="B1562"/>
      <c r="C1562" s="2">
        <v>21</v>
      </c>
      <c r="D1562" s="5" t="s">
        <v>55</v>
      </c>
      <c r="E1562" s="13">
        <v>3237</v>
      </c>
      <c r="F1562" s="13">
        <v>12682</v>
      </c>
      <c r="G1562" s="13">
        <v>15919</v>
      </c>
      <c r="H1562" s="13">
        <v>5278.1062199999997</v>
      </c>
      <c r="I1562" s="13">
        <v>10640.89378</v>
      </c>
    </row>
    <row r="1563" spans="2:9" x14ac:dyDescent="0.2">
      <c r="B1563"/>
      <c r="C1563" s="2">
        <v>50</v>
      </c>
      <c r="D1563" s="5" t="s">
        <v>1255</v>
      </c>
      <c r="E1563" s="13">
        <v>0</v>
      </c>
      <c r="F1563" s="13">
        <v>1297601</v>
      </c>
      <c r="G1563" s="13">
        <v>1297601</v>
      </c>
      <c r="H1563" s="13">
        <v>1148053</v>
      </c>
      <c r="I1563" s="13">
        <v>149548</v>
      </c>
    </row>
    <row r="1564" spans="2:9" x14ac:dyDescent="0.2">
      <c r="B1564"/>
      <c r="C1564" s="2">
        <v>70</v>
      </c>
      <c r="D1564" s="5" t="s">
        <v>1256</v>
      </c>
      <c r="E1564" s="13">
        <v>4161</v>
      </c>
      <c r="F1564" s="13">
        <v>309305</v>
      </c>
      <c r="G1564" s="13">
        <v>313466</v>
      </c>
      <c r="H1564" s="13">
        <v>166744.48644000001</v>
      </c>
      <c r="I1564" s="13">
        <v>146721.51355999999</v>
      </c>
    </row>
    <row r="1565" spans="2:9" x14ac:dyDescent="0.2">
      <c r="B1565"/>
      <c r="C1565" s="2">
        <v>71</v>
      </c>
      <c r="D1565" s="5" t="s">
        <v>1257</v>
      </c>
      <c r="E1565" s="13">
        <v>0</v>
      </c>
      <c r="F1565" s="13">
        <v>43000</v>
      </c>
      <c r="G1565" s="13">
        <v>43000</v>
      </c>
      <c r="H1565" s="13">
        <v>9324.3060000000005</v>
      </c>
      <c r="I1565" s="13">
        <v>33675.694000000003</v>
      </c>
    </row>
    <row r="1566" spans="2:9" x14ac:dyDescent="0.2">
      <c r="B1566"/>
      <c r="C1566" s="2">
        <v>73</v>
      </c>
      <c r="D1566" s="5" t="s">
        <v>1258</v>
      </c>
      <c r="E1566" s="13">
        <v>0</v>
      </c>
      <c r="F1566" s="13">
        <v>3303535</v>
      </c>
      <c r="G1566" s="13">
        <v>3303535</v>
      </c>
      <c r="H1566" s="13">
        <v>1644955.9036000001</v>
      </c>
      <c r="I1566" s="13">
        <v>1658579.0963999999</v>
      </c>
    </row>
    <row r="1567" spans="2:9" x14ac:dyDescent="0.2">
      <c r="B1567"/>
      <c r="C1567" s="2">
        <v>74</v>
      </c>
      <c r="D1567" s="5" t="s">
        <v>1259</v>
      </c>
      <c r="E1567" s="13">
        <v>16887</v>
      </c>
      <c r="F1567" s="13">
        <v>7959813</v>
      </c>
      <c r="G1567" s="13">
        <v>7976700</v>
      </c>
      <c r="H1567" s="13">
        <v>7954989.1467500003</v>
      </c>
      <c r="I1567" s="13">
        <v>21710.85325</v>
      </c>
    </row>
    <row r="1568" spans="2:9" x14ac:dyDescent="0.2">
      <c r="B1568"/>
      <c r="C1568" s="2">
        <v>77</v>
      </c>
      <c r="D1568" s="5" t="s">
        <v>1260</v>
      </c>
      <c r="E1568" s="13">
        <v>7604</v>
      </c>
      <c r="F1568" s="13">
        <v>241176</v>
      </c>
      <c r="G1568" s="13">
        <v>248780</v>
      </c>
      <c r="H1568" s="13">
        <v>183926.85010000001</v>
      </c>
      <c r="I1568" s="13">
        <v>64853.149899999997</v>
      </c>
    </row>
    <row r="1569" spans="2:9" x14ac:dyDescent="0.2">
      <c r="B1569"/>
      <c r="C1569" s="2">
        <v>78</v>
      </c>
      <c r="D1569" s="5" t="s">
        <v>1261</v>
      </c>
      <c r="E1569" s="13">
        <v>46980</v>
      </c>
      <c r="F1569" s="13">
        <v>1468020</v>
      </c>
      <c r="G1569" s="13">
        <v>1515000</v>
      </c>
      <c r="H1569" s="13">
        <v>1377293.3740000001</v>
      </c>
      <c r="I1569" s="13">
        <v>137706.62599999999</v>
      </c>
    </row>
    <row r="1570" spans="2:9" ht="15" customHeight="1" x14ac:dyDescent="0.2">
      <c r="B1570"/>
      <c r="C1570" s="14">
        <f>SUBTOTAL(9,C1562:C1569)</f>
        <v>514</v>
      </c>
      <c r="D1570" s="15" t="s">
        <v>1262</v>
      </c>
      <c r="E1570" s="16">
        <f>SUBTOTAL(9,E1562:E1569)</f>
        <v>78869</v>
      </c>
      <c r="F1570" s="16">
        <f>SUBTOTAL(9,F1562:F1569)</f>
        <v>14635132</v>
      </c>
      <c r="G1570" s="16">
        <f>SUBTOTAL(9,G1562:G1569)</f>
        <v>14714001</v>
      </c>
      <c r="H1570" s="16">
        <f>SUBTOTAL(9,H1562:H1569)</f>
        <v>12490565.173109999</v>
      </c>
      <c r="I1570" s="16">
        <f>SUBTOTAL(9,I1562:I1569)</f>
        <v>2223435.8268900001</v>
      </c>
    </row>
    <row r="1571" spans="2:9" ht="15" customHeight="1" x14ac:dyDescent="0.25">
      <c r="B1571" s="10">
        <v>1151</v>
      </c>
      <c r="C1571" s="11"/>
      <c r="D1571" s="5" t="s">
        <v>1263</v>
      </c>
      <c r="E1571" s="12"/>
      <c r="F1571" s="1"/>
      <c r="H1571" s="1"/>
      <c r="I1571" s="1"/>
    </row>
    <row r="1572" spans="2:9" x14ac:dyDescent="0.2">
      <c r="B1572"/>
      <c r="C1572" s="2">
        <v>51</v>
      </c>
      <c r="D1572" s="5" t="s">
        <v>1264</v>
      </c>
      <c r="E1572" s="13">
        <v>0</v>
      </c>
      <c r="F1572" s="13">
        <v>22500</v>
      </c>
      <c r="G1572" s="13">
        <v>22500</v>
      </c>
      <c r="H1572" s="13">
        <v>22500</v>
      </c>
      <c r="I1572" s="13">
        <v>0</v>
      </c>
    </row>
    <row r="1573" spans="2:9" x14ac:dyDescent="0.2">
      <c r="B1573"/>
      <c r="C1573" s="2">
        <v>72</v>
      </c>
      <c r="D1573" s="5" t="s">
        <v>1265</v>
      </c>
      <c r="E1573" s="13">
        <v>0</v>
      </c>
      <c r="F1573" s="13">
        <v>6100</v>
      </c>
      <c r="G1573" s="13">
        <v>6100</v>
      </c>
      <c r="H1573" s="13">
        <v>3050</v>
      </c>
      <c r="I1573" s="13">
        <v>3050</v>
      </c>
    </row>
    <row r="1574" spans="2:9" x14ac:dyDescent="0.2">
      <c r="B1574"/>
      <c r="C1574" s="2">
        <v>75</v>
      </c>
      <c r="D1574" s="5" t="s">
        <v>1266</v>
      </c>
      <c r="E1574" s="13">
        <v>1556</v>
      </c>
      <c r="F1574" s="13">
        <v>85550</v>
      </c>
      <c r="G1574" s="13">
        <v>87106</v>
      </c>
      <c r="H1574" s="13">
        <v>62570.991000000002</v>
      </c>
      <c r="I1574" s="13">
        <v>24535.008999999998</v>
      </c>
    </row>
    <row r="1575" spans="2:9" x14ac:dyDescent="0.2">
      <c r="B1575"/>
      <c r="C1575" s="2">
        <v>79</v>
      </c>
      <c r="D1575" s="5" t="s">
        <v>1261</v>
      </c>
      <c r="E1575" s="13">
        <v>173</v>
      </c>
      <c r="F1575" s="13">
        <v>2250</v>
      </c>
      <c r="G1575" s="13">
        <v>2423</v>
      </c>
      <c r="H1575" s="13">
        <v>1756.6664900000001</v>
      </c>
      <c r="I1575" s="13">
        <v>666.33351000000005</v>
      </c>
    </row>
    <row r="1576" spans="2:9" ht="15" customHeight="1" x14ac:dyDescent="0.2">
      <c r="B1576"/>
      <c r="C1576" s="14">
        <f>SUBTOTAL(9,C1572:C1575)</f>
        <v>277</v>
      </c>
      <c r="D1576" s="15" t="s">
        <v>1267</v>
      </c>
      <c r="E1576" s="16">
        <f>SUBTOTAL(9,E1572:E1575)</f>
        <v>1729</v>
      </c>
      <c r="F1576" s="16">
        <f>SUBTOTAL(9,F1572:F1575)</f>
        <v>116400</v>
      </c>
      <c r="G1576" s="16">
        <f>SUBTOTAL(9,G1572:G1575)</f>
        <v>118129</v>
      </c>
      <c r="H1576" s="16">
        <f>SUBTOTAL(9,H1572:H1575)</f>
        <v>89877.657490000012</v>
      </c>
      <c r="I1576" s="16">
        <f>SUBTOTAL(9,I1572:I1575)</f>
        <v>28251.342509999999</v>
      </c>
    </row>
    <row r="1577" spans="2:9" ht="15" customHeight="1" x14ac:dyDescent="0.25">
      <c r="B1577" s="10">
        <v>1161</v>
      </c>
      <c r="C1577" s="11"/>
      <c r="D1577" s="5" t="s">
        <v>1268</v>
      </c>
      <c r="E1577" s="12"/>
      <c r="F1577" s="1"/>
      <c r="H1577" s="1"/>
      <c r="I1577" s="1"/>
    </row>
    <row r="1578" spans="2:9" x14ac:dyDescent="0.2">
      <c r="B1578"/>
      <c r="C1578" s="2">
        <v>70</v>
      </c>
      <c r="D1578" s="5" t="s">
        <v>1269</v>
      </c>
      <c r="E1578" s="13">
        <v>0</v>
      </c>
      <c r="F1578" s="13">
        <v>14173</v>
      </c>
      <c r="G1578" s="13">
        <v>14173</v>
      </c>
      <c r="H1578" s="13">
        <v>7086.5</v>
      </c>
      <c r="I1578" s="13">
        <v>7086.5</v>
      </c>
    </row>
    <row r="1579" spans="2:9" x14ac:dyDescent="0.2">
      <c r="B1579"/>
      <c r="C1579" s="2">
        <v>75</v>
      </c>
      <c r="D1579" s="5" t="s">
        <v>1270</v>
      </c>
      <c r="E1579" s="13">
        <v>0</v>
      </c>
      <c r="F1579" s="13">
        <v>10126</v>
      </c>
      <c r="G1579" s="13">
        <v>10126</v>
      </c>
      <c r="H1579" s="13">
        <v>10126</v>
      </c>
      <c r="I1579" s="13">
        <v>0</v>
      </c>
    </row>
    <row r="1580" spans="2:9" ht="15" customHeight="1" x14ac:dyDescent="0.2">
      <c r="B1580"/>
      <c r="C1580" s="14">
        <f>SUBTOTAL(9,C1578:C1579)</f>
        <v>145</v>
      </c>
      <c r="D1580" s="15" t="s">
        <v>1271</v>
      </c>
      <c r="E1580" s="16">
        <f>SUBTOTAL(9,E1578:E1579)</f>
        <v>0</v>
      </c>
      <c r="F1580" s="16">
        <f>SUBTOTAL(9,F1578:F1579)</f>
        <v>24299</v>
      </c>
      <c r="G1580" s="16">
        <f>SUBTOTAL(9,G1578:G1579)</f>
        <v>24299</v>
      </c>
      <c r="H1580" s="16">
        <f>SUBTOTAL(9,H1578:H1579)</f>
        <v>17212.5</v>
      </c>
      <c r="I1580" s="16">
        <f>SUBTOTAL(9,I1578:I1579)</f>
        <v>7086.5</v>
      </c>
    </row>
    <row r="1581" spans="2:9" ht="15" customHeight="1" x14ac:dyDescent="0.2">
      <c r="C1581" s="17">
        <f>SUBTOTAL(9,C1530:C1580)</f>
        <v>2251</v>
      </c>
      <c r="D1581" s="18" t="s">
        <v>1272</v>
      </c>
      <c r="E1581" s="19">
        <f>SUBTOTAL(9,E1530:E1580)</f>
        <v>177378</v>
      </c>
      <c r="F1581" s="19">
        <f>SUBTOTAL(9,F1530:F1580)</f>
        <v>15622909</v>
      </c>
      <c r="G1581" s="19">
        <f>SUBTOTAL(9,G1530:G1580)</f>
        <v>15800287</v>
      </c>
      <c r="H1581" s="19">
        <f>SUBTOTAL(9,H1530:H1580)</f>
        <v>13049396.522230001</v>
      </c>
      <c r="I1581" s="19">
        <f>SUBTOTAL(9,I1530:I1580)</f>
        <v>2750890.4777700002</v>
      </c>
    </row>
    <row r="1582" spans="2:9" ht="15" customHeight="1" x14ac:dyDescent="0.2">
      <c r="C1582" s="17">
        <f>SUBTOTAL(9,C1499:C1581)</f>
        <v>2840</v>
      </c>
      <c r="D1582" s="18" t="s">
        <v>1273</v>
      </c>
      <c r="E1582" s="19">
        <f>SUBTOTAL(9,E1499:E1581)</f>
        <v>241511</v>
      </c>
      <c r="F1582" s="19">
        <f>SUBTOTAL(9,F1499:F1581)</f>
        <v>18105783</v>
      </c>
      <c r="G1582" s="19">
        <f>SUBTOTAL(9,G1499:G1581)</f>
        <v>18347294</v>
      </c>
      <c r="H1582" s="19">
        <f>SUBTOTAL(9,H1499:H1581)</f>
        <v>14546450.72181</v>
      </c>
      <c r="I1582" s="19">
        <f>SUBTOTAL(9,I1499:I1581)</f>
        <v>3800843.27819</v>
      </c>
    </row>
    <row r="1583" spans="2:9" x14ac:dyDescent="0.2">
      <c r="C1583" s="17"/>
      <c r="D1583" s="20"/>
      <c r="E1583" s="21"/>
      <c r="F1583" s="21"/>
      <c r="G1583" s="21"/>
      <c r="H1583" s="21"/>
      <c r="I1583" s="21"/>
    </row>
    <row r="1584" spans="2:9" ht="15" customHeight="1" x14ac:dyDescent="0.2">
      <c r="B1584" s="1"/>
      <c r="C1584" s="2"/>
      <c r="D1584" s="3" t="s">
        <v>1274</v>
      </c>
      <c r="E1584" s="1"/>
      <c r="F1584" s="1"/>
      <c r="G1584" s="1"/>
      <c r="H1584" s="1"/>
      <c r="I1584" s="1"/>
    </row>
    <row r="1585" spans="2:9" ht="27" customHeight="1" x14ac:dyDescent="0.25">
      <c r="B1585" s="1"/>
      <c r="C1585" s="2"/>
      <c r="D1585" s="9" t="s">
        <v>1197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1300</v>
      </c>
      <c r="C1586" s="11"/>
      <c r="D1586" s="5" t="s">
        <v>1275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20</v>
      </c>
      <c r="E1587" s="13">
        <v>336</v>
      </c>
      <c r="F1587" s="13">
        <v>187699</v>
      </c>
      <c r="G1587" s="13">
        <v>188035</v>
      </c>
      <c r="H1587" s="13">
        <v>110477.55336000001</v>
      </c>
      <c r="I1587" s="13">
        <v>77557.446639999995</v>
      </c>
    </row>
    <row r="1588" spans="2:9" x14ac:dyDescent="0.2">
      <c r="B1588"/>
      <c r="C1588" s="2">
        <v>21</v>
      </c>
      <c r="D1588" s="5" t="s">
        <v>1276</v>
      </c>
      <c r="E1588" s="13">
        <v>1102</v>
      </c>
      <c r="F1588" s="13">
        <v>10527</v>
      </c>
      <c r="G1588" s="13">
        <v>11629</v>
      </c>
      <c r="H1588" s="13">
        <v>12047.11932</v>
      </c>
      <c r="I1588" s="13">
        <v>-418.11932000000002</v>
      </c>
    </row>
    <row r="1589" spans="2:9" x14ac:dyDescent="0.2">
      <c r="B1589"/>
      <c r="C1589" s="2">
        <v>30</v>
      </c>
      <c r="D1589" s="5" t="s">
        <v>1277</v>
      </c>
      <c r="E1589" s="13">
        <v>0</v>
      </c>
      <c r="F1589" s="13">
        <v>17000</v>
      </c>
      <c r="G1589" s="13">
        <v>17000</v>
      </c>
      <c r="H1589" s="13">
        <v>3093.2516500000002</v>
      </c>
      <c r="I1589" s="13">
        <v>13906.74835</v>
      </c>
    </row>
    <row r="1590" spans="2:9" x14ac:dyDescent="0.2">
      <c r="B1590"/>
      <c r="C1590" s="2">
        <v>70</v>
      </c>
      <c r="D1590" s="5" t="s">
        <v>72</v>
      </c>
      <c r="E1590" s="13">
        <v>0</v>
      </c>
      <c r="F1590" s="13">
        <v>44000</v>
      </c>
      <c r="G1590" s="13">
        <v>44000</v>
      </c>
      <c r="H1590" s="13">
        <v>5762.2880100000002</v>
      </c>
      <c r="I1590" s="13">
        <v>38237.711990000003</v>
      </c>
    </row>
    <row r="1591" spans="2:9" x14ac:dyDescent="0.2">
      <c r="B1591"/>
      <c r="C1591" s="2">
        <v>71</v>
      </c>
      <c r="D1591" s="5" t="s">
        <v>1278</v>
      </c>
      <c r="E1591" s="13">
        <v>0</v>
      </c>
      <c r="F1591" s="13">
        <v>62400</v>
      </c>
      <c r="G1591" s="13">
        <v>62400</v>
      </c>
      <c r="H1591" s="13">
        <v>44500</v>
      </c>
      <c r="I1591" s="13">
        <v>17900</v>
      </c>
    </row>
    <row r="1592" spans="2:9" x14ac:dyDescent="0.2">
      <c r="B1592"/>
      <c r="C1592" s="2">
        <v>72</v>
      </c>
      <c r="D1592" s="5" t="s">
        <v>1279</v>
      </c>
      <c r="E1592" s="13">
        <v>0</v>
      </c>
      <c r="F1592" s="13">
        <v>3000</v>
      </c>
      <c r="G1592" s="13">
        <v>3000</v>
      </c>
      <c r="H1592" s="13">
        <v>1000</v>
      </c>
      <c r="I1592" s="13">
        <v>2000</v>
      </c>
    </row>
    <row r="1593" spans="2:9" x14ac:dyDescent="0.2">
      <c r="B1593"/>
      <c r="C1593" s="2">
        <v>74</v>
      </c>
      <c r="D1593" s="5" t="s">
        <v>1280</v>
      </c>
      <c r="E1593" s="13">
        <v>0</v>
      </c>
      <c r="F1593" s="13">
        <v>93500</v>
      </c>
      <c r="G1593" s="13">
        <v>93500</v>
      </c>
      <c r="H1593" s="13">
        <v>79305</v>
      </c>
      <c r="I1593" s="13">
        <v>14195</v>
      </c>
    </row>
    <row r="1594" spans="2:9" ht="15" customHeight="1" x14ac:dyDescent="0.2">
      <c r="B1594"/>
      <c r="C1594" s="14">
        <f>SUBTOTAL(9,C1587:C1593)</f>
        <v>339</v>
      </c>
      <c r="D1594" s="15" t="s">
        <v>1281</v>
      </c>
      <c r="E1594" s="16">
        <f>SUBTOTAL(9,E1587:E1593)</f>
        <v>1438</v>
      </c>
      <c r="F1594" s="16">
        <f>SUBTOTAL(9,F1587:F1593)</f>
        <v>418126</v>
      </c>
      <c r="G1594" s="16">
        <f>SUBTOTAL(9,G1587:G1593)</f>
        <v>419564</v>
      </c>
      <c r="H1594" s="16">
        <f>SUBTOTAL(9,H1587:H1593)</f>
        <v>256185.21234</v>
      </c>
      <c r="I1594" s="16">
        <f>SUBTOTAL(9,I1587:I1593)</f>
        <v>163378.78766</v>
      </c>
    </row>
    <row r="1595" spans="2:9" ht="15" customHeight="1" x14ac:dyDescent="0.25">
      <c r="B1595" s="10">
        <v>1301</v>
      </c>
      <c r="C1595" s="11"/>
      <c r="D1595" s="5" t="s">
        <v>1282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1283</v>
      </c>
      <c r="E1596" s="13">
        <v>1033</v>
      </c>
      <c r="F1596" s="13">
        <v>16038</v>
      </c>
      <c r="G1596" s="13">
        <v>17071</v>
      </c>
      <c r="H1596" s="13">
        <v>4171.0548600000002</v>
      </c>
      <c r="I1596" s="13">
        <v>12899.94514</v>
      </c>
    </row>
    <row r="1597" spans="2:9" x14ac:dyDescent="0.2">
      <c r="B1597"/>
      <c r="C1597" s="2">
        <v>50</v>
      </c>
      <c r="D1597" s="5" t="s">
        <v>1284</v>
      </c>
      <c r="E1597" s="13">
        <v>0</v>
      </c>
      <c r="F1597" s="13">
        <v>142780</v>
      </c>
      <c r="G1597" s="13">
        <v>142780</v>
      </c>
      <c r="H1597" s="13">
        <v>71390</v>
      </c>
      <c r="I1597" s="13">
        <v>71390</v>
      </c>
    </row>
    <row r="1598" spans="2:9" ht="15" customHeight="1" x14ac:dyDescent="0.2">
      <c r="B1598"/>
      <c r="C1598" s="14">
        <f>SUBTOTAL(9,C1596:C1597)</f>
        <v>71</v>
      </c>
      <c r="D1598" s="15" t="s">
        <v>1285</v>
      </c>
      <c r="E1598" s="16">
        <f>SUBTOTAL(9,E1596:E1597)</f>
        <v>1033</v>
      </c>
      <c r="F1598" s="16">
        <f>SUBTOTAL(9,F1596:F1597)</f>
        <v>158818</v>
      </c>
      <c r="G1598" s="16">
        <f>SUBTOTAL(9,G1596:G1597)</f>
        <v>159851</v>
      </c>
      <c r="H1598" s="16">
        <f>SUBTOTAL(9,H1596:H1597)</f>
        <v>75561.054860000004</v>
      </c>
      <c r="I1598" s="16">
        <f>SUBTOTAL(9,I1596:I1597)</f>
        <v>84289.945139999996</v>
      </c>
    </row>
    <row r="1599" spans="2:9" ht="15" customHeight="1" x14ac:dyDescent="0.2">
      <c r="C1599" s="17">
        <f>SUBTOTAL(9,C1586:C1598)</f>
        <v>410</v>
      </c>
      <c r="D1599" s="18" t="s">
        <v>1202</v>
      </c>
      <c r="E1599" s="19">
        <f>SUBTOTAL(9,E1586:E1598)</f>
        <v>2471</v>
      </c>
      <c r="F1599" s="19">
        <f>SUBTOTAL(9,F1586:F1598)</f>
        <v>576944</v>
      </c>
      <c r="G1599" s="19">
        <f>SUBTOTAL(9,G1586:G1598)</f>
        <v>579415</v>
      </c>
      <c r="H1599" s="19">
        <f>SUBTOTAL(9,H1586:H1598)</f>
        <v>331746.2672</v>
      </c>
      <c r="I1599" s="19">
        <f>SUBTOTAL(9,I1586:I1598)</f>
        <v>247668.7328</v>
      </c>
    </row>
    <row r="1600" spans="2:9" ht="27" customHeight="1" x14ac:dyDescent="0.25">
      <c r="B1600" s="1"/>
      <c r="C1600" s="2"/>
      <c r="D1600" s="9" t="s">
        <v>1286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1310</v>
      </c>
      <c r="C1601" s="11"/>
      <c r="D1601" s="5" t="s">
        <v>1287</v>
      </c>
      <c r="E1601" s="12"/>
      <c r="F1601" s="1"/>
      <c r="H1601" s="1"/>
      <c r="I1601" s="1"/>
    </row>
    <row r="1602" spans="2:9" x14ac:dyDescent="0.2">
      <c r="B1602"/>
      <c r="C1602" s="2">
        <v>70</v>
      </c>
      <c r="D1602" s="5" t="s">
        <v>1288</v>
      </c>
      <c r="E1602" s="13">
        <v>50185</v>
      </c>
      <c r="F1602" s="13">
        <v>765400</v>
      </c>
      <c r="G1602" s="13">
        <v>815585</v>
      </c>
      <c r="H1602" s="13">
        <v>433529.25799999997</v>
      </c>
      <c r="I1602" s="13">
        <v>382055.74200000003</v>
      </c>
    </row>
    <row r="1603" spans="2:9" ht="15" customHeight="1" x14ac:dyDescent="0.2">
      <c r="B1603"/>
      <c r="C1603" s="14">
        <f>SUBTOTAL(9,C1602:C1602)</f>
        <v>70</v>
      </c>
      <c r="D1603" s="15" t="s">
        <v>1289</v>
      </c>
      <c r="E1603" s="16">
        <f>SUBTOTAL(9,E1602:E1602)</f>
        <v>50185</v>
      </c>
      <c r="F1603" s="16">
        <f>SUBTOTAL(9,F1602:F1602)</f>
        <v>765400</v>
      </c>
      <c r="G1603" s="16">
        <f>SUBTOTAL(9,G1602:G1602)</f>
        <v>815585</v>
      </c>
      <c r="H1603" s="16">
        <f>SUBTOTAL(9,H1602:H1602)</f>
        <v>433529.25799999997</v>
      </c>
      <c r="I1603" s="16">
        <f>SUBTOTAL(9,I1602:I1602)</f>
        <v>382055.74200000003</v>
      </c>
    </row>
    <row r="1604" spans="2:9" ht="15" customHeight="1" x14ac:dyDescent="0.25">
      <c r="B1604" s="10">
        <v>1311</v>
      </c>
      <c r="C1604" s="11"/>
      <c r="D1604" s="5" t="s">
        <v>1290</v>
      </c>
      <c r="E1604" s="12"/>
      <c r="F1604" s="1"/>
      <c r="H1604" s="1"/>
      <c r="I1604" s="1"/>
    </row>
    <row r="1605" spans="2:9" x14ac:dyDescent="0.2">
      <c r="B1605"/>
      <c r="C1605" s="2">
        <v>71</v>
      </c>
      <c r="D1605" s="5" t="s">
        <v>1291</v>
      </c>
      <c r="E1605" s="13">
        <v>0</v>
      </c>
      <c r="F1605" s="13">
        <v>37500</v>
      </c>
      <c r="G1605" s="13">
        <v>37500</v>
      </c>
      <c r="H1605" s="13">
        <v>37498</v>
      </c>
      <c r="I1605" s="13">
        <v>2</v>
      </c>
    </row>
    <row r="1606" spans="2:9" ht="15" customHeight="1" x14ac:dyDescent="0.2">
      <c r="B1606"/>
      <c r="C1606" s="14">
        <f>SUBTOTAL(9,C1605:C1605)</f>
        <v>71</v>
      </c>
      <c r="D1606" s="15" t="s">
        <v>1292</v>
      </c>
      <c r="E1606" s="16">
        <f>SUBTOTAL(9,E1605:E1605)</f>
        <v>0</v>
      </c>
      <c r="F1606" s="16">
        <f>SUBTOTAL(9,F1605:F1605)</f>
        <v>37500</v>
      </c>
      <c r="G1606" s="16">
        <f>SUBTOTAL(9,G1605:G1605)</f>
        <v>37500</v>
      </c>
      <c r="H1606" s="16">
        <f>SUBTOTAL(9,H1605:H1605)</f>
        <v>37498</v>
      </c>
      <c r="I1606" s="16">
        <f>SUBTOTAL(9,I1605:I1605)</f>
        <v>2</v>
      </c>
    </row>
    <row r="1607" spans="2:9" ht="15" customHeight="1" x14ac:dyDescent="0.25">
      <c r="B1607" s="10">
        <v>1313</v>
      </c>
      <c r="C1607" s="11"/>
      <c r="D1607" s="5" t="s">
        <v>1293</v>
      </c>
      <c r="E1607" s="12"/>
      <c r="F1607" s="1"/>
      <c r="H1607" s="1"/>
      <c r="I1607" s="1"/>
    </row>
    <row r="1608" spans="2:9" x14ac:dyDescent="0.2">
      <c r="B1608"/>
      <c r="C1608" s="2">
        <v>1</v>
      </c>
      <c r="D1608" s="5" t="s">
        <v>20</v>
      </c>
      <c r="E1608" s="13">
        <v>3083</v>
      </c>
      <c r="F1608" s="13">
        <v>219818</v>
      </c>
      <c r="G1608" s="13">
        <v>222901</v>
      </c>
      <c r="H1608" s="13">
        <v>128831.55832</v>
      </c>
      <c r="I1608" s="13">
        <v>94069.441680000004</v>
      </c>
    </row>
    <row r="1609" spans="2:9" ht="15" customHeight="1" x14ac:dyDescent="0.2">
      <c r="B1609"/>
      <c r="C1609" s="14">
        <f>SUBTOTAL(9,C1608:C1608)</f>
        <v>1</v>
      </c>
      <c r="D1609" s="15" t="s">
        <v>1294</v>
      </c>
      <c r="E1609" s="16">
        <f>SUBTOTAL(9,E1608:E1608)</f>
        <v>3083</v>
      </c>
      <c r="F1609" s="16">
        <f>SUBTOTAL(9,F1608:F1608)</f>
        <v>219818</v>
      </c>
      <c r="G1609" s="16">
        <f>SUBTOTAL(9,G1608:G1608)</f>
        <v>222901</v>
      </c>
      <c r="H1609" s="16">
        <f>SUBTOTAL(9,H1608:H1608)</f>
        <v>128831.55832</v>
      </c>
      <c r="I1609" s="16">
        <f>SUBTOTAL(9,I1608:I1608)</f>
        <v>94069.441680000004</v>
      </c>
    </row>
    <row r="1610" spans="2:9" ht="15" customHeight="1" x14ac:dyDescent="0.25">
      <c r="B1610" s="10">
        <v>1314</v>
      </c>
      <c r="C1610" s="11"/>
      <c r="D1610" s="5" t="s">
        <v>1295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1962</v>
      </c>
      <c r="F1611" s="13">
        <v>71909</v>
      </c>
      <c r="G1611" s="13">
        <v>73871</v>
      </c>
      <c r="H1611" s="13">
        <v>40413.95794</v>
      </c>
      <c r="I1611" s="13">
        <v>33457.04206</v>
      </c>
    </row>
    <row r="1612" spans="2:9" ht="15" customHeight="1" x14ac:dyDescent="0.2">
      <c r="B1612"/>
      <c r="C1612" s="14">
        <f>SUBTOTAL(9,C1611:C1611)</f>
        <v>1</v>
      </c>
      <c r="D1612" s="15" t="s">
        <v>1296</v>
      </c>
      <c r="E1612" s="16">
        <f>SUBTOTAL(9,E1611:E1611)</f>
        <v>1962</v>
      </c>
      <c r="F1612" s="16">
        <f>SUBTOTAL(9,F1611:F1611)</f>
        <v>71909</v>
      </c>
      <c r="G1612" s="16">
        <f>SUBTOTAL(9,G1611:G1611)</f>
        <v>73871</v>
      </c>
      <c r="H1612" s="16">
        <f>SUBTOTAL(9,H1611:H1611)</f>
        <v>40413.95794</v>
      </c>
      <c r="I1612" s="16">
        <f>SUBTOTAL(9,I1611:I1611)</f>
        <v>33457.04206</v>
      </c>
    </row>
    <row r="1613" spans="2:9" ht="15" customHeight="1" x14ac:dyDescent="0.2">
      <c r="C1613" s="17">
        <f>SUBTOTAL(9,C1601:C1612)</f>
        <v>143</v>
      </c>
      <c r="D1613" s="18" t="s">
        <v>1297</v>
      </c>
      <c r="E1613" s="19">
        <f>SUBTOTAL(9,E1601:E1612)</f>
        <v>55230</v>
      </c>
      <c r="F1613" s="19">
        <f>SUBTOTAL(9,F1601:F1612)</f>
        <v>1094627</v>
      </c>
      <c r="G1613" s="19">
        <f>SUBTOTAL(9,G1601:G1612)</f>
        <v>1149857</v>
      </c>
      <c r="H1613" s="19">
        <f>SUBTOTAL(9,H1601:H1612)</f>
        <v>640272.77425999998</v>
      </c>
      <c r="I1613" s="19">
        <f>SUBTOTAL(9,I1601:I1612)</f>
        <v>509584.22574000002</v>
      </c>
    </row>
    <row r="1614" spans="2:9" ht="27" customHeight="1" x14ac:dyDescent="0.25">
      <c r="B1614" s="1"/>
      <c r="C1614" s="2"/>
      <c r="D1614" s="9" t="s">
        <v>1298</v>
      </c>
      <c r="E1614" s="1"/>
      <c r="F1614" s="1"/>
      <c r="G1614" s="1"/>
      <c r="H1614" s="1"/>
      <c r="I1614" s="1"/>
    </row>
    <row r="1615" spans="2:9" ht="15" customHeight="1" x14ac:dyDescent="0.25">
      <c r="B1615" s="10">
        <v>1320</v>
      </c>
      <c r="C1615" s="11"/>
      <c r="D1615" s="5" t="s">
        <v>1299</v>
      </c>
      <c r="E1615" s="12"/>
      <c r="F1615" s="1"/>
      <c r="H1615" s="1"/>
      <c r="I1615" s="1"/>
    </row>
    <row r="1616" spans="2:9" ht="25.5" x14ac:dyDescent="0.2">
      <c r="B1616"/>
      <c r="C1616" s="2">
        <v>23</v>
      </c>
      <c r="D1616" s="5" t="s">
        <v>1300</v>
      </c>
      <c r="E1616" s="13">
        <v>0</v>
      </c>
      <c r="F1616" s="13">
        <v>11467894</v>
      </c>
      <c r="G1616" s="13">
        <v>11467894</v>
      </c>
      <c r="H1616" s="13">
        <v>6240315.7278899997</v>
      </c>
      <c r="I1616" s="13">
        <v>5227578.2721100003</v>
      </c>
    </row>
    <row r="1617" spans="2:9" x14ac:dyDescent="0.2">
      <c r="B1617"/>
      <c r="C1617" s="2">
        <v>29</v>
      </c>
      <c r="D1617" s="5" t="s">
        <v>1301</v>
      </c>
      <c r="E1617" s="13">
        <v>3478</v>
      </c>
      <c r="F1617" s="13">
        <v>519000</v>
      </c>
      <c r="G1617" s="13">
        <v>522478</v>
      </c>
      <c r="H1617" s="13">
        <v>269076.81689000002</v>
      </c>
      <c r="I1617" s="13">
        <v>253401.18311000001</v>
      </c>
    </row>
    <row r="1618" spans="2:9" x14ac:dyDescent="0.2">
      <c r="B1618"/>
      <c r="C1618" s="2">
        <v>30</v>
      </c>
      <c r="D1618" s="5" t="s">
        <v>1302</v>
      </c>
      <c r="E1618" s="13">
        <v>395302</v>
      </c>
      <c r="F1618" s="13">
        <v>14314400</v>
      </c>
      <c r="G1618" s="13">
        <v>14709702</v>
      </c>
      <c r="H1618" s="13">
        <v>7954507.7526700003</v>
      </c>
      <c r="I1618" s="13">
        <v>6755194.2473299997</v>
      </c>
    </row>
    <row r="1619" spans="2:9" x14ac:dyDescent="0.2">
      <c r="B1619"/>
      <c r="C1619" s="2">
        <v>31</v>
      </c>
      <c r="D1619" s="5" t="s">
        <v>1303</v>
      </c>
      <c r="E1619" s="13">
        <v>217573</v>
      </c>
      <c r="F1619" s="13">
        <v>609000</v>
      </c>
      <c r="G1619" s="13">
        <v>826573</v>
      </c>
      <c r="H1619" s="13">
        <v>519521.30901999999</v>
      </c>
      <c r="I1619" s="13">
        <v>307051.69098000001</v>
      </c>
    </row>
    <row r="1620" spans="2:9" x14ac:dyDescent="0.2">
      <c r="B1620"/>
      <c r="C1620" s="2">
        <v>34</v>
      </c>
      <c r="D1620" s="5" t="s">
        <v>1304</v>
      </c>
      <c r="E1620" s="13">
        <v>258117</v>
      </c>
      <c r="F1620" s="13">
        <v>277900</v>
      </c>
      <c r="G1620" s="13">
        <v>536017</v>
      </c>
      <c r="H1620" s="13">
        <v>150473.14728</v>
      </c>
      <c r="I1620" s="13">
        <v>385543.85272000002</v>
      </c>
    </row>
    <row r="1621" spans="2:9" x14ac:dyDescent="0.2">
      <c r="B1621"/>
      <c r="C1621" s="2">
        <v>35</v>
      </c>
      <c r="D1621" s="5" t="s">
        <v>1305</v>
      </c>
      <c r="E1621" s="13">
        <v>29658</v>
      </c>
      <c r="F1621" s="13">
        <v>10300</v>
      </c>
      <c r="G1621" s="13">
        <v>39958</v>
      </c>
      <c r="H1621" s="13">
        <v>2151.6513199999999</v>
      </c>
      <c r="I1621" s="13">
        <v>37806.348680000003</v>
      </c>
    </row>
    <row r="1622" spans="2:9" x14ac:dyDescent="0.2">
      <c r="B1622"/>
      <c r="C1622" s="2">
        <v>36</v>
      </c>
      <c r="D1622" s="5" t="s">
        <v>1306</v>
      </c>
      <c r="E1622" s="13">
        <v>11558</v>
      </c>
      <c r="F1622" s="13">
        <v>428100</v>
      </c>
      <c r="G1622" s="13">
        <v>439658</v>
      </c>
      <c r="H1622" s="13">
        <v>182908.33306</v>
      </c>
      <c r="I1622" s="13">
        <v>256749.66694</v>
      </c>
    </row>
    <row r="1623" spans="2:9" x14ac:dyDescent="0.2">
      <c r="B1623"/>
      <c r="C1623" s="2">
        <v>37</v>
      </c>
      <c r="D1623" s="5" t="s">
        <v>1307</v>
      </c>
      <c r="E1623" s="13">
        <v>46213</v>
      </c>
      <c r="F1623" s="13">
        <v>328700</v>
      </c>
      <c r="G1623" s="13">
        <v>374913</v>
      </c>
      <c r="H1623" s="13">
        <v>151083.87674000001</v>
      </c>
      <c r="I1623" s="13">
        <v>223829.12325999999</v>
      </c>
    </row>
    <row r="1624" spans="2:9" x14ac:dyDescent="0.2">
      <c r="B1624"/>
      <c r="C1624" s="2">
        <v>61</v>
      </c>
      <c r="D1624" s="5" t="s">
        <v>1308</v>
      </c>
      <c r="E1624" s="13">
        <v>0</v>
      </c>
      <c r="F1624" s="13">
        <v>170700</v>
      </c>
      <c r="G1624" s="13">
        <v>170700</v>
      </c>
      <c r="H1624" s="13">
        <v>0</v>
      </c>
      <c r="I1624" s="13">
        <v>170700</v>
      </c>
    </row>
    <row r="1625" spans="2:9" x14ac:dyDescent="0.2">
      <c r="B1625"/>
      <c r="C1625" s="2">
        <v>62</v>
      </c>
      <c r="D1625" s="5" t="s">
        <v>1309</v>
      </c>
      <c r="E1625" s="13">
        <v>9818</v>
      </c>
      <c r="F1625" s="13">
        <v>743800</v>
      </c>
      <c r="G1625" s="13">
        <v>753618</v>
      </c>
      <c r="H1625" s="13">
        <v>146414</v>
      </c>
      <c r="I1625" s="13">
        <v>607204</v>
      </c>
    </row>
    <row r="1626" spans="2:9" x14ac:dyDescent="0.2">
      <c r="B1626"/>
      <c r="C1626" s="2">
        <v>63</v>
      </c>
      <c r="D1626" s="5" t="s">
        <v>1310</v>
      </c>
      <c r="E1626" s="13">
        <v>144417</v>
      </c>
      <c r="F1626" s="13">
        <v>122500</v>
      </c>
      <c r="G1626" s="13">
        <v>266917</v>
      </c>
      <c r="H1626" s="13">
        <v>1311.0519999999999</v>
      </c>
      <c r="I1626" s="13">
        <v>265605.94799999997</v>
      </c>
    </row>
    <row r="1627" spans="2:9" x14ac:dyDescent="0.2">
      <c r="B1627"/>
      <c r="C1627" s="2">
        <v>72</v>
      </c>
      <c r="D1627" s="5" t="s">
        <v>1311</v>
      </c>
      <c r="E1627" s="13">
        <v>138643</v>
      </c>
      <c r="F1627" s="13">
        <v>1143900</v>
      </c>
      <c r="G1627" s="13">
        <v>1282543</v>
      </c>
      <c r="H1627" s="13">
        <v>721028.75977999996</v>
      </c>
      <c r="I1627" s="13">
        <v>561514.24022000004</v>
      </c>
    </row>
    <row r="1628" spans="2:9" ht="15" customHeight="1" x14ac:dyDescent="0.2">
      <c r="B1628"/>
      <c r="C1628" s="14">
        <f>SUBTOTAL(9,C1616:C1627)</f>
        <v>513</v>
      </c>
      <c r="D1628" s="15" t="s">
        <v>1312</v>
      </c>
      <c r="E1628" s="16">
        <f>SUBTOTAL(9,E1616:E1627)</f>
        <v>1254777</v>
      </c>
      <c r="F1628" s="16">
        <f>SUBTOTAL(9,F1616:F1627)</f>
        <v>30136194</v>
      </c>
      <c r="G1628" s="16">
        <f>SUBTOTAL(9,G1616:G1627)</f>
        <v>31390971</v>
      </c>
      <c r="H1628" s="16">
        <f>SUBTOTAL(9,H1616:H1627)</f>
        <v>16338792.426649999</v>
      </c>
      <c r="I1628" s="16">
        <f>SUBTOTAL(9,I1616:I1627)</f>
        <v>15052178.573350001</v>
      </c>
    </row>
    <row r="1629" spans="2:9" ht="15" customHeight="1" x14ac:dyDescent="0.25">
      <c r="B1629" s="10">
        <v>1321</v>
      </c>
      <c r="C1629" s="11"/>
      <c r="D1629" s="5" t="s">
        <v>1313</v>
      </c>
      <c r="E1629" s="12"/>
      <c r="F1629" s="1"/>
      <c r="H1629" s="1"/>
      <c r="I1629" s="1"/>
    </row>
    <row r="1630" spans="2:9" x14ac:dyDescent="0.2">
      <c r="B1630"/>
      <c r="C1630" s="2">
        <v>70</v>
      </c>
      <c r="D1630" s="5" t="s">
        <v>1314</v>
      </c>
      <c r="E1630" s="13">
        <v>0</v>
      </c>
      <c r="F1630" s="13">
        <v>2075200</v>
      </c>
      <c r="G1630" s="13">
        <v>2075200</v>
      </c>
      <c r="H1630" s="13">
        <v>2075200</v>
      </c>
      <c r="I1630" s="13">
        <v>0</v>
      </c>
    </row>
    <row r="1631" spans="2:9" x14ac:dyDescent="0.2">
      <c r="B1631"/>
      <c r="C1631" s="2">
        <v>71</v>
      </c>
      <c r="D1631" s="5" t="s">
        <v>1315</v>
      </c>
      <c r="E1631" s="13">
        <v>0</v>
      </c>
      <c r="F1631" s="13">
        <v>6632</v>
      </c>
      <c r="G1631" s="13">
        <v>6632</v>
      </c>
      <c r="H1631" s="13">
        <v>0</v>
      </c>
      <c r="I1631" s="13">
        <v>6632</v>
      </c>
    </row>
    <row r="1632" spans="2:9" x14ac:dyDescent="0.2">
      <c r="B1632"/>
      <c r="C1632" s="2">
        <v>75</v>
      </c>
      <c r="D1632" s="5" t="s">
        <v>1316</v>
      </c>
      <c r="E1632" s="13">
        <v>0</v>
      </c>
      <c r="F1632" s="13">
        <v>1000000</v>
      </c>
      <c r="G1632" s="13">
        <v>1000000</v>
      </c>
      <c r="H1632" s="13">
        <v>1000000</v>
      </c>
      <c r="I1632" s="13">
        <v>0</v>
      </c>
    </row>
    <row r="1633" spans="2:9" ht="15" customHeight="1" x14ac:dyDescent="0.2">
      <c r="B1633"/>
      <c r="C1633" s="14">
        <f>SUBTOTAL(9,C1630:C1632)</f>
        <v>216</v>
      </c>
      <c r="D1633" s="15" t="s">
        <v>1317</v>
      </c>
      <c r="E1633" s="16">
        <f>SUBTOTAL(9,E1630:E1632)</f>
        <v>0</v>
      </c>
      <c r="F1633" s="16">
        <f>SUBTOTAL(9,F1630:F1632)</f>
        <v>3081832</v>
      </c>
      <c r="G1633" s="16">
        <f>SUBTOTAL(9,G1630:G1632)</f>
        <v>3081832</v>
      </c>
      <c r="H1633" s="16">
        <f>SUBTOTAL(9,H1630:H1632)</f>
        <v>3075200</v>
      </c>
      <c r="I1633" s="16">
        <f>SUBTOTAL(9,I1630:I1632)</f>
        <v>6632</v>
      </c>
    </row>
    <row r="1634" spans="2:9" ht="15" customHeight="1" x14ac:dyDescent="0.25">
      <c r="B1634" s="10">
        <v>1323</v>
      </c>
      <c r="C1634" s="11"/>
      <c r="D1634" s="5" t="s">
        <v>1318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838</v>
      </c>
      <c r="F1635" s="13">
        <v>20750</v>
      </c>
      <c r="G1635" s="13">
        <v>21588</v>
      </c>
      <c r="H1635" s="13">
        <v>9930.9958299999998</v>
      </c>
      <c r="I1635" s="13">
        <v>11657.00417</v>
      </c>
    </row>
    <row r="1636" spans="2:9" ht="15" customHeight="1" x14ac:dyDescent="0.2">
      <c r="B1636"/>
      <c r="C1636" s="14">
        <f>SUBTOTAL(9,C1635:C1635)</f>
        <v>1</v>
      </c>
      <c r="D1636" s="15" t="s">
        <v>1319</v>
      </c>
      <c r="E1636" s="16">
        <f>SUBTOTAL(9,E1635:E1635)</f>
        <v>838</v>
      </c>
      <c r="F1636" s="16">
        <f>SUBTOTAL(9,F1635:F1635)</f>
        <v>20750</v>
      </c>
      <c r="G1636" s="16">
        <f>SUBTOTAL(9,G1635:G1635)</f>
        <v>21588</v>
      </c>
      <c r="H1636" s="16">
        <f>SUBTOTAL(9,H1635:H1635)</f>
        <v>9930.9958299999998</v>
      </c>
      <c r="I1636" s="16">
        <f>SUBTOTAL(9,I1635:I1635)</f>
        <v>11657.00417</v>
      </c>
    </row>
    <row r="1637" spans="2:9" ht="15" customHeight="1" x14ac:dyDescent="0.2">
      <c r="C1637" s="17">
        <f>SUBTOTAL(9,C1615:C1636)</f>
        <v>730</v>
      </c>
      <c r="D1637" s="18" t="s">
        <v>1320</v>
      </c>
      <c r="E1637" s="19">
        <f>SUBTOTAL(9,E1615:E1636)</f>
        <v>1255615</v>
      </c>
      <c r="F1637" s="19">
        <f>SUBTOTAL(9,F1615:F1636)</f>
        <v>33238776</v>
      </c>
      <c r="G1637" s="19">
        <f>SUBTOTAL(9,G1615:G1636)</f>
        <v>34494391</v>
      </c>
      <c r="H1637" s="19">
        <f>SUBTOTAL(9,H1615:H1636)</f>
        <v>19423923.422479998</v>
      </c>
      <c r="I1637" s="19">
        <f>SUBTOTAL(9,I1615:I1636)</f>
        <v>15070467.577520002</v>
      </c>
    </row>
    <row r="1638" spans="2:9" ht="27" customHeight="1" x14ac:dyDescent="0.25">
      <c r="B1638" s="1"/>
      <c r="C1638" s="2"/>
      <c r="D1638" s="9" t="s">
        <v>1321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1322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1323</v>
      </c>
      <c r="E1640" s="13">
        <v>22929</v>
      </c>
      <c r="F1640" s="13">
        <v>100900</v>
      </c>
      <c r="G1640" s="13">
        <v>123829</v>
      </c>
      <c r="H1640" s="13">
        <v>73393.287400000001</v>
      </c>
      <c r="I1640" s="13">
        <v>50435.712599999999</v>
      </c>
    </row>
    <row r="1641" spans="2:9" ht="25.5" x14ac:dyDescent="0.2">
      <c r="B1641"/>
      <c r="C1641" s="2">
        <v>61</v>
      </c>
      <c r="D1641" s="5" t="s">
        <v>1324</v>
      </c>
      <c r="E1641" s="13">
        <v>0</v>
      </c>
      <c r="F1641" s="13">
        <v>1364700</v>
      </c>
      <c r="G1641" s="13">
        <v>1364700</v>
      </c>
      <c r="H1641" s="13">
        <v>984500</v>
      </c>
      <c r="I1641" s="13">
        <v>380200</v>
      </c>
    </row>
    <row r="1642" spans="2:9" x14ac:dyDescent="0.2">
      <c r="B1642"/>
      <c r="C1642" s="2">
        <v>63</v>
      </c>
      <c r="D1642" s="5" t="s">
        <v>1325</v>
      </c>
      <c r="E1642" s="13">
        <v>215000</v>
      </c>
      <c r="F1642" s="13">
        <v>229800</v>
      </c>
      <c r="G1642" s="13">
        <v>444800</v>
      </c>
      <c r="H1642" s="13">
        <v>0</v>
      </c>
      <c r="I1642" s="13">
        <v>444800</v>
      </c>
    </row>
    <row r="1643" spans="2:9" x14ac:dyDescent="0.2">
      <c r="B1643"/>
      <c r="C1643" s="2">
        <v>64</v>
      </c>
      <c r="D1643" s="5" t="s">
        <v>1326</v>
      </c>
      <c r="E1643" s="13">
        <v>0</v>
      </c>
      <c r="F1643" s="13">
        <v>211000</v>
      </c>
      <c r="G1643" s="13">
        <v>211000</v>
      </c>
      <c r="H1643" s="13">
        <v>0</v>
      </c>
      <c r="I1643" s="13">
        <v>211000</v>
      </c>
    </row>
    <row r="1644" spans="2:9" x14ac:dyDescent="0.2">
      <c r="B1644"/>
      <c r="C1644" s="2">
        <v>70</v>
      </c>
      <c r="D1644" s="5" t="s">
        <v>1327</v>
      </c>
      <c r="E1644" s="13">
        <v>0</v>
      </c>
      <c r="F1644" s="13">
        <v>681900</v>
      </c>
      <c r="G1644" s="13">
        <v>681900</v>
      </c>
      <c r="H1644" s="13">
        <v>397740</v>
      </c>
      <c r="I1644" s="13">
        <v>284160</v>
      </c>
    </row>
    <row r="1645" spans="2:9" x14ac:dyDescent="0.2">
      <c r="B1645"/>
      <c r="C1645" s="2">
        <v>75</v>
      </c>
      <c r="D1645" s="5" t="s">
        <v>1328</v>
      </c>
      <c r="E1645" s="13">
        <v>0</v>
      </c>
      <c r="F1645" s="13">
        <v>502800</v>
      </c>
      <c r="G1645" s="13">
        <v>502800</v>
      </c>
      <c r="H1645" s="13">
        <v>0</v>
      </c>
      <c r="I1645" s="13">
        <v>502800</v>
      </c>
    </row>
    <row r="1646" spans="2:9" ht="15" customHeight="1" x14ac:dyDescent="0.2">
      <c r="B1646"/>
      <c r="C1646" s="14">
        <f>SUBTOTAL(9,C1640:C1645)</f>
        <v>393</v>
      </c>
      <c r="D1646" s="15" t="s">
        <v>1329</v>
      </c>
      <c r="E1646" s="16">
        <f>SUBTOTAL(9,E1640:E1645)</f>
        <v>237929</v>
      </c>
      <c r="F1646" s="16">
        <f>SUBTOTAL(9,F1640:F1645)</f>
        <v>3091100</v>
      </c>
      <c r="G1646" s="16">
        <f>SUBTOTAL(9,G1640:G1645)</f>
        <v>3329029</v>
      </c>
      <c r="H1646" s="16">
        <f>SUBTOTAL(9,H1640:H1645)</f>
        <v>1455633.2874</v>
      </c>
      <c r="I1646" s="16">
        <f>SUBTOTAL(9,I1640:I1645)</f>
        <v>1873395.7126</v>
      </c>
    </row>
    <row r="1647" spans="2:9" ht="15" customHeight="1" x14ac:dyDescent="0.2">
      <c r="C1647" s="17">
        <f>SUBTOTAL(9,C1639:C1646)</f>
        <v>393</v>
      </c>
      <c r="D1647" s="18" t="s">
        <v>1330</v>
      </c>
      <c r="E1647" s="19">
        <f>SUBTOTAL(9,E1639:E1646)</f>
        <v>237929</v>
      </c>
      <c r="F1647" s="19">
        <f>SUBTOTAL(9,F1639:F1646)</f>
        <v>3091100</v>
      </c>
      <c r="G1647" s="19">
        <f>SUBTOTAL(9,G1639:G1646)</f>
        <v>3329029</v>
      </c>
      <c r="H1647" s="19">
        <f>SUBTOTAL(9,H1639:H1646)</f>
        <v>1455633.2874</v>
      </c>
      <c r="I1647" s="19">
        <f>SUBTOTAL(9,I1639:I1646)</f>
        <v>1873395.7126</v>
      </c>
    </row>
    <row r="1648" spans="2:9" ht="27" customHeight="1" x14ac:dyDescent="0.25">
      <c r="B1648" s="1"/>
      <c r="C1648" s="2"/>
      <c r="D1648" s="9" t="s">
        <v>1331</v>
      </c>
      <c r="E1648" s="1"/>
      <c r="F1648" s="1"/>
      <c r="G1648" s="1"/>
      <c r="H1648" s="1"/>
      <c r="I1648" s="1"/>
    </row>
    <row r="1649" spans="2:9" ht="15" customHeight="1" x14ac:dyDescent="0.25">
      <c r="B1649" s="10">
        <v>1352</v>
      </c>
      <c r="C1649" s="11"/>
      <c r="D1649" s="5" t="s">
        <v>1332</v>
      </c>
      <c r="E1649" s="12"/>
      <c r="F1649" s="1"/>
      <c r="H1649" s="1"/>
      <c r="I1649" s="1"/>
    </row>
    <row r="1650" spans="2:9" x14ac:dyDescent="0.2">
      <c r="B1650"/>
      <c r="C1650" s="2">
        <v>1</v>
      </c>
      <c r="D1650" s="5" t="s">
        <v>20</v>
      </c>
      <c r="E1650" s="13">
        <v>0</v>
      </c>
      <c r="F1650" s="13">
        <v>370879</v>
      </c>
      <c r="G1650" s="13">
        <v>370879</v>
      </c>
      <c r="H1650" s="13">
        <v>210076.91201999999</v>
      </c>
      <c r="I1650" s="13">
        <v>160802.08798000001</v>
      </c>
    </row>
    <row r="1651" spans="2:9" x14ac:dyDescent="0.2">
      <c r="B1651"/>
      <c r="C1651" s="2">
        <v>21</v>
      </c>
      <c r="D1651" s="5" t="s">
        <v>1333</v>
      </c>
      <c r="E1651" s="13">
        <v>0</v>
      </c>
      <c r="F1651" s="13">
        <v>199343</v>
      </c>
      <c r="G1651" s="13">
        <v>199343</v>
      </c>
      <c r="H1651" s="13">
        <v>24424.836449999999</v>
      </c>
      <c r="I1651" s="13">
        <v>174918.16355</v>
      </c>
    </row>
    <row r="1652" spans="2:9" x14ac:dyDescent="0.2">
      <c r="B1652"/>
      <c r="C1652" s="2">
        <v>70</v>
      </c>
      <c r="D1652" s="5" t="s">
        <v>1334</v>
      </c>
      <c r="E1652" s="13">
        <v>75832</v>
      </c>
      <c r="F1652" s="13">
        <v>3390500</v>
      </c>
      <c r="G1652" s="13">
        <v>3466332</v>
      </c>
      <c r="H1652" s="13">
        <v>1763490.4199000001</v>
      </c>
      <c r="I1652" s="13">
        <v>1702841.5800999999</v>
      </c>
    </row>
    <row r="1653" spans="2:9" ht="25.5" x14ac:dyDescent="0.2">
      <c r="B1653"/>
      <c r="C1653" s="2">
        <v>71</v>
      </c>
      <c r="D1653" s="5" t="s">
        <v>1335</v>
      </c>
      <c r="E1653" s="13">
        <v>33742</v>
      </c>
      <c r="F1653" s="13">
        <v>7121899</v>
      </c>
      <c r="G1653" s="13">
        <v>7155641</v>
      </c>
      <c r="H1653" s="13">
        <v>3712000</v>
      </c>
      <c r="I1653" s="13">
        <v>3443641</v>
      </c>
    </row>
    <row r="1654" spans="2:9" ht="25.5" x14ac:dyDescent="0.2">
      <c r="B1654"/>
      <c r="C1654" s="2">
        <v>72</v>
      </c>
      <c r="D1654" s="5" t="s">
        <v>1336</v>
      </c>
      <c r="E1654" s="13">
        <v>0</v>
      </c>
      <c r="F1654" s="13">
        <v>1697000</v>
      </c>
      <c r="G1654" s="13">
        <v>1697000</v>
      </c>
      <c r="H1654" s="13">
        <v>1521000</v>
      </c>
      <c r="I1654" s="13">
        <v>176000</v>
      </c>
    </row>
    <row r="1655" spans="2:9" ht="25.5" x14ac:dyDescent="0.2">
      <c r="B1655"/>
      <c r="C1655" s="2">
        <v>73</v>
      </c>
      <c r="D1655" s="5" t="s">
        <v>1337</v>
      </c>
      <c r="E1655" s="13">
        <v>212289</v>
      </c>
      <c r="F1655" s="13">
        <v>2477300</v>
      </c>
      <c r="G1655" s="13">
        <v>2689589</v>
      </c>
      <c r="H1655" s="13">
        <v>1690000</v>
      </c>
      <c r="I1655" s="13">
        <v>999589</v>
      </c>
    </row>
    <row r="1656" spans="2:9" x14ac:dyDescent="0.2">
      <c r="B1656"/>
      <c r="C1656" s="2">
        <v>75</v>
      </c>
      <c r="D1656" s="5" t="s">
        <v>1338</v>
      </c>
      <c r="E1656" s="13">
        <v>47817</v>
      </c>
      <c r="F1656" s="13">
        <v>66600</v>
      </c>
      <c r="G1656" s="13">
        <v>114417</v>
      </c>
      <c r="H1656" s="13">
        <v>17000</v>
      </c>
      <c r="I1656" s="13">
        <v>97417</v>
      </c>
    </row>
    <row r="1657" spans="2:9" ht="25.5" x14ac:dyDescent="0.2">
      <c r="B1657"/>
      <c r="C1657" s="2">
        <v>76</v>
      </c>
      <c r="D1657" s="5" t="s">
        <v>1339</v>
      </c>
      <c r="E1657" s="13">
        <v>0</v>
      </c>
      <c r="F1657" s="13">
        <v>4406300</v>
      </c>
      <c r="G1657" s="13">
        <v>4406300</v>
      </c>
      <c r="H1657" s="13">
        <v>0</v>
      </c>
      <c r="I1657" s="13">
        <v>4406300</v>
      </c>
    </row>
    <row r="1658" spans="2:9" ht="15" customHeight="1" x14ac:dyDescent="0.2">
      <c r="B1658"/>
      <c r="C1658" s="14">
        <f>SUBTOTAL(9,C1650:C1657)</f>
        <v>459</v>
      </c>
      <c r="D1658" s="15" t="s">
        <v>1340</v>
      </c>
      <c r="E1658" s="16">
        <f>SUBTOTAL(9,E1650:E1657)</f>
        <v>369680</v>
      </c>
      <c r="F1658" s="16">
        <f>SUBTOTAL(9,F1650:F1657)</f>
        <v>19729821</v>
      </c>
      <c r="G1658" s="16">
        <f>SUBTOTAL(9,G1650:G1657)</f>
        <v>20099501</v>
      </c>
      <c r="H1658" s="16">
        <f>SUBTOTAL(9,H1650:H1657)</f>
        <v>8937992.168370001</v>
      </c>
      <c r="I1658" s="16">
        <f>SUBTOTAL(9,I1650:I1657)</f>
        <v>11161508.831629999</v>
      </c>
    </row>
    <row r="1659" spans="2:9" ht="15" customHeight="1" x14ac:dyDescent="0.25">
      <c r="B1659" s="10">
        <v>1354</v>
      </c>
      <c r="C1659" s="11"/>
      <c r="D1659" s="5" t="s">
        <v>1341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20</v>
      </c>
      <c r="E1660" s="13">
        <v>2604</v>
      </c>
      <c r="F1660" s="13">
        <v>71514</v>
      </c>
      <c r="G1660" s="13">
        <v>74118</v>
      </c>
      <c r="H1660" s="13">
        <v>38201.187010000001</v>
      </c>
      <c r="I1660" s="13">
        <v>35916.812989999999</v>
      </c>
    </row>
    <row r="1661" spans="2:9" x14ac:dyDescent="0.2">
      <c r="B1661"/>
      <c r="C1661" s="2">
        <v>21</v>
      </c>
      <c r="D1661" s="5" t="s">
        <v>1342</v>
      </c>
      <c r="E1661" s="13">
        <v>367</v>
      </c>
      <c r="F1661" s="13">
        <v>19751</v>
      </c>
      <c r="G1661" s="13">
        <v>20118</v>
      </c>
      <c r="H1661" s="13">
        <v>10647.01303</v>
      </c>
      <c r="I1661" s="13">
        <v>9470.9869699999999</v>
      </c>
    </row>
    <row r="1662" spans="2:9" ht="15" customHeight="1" x14ac:dyDescent="0.2">
      <c r="B1662"/>
      <c r="C1662" s="14">
        <f>SUBTOTAL(9,C1660:C1661)</f>
        <v>22</v>
      </c>
      <c r="D1662" s="15" t="s">
        <v>1343</v>
      </c>
      <c r="E1662" s="16">
        <f>SUBTOTAL(9,E1660:E1661)</f>
        <v>2971</v>
      </c>
      <c r="F1662" s="16">
        <f>SUBTOTAL(9,F1660:F1661)</f>
        <v>91265</v>
      </c>
      <c r="G1662" s="16">
        <f>SUBTOTAL(9,G1660:G1661)</f>
        <v>94236</v>
      </c>
      <c r="H1662" s="16">
        <f>SUBTOTAL(9,H1660:H1661)</f>
        <v>48848.200040000003</v>
      </c>
      <c r="I1662" s="16">
        <f>SUBTOTAL(9,I1660:I1661)</f>
        <v>45387.799959999997</v>
      </c>
    </row>
    <row r="1663" spans="2:9" ht="15" customHeight="1" x14ac:dyDescent="0.25">
      <c r="B1663" s="10">
        <v>1356</v>
      </c>
      <c r="C1663" s="11"/>
      <c r="D1663" s="5" t="s">
        <v>1344</v>
      </c>
      <c r="E1663" s="12"/>
      <c r="F1663" s="1"/>
      <c r="H1663" s="1"/>
      <c r="I1663" s="1"/>
    </row>
    <row r="1664" spans="2:9" x14ac:dyDescent="0.2">
      <c r="B1664"/>
      <c r="C1664" s="2">
        <v>71</v>
      </c>
      <c r="D1664" s="5" t="s">
        <v>1345</v>
      </c>
      <c r="E1664" s="13">
        <v>0</v>
      </c>
      <c r="F1664" s="13">
        <v>150000</v>
      </c>
      <c r="G1664" s="13">
        <v>150000</v>
      </c>
      <c r="H1664" s="13">
        <v>150000</v>
      </c>
      <c r="I1664" s="13">
        <v>0</v>
      </c>
    </row>
    <row r="1665" spans="2:9" x14ac:dyDescent="0.2">
      <c r="B1665"/>
      <c r="C1665" s="2">
        <v>73</v>
      </c>
      <c r="D1665" s="5" t="s">
        <v>1191</v>
      </c>
      <c r="E1665" s="13">
        <v>0</v>
      </c>
      <c r="F1665" s="13">
        <v>6416000</v>
      </c>
      <c r="G1665" s="13">
        <v>6416000</v>
      </c>
      <c r="H1665" s="13">
        <v>6416000</v>
      </c>
      <c r="I1665" s="13">
        <v>0</v>
      </c>
    </row>
    <row r="1666" spans="2:9" x14ac:dyDescent="0.2">
      <c r="B1666"/>
      <c r="C1666" s="2">
        <v>96</v>
      </c>
      <c r="D1666" s="5" t="s">
        <v>1346</v>
      </c>
      <c r="E1666" s="13">
        <v>0</v>
      </c>
      <c r="F1666" s="13">
        <v>3500000</v>
      </c>
      <c r="G1666" s="13">
        <v>3500000</v>
      </c>
      <c r="H1666" s="13">
        <v>0</v>
      </c>
      <c r="I1666" s="13">
        <v>3500000</v>
      </c>
    </row>
    <row r="1667" spans="2:9" ht="15" customHeight="1" x14ac:dyDescent="0.2">
      <c r="B1667"/>
      <c r="C1667" s="14">
        <f>SUBTOTAL(9,C1664:C1666)</f>
        <v>240</v>
      </c>
      <c r="D1667" s="15" t="s">
        <v>1347</v>
      </c>
      <c r="E1667" s="16">
        <f>SUBTOTAL(9,E1664:E1666)</f>
        <v>0</v>
      </c>
      <c r="F1667" s="16">
        <f>SUBTOTAL(9,F1664:F1666)</f>
        <v>10066000</v>
      </c>
      <c r="G1667" s="16">
        <f>SUBTOTAL(9,G1664:G1666)</f>
        <v>10066000</v>
      </c>
      <c r="H1667" s="16">
        <f>SUBTOTAL(9,H1664:H1666)</f>
        <v>6566000</v>
      </c>
      <c r="I1667" s="16">
        <f>SUBTOTAL(9,I1664:I1666)</f>
        <v>3500000</v>
      </c>
    </row>
    <row r="1668" spans="2:9" ht="15" customHeight="1" x14ac:dyDescent="0.25">
      <c r="B1668" s="10">
        <v>1357</v>
      </c>
      <c r="C1668" s="11"/>
      <c r="D1668" s="5" t="s">
        <v>1348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1349</v>
      </c>
      <c r="E1669" s="13">
        <v>0</v>
      </c>
      <c r="F1669" s="13">
        <v>0</v>
      </c>
      <c r="G1669" s="13">
        <v>0</v>
      </c>
      <c r="H1669" s="13">
        <v>1115</v>
      </c>
      <c r="I1669" s="13">
        <v>-1115</v>
      </c>
    </row>
    <row r="1670" spans="2:9" ht="15" customHeight="1" x14ac:dyDescent="0.2">
      <c r="B1670"/>
      <c r="C1670" s="14">
        <f>SUBTOTAL(9,C1669:C1669)</f>
        <v>70</v>
      </c>
      <c r="D1670" s="15" t="s">
        <v>1350</v>
      </c>
      <c r="E1670" s="16">
        <f>SUBTOTAL(9,E1669:E1669)</f>
        <v>0</v>
      </c>
      <c r="F1670" s="16">
        <f>SUBTOTAL(9,F1669:F1669)</f>
        <v>0</v>
      </c>
      <c r="G1670" s="16">
        <f>SUBTOTAL(9,G1669:G1669)</f>
        <v>0</v>
      </c>
      <c r="H1670" s="16">
        <f>SUBTOTAL(9,H1669:H1669)</f>
        <v>1115</v>
      </c>
      <c r="I1670" s="16">
        <f>SUBTOTAL(9,I1669:I1669)</f>
        <v>-1115</v>
      </c>
    </row>
    <row r="1671" spans="2:9" ht="15" customHeight="1" x14ac:dyDescent="0.25">
      <c r="B1671" s="10">
        <v>1358</v>
      </c>
      <c r="C1671" s="11"/>
      <c r="D1671" s="5" t="s">
        <v>1351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1349</v>
      </c>
      <c r="E1672" s="13">
        <v>0</v>
      </c>
      <c r="F1672" s="13">
        <v>0</v>
      </c>
      <c r="G1672" s="13">
        <v>0</v>
      </c>
      <c r="H1672" s="13">
        <v>948</v>
      </c>
      <c r="I1672" s="13">
        <v>-948</v>
      </c>
    </row>
    <row r="1673" spans="2:9" ht="15" customHeight="1" x14ac:dyDescent="0.2">
      <c r="B1673"/>
      <c r="C1673" s="14">
        <f>SUBTOTAL(9,C1672:C1672)</f>
        <v>70</v>
      </c>
      <c r="D1673" s="15" t="s">
        <v>1352</v>
      </c>
      <c r="E1673" s="16">
        <f>SUBTOTAL(9,E1672:E1672)</f>
        <v>0</v>
      </c>
      <c r="F1673" s="16">
        <f>SUBTOTAL(9,F1672:F1672)</f>
        <v>0</v>
      </c>
      <c r="G1673" s="16">
        <f>SUBTOTAL(9,G1672:G1672)</f>
        <v>0</v>
      </c>
      <c r="H1673" s="16">
        <f>SUBTOTAL(9,H1672:H1672)</f>
        <v>948</v>
      </c>
      <c r="I1673" s="16">
        <f>SUBTOTAL(9,I1672:I1672)</f>
        <v>-948</v>
      </c>
    </row>
    <row r="1674" spans="2:9" ht="15" customHeight="1" x14ac:dyDescent="0.25">
      <c r="B1674" s="10">
        <v>1359</v>
      </c>
      <c r="C1674" s="11"/>
      <c r="D1674" s="5" t="s">
        <v>1353</v>
      </c>
      <c r="E1674" s="12"/>
      <c r="F1674" s="1"/>
      <c r="H1674" s="1"/>
      <c r="I1674" s="1"/>
    </row>
    <row r="1675" spans="2:9" x14ac:dyDescent="0.2">
      <c r="B1675"/>
      <c r="C1675" s="2">
        <v>70</v>
      </c>
      <c r="D1675" s="5" t="s">
        <v>1354</v>
      </c>
      <c r="E1675" s="13">
        <v>0</v>
      </c>
      <c r="F1675" s="13">
        <v>0</v>
      </c>
      <c r="G1675" s="13">
        <v>0</v>
      </c>
      <c r="H1675" s="13">
        <v>928</v>
      </c>
      <c r="I1675" s="13">
        <v>-928</v>
      </c>
    </row>
    <row r="1676" spans="2:9" ht="15" customHeight="1" x14ac:dyDescent="0.2">
      <c r="B1676"/>
      <c r="C1676" s="14">
        <f>SUBTOTAL(9,C1675:C1675)</f>
        <v>70</v>
      </c>
      <c r="D1676" s="15" t="s">
        <v>1355</v>
      </c>
      <c r="E1676" s="16">
        <f>SUBTOTAL(9,E1675:E1675)</f>
        <v>0</v>
      </c>
      <c r="F1676" s="16">
        <f>SUBTOTAL(9,F1675:F1675)</f>
        <v>0</v>
      </c>
      <c r="G1676" s="16">
        <f>SUBTOTAL(9,G1675:G1675)</f>
        <v>0</v>
      </c>
      <c r="H1676" s="16">
        <f>SUBTOTAL(9,H1675:H1675)</f>
        <v>928</v>
      </c>
      <c r="I1676" s="16">
        <f>SUBTOTAL(9,I1675:I1675)</f>
        <v>-928</v>
      </c>
    </row>
    <row r="1677" spans="2:9" ht="15" customHeight="1" x14ac:dyDescent="0.2">
      <c r="C1677" s="17">
        <f>SUBTOTAL(9,C1649:C1676)</f>
        <v>931</v>
      </c>
      <c r="D1677" s="18" t="s">
        <v>1356</v>
      </c>
      <c r="E1677" s="19">
        <f>SUBTOTAL(9,E1649:E1676)</f>
        <v>372651</v>
      </c>
      <c r="F1677" s="19">
        <f>SUBTOTAL(9,F1649:F1676)</f>
        <v>29887086</v>
      </c>
      <c r="G1677" s="19">
        <f>SUBTOTAL(9,G1649:G1676)</f>
        <v>30259737</v>
      </c>
      <c r="H1677" s="19">
        <f>SUBTOTAL(9,H1649:H1676)</f>
        <v>15555831.368410001</v>
      </c>
      <c r="I1677" s="19">
        <f>SUBTOTAL(9,I1649:I1676)</f>
        <v>14703905.631589999</v>
      </c>
    </row>
    <row r="1678" spans="2:9" ht="27" customHeight="1" x14ac:dyDescent="0.25">
      <c r="B1678" s="1"/>
      <c r="C1678" s="2"/>
      <c r="D1678" s="9" t="s">
        <v>1357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1358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1359</v>
      </c>
      <c r="E1680" s="13">
        <v>0</v>
      </c>
      <c r="F1680" s="13">
        <v>1716972</v>
      </c>
      <c r="G1680" s="13">
        <v>1716972</v>
      </c>
      <c r="H1680" s="13">
        <v>1012881.9773</v>
      </c>
      <c r="I1680" s="13">
        <v>704090.02269999997</v>
      </c>
    </row>
    <row r="1681" spans="2:9" x14ac:dyDescent="0.2">
      <c r="B1681"/>
      <c r="C1681" s="2">
        <v>21</v>
      </c>
      <c r="D1681" s="5" t="s">
        <v>55</v>
      </c>
      <c r="E1681" s="13">
        <v>21032</v>
      </c>
      <c r="F1681" s="13">
        <v>17745</v>
      </c>
      <c r="G1681" s="13">
        <v>38777</v>
      </c>
      <c r="H1681" s="13">
        <v>4304.6042600000001</v>
      </c>
      <c r="I1681" s="13">
        <v>34472.39574</v>
      </c>
    </row>
    <row r="1682" spans="2:9" x14ac:dyDescent="0.2">
      <c r="B1682"/>
      <c r="C1682" s="2">
        <v>30</v>
      </c>
      <c r="D1682" s="5" t="s">
        <v>1360</v>
      </c>
      <c r="E1682" s="13">
        <v>106975</v>
      </c>
      <c r="F1682" s="13">
        <v>426800</v>
      </c>
      <c r="G1682" s="13">
        <v>533775</v>
      </c>
      <c r="H1682" s="13">
        <v>248940.75456999999</v>
      </c>
      <c r="I1682" s="13">
        <v>284834.24543000001</v>
      </c>
    </row>
    <row r="1683" spans="2:9" x14ac:dyDescent="0.2">
      <c r="B1683"/>
      <c r="C1683" s="2">
        <v>34</v>
      </c>
      <c r="D1683" s="5" t="s">
        <v>1304</v>
      </c>
      <c r="E1683" s="13">
        <v>75393</v>
      </c>
      <c r="F1683" s="13">
        <v>38500</v>
      </c>
      <c r="G1683" s="13">
        <v>113893</v>
      </c>
      <c r="H1683" s="13">
        <v>3336.1502700000001</v>
      </c>
      <c r="I1683" s="13">
        <v>110556.84973</v>
      </c>
    </row>
    <row r="1684" spans="2:9" x14ac:dyDescent="0.2">
      <c r="B1684"/>
      <c r="C1684" s="2">
        <v>45</v>
      </c>
      <c r="D1684" s="5" t="s">
        <v>1361</v>
      </c>
      <c r="E1684" s="13">
        <v>157342</v>
      </c>
      <c r="F1684" s="13">
        <v>217000</v>
      </c>
      <c r="G1684" s="13">
        <v>374342</v>
      </c>
      <c r="H1684" s="13">
        <v>144018.32446999999</v>
      </c>
      <c r="I1684" s="13">
        <v>230323.67553000001</v>
      </c>
    </row>
    <row r="1685" spans="2:9" x14ac:dyDescent="0.2">
      <c r="B1685"/>
      <c r="C1685" s="2">
        <v>60</v>
      </c>
      <c r="D1685" s="5" t="s">
        <v>1362</v>
      </c>
      <c r="E1685" s="13">
        <v>52610</v>
      </c>
      <c r="F1685" s="13">
        <v>60500</v>
      </c>
      <c r="G1685" s="13">
        <v>113110</v>
      </c>
      <c r="H1685" s="13">
        <v>8822.8960000000006</v>
      </c>
      <c r="I1685" s="13">
        <v>104287.10400000001</v>
      </c>
    </row>
    <row r="1686" spans="2:9" x14ac:dyDescent="0.2">
      <c r="B1686"/>
      <c r="C1686" s="2">
        <v>71</v>
      </c>
      <c r="D1686" s="5" t="s">
        <v>1363</v>
      </c>
      <c r="E1686" s="13">
        <v>0</v>
      </c>
      <c r="F1686" s="13">
        <v>10300</v>
      </c>
      <c r="G1686" s="13">
        <v>10300</v>
      </c>
      <c r="H1686" s="13">
        <v>0</v>
      </c>
      <c r="I1686" s="13">
        <v>10300</v>
      </c>
    </row>
    <row r="1687" spans="2:9" x14ac:dyDescent="0.2">
      <c r="B1687"/>
      <c r="C1687" s="2">
        <v>72</v>
      </c>
      <c r="D1687" s="5" t="s">
        <v>1364</v>
      </c>
      <c r="E1687" s="13">
        <v>0</v>
      </c>
      <c r="F1687" s="13">
        <v>82000</v>
      </c>
      <c r="G1687" s="13">
        <v>82000</v>
      </c>
      <c r="H1687" s="13">
        <v>0</v>
      </c>
      <c r="I1687" s="13">
        <v>82000</v>
      </c>
    </row>
    <row r="1688" spans="2:9" ht="15" customHeight="1" x14ac:dyDescent="0.2">
      <c r="B1688"/>
      <c r="C1688" s="14">
        <f>SUBTOTAL(9,C1680:C1687)</f>
        <v>334</v>
      </c>
      <c r="D1688" s="15" t="s">
        <v>1365</v>
      </c>
      <c r="E1688" s="16">
        <f>SUBTOTAL(9,E1680:E1687)</f>
        <v>413352</v>
      </c>
      <c r="F1688" s="16">
        <f>SUBTOTAL(9,F1680:F1687)</f>
        <v>2569817</v>
      </c>
      <c r="G1688" s="16">
        <f>SUBTOTAL(9,G1680:G1687)</f>
        <v>2983169</v>
      </c>
      <c r="H1688" s="16">
        <f>SUBTOTAL(9,H1680:H1687)</f>
        <v>1422304.7068700001</v>
      </c>
      <c r="I1688" s="16">
        <f>SUBTOTAL(9,I1680:I1687)</f>
        <v>1560864.2931299999</v>
      </c>
    </row>
    <row r="1689" spans="2:9" ht="15" customHeight="1" x14ac:dyDescent="0.25">
      <c r="B1689" s="10">
        <v>1361</v>
      </c>
      <c r="C1689" s="11"/>
      <c r="D1689" s="5" t="s">
        <v>1366</v>
      </c>
      <c r="E1689" s="12"/>
      <c r="F1689" s="1"/>
      <c r="H1689" s="1"/>
      <c r="I1689" s="1"/>
    </row>
    <row r="1690" spans="2:9" x14ac:dyDescent="0.2">
      <c r="B1690"/>
      <c r="C1690" s="2">
        <v>1</v>
      </c>
      <c r="D1690" s="5" t="s">
        <v>20</v>
      </c>
      <c r="E1690" s="13">
        <v>2805</v>
      </c>
      <c r="F1690" s="13">
        <v>47215</v>
      </c>
      <c r="G1690" s="13">
        <v>50020</v>
      </c>
      <c r="H1690" s="13">
        <v>19344.86824</v>
      </c>
      <c r="I1690" s="13">
        <v>30675.13176</v>
      </c>
    </row>
    <row r="1691" spans="2:9" ht="15" customHeight="1" x14ac:dyDescent="0.2">
      <c r="B1691"/>
      <c r="C1691" s="14">
        <f>SUBTOTAL(9,C1690:C1690)</f>
        <v>1</v>
      </c>
      <c r="D1691" s="15" t="s">
        <v>1367</v>
      </c>
      <c r="E1691" s="16">
        <f>SUBTOTAL(9,E1690:E1690)</f>
        <v>2805</v>
      </c>
      <c r="F1691" s="16">
        <f>SUBTOTAL(9,F1690:F1690)</f>
        <v>47215</v>
      </c>
      <c r="G1691" s="16">
        <f>SUBTOTAL(9,G1690:G1690)</f>
        <v>50020</v>
      </c>
      <c r="H1691" s="16">
        <f>SUBTOTAL(9,H1690:H1690)</f>
        <v>19344.86824</v>
      </c>
      <c r="I1691" s="16">
        <f>SUBTOTAL(9,I1690:I1690)</f>
        <v>30675.13176</v>
      </c>
    </row>
    <row r="1692" spans="2:9" ht="15" customHeight="1" x14ac:dyDescent="0.2">
      <c r="C1692" s="17">
        <f>SUBTOTAL(9,C1679:C1691)</f>
        <v>335</v>
      </c>
      <c r="D1692" s="18" t="s">
        <v>1368</v>
      </c>
      <c r="E1692" s="19">
        <f>SUBTOTAL(9,E1679:E1691)</f>
        <v>416157</v>
      </c>
      <c r="F1692" s="19">
        <f>SUBTOTAL(9,F1679:F1691)</f>
        <v>2617032</v>
      </c>
      <c r="G1692" s="19">
        <f>SUBTOTAL(9,G1679:G1691)</f>
        <v>3033189</v>
      </c>
      <c r="H1692" s="19">
        <f>SUBTOTAL(9,H1679:H1691)</f>
        <v>1441649.5751100001</v>
      </c>
      <c r="I1692" s="19">
        <f>SUBTOTAL(9,I1679:I1691)</f>
        <v>1591539.4248899999</v>
      </c>
    </row>
    <row r="1693" spans="2:9" ht="27" customHeight="1" x14ac:dyDescent="0.25">
      <c r="B1693" s="1"/>
      <c r="C1693" s="2"/>
      <c r="D1693" s="9" t="s">
        <v>1369</v>
      </c>
      <c r="E1693" s="1"/>
      <c r="F1693" s="1"/>
      <c r="G1693" s="1"/>
      <c r="H1693" s="1"/>
      <c r="I1693" s="1"/>
    </row>
    <row r="1694" spans="2:9" ht="15" customHeight="1" x14ac:dyDescent="0.25">
      <c r="B1694" s="10">
        <v>1370</v>
      </c>
      <c r="C1694" s="11"/>
      <c r="D1694" s="5" t="s">
        <v>1370</v>
      </c>
      <c r="E1694" s="12"/>
      <c r="F1694" s="1"/>
      <c r="H1694" s="1"/>
      <c r="I1694" s="1"/>
    </row>
    <row r="1695" spans="2:9" x14ac:dyDescent="0.2">
      <c r="B1695"/>
      <c r="C1695" s="2">
        <v>70</v>
      </c>
      <c r="D1695" s="5" t="s">
        <v>1371</v>
      </c>
      <c r="E1695" s="13">
        <v>0</v>
      </c>
      <c r="F1695" s="13">
        <v>273700</v>
      </c>
      <c r="G1695" s="13">
        <v>273700</v>
      </c>
      <c r="H1695" s="13">
        <v>167732.66399999999</v>
      </c>
      <c r="I1695" s="13">
        <v>105967.336</v>
      </c>
    </row>
    <row r="1696" spans="2:9" ht="15" customHeight="1" x14ac:dyDescent="0.2">
      <c r="B1696"/>
      <c r="C1696" s="14">
        <f>SUBTOTAL(9,C1695:C1695)</f>
        <v>70</v>
      </c>
      <c r="D1696" s="15" t="s">
        <v>1372</v>
      </c>
      <c r="E1696" s="16">
        <f>SUBTOTAL(9,E1695:E1695)</f>
        <v>0</v>
      </c>
      <c r="F1696" s="16">
        <f>SUBTOTAL(9,F1695:F1695)</f>
        <v>273700</v>
      </c>
      <c r="G1696" s="16">
        <f>SUBTOTAL(9,G1695:G1695)</f>
        <v>273700</v>
      </c>
      <c r="H1696" s="16">
        <f>SUBTOTAL(9,H1695:H1695)</f>
        <v>167732.66399999999</v>
      </c>
      <c r="I1696" s="16">
        <f>SUBTOTAL(9,I1695:I1695)</f>
        <v>105967.336</v>
      </c>
    </row>
    <row r="1697" spans="2:9" ht="15" customHeight="1" x14ac:dyDescent="0.25">
      <c r="B1697" s="10">
        <v>1380</v>
      </c>
      <c r="C1697" s="11"/>
      <c r="D1697" s="5" t="s">
        <v>1373</v>
      </c>
      <c r="E1697" s="12"/>
      <c r="F1697" s="1"/>
      <c r="H1697" s="1"/>
      <c r="I1697" s="1"/>
    </row>
    <row r="1698" spans="2:9" x14ac:dyDescent="0.2">
      <c r="B1698"/>
      <c r="C1698" s="2">
        <v>1</v>
      </c>
      <c r="D1698" s="5" t="s">
        <v>20</v>
      </c>
      <c r="E1698" s="13">
        <v>0</v>
      </c>
      <c r="F1698" s="13">
        <v>194900</v>
      </c>
      <c r="G1698" s="13">
        <v>194900</v>
      </c>
      <c r="H1698" s="13">
        <v>109926.22748</v>
      </c>
      <c r="I1698" s="13">
        <v>84973.772519999999</v>
      </c>
    </row>
    <row r="1699" spans="2:9" x14ac:dyDescent="0.2">
      <c r="B1699"/>
      <c r="C1699" s="2">
        <v>45</v>
      </c>
      <c r="D1699" s="5" t="s">
        <v>30</v>
      </c>
      <c r="E1699" s="13">
        <v>5200</v>
      </c>
      <c r="F1699" s="13">
        <v>15000</v>
      </c>
      <c r="G1699" s="13">
        <v>20200</v>
      </c>
      <c r="H1699" s="13">
        <v>7118.4079400000001</v>
      </c>
      <c r="I1699" s="13">
        <v>13081.592060000001</v>
      </c>
    </row>
    <row r="1700" spans="2:9" x14ac:dyDescent="0.2">
      <c r="B1700"/>
      <c r="C1700" s="2">
        <v>70</v>
      </c>
      <c r="D1700" s="5" t="s">
        <v>1374</v>
      </c>
      <c r="E1700" s="13">
        <v>27420</v>
      </c>
      <c r="F1700" s="13">
        <v>156700</v>
      </c>
      <c r="G1700" s="13">
        <v>184120</v>
      </c>
      <c r="H1700" s="13">
        <v>56428.490330000001</v>
      </c>
      <c r="I1700" s="13">
        <v>127691.50967</v>
      </c>
    </row>
    <row r="1701" spans="2:9" x14ac:dyDescent="0.2">
      <c r="B1701"/>
      <c r="C1701" s="2">
        <v>71</v>
      </c>
      <c r="D1701" s="5" t="s">
        <v>1375</v>
      </c>
      <c r="E1701" s="13">
        <v>0</v>
      </c>
      <c r="F1701" s="13">
        <v>138700</v>
      </c>
      <c r="G1701" s="13">
        <v>138700</v>
      </c>
      <c r="H1701" s="13">
        <v>-1150.1099999999999</v>
      </c>
      <c r="I1701" s="13">
        <v>139850.10999999999</v>
      </c>
    </row>
    <row r="1702" spans="2:9" ht="15" customHeight="1" x14ac:dyDescent="0.2">
      <c r="B1702"/>
      <c r="C1702" s="14">
        <f>SUBTOTAL(9,C1698:C1701)</f>
        <v>187</v>
      </c>
      <c r="D1702" s="15" t="s">
        <v>1376</v>
      </c>
      <c r="E1702" s="16">
        <f>SUBTOTAL(9,E1698:E1701)</f>
        <v>32620</v>
      </c>
      <c r="F1702" s="16">
        <f>SUBTOTAL(9,F1698:F1701)</f>
        <v>505300</v>
      </c>
      <c r="G1702" s="16">
        <f>SUBTOTAL(9,G1698:G1701)</f>
        <v>537920</v>
      </c>
      <c r="H1702" s="16">
        <f>SUBTOTAL(9,H1698:H1701)</f>
        <v>172323.01575000002</v>
      </c>
      <c r="I1702" s="16">
        <f>SUBTOTAL(9,I1698:I1701)</f>
        <v>365596.98424999998</v>
      </c>
    </row>
    <row r="1703" spans="2:9" ht="15" customHeight="1" x14ac:dyDescent="0.2">
      <c r="C1703" s="17">
        <f>SUBTOTAL(9,C1694:C1702)</f>
        <v>257</v>
      </c>
      <c r="D1703" s="18" t="s">
        <v>1377</v>
      </c>
      <c r="E1703" s="19">
        <f>SUBTOTAL(9,E1694:E1702)</f>
        <v>32620</v>
      </c>
      <c r="F1703" s="19">
        <f>SUBTOTAL(9,F1694:F1702)</f>
        <v>779000</v>
      </c>
      <c r="G1703" s="19">
        <f>SUBTOTAL(9,G1694:G1702)</f>
        <v>811620</v>
      </c>
      <c r="H1703" s="19">
        <f>SUBTOTAL(9,H1694:H1702)</f>
        <v>340055.67975000001</v>
      </c>
      <c r="I1703" s="19">
        <f>SUBTOTAL(9,I1694:I1702)</f>
        <v>471564.32024999999</v>
      </c>
    </row>
    <row r="1704" spans="2:9" ht="15" customHeight="1" x14ac:dyDescent="0.2">
      <c r="C1704" s="17">
        <f>SUBTOTAL(9,C1585:C1703)</f>
        <v>3199</v>
      </c>
      <c r="D1704" s="18" t="s">
        <v>1378</v>
      </c>
      <c r="E1704" s="19">
        <f>SUBTOTAL(9,E1585:E1703)</f>
        <v>2372673</v>
      </c>
      <c r="F1704" s="19">
        <f>SUBTOTAL(9,F1585:F1703)</f>
        <v>71284565</v>
      </c>
      <c r="G1704" s="19">
        <f>SUBTOTAL(9,G1585:G1703)</f>
        <v>73657238</v>
      </c>
      <c r="H1704" s="19">
        <f>SUBTOTAL(9,H1585:H1703)</f>
        <v>39189112.374609999</v>
      </c>
      <c r="I1704" s="19">
        <f>SUBTOTAL(9,I1585:I1703)</f>
        <v>34468125.625390001</v>
      </c>
    </row>
    <row r="1705" spans="2:9" x14ac:dyDescent="0.2">
      <c r="C1705" s="17"/>
      <c r="D1705" s="20"/>
      <c r="E1705" s="21"/>
      <c r="F1705" s="21"/>
      <c r="G1705" s="21"/>
      <c r="H1705" s="21"/>
      <c r="I1705" s="21"/>
    </row>
    <row r="1706" spans="2:9" ht="15" customHeight="1" x14ac:dyDescent="0.2">
      <c r="B1706" s="1"/>
      <c r="C1706" s="2"/>
      <c r="D1706" s="3" t="s">
        <v>1379</v>
      </c>
      <c r="E1706" s="1"/>
      <c r="F1706" s="1"/>
      <c r="G1706" s="1"/>
      <c r="H1706" s="1"/>
      <c r="I1706" s="1"/>
    </row>
    <row r="1707" spans="2:9" ht="27" customHeight="1" x14ac:dyDescent="0.25">
      <c r="B1707" s="1"/>
      <c r="C1707" s="2"/>
      <c r="D1707" s="9" t="s">
        <v>1380</v>
      </c>
      <c r="E1707" s="1"/>
      <c r="F1707" s="1"/>
      <c r="G1707" s="1"/>
      <c r="H1707" s="1"/>
      <c r="I1707" s="1"/>
    </row>
    <row r="1708" spans="2:9" ht="15" customHeight="1" x14ac:dyDescent="0.25">
      <c r="B1708" s="10">
        <v>1400</v>
      </c>
      <c r="C1708" s="11"/>
      <c r="D1708" s="5" t="s">
        <v>1381</v>
      </c>
      <c r="E1708" s="12"/>
      <c r="F1708" s="1"/>
      <c r="H1708" s="1"/>
      <c r="I1708" s="1"/>
    </row>
    <row r="1709" spans="2:9" x14ac:dyDescent="0.2">
      <c r="B1709"/>
      <c r="C1709" s="2">
        <v>1</v>
      </c>
      <c r="D1709" s="5" t="s">
        <v>20</v>
      </c>
      <c r="E1709" s="13">
        <v>5273</v>
      </c>
      <c r="F1709" s="13">
        <v>279146</v>
      </c>
      <c r="G1709" s="13">
        <v>284419</v>
      </c>
      <c r="H1709" s="13">
        <v>177631.65669</v>
      </c>
      <c r="I1709" s="13">
        <v>106787.34331</v>
      </c>
    </row>
    <row r="1710" spans="2:9" x14ac:dyDescent="0.2">
      <c r="B1710"/>
      <c r="C1710" s="2">
        <v>21</v>
      </c>
      <c r="D1710" s="5" t="s">
        <v>25</v>
      </c>
      <c r="E1710" s="13">
        <v>394</v>
      </c>
      <c r="F1710" s="13">
        <v>61376</v>
      </c>
      <c r="G1710" s="13">
        <v>61770</v>
      </c>
      <c r="H1710" s="13">
        <v>6059.4263099999998</v>
      </c>
      <c r="I1710" s="13">
        <v>55710.573689999997</v>
      </c>
    </row>
    <row r="1711" spans="2:9" x14ac:dyDescent="0.2">
      <c r="B1711"/>
      <c r="C1711" s="2">
        <v>62</v>
      </c>
      <c r="D1711" s="5" t="s">
        <v>1382</v>
      </c>
      <c r="E1711" s="13">
        <v>0</v>
      </c>
      <c r="F1711" s="13">
        <v>3409</v>
      </c>
      <c r="G1711" s="13">
        <v>3409</v>
      </c>
      <c r="H1711" s="13">
        <v>0</v>
      </c>
      <c r="I1711" s="13">
        <v>3409</v>
      </c>
    </row>
    <row r="1712" spans="2:9" x14ac:dyDescent="0.2">
      <c r="B1712"/>
      <c r="C1712" s="2">
        <v>70</v>
      </c>
      <c r="D1712" s="5" t="s">
        <v>1383</v>
      </c>
      <c r="E1712" s="13">
        <v>0</v>
      </c>
      <c r="F1712" s="13">
        <v>57402</v>
      </c>
      <c r="G1712" s="13">
        <v>57402</v>
      </c>
      <c r="H1712" s="13">
        <v>36225</v>
      </c>
      <c r="I1712" s="13">
        <v>21177</v>
      </c>
    </row>
    <row r="1713" spans="2:9" x14ac:dyDescent="0.2">
      <c r="B1713"/>
      <c r="C1713" s="2">
        <v>71</v>
      </c>
      <c r="D1713" s="5" t="s">
        <v>759</v>
      </c>
      <c r="E1713" s="13">
        <v>0</v>
      </c>
      <c r="F1713" s="13">
        <v>74633</v>
      </c>
      <c r="G1713" s="13">
        <v>74633</v>
      </c>
      <c r="H1713" s="13">
        <v>38352.595730000001</v>
      </c>
      <c r="I1713" s="13">
        <v>36280.404269999999</v>
      </c>
    </row>
    <row r="1714" spans="2:9" x14ac:dyDescent="0.2">
      <c r="B1714"/>
      <c r="C1714" s="2">
        <v>74</v>
      </c>
      <c r="D1714" s="5" t="s">
        <v>1384</v>
      </c>
      <c r="E1714" s="13">
        <v>0</v>
      </c>
      <c r="F1714" s="13">
        <v>4231</v>
      </c>
      <c r="G1714" s="13">
        <v>4231</v>
      </c>
      <c r="H1714" s="13">
        <v>3173</v>
      </c>
      <c r="I1714" s="13">
        <v>1058</v>
      </c>
    </row>
    <row r="1715" spans="2:9" x14ac:dyDescent="0.2">
      <c r="B1715"/>
      <c r="C1715" s="2">
        <v>76</v>
      </c>
      <c r="D1715" s="5" t="s">
        <v>1385</v>
      </c>
      <c r="E1715" s="13">
        <v>1958</v>
      </c>
      <c r="F1715" s="13">
        <v>43098</v>
      </c>
      <c r="G1715" s="13">
        <v>45056</v>
      </c>
      <c r="H1715" s="13">
        <v>17013.584180000002</v>
      </c>
      <c r="I1715" s="13">
        <v>28042.415819999998</v>
      </c>
    </row>
    <row r="1716" spans="2:9" x14ac:dyDescent="0.2">
      <c r="B1716"/>
      <c r="C1716" s="2">
        <v>79</v>
      </c>
      <c r="D1716" s="5" t="s">
        <v>1386</v>
      </c>
      <c r="E1716" s="13">
        <v>0</v>
      </c>
      <c r="F1716" s="13">
        <v>25580</v>
      </c>
      <c r="G1716" s="13">
        <v>25580</v>
      </c>
      <c r="H1716" s="13">
        <v>8740</v>
      </c>
      <c r="I1716" s="13">
        <v>16840</v>
      </c>
    </row>
    <row r="1717" spans="2:9" ht="15" customHeight="1" x14ac:dyDescent="0.2">
      <c r="B1717"/>
      <c r="C1717" s="14">
        <f>SUBTOTAL(9,C1709:C1716)</f>
        <v>454</v>
      </c>
      <c r="D1717" s="15" t="s">
        <v>1387</v>
      </c>
      <c r="E1717" s="16">
        <f>SUBTOTAL(9,E1709:E1716)</f>
        <v>7625</v>
      </c>
      <c r="F1717" s="16">
        <f>SUBTOTAL(9,F1709:F1716)</f>
        <v>548875</v>
      </c>
      <c r="G1717" s="16">
        <f>SUBTOTAL(9,G1709:G1716)</f>
        <v>556500</v>
      </c>
      <c r="H1717" s="16">
        <f>SUBTOTAL(9,H1709:H1716)</f>
        <v>287195.26290999999</v>
      </c>
      <c r="I1717" s="16">
        <f>SUBTOTAL(9,I1709:I1716)</f>
        <v>269304.73708999995</v>
      </c>
    </row>
    <row r="1718" spans="2:9" ht="15" customHeight="1" x14ac:dyDescent="0.25">
      <c r="B1718" s="10">
        <v>1410</v>
      </c>
      <c r="C1718" s="11"/>
      <c r="D1718" s="5" t="s">
        <v>1388</v>
      </c>
      <c r="E1718" s="12"/>
      <c r="F1718" s="1"/>
      <c r="H1718" s="1"/>
      <c r="I1718" s="1"/>
    </row>
    <row r="1719" spans="2:9" x14ac:dyDescent="0.2">
      <c r="B1719"/>
      <c r="C1719" s="2">
        <v>21</v>
      </c>
      <c r="D1719" s="5" t="s">
        <v>1389</v>
      </c>
      <c r="E1719" s="13">
        <v>2165</v>
      </c>
      <c r="F1719" s="13">
        <v>263268</v>
      </c>
      <c r="G1719" s="13">
        <v>265433</v>
      </c>
      <c r="H1719" s="13">
        <v>103019.04856</v>
      </c>
      <c r="I1719" s="13">
        <v>162413.95144</v>
      </c>
    </row>
    <row r="1720" spans="2:9" x14ac:dyDescent="0.2">
      <c r="B1720"/>
      <c r="C1720" s="2">
        <v>50</v>
      </c>
      <c r="D1720" s="5" t="s">
        <v>1390</v>
      </c>
      <c r="E1720" s="13">
        <v>0</v>
      </c>
      <c r="F1720" s="13">
        <v>178179</v>
      </c>
      <c r="G1720" s="13">
        <v>178179</v>
      </c>
      <c r="H1720" s="13">
        <v>89089.5</v>
      </c>
      <c r="I1720" s="13">
        <v>89089.5</v>
      </c>
    </row>
    <row r="1721" spans="2:9" x14ac:dyDescent="0.2">
      <c r="B1721"/>
      <c r="C1721" s="2">
        <v>51</v>
      </c>
      <c r="D1721" s="5" t="s">
        <v>1391</v>
      </c>
      <c r="E1721" s="13">
        <v>0</v>
      </c>
      <c r="F1721" s="13">
        <v>271897</v>
      </c>
      <c r="G1721" s="13">
        <v>271897</v>
      </c>
      <c r="H1721" s="13">
        <v>135948.5</v>
      </c>
      <c r="I1721" s="13">
        <v>135948.5</v>
      </c>
    </row>
    <row r="1722" spans="2:9" x14ac:dyDescent="0.2">
      <c r="B1722"/>
      <c r="C1722" s="2">
        <v>53</v>
      </c>
      <c r="D1722" s="5" t="s">
        <v>1392</v>
      </c>
      <c r="E1722" s="13">
        <v>0</v>
      </c>
      <c r="F1722" s="13">
        <v>6652</v>
      </c>
      <c r="G1722" s="13">
        <v>6652</v>
      </c>
      <c r="H1722" s="13">
        <v>3326</v>
      </c>
      <c r="I1722" s="13">
        <v>3326</v>
      </c>
    </row>
    <row r="1723" spans="2:9" x14ac:dyDescent="0.2">
      <c r="B1723"/>
      <c r="C1723" s="2">
        <v>54</v>
      </c>
      <c r="D1723" s="5" t="s">
        <v>1393</v>
      </c>
      <c r="E1723" s="13">
        <v>0</v>
      </c>
      <c r="F1723" s="13">
        <v>40566</v>
      </c>
      <c r="G1723" s="13">
        <v>40566</v>
      </c>
      <c r="H1723" s="13">
        <v>0</v>
      </c>
      <c r="I1723" s="13">
        <v>40566</v>
      </c>
    </row>
    <row r="1724" spans="2:9" x14ac:dyDescent="0.2">
      <c r="B1724"/>
      <c r="C1724" s="2">
        <v>70</v>
      </c>
      <c r="D1724" s="5" t="s">
        <v>1394</v>
      </c>
      <c r="E1724" s="13">
        <v>0</v>
      </c>
      <c r="F1724" s="13">
        <v>49141</v>
      </c>
      <c r="G1724" s="13">
        <v>49141</v>
      </c>
      <c r="H1724" s="13">
        <v>33749.66431</v>
      </c>
      <c r="I1724" s="13">
        <v>15391.33569</v>
      </c>
    </row>
    <row r="1725" spans="2:9" x14ac:dyDescent="0.2">
      <c r="B1725"/>
      <c r="C1725" s="2">
        <v>72</v>
      </c>
      <c r="D1725" s="5" t="s">
        <v>1395</v>
      </c>
      <c r="E1725" s="13">
        <v>0</v>
      </c>
      <c r="F1725" s="13">
        <v>11900</v>
      </c>
      <c r="G1725" s="13">
        <v>11900</v>
      </c>
      <c r="H1725" s="13">
        <v>7933.3333599999996</v>
      </c>
      <c r="I1725" s="13">
        <v>3966.6666399999999</v>
      </c>
    </row>
    <row r="1726" spans="2:9" x14ac:dyDescent="0.2">
      <c r="B1726"/>
      <c r="C1726" s="2">
        <v>73</v>
      </c>
      <c r="D1726" s="5" t="s">
        <v>1396</v>
      </c>
      <c r="E1726" s="13">
        <v>0</v>
      </c>
      <c r="F1726" s="13">
        <v>9433</v>
      </c>
      <c r="G1726" s="13">
        <v>9433</v>
      </c>
      <c r="H1726" s="13">
        <v>7682.99</v>
      </c>
      <c r="I1726" s="13">
        <v>1750.01</v>
      </c>
    </row>
    <row r="1727" spans="2:9" ht="15" customHeight="1" x14ac:dyDescent="0.2">
      <c r="B1727"/>
      <c r="C1727" s="14">
        <f>SUBTOTAL(9,C1719:C1726)</f>
        <v>444</v>
      </c>
      <c r="D1727" s="15" t="s">
        <v>1397</v>
      </c>
      <c r="E1727" s="16">
        <f>SUBTOTAL(9,E1719:E1726)</f>
        <v>2165</v>
      </c>
      <c r="F1727" s="16">
        <f>SUBTOTAL(9,F1719:F1726)</f>
        <v>831036</v>
      </c>
      <c r="G1727" s="16">
        <f>SUBTOTAL(9,G1719:G1726)</f>
        <v>833201</v>
      </c>
      <c r="H1727" s="16">
        <f>SUBTOTAL(9,H1719:H1726)</f>
        <v>380749.03623000003</v>
      </c>
      <c r="I1727" s="16">
        <f>SUBTOTAL(9,I1719:I1726)</f>
        <v>452451.96376999997</v>
      </c>
    </row>
    <row r="1728" spans="2:9" ht="15" customHeight="1" x14ac:dyDescent="0.2">
      <c r="C1728" s="17">
        <f>SUBTOTAL(9,C1708:C1727)</f>
        <v>898</v>
      </c>
      <c r="D1728" s="18" t="s">
        <v>1398</v>
      </c>
      <c r="E1728" s="19">
        <f>SUBTOTAL(9,E1708:E1727)</f>
        <v>9790</v>
      </c>
      <c r="F1728" s="19">
        <f>SUBTOTAL(9,F1708:F1727)</f>
        <v>1379911</v>
      </c>
      <c r="G1728" s="19">
        <f>SUBTOTAL(9,G1708:G1727)</f>
        <v>1389701</v>
      </c>
      <c r="H1728" s="19">
        <f>SUBTOTAL(9,H1708:H1727)</f>
        <v>667944.29914000002</v>
      </c>
      <c r="I1728" s="19">
        <f>SUBTOTAL(9,I1708:I1727)</f>
        <v>721756.70085999987</v>
      </c>
    </row>
    <row r="1729" spans="2:9" ht="27" customHeight="1" x14ac:dyDescent="0.25">
      <c r="B1729" s="1"/>
      <c r="C1729" s="2"/>
      <c r="D1729" s="9" t="s">
        <v>1399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1420</v>
      </c>
      <c r="C1730" s="11"/>
      <c r="D1730" s="5" t="s">
        <v>1400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20</v>
      </c>
      <c r="E1731" s="13">
        <v>27949</v>
      </c>
      <c r="F1731" s="13">
        <v>669980</v>
      </c>
      <c r="G1731" s="13">
        <v>697929</v>
      </c>
      <c r="H1731" s="13">
        <v>393998.79188999999</v>
      </c>
      <c r="I1731" s="13">
        <v>303930.20811000001</v>
      </c>
    </row>
    <row r="1732" spans="2:9" x14ac:dyDescent="0.2">
      <c r="B1732"/>
      <c r="C1732" s="2">
        <v>21</v>
      </c>
      <c r="D1732" s="5" t="s">
        <v>25</v>
      </c>
      <c r="E1732" s="13">
        <v>0</v>
      </c>
      <c r="F1732" s="13">
        <v>275972</v>
      </c>
      <c r="G1732" s="13">
        <v>275972</v>
      </c>
      <c r="H1732" s="13">
        <v>59731.238859999998</v>
      </c>
      <c r="I1732" s="13">
        <v>216240.76113999999</v>
      </c>
    </row>
    <row r="1733" spans="2:9" x14ac:dyDescent="0.2">
      <c r="B1733"/>
      <c r="C1733" s="2">
        <v>22</v>
      </c>
      <c r="D1733" s="5" t="s">
        <v>1401</v>
      </c>
      <c r="E1733" s="13">
        <v>12400</v>
      </c>
      <c r="F1733" s="13">
        <v>291552</v>
      </c>
      <c r="G1733" s="13">
        <v>303952</v>
      </c>
      <c r="H1733" s="13">
        <v>123365.40498000001</v>
      </c>
      <c r="I1733" s="13">
        <v>180586.59502000001</v>
      </c>
    </row>
    <row r="1734" spans="2:9" x14ac:dyDescent="0.2">
      <c r="B1734"/>
      <c r="C1734" s="2">
        <v>23</v>
      </c>
      <c r="D1734" s="5" t="s">
        <v>1402</v>
      </c>
      <c r="E1734" s="13">
        <v>4984</v>
      </c>
      <c r="F1734" s="13">
        <v>148941</v>
      </c>
      <c r="G1734" s="13">
        <v>153925</v>
      </c>
      <c r="H1734" s="13">
        <v>70638.514819999997</v>
      </c>
      <c r="I1734" s="13">
        <v>83286.485180000003</v>
      </c>
    </row>
    <row r="1735" spans="2:9" x14ac:dyDescent="0.2">
      <c r="B1735"/>
      <c r="C1735" s="2">
        <v>30</v>
      </c>
      <c r="D1735" s="5" t="s">
        <v>1403</v>
      </c>
      <c r="E1735" s="13">
        <v>8271</v>
      </c>
      <c r="F1735" s="13">
        <v>32460</v>
      </c>
      <c r="G1735" s="13">
        <v>40731</v>
      </c>
      <c r="H1735" s="13">
        <v>3444.4286499999998</v>
      </c>
      <c r="I1735" s="13">
        <v>37286.571349999998</v>
      </c>
    </row>
    <row r="1736" spans="2:9" x14ac:dyDescent="0.2">
      <c r="B1736"/>
      <c r="C1736" s="2">
        <v>31</v>
      </c>
      <c r="D1736" s="5" t="s">
        <v>1404</v>
      </c>
      <c r="E1736" s="13">
        <v>7928</v>
      </c>
      <c r="F1736" s="13">
        <v>74419</v>
      </c>
      <c r="G1736" s="13">
        <v>82347</v>
      </c>
      <c r="H1736" s="13">
        <v>14021.203460000001</v>
      </c>
      <c r="I1736" s="13">
        <v>68325.796539999996</v>
      </c>
    </row>
    <row r="1737" spans="2:9" x14ac:dyDescent="0.2">
      <c r="B1737"/>
      <c r="C1737" s="2">
        <v>32</v>
      </c>
      <c r="D1737" s="5" t="s">
        <v>1405</v>
      </c>
      <c r="E1737" s="13">
        <v>4872</v>
      </c>
      <c r="F1737" s="13">
        <v>5222</v>
      </c>
      <c r="G1737" s="13">
        <v>10094</v>
      </c>
      <c r="H1737" s="13">
        <v>1385.9405999999999</v>
      </c>
      <c r="I1737" s="13">
        <v>8708.0594000000001</v>
      </c>
    </row>
    <row r="1738" spans="2:9" x14ac:dyDescent="0.2">
      <c r="B1738"/>
      <c r="C1738" s="2">
        <v>33</v>
      </c>
      <c r="D1738" s="5" t="s">
        <v>1406</v>
      </c>
      <c r="E1738" s="13">
        <v>1208</v>
      </c>
      <c r="F1738" s="13">
        <v>9062</v>
      </c>
      <c r="G1738" s="13">
        <v>10270</v>
      </c>
      <c r="H1738" s="13">
        <v>5</v>
      </c>
      <c r="I1738" s="13">
        <v>10265</v>
      </c>
    </row>
    <row r="1739" spans="2:9" x14ac:dyDescent="0.2">
      <c r="B1739"/>
      <c r="C1739" s="2">
        <v>34</v>
      </c>
      <c r="D1739" s="5" t="s">
        <v>1407</v>
      </c>
      <c r="E1739" s="13">
        <v>33348</v>
      </c>
      <c r="F1739" s="13">
        <v>52650</v>
      </c>
      <c r="G1739" s="13">
        <v>85998</v>
      </c>
      <c r="H1739" s="13">
        <v>24790.331279999999</v>
      </c>
      <c r="I1739" s="13">
        <v>61207.668720000001</v>
      </c>
    </row>
    <row r="1740" spans="2:9" x14ac:dyDescent="0.2">
      <c r="B1740"/>
      <c r="C1740" s="2">
        <v>35</v>
      </c>
      <c r="D1740" s="5" t="s">
        <v>1408</v>
      </c>
      <c r="E1740" s="13">
        <v>2070</v>
      </c>
      <c r="F1740" s="13">
        <v>442112</v>
      </c>
      <c r="G1740" s="13">
        <v>444182</v>
      </c>
      <c r="H1740" s="13">
        <v>59555.875260000001</v>
      </c>
      <c r="I1740" s="13">
        <v>384626.12474</v>
      </c>
    </row>
    <row r="1741" spans="2:9" x14ac:dyDescent="0.2">
      <c r="B1741"/>
      <c r="C1741" s="2">
        <v>37</v>
      </c>
      <c r="D1741" s="5" t="s">
        <v>1409</v>
      </c>
      <c r="E1741" s="13">
        <v>12830</v>
      </c>
      <c r="F1741" s="13">
        <v>0</v>
      </c>
      <c r="G1741" s="13">
        <v>12830</v>
      </c>
      <c r="H1741" s="13">
        <v>1057.0804900000001</v>
      </c>
      <c r="I1741" s="13">
        <v>11772.91951</v>
      </c>
    </row>
    <row r="1742" spans="2:9" x14ac:dyDescent="0.2">
      <c r="B1742"/>
      <c r="C1742" s="2">
        <v>38</v>
      </c>
      <c r="D1742" s="5" t="s">
        <v>1410</v>
      </c>
      <c r="E1742" s="13">
        <v>9473</v>
      </c>
      <c r="F1742" s="13">
        <v>14125</v>
      </c>
      <c r="G1742" s="13">
        <v>23598</v>
      </c>
      <c r="H1742" s="13">
        <v>238.57256000000001</v>
      </c>
      <c r="I1742" s="13">
        <v>23359.427439999999</v>
      </c>
    </row>
    <row r="1743" spans="2:9" x14ac:dyDescent="0.2">
      <c r="B1743"/>
      <c r="C1743" s="2">
        <v>39</v>
      </c>
      <c r="D1743" s="5" t="s">
        <v>1411</v>
      </c>
      <c r="E1743" s="13">
        <v>25112</v>
      </c>
      <c r="F1743" s="13">
        <v>12483</v>
      </c>
      <c r="G1743" s="13">
        <v>37595</v>
      </c>
      <c r="H1743" s="13">
        <v>2967.8977500000001</v>
      </c>
      <c r="I1743" s="13">
        <v>34627.102250000004</v>
      </c>
    </row>
    <row r="1744" spans="2:9" x14ac:dyDescent="0.2">
      <c r="B1744"/>
      <c r="C1744" s="2">
        <v>61</v>
      </c>
      <c r="D1744" s="5" t="s">
        <v>1412</v>
      </c>
      <c r="E1744" s="13">
        <v>97300</v>
      </c>
      <c r="F1744" s="13">
        <v>1100</v>
      </c>
      <c r="G1744" s="13">
        <v>98400</v>
      </c>
      <c r="H1744" s="13">
        <v>10050</v>
      </c>
      <c r="I1744" s="13">
        <v>88350</v>
      </c>
    </row>
    <row r="1745" spans="2:9" x14ac:dyDescent="0.2">
      <c r="B1745"/>
      <c r="C1745" s="2">
        <v>63</v>
      </c>
      <c r="D1745" s="5" t="s">
        <v>1413</v>
      </c>
      <c r="E1745" s="13">
        <v>0</v>
      </c>
      <c r="F1745" s="13">
        <v>20000</v>
      </c>
      <c r="G1745" s="13">
        <v>20000</v>
      </c>
      <c r="H1745" s="13">
        <v>0</v>
      </c>
      <c r="I1745" s="13">
        <v>20000</v>
      </c>
    </row>
    <row r="1746" spans="2:9" x14ac:dyDescent="0.2">
      <c r="B1746"/>
      <c r="C1746" s="2">
        <v>65</v>
      </c>
      <c r="D1746" s="5" t="s">
        <v>1414</v>
      </c>
      <c r="E1746" s="13">
        <v>0</v>
      </c>
      <c r="F1746" s="13">
        <v>20000</v>
      </c>
      <c r="G1746" s="13">
        <v>20000</v>
      </c>
      <c r="H1746" s="13">
        <v>0</v>
      </c>
      <c r="I1746" s="13">
        <v>20000</v>
      </c>
    </row>
    <row r="1747" spans="2:9" x14ac:dyDescent="0.2">
      <c r="B1747"/>
      <c r="C1747" s="2">
        <v>69</v>
      </c>
      <c r="D1747" s="5" t="s">
        <v>1415</v>
      </c>
      <c r="E1747" s="13">
        <v>49287</v>
      </c>
      <c r="F1747" s="13">
        <v>209562</v>
      </c>
      <c r="G1747" s="13">
        <v>258849</v>
      </c>
      <c r="H1747" s="13">
        <v>16341.76542</v>
      </c>
      <c r="I1747" s="13">
        <v>242507.23457999999</v>
      </c>
    </row>
    <row r="1748" spans="2:9" x14ac:dyDescent="0.2">
      <c r="B1748"/>
      <c r="C1748" s="2">
        <v>70</v>
      </c>
      <c r="D1748" s="5" t="s">
        <v>1416</v>
      </c>
      <c r="E1748" s="13">
        <v>2902</v>
      </c>
      <c r="F1748" s="13">
        <v>73755</v>
      </c>
      <c r="G1748" s="13">
        <v>76657</v>
      </c>
      <c r="H1748" s="13">
        <v>43171.957000000002</v>
      </c>
      <c r="I1748" s="13">
        <v>33485.042999999998</v>
      </c>
    </row>
    <row r="1749" spans="2:9" x14ac:dyDescent="0.2">
      <c r="B1749"/>
      <c r="C1749" s="2">
        <v>71</v>
      </c>
      <c r="D1749" s="5" t="s">
        <v>1417</v>
      </c>
      <c r="E1749" s="13">
        <v>29</v>
      </c>
      <c r="F1749" s="13">
        <v>60290</v>
      </c>
      <c r="G1749" s="13">
        <v>60319</v>
      </c>
      <c r="H1749" s="13">
        <v>23030</v>
      </c>
      <c r="I1749" s="13">
        <v>37289</v>
      </c>
    </row>
    <row r="1750" spans="2:9" x14ac:dyDescent="0.2">
      <c r="B1750"/>
      <c r="C1750" s="2">
        <v>72</v>
      </c>
      <c r="D1750" s="5" t="s">
        <v>1418</v>
      </c>
      <c r="E1750" s="13">
        <v>0</v>
      </c>
      <c r="F1750" s="13">
        <v>148892</v>
      </c>
      <c r="G1750" s="13">
        <v>148892</v>
      </c>
      <c r="H1750" s="13">
        <v>16694.439999999999</v>
      </c>
      <c r="I1750" s="13">
        <v>132197.56</v>
      </c>
    </row>
    <row r="1751" spans="2:9" x14ac:dyDescent="0.2">
      <c r="B1751"/>
      <c r="C1751" s="2">
        <v>73</v>
      </c>
      <c r="D1751" s="5" t="s">
        <v>1419</v>
      </c>
      <c r="E1751" s="13">
        <v>12757</v>
      </c>
      <c r="F1751" s="13">
        <v>60051</v>
      </c>
      <c r="G1751" s="13">
        <v>72808</v>
      </c>
      <c r="H1751" s="13">
        <v>21298.73746</v>
      </c>
      <c r="I1751" s="13">
        <v>51509.262540000003</v>
      </c>
    </row>
    <row r="1752" spans="2:9" x14ac:dyDescent="0.2">
      <c r="B1752"/>
      <c r="C1752" s="2">
        <v>74</v>
      </c>
      <c r="D1752" s="5" t="s">
        <v>1420</v>
      </c>
      <c r="E1752" s="13">
        <v>0</v>
      </c>
      <c r="F1752" s="13">
        <v>671284</v>
      </c>
      <c r="G1752" s="13">
        <v>671284</v>
      </c>
      <c r="H1752" s="13">
        <v>615349.39599999995</v>
      </c>
      <c r="I1752" s="13">
        <v>55934.603999999999</v>
      </c>
    </row>
    <row r="1753" spans="2:9" x14ac:dyDescent="0.2">
      <c r="B1753"/>
      <c r="C1753" s="2">
        <v>75</v>
      </c>
      <c r="D1753" s="5" t="s">
        <v>1421</v>
      </c>
      <c r="E1753" s="13">
        <v>0</v>
      </c>
      <c r="F1753" s="13">
        <v>681760</v>
      </c>
      <c r="G1753" s="13">
        <v>681760</v>
      </c>
      <c r="H1753" s="13">
        <v>277289.65581000003</v>
      </c>
      <c r="I1753" s="13">
        <v>404470.34418999997</v>
      </c>
    </row>
    <row r="1754" spans="2:9" x14ac:dyDescent="0.2">
      <c r="B1754"/>
      <c r="C1754" s="2">
        <v>76</v>
      </c>
      <c r="D1754" s="5" t="s">
        <v>1422</v>
      </c>
      <c r="E1754" s="13">
        <v>0</v>
      </c>
      <c r="F1754" s="13">
        <v>91679</v>
      </c>
      <c r="G1754" s="13">
        <v>91679</v>
      </c>
      <c r="H1754" s="13">
        <v>69743.091159999996</v>
      </c>
      <c r="I1754" s="13">
        <v>21935.90884</v>
      </c>
    </row>
    <row r="1755" spans="2:9" x14ac:dyDescent="0.2">
      <c r="B1755"/>
      <c r="C1755" s="2">
        <v>77</v>
      </c>
      <c r="D1755" s="5" t="s">
        <v>1423</v>
      </c>
      <c r="E1755" s="13">
        <v>0</v>
      </c>
      <c r="F1755" s="13">
        <v>15416</v>
      </c>
      <c r="G1755" s="13">
        <v>15416</v>
      </c>
      <c r="H1755" s="13">
        <v>11782.25</v>
      </c>
      <c r="I1755" s="13">
        <v>3633.75</v>
      </c>
    </row>
    <row r="1756" spans="2:9" x14ac:dyDescent="0.2">
      <c r="B1756"/>
      <c r="C1756" s="2">
        <v>78</v>
      </c>
      <c r="D1756" s="5" t="s">
        <v>1424</v>
      </c>
      <c r="E1756" s="13">
        <v>1268</v>
      </c>
      <c r="F1756" s="13">
        <v>186821</v>
      </c>
      <c r="G1756" s="13">
        <v>188089</v>
      </c>
      <c r="H1756" s="13">
        <v>164895.03099999999</v>
      </c>
      <c r="I1756" s="13">
        <v>23193.969000000001</v>
      </c>
    </row>
    <row r="1757" spans="2:9" x14ac:dyDescent="0.2">
      <c r="B1757"/>
      <c r="C1757" s="2">
        <v>79</v>
      </c>
      <c r="D1757" s="5" t="s">
        <v>1425</v>
      </c>
      <c r="E1757" s="13">
        <v>0</v>
      </c>
      <c r="F1757" s="13">
        <v>950</v>
      </c>
      <c r="G1757" s="13">
        <v>950</v>
      </c>
      <c r="H1757" s="13">
        <v>247.6405</v>
      </c>
      <c r="I1757" s="13">
        <v>702.35950000000003</v>
      </c>
    </row>
    <row r="1758" spans="2:9" ht="25.5" x14ac:dyDescent="0.2">
      <c r="B1758"/>
      <c r="C1758" s="2">
        <v>81</v>
      </c>
      <c r="D1758" s="5" t="s">
        <v>1426</v>
      </c>
      <c r="E1758" s="13">
        <v>944</v>
      </c>
      <c r="F1758" s="13">
        <v>55261</v>
      </c>
      <c r="G1758" s="13">
        <v>56205</v>
      </c>
      <c r="H1758" s="13">
        <v>25615.301200000002</v>
      </c>
      <c r="I1758" s="13">
        <v>30589.698799999998</v>
      </c>
    </row>
    <row r="1759" spans="2:9" x14ac:dyDescent="0.2">
      <c r="B1759"/>
      <c r="C1759" s="2">
        <v>82</v>
      </c>
      <c r="D1759" s="5" t="s">
        <v>1427</v>
      </c>
      <c r="E1759" s="13">
        <v>26061</v>
      </c>
      <c r="F1759" s="13">
        <v>23789</v>
      </c>
      <c r="G1759" s="13">
        <v>49850</v>
      </c>
      <c r="H1759" s="13">
        <v>15943.324000000001</v>
      </c>
      <c r="I1759" s="13">
        <v>33906.675999999999</v>
      </c>
    </row>
    <row r="1760" spans="2:9" x14ac:dyDescent="0.2">
      <c r="B1760"/>
      <c r="C1760" s="2">
        <v>84</v>
      </c>
      <c r="D1760" s="5" t="s">
        <v>1428</v>
      </c>
      <c r="E1760" s="13">
        <v>0</v>
      </c>
      <c r="F1760" s="13">
        <v>4964</v>
      </c>
      <c r="G1760" s="13">
        <v>4964</v>
      </c>
      <c r="H1760" s="13">
        <v>3706.0533799999998</v>
      </c>
      <c r="I1760" s="13">
        <v>1257.9466199999999</v>
      </c>
    </row>
    <row r="1761" spans="2:9" x14ac:dyDescent="0.2">
      <c r="B1761"/>
      <c r="C1761" s="2">
        <v>85</v>
      </c>
      <c r="D1761" s="5" t="s">
        <v>1429</v>
      </c>
      <c r="E1761" s="13">
        <v>2350</v>
      </c>
      <c r="F1761" s="13">
        <v>57314</v>
      </c>
      <c r="G1761" s="13">
        <v>59664</v>
      </c>
      <c r="H1761" s="13">
        <v>48582.46</v>
      </c>
      <c r="I1761" s="13">
        <v>11081.54</v>
      </c>
    </row>
    <row r="1762" spans="2:9" ht="15" customHeight="1" x14ac:dyDescent="0.2">
      <c r="B1762"/>
      <c r="C1762" s="14">
        <f>SUBTOTAL(9,C1731:C1761)</f>
        <v>1711</v>
      </c>
      <c r="D1762" s="15" t="s">
        <v>1430</v>
      </c>
      <c r="E1762" s="16">
        <f>SUBTOTAL(9,E1731:E1761)</f>
        <v>343343</v>
      </c>
      <c r="F1762" s="16">
        <f>SUBTOTAL(9,F1731:F1761)</f>
        <v>4411866</v>
      </c>
      <c r="G1762" s="16">
        <f>SUBTOTAL(9,G1731:G1761)</f>
        <v>4755209</v>
      </c>
      <c r="H1762" s="16">
        <f>SUBTOTAL(9,H1731:H1761)</f>
        <v>2118941.3835299998</v>
      </c>
      <c r="I1762" s="16">
        <f>SUBTOTAL(9,I1731:I1761)</f>
        <v>2636267.6164699998</v>
      </c>
    </row>
    <row r="1763" spans="2:9" ht="15" customHeight="1" x14ac:dyDescent="0.25">
      <c r="B1763" s="10">
        <v>1422</v>
      </c>
      <c r="C1763" s="11"/>
      <c r="D1763" s="5" t="s">
        <v>1431</v>
      </c>
      <c r="E1763" s="12"/>
      <c r="F1763" s="1"/>
      <c r="H1763" s="1"/>
      <c r="I1763" s="1"/>
    </row>
    <row r="1764" spans="2:9" x14ac:dyDescent="0.2">
      <c r="B1764"/>
      <c r="C1764" s="2">
        <v>21</v>
      </c>
      <c r="D1764" s="5" t="s">
        <v>25</v>
      </c>
      <c r="E1764" s="13">
        <v>311</v>
      </c>
      <c r="F1764" s="13">
        <v>5322</v>
      </c>
      <c r="G1764" s="13">
        <v>5633</v>
      </c>
      <c r="H1764" s="13">
        <v>3430.4668900000001</v>
      </c>
      <c r="I1764" s="13">
        <v>2202.5331099999999</v>
      </c>
    </row>
    <row r="1765" spans="2:9" x14ac:dyDescent="0.2">
      <c r="B1765"/>
      <c r="C1765" s="2">
        <v>60</v>
      </c>
      <c r="D1765" s="5" t="s">
        <v>1432</v>
      </c>
      <c r="E1765" s="13">
        <v>20000</v>
      </c>
      <c r="F1765" s="13">
        <v>0</v>
      </c>
      <c r="G1765" s="13">
        <v>20000</v>
      </c>
      <c r="H1765" s="13">
        <v>10000</v>
      </c>
      <c r="I1765" s="13">
        <v>10000</v>
      </c>
    </row>
    <row r="1766" spans="2:9" ht="15" customHeight="1" x14ac:dyDescent="0.2">
      <c r="B1766"/>
      <c r="C1766" s="14">
        <f>SUBTOTAL(9,C1764:C1765)</f>
        <v>81</v>
      </c>
      <c r="D1766" s="15" t="s">
        <v>1433</v>
      </c>
      <c r="E1766" s="16">
        <f>SUBTOTAL(9,E1764:E1765)</f>
        <v>20311</v>
      </c>
      <c r="F1766" s="16">
        <f>SUBTOTAL(9,F1764:F1765)</f>
        <v>5322</v>
      </c>
      <c r="G1766" s="16">
        <f>SUBTOTAL(9,G1764:G1765)</f>
        <v>25633</v>
      </c>
      <c r="H1766" s="16">
        <f>SUBTOTAL(9,H1764:H1765)</f>
        <v>13430.46689</v>
      </c>
      <c r="I1766" s="16">
        <f>SUBTOTAL(9,I1764:I1765)</f>
        <v>12202.53311</v>
      </c>
    </row>
    <row r="1767" spans="2:9" ht="15" customHeight="1" x14ac:dyDescent="0.25">
      <c r="B1767" s="10">
        <v>1423</v>
      </c>
      <c r="C1767" s="11"/>
      <c r="D1767" s="5" t="s">
        <v>1434</v>
      </c>
      <c r="E1767" s="12"/>
      <c r="F1767" s="1"/>
      <c r="H1767" s="1"/>
      <c r="I1767" s="1"/>
    </row>
    <row r="1768" spans="2:9" x14ac:dyDescent="0.2">
      <c r="B1768"/>
      <c r="C1768" s="2">
        <v>1</v>
      </c>
      <c r="D1768" s="5" t="s">
        <v>20</v>
      </c>
      <c r="E1768" s="13">
        <v>144</v>
      </c>
      <c r="F1768" s="13">
        <v>15586</v>
      </c>
      <c r="G1768" s="13">
        <v>15730</v>
      </c>
      <c r="H1768" s="13">
        <v>7830.1893499999996</v>
      </c>
      <c r="I1768" s="13">
        <v>7899.8106500000004</v>
      </c>
    </row>
    <row r="1769" spans="2:9" ht="15" customHeight="1" x14ac:dyDescent="0.2">
      <c r="B1769"/>
      <c r="C1769" s="14">
        <f>SUBTOTAL(9,C1768:C1768)</f>
        <v>1</v>
      </c>
      <c r="D1769" s="15" t="s">
        <v>1435</v>
      </c>
      <c r="E1769" s="16">
        <f>SUBTOTAL(9,E1768:E1768)</f>
        <v>144</v>
      </c>
      <c r="F1769" s="16">
        <f>SUBTOTAL(9,F1768:F1768)</f>
        <v>15586</v>
      </c>
      <c r="G1769" s="16">
        <f>SUBTOTAL(9,G1768:G1768)</f>
        <v>15730</v>
      </c>
      <c r="H1769" s="16">
        <f>SUBTOTAL(9,H1768:H1768)</f>
        <v>7830.1893499999996</v>
      </c>
      <c r="I1769" s="16">
        <f>SUBTOTAL(9,I1768:I1768)</f>
        <v>7899.8106500000004</v>
      </c>
    </row>
    <row r="1770" spans="2:9" ht="15" customHeight="1" x14ac:dyDescent="0.25">
      <c r="B1770" s="10">
        <v>1424</v>
      </c>
      <c r="C1770" s="11"/>
      <c r="D1770" s="5" t="s">
        <v>1436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55</v>
      </c>
      <c r="E1771" s="13">
        <v>10311</v>
      </c>
      <c r="F1771" s="13">
        <v>38585</v>
      </c>
      <c r="G1771" s="13">
        <v>48896</v>
      </c>
      <c r="H1771" s="13">
        <v>10199.49754</v>
      </c>
      <c r="I1771" s="13">
        <v>38696.502460000003</v>
      </c>
    </row>
    <row r="1772" spans="2:9" ht="15" customHeight="1" x14ac:dyDescent="0.2">
      <c r="B1772"/>
      <c r="C1772" s="14">
        <f>SUBTOTAL(9,C1771:C1771)</f>
        <v>21</v>
      </c>
      <c r="D1772" s="15" t="s">
        <v>1437</v>
      </c>
      <c r="E1772" s="16">
        <f>SUBTOTAL(9,E1771:E1771)</f>
        <v>10311</v>
      </c>
      <c r="F1772" s="16">
        <f>SUBTOTAL(9,F1771:F1771)</f>
        <v>38585</v>
      </c>
      <c r="G1772" s="16">
        <f>SUBTOTAL(9,G1771:G1771)</f>
        <v>48896</v>
      </c>
      <c r="H1772" s="16">
        <f>SUBTOTAL(9,H1771:H1771)</f>
        <v>10199.49754</v>
      </c>
      <c r="I1772" s="16">
        <f>SUBTOTAL(9,I1771:I1771)</f>
        <v>38696.502460000003</v>
      </c>
    </row>
    <row r="1773" spans="2:9" ht="15" customHeight="1" x14ac:dyDescent="0.25">
      <c r="B1773" s="10">
        <v>1425</v>
      </c>
      <c r="C1773" s="11"/>
      <c r="D1773" s="5" t="s">
        <v>1438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484</v>
      </c>
      <c r="F1774" s="13">
        <v>12609</v>
      </c>
      <c r="G1774" s="13">
        <v>13093</v>
      </c>
      <c r="H1774" s="13">
        <v>3008.9395800000002</v>
      </c>
      <c r="I1774" s="13">
        <v>10084.06042</v>
      </c>
    </row>
    <row r="1775" spans="2:9" x14ac:dyDescent="0.2">
      <c r="B1775"/>
      <c r="C1775" s="2">
        <v>21</v>
      </c>
      <c r="D1775" s="5" t="s">
        <v>25</v>
      </c>
      <c r="E1775" s="13">
        <v>1260</v>
      </c>
      <c r="F1775" s="13">
        <v>27690</v>
      </c>
      <c r="G1775" s="13">
        <v>28950</v>
      </c>
      <c r="H1775" s="13">
        <v>8463.3098699999991</v>
      </c>
      <c r="I1775" s="13">
        <v>20486.690129999999</v>
      </c>
    </row>
    <row r="1776" spans="2:9" x14ac:dyDescent="0.2">
      <c r="B1776"/>
      <c r="C1776" s="2">
        <v>70</v>
      </c>
      <c r="D1776" s="5" t="s">
        <v>1439</v>
      </c>
      <c r="E1776" s="13">
        <v>164</v>
      </c>
      <c r="F1776" s="13">
        <v>12894</v>
      </c>
      <c r="G1776" s="13">
        <v>13058</v>
      </c>
      <c r="H1776" s="13">
        <v>9408.4120000000003</v>
      </c>
      <c r="I1776" s="13">
        <v>3649.5880000000002</v>
      </c>
    </row>
    <row r="1777" spans="2:9" x14ac:dyDescent="0.2">
      <c r="B1777"/>
      <c r="C1777" s="2">
        <v>71</v>
      </c>
      <c r="D1777" s="5" t="s">
        <v>1440</v>
      </c>
      <c r="E1777" s="13">
        <v>862</v>
      </c>
      <c r="F1777" s="13">
        <v>34600</v>
      </c>
      <c r="G1777" s="13">
        <v>35462</v>
      </c>
      <c r="H1777" s="13">
        <v>24091.499179999999</v>
      </c>
      <c r="I1777" s="13">
        <v>11370.500819999999</v>
      </c>
    </row>
    <row r="1778" spans="2:9" ht="15" customHeight="1" x14ac:dyDescent="0.2">
      <c r="B1778"/>
      <c r="C1778" s="14">
        <f>SUBTOTAL(9,C1774:C1777)</f>
        <v>163</v>
      </c>
      <c r="D1778" s="15" t="s">
        <v>1441</v>
      </c>
      <c r="E1778" s="16">
        <f>SUBTOTAL(9,E1774:E1777)</f>
        <v>2770</v>
      </c>
      <c r="F1778" s="16">
        <f>SUBTOTAL(9,F1774:F1777)</f>
        <v>87793</v>
      </c>
      <c r="G1778" s="16">
        <f>SUBTOTAL(9,G1774:G1777)</f>
        <v>90563</v>
      </c>
      <c r="H1778" s="16">
        <f>SUBTOTAL(9,H1774:H1777)</f>
        <v>44972.160629999998</v>
      </c>
      <c r="I1778" s="16">
        <f>SUBTOTAL(9,I1774:I1777)</f>
        <v>45590.839370000002</v>
      </c>
    </row>
    <row r="1779" spans="2:9" ht="15" customHeight="1" x14ac:dyDescent="0.2">
      <c r="C1779" s="17">
        <f>SUBTOTAL(9,C1730:C1778)</f>
        <v>1977</v>
      </c>
      <c r="D1779" s="18" t="s">
        <v>1442</v>
      </c>
      <c r="E1779" s="19">
        <f>SUBTOTAL(9,E1730:E1778)</f>
        <v>376879</v>
      </c>
      <c r="F1779" s="19">
        <f>SUBTOTAL(9,F1730:F1778)</f>
        <v>4559152</v>
      </c>
      <c r="G1779" s="19">
        <f>SUBTOTAL(9,G1730:G1778)</f>
        <v>4936031</v>
      </c>
      <c r="H1779" s="19">
        <f>SUBTOTAL(9,H1730:H1778)</f>
        <v>2195373.6979399994</v>
      </c>
      <c r="I1779" s="19">
        <f>SUBTOTAL(9,I1730:I1778)</f>
        <v>2740657.3020600001</v>
      </c>
    </row>
    <row r="1780" spans="2:9" ht="27" customHeight="1" x14ac:dyDescent="0.25">
      <c r="B1780" s="1"/>
      <c r="C1780" s="2"/>
      <c r="D1780" s="9" t="s">
        <v>1443</v>
      </c>
      <c r="E1780" s="1"/>
      <c r="F1780" s="1"/>
      <c r="G1780" s="1"/>
      <c r="H1780" s="1"/>
      <c r="I1780" s="1"/>
    </row>
    <row r="1781" spans="2:9" ht="15" customHeight="1" x14ac:dyDescent="0.25">
      <c r="B1781" s="10">
        <v>1429</v>
      </c>
      <c r="C1781" s="11"/>
      <c r="D1781" s="5" t="s">
        <v>1444</v>
      </c>
      <c r="E1781" s="12"/>
      <c r="F1781" s="1"/>
      <c r="H1781" s="1"/>
      <c r="I1781" s="1"/>
    </row>
    <row r="1782" spans="2:9" x14ac:dyDescent="0.2">
      <c r="B1782"/>
      <c r="C1782" s="2">
        <v>1</v>
      </c>
      <c r="D1782" s="5" t="s">
        <v>20</v>
      </c>
      <c r="E1782" s="13">
        <v>6175</v>
      </c>
      <c r="F1782" s="13">
        <v>146463</v>
      </c>
      <c r="G1782" s="13">
        <v>152638</v>
      </c>
      <c r="H1782" s="13">
        <v>85134.476460000005</v>
      </c>
      <c r="I1782" s="13">
        <v>67503.523539999995</v>
      </c>
    </row>
    <row r="1783" spans="2:9" x14ac:dyDescent="0.2">
      <c r="B1783"/>
      <c r="C1783" s="2">
        <v>21</v>
      </c>
      <c r="D1783" s="5" t="s">
        <v>25</v>
      </c>
      <c r="E1783" s="13">
        <v>21</v>
      </c>
      <c r="F1783" s="13">
        <v>46308</v>
      </c>
      <c r="G1783" s="13">
        <v>46329</v>
      </c>
      <c r="H1783" s="13">
        <v>17252.52504</v>
      </c>
      <c r="I1783" s="13">
        <v>29076.47496</v>
      </c>
    </row>
    <row r="1784" spans="2:9" x14ac:dyDescent="0.2">
      <c r="B1784"/>
      <c r="C1784" s="2">
        <v>22</v>
      </c>
      <c r="D1784" s="5" t="s">
        <v>1445</v>
      </c>
      <c r="E1784" s="13">
        <v>9189</v>
      </c>
      <c r="F1784" s="13">
        <v>34304</v>
      </c>
      <c r="G1784" s="13">
        <v>43493</v>
      </c>
      <c r="H1784" s="13">
        <v>8980.7260999999999</v>
      </c>
      <c r="I1784" s="13">
        <v>34512.2739</v>
      </c>
    </row>
    <row r="1785" spans="2:9" x14ac:dyDescent="0.2">
      <c r="B1785"/>
      <c r="C1785" s="2">
        <v>50</v>
      </c>
      <c r="D1785" s="5" t="s">
        <v>1446</v>
      </c>
      <c r="E1785" s="13">
        <v>0</v>
      </c>
      <c r="F1785" s="13">
        <v>3541</v>
      </c>
      <c r="G1785" s="13">
        <v>3541</v>
      </c>
      <c r="H1785" s="13">
        <v>3541</v>
      </c>
      <c r="I1785" s="13">
        <v>0</v>
      </c>
    </row>
    <row r="1786" spans="2:9" x14ac:dyDescent="0.2">
      <c r="B1786"/>
      <c r="C1786" s="2">
        <v>60</v>
      </c>
      <c r="D1786" s="5" t="s">
        <v>1447</v>
      </c>
      <c r="E1786" s="13">
        <v>0</v>
      </c>
      <c r="F1786" s="13">
        <v>9116</v>
      </c>
      <c r="G1786" s="13">
        <v>9116</v>
      </c>
      <c r="H1786" s="13">
        <v>0</v>
      </c>
      <c r="I1786" s="13">
        <v>9116</v>
      </c>
    </row>
    <row r="1787" spans="2:9" x14ac:dyDescent="0.2">
      <c r="B1787"/>
      <c r="C1787" s="2">
        <v>70</v>
      </c>
      <c r="D1787" s="5" t="s">
        <v>1448</v>
      </c>
      <c r="E1787" s="13">
        <v>2161</v>
      </c>
      <c r="F1787" s="13">
        <v>54564</v>
      </c>
      <c r="G1787" s="13">
        <v>56725</v>
      </c>
      <c r="H1787" s="13">
        <v>18494.30069</v>
      </c>
      <c r="I1787" s="13">
        <v>38230.699310000004</v>
      </c>
    </row>
    <row r="1788" spans="2:9" x14ac:dyDescent="0.2">
      <c r="B1788"/>
      <c r="C1788" s="2">
        <v>71</v>
      </c>
      <c r="D1788" s="5" t="s">
        <v>1449</v>
      </c>
      <c r="E1788" s="13">
        <v>16116</v>
      </c>
      <c r="F1788" s="13">
        <v>147015</v>
      </c>
      <c r="G1788" s="13">
        <v>163131</v>
      </c>
      <c r="H1788" s="13">
        <v>139759.75</v>
      </c>
      <c r="I1788" s="13">
        <v>23371.25</v>
      </c>
    </row>
    <row r="1789" spans="2:9" x14ac:dyDescent="0.2">
      <c r="B1789"/>
      <c r="C1789" s="2">
        <v>72</v>
      </c>
      <c r="D1789" s="5" t="s">
        <v>1450</v>
      </c>
      <c r="E1789" s="13">
        <v>4071</v>
      </c>
      <c r="F1789" s="13">
        <v>56545</v>
      </c>
      <c r="G1789" s="13">
        <v>60616</v>
      </c>
      <c r="H1789" s="13">
        <v>18276.668900000001</v>
      </c>
      <c r="I1789" s="13">
        <v>42339.331100000003</v>
      </c>
    </row>
    <row r="1790" spans="2:9" x14ac:dyDescent="0.2">
      <c r="B1790"/>
      <c r="C1790" s="2">
        <v>73</v>
      </c>
      <c r="D1790" s="5" t="s">
        <v>1451</v>
      </c>
      <c r="E1790" s="13">
        <v>14267</v>
      </c>
      <c r="F1790" s="13">
        <v>47952</v>
      </c>
      <c r="G1790" s="13">
        <v>62219</v>
      </c>
      <c r="H1790" s="13">
        <v>8564.1178099999997</v>
      </c>
      <c r="I1790" s="13">
        <v>53654.882189999997</v>
      </c>
    </row>
    <row r="1791" spans="2:9" x14ac:dyDescent="0.2">
      <c r="B1791"/>
      <c r="C1791" s="2">
        <v>74</v>
      </c>
      <c r="D1791" s="5" t="s">
        <v>1452</v>
      </c>
      <c r="E1791" s="13">
        <v>5149</v>
      </c>
      <c r="F1791" s="13">
        <v>61883</v>
      </c>
      <c r="G1791" s="13">
        <v>67032</v>
      </c>
      <c r="H1791" s="13">
        <v>17897.874360000002</v>
      </c>
      <c r="I1791" s="13">
        <v>49134.125639999998</v>
      </c>
    </row>
    <row r="1792" spans="2:9" x14ac:dyDescent="0.2">
      <c r="B1792"/>
      <c r="C1792" s="2">
        <v>75</v>
      </c>
      <c r="D1792" s="5" t="s">
        <v>1453</v>
      </c>
      <c r="E1792" s="13">
        <v>707</v>
      </c>
      <c r="F1792" s="13">
        <v>15757</v>
      </c>
      <c r="G1792" s="13">
        <v>16464</v>
      </c>
      <c r="H1792" s="13">
        <v>6151.8580000000002</v>
      </c>
      <c r="I1792" s="13">
        <v>10312.142</v>
      </c>
    </row>
    <row r="1793" spans="2:9" x14ac:dyDescent="0.2">
      <c r="B1793"/>
      <c r="C1793" s="2">
        <v>77</v>
      </c>
      <c r="D1793" s="5" t="s">
        <v>1454</v>
      </c>
      <c r="E1793" s="13">
        <v>360</v>
      </c>
      <c r="F1793" s="13">
        <v>8000</v>
      </c>
      <c r="G1793" s="13">
        <v>8360</v>
      </c>
      <c r="H1793" s="13">
        <v>380</v>
      </c>
      <c r="I1793" s="13">
        <v>7980</v>
      </c>
    </row>
    <row r="1794" spans="2:9" x14ac:dyDescent="0.2">
      <c r="B1794"/>
      <c r="C1794" s="2">
        <v>79</v>
      </c>
      <c r="D1794" s="5" t="s">
        <v>1455</v>
      </c>
      <c r="E1794" s="13">
        <v>8840</v>
      </c>
      <c r="F1794" s="13">
        <v>52036</v>
      </c>
      <c r="G1794" s="13">
        <v>60876</v>
      </c>
      <c r="H1794" s="13">
        <v>6711.5805</v>
      </c>
      <c r="I1794" s="13">
        <v>54164.419500000004</v>
      </c>
    </row>
    <row r="1795" spans="2:9" ht="15" customHeight="1" x14ac:dyDescent="0.2">
      <c r="B1795"/>
      <c r="C1795" s="14">
        <f>SUBTOTAL(9,C1782:C1794)</f>
        <v>745</v>
      </c>
      <c r="D1795" s="15" t="s">
        <v>1456</v>
      </c>
      <c r="E1795" s="16">
        <f>SUBTOTAL(9,E1782:E1794)</f>
        <v>67056</v>
      </c>
      <c r="F1795" s="16">
        <f>SUBTOTAL(9,F1782:F1794)</f>
        <v>683484</v>
      </c>
      <c r="G1795" s="16">
        <f>SUBTOTAL(9,G1782:G1794)</f>
        <v>750540</v>
      </c>
      <c r="H1795" s="16">
        <f>SUBTOTAL(9,H1782:H1794)</f>
        <v>331144.87786000007</v>
      </c>
      <c r="I1795" s="16">
        <f>SUBTOTAL(9,I1782:I1794)</f>
        <v>419395.12213999999</v>
      </c>
    </row>
    <row r="1796" spans="2:9" ht="15" customHeight="1" x14ac:dyDescent="0.25">
      <c r="B1796" s="10">
        <v>1432</v>
      </c>
      <c r="C1796" s="11"/>
      <c r="D1796" s="5" t="s">
        <v>1457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1458</v>
      </c>
      <c r="E1797" s="13">
        <v>0</v>
      </c>
      <c r="F1797" s="13">
        <v>103898</v>
      </c>
      <c r="G1797" s="13">
        <v>103898</v>
      </c>
      <c r="H1797" s="13">
        <v>103898</v>
      </c>
      <c r="I1797" s="13">
        <v>0</v>
      </c>
    </row>
    <row r="1798" spans="2:9" ht="15" customHeight="1" x14ac:dyDescent="0.2">
      <c r="B1798"/>
      <c r="C1798" s="14">
        <f>SUBTOTAL(9,C1797:C1797)</f>
        <v>50</v>
      </c>
      <c r="D1798" s="15" t="s">
        <v>1459</v>
      </c>
      <c r="E1798" s="16">
        <f>SUBTOTAL(9,E1797:E1797)</f>
        <v>0</v>
      </c>
      <c r="F1798" s="16">
        <f>SUBTOTAL(9,F1797:F1797)</f>
        <v>103898</v>
      </c>
      <c r="G1798" s="16">
        <f>SUBTOTAL(9,G1797:G1797)</f>
        <v>103898</v>
      </c>
      <c r="H1798" s="16">
        <f>SUBTOTAL(9,H1797:H1797)</f>
        <v>103898</v>
      </c>
      <c r="I1798" s="16">
        <f>SUBTOTAL(9,I1797:I1797)</f>
        <v>0</v>
      </c>
    </row>
    <row r="1799" spans="2:9" ht="15" customHeight="1" x14ac:dyDescent="0.2">
      <c r="C1799" s="17">
        <f>SUBTOTAL(9,C1781:C1798)</f>
        <v>795</v>
      </c>
      <c r="D1799" s="18" t="s">
        <v>1460</v>
      </c>
      <c r="E1799" s="19">
        <f>SUBTOTAL(9,E1781:E1798)</f>
        <v>67056</v>
      </c>
      <c r="F1799" s="19">
        <f>SUBTOTAL(9,F1781:F1798)</f>
        <v>787382</v>
      </c>
      <c r="G1799" s="19">
        <f>SUBTOTAL(9,G1781:G1798)</f>
        <v>854438</v>
      </c>
      <c r="H1799" s="19">
        <f>SUBTOTAL(9,H1781:H1798)</f>
        <v>435042.87786000007</v>
      </c>
      <c r="I1799" s="19">
        <f>SUBTOTAL(9,I1781:I1798)</f>
        <v>419395.12213999999</v>
      </c>
    </row>
    <row r="1800" spans="2:9" ht="27" customHeight="1" x14ac:dyDescent="0.25">
      <c r="B1800" s="1"/>
      <c r="C1800" s="2"/>
      <c r="D1800" s="9" t="s">
        <v>1461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1471</v>
      </c>
      <c r="C1801" s="11"/>
      <c r="D1801" s="5" t="s">
        <v>1462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20</v>
      </c>
      <c r="E1802" s="13">
        <v>7305</v>
      </c>
      <c r="F1802" s="13">
        <v>220389</v>
      </c>
      <c r="G1802" s="13">
        <v>227694</v>
      </c>
      <c r="H1802" s="13">
        <v>130178.76914</v>
      </c>
      <c r="I1802" s="13">
        <v>97515.230859999996</v>
      </c>
    </row>
    <row r="1803" spans="2:9" x14ac:dyDescent="0.2">
      <c r="B1803"/>
      <c r="C1803" s="2">
        <v>21</v>
      </c>
      <c r="D1803" s="5" t="s">
        <v>55</v>
      </c>
      <c r="E1803" s="13">
        <v>2039</v>
      </c>
      <c r="F1803" s="13">
        <v>70520</v>
      </c>
      <c r="G1803" s="13">
        <v>72559</v>
      </c>
      <c r="H1803" s="13">
        <v>38569.891109999997</v>
      </c>
      <c r="I1803" s="13">
        <v>33989.108890000003</v>
      </c>
    </row>
    <row r="1804" spans="2:9" x14ac:dyDescent="0.2">
      <c r="B1804"/>
      <c r="C1804" s="2">
        <v>50</v>
      </c>
      <c r="D1804" s="5" t="s">
        <v>1463</v>
      </c>
      <c r="E1804" s="13">
        <v>0</v>
      </c>
      <c r="F1804" s="13">
        <v>501</v>
      </c>
      <c r="G1804" s="13">
        <v>501</v>
      </c>
      <c r="H1804" s="13">
        <v>0</v>
      </c>
      <c r="I1804" s="13">
        <v>501</v>
      </c>
    </row>
    <row r="1805" spans="2:9" ht="15" customHeight="1" x14ac:dyDescent="0.2">
      <c r="B1805"/>
      <c r="C1805" s="14">
        <f>SUBTOTAL(9,C1802:C1804)</f>
        <v>72</v>
      </c>
      <c r="D1805" s="15" t="s">
        <v>1464</v>
      </c>
      <c r="E1805" s="16">
        <f>SUBTOTAL(9,E1802:E1804)</f>
        <v>9344</v>
      </c>
      <c r="F1805" s="16">
        <f>SUBTOTAL(9,F1802:F1804)</f>
        <v>291410</v>
      </c>
      <c r="G1805" s="16">
        <f>SUBTOTAL(9,G1802:G1804)</f>
        <v>300754</v>
      </c>
      <c r="H1805" s="16">
        <f>SUBTOTAL(9,H1802:H1804)</f>
        <v>168748.66025000002</v>
      </c>
      <c r="I1805" s="16">
        <f>SUBTOTAL(9,I1802:I1804)</f>
        <v>132005.33974999998</v>
      </c>
    </row>
    <row r="1806" spans="2:9" ht="15" customHeight="1" x14ac:dyDescent="0.25">
      <c r="B1806" s="10">
        <v>1472</v>
      </c>
      <c r="C1806" s="11"/>
      <c r="D1806" s="5" t="s">
        <v>1465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1466</v>
      </c>
      <c r="E1807" s="13">
        <v>0</v>
      </c>
      <c r="F1807" s="13">
        <v>14638</v>
      </c>
      <c r="G1807" s="13">
        <v>14638</v>
      </c>
      <c r="H1807" s="13">
        <v>7471.7015099999999</v>
      </c>
      <c r="I1807" s="13">
        <v>7166.2984900000001</v>
      </c>
    </row>
    <row r="1808" spans="2:9" ht="15" customHeight="1" x14ac:dyDescent="0.2">
      <c r="B1808"/>
      <c r="C1808" s="14">
        <f>SUBTOTAL(9,C1807:C1807)</f>
        <v>50</v>
      </c>
      <c r="D1808" s="15" t="s">
        <v>1467</v>
      </c>
      <c r="E1808" s="16">
        <f>SUBTOTAL(9,E1807:E1807)</f>
        <v>0</v>
      </c>
      <c r="F1808" s="16">
        <f>SUBTOTAL(9,F1807:F1807)</f>
        <v>14638</v>
      </c>
      <c r="G1808" s="16">
        <f>SUBTOTAL(9,G1807:G1807)</f>
        <v>14638</v>
      </c>
      <c r="H1808" s="16">
        <f>SUBTOTAL(9,H1807:H1807)</f>
        <v>7471.7015099999999</v>
      </c>
      <c r="I1808" s="16">
        <f>SUBTOTAL(9,I1807:I1807)</f>
        <v>7166.2984900000001</v>
      </c>
    </row>
    <row r="1809" spans="2:9" ht="15" customHeight="1" x14ac:dyDescent="0.25">
      <c r="B1809" s="10">
        <v>1473</v>
      </c>
      <c r="C1809" s="11"/>
      <c r="D1809" s="5" t="s">
        <v>1468</v>
      </c>
      <c r="E1809" s="12"/>
      <c r="F1809" s="1"/>
      <c r="H1809" s="1"/>
      <c r="I1809" s="1"/>
    </row>
    <row r="1810" spans="2:9" x14ac:dyDescent="0.2">
      <c r="B1810"/>
      <c r="C1810" s="2">
        <v>70</v>
      </c>
      <c r="D1810" s="5" t="s">
        <v>271</v>
      </c>
      <c r="E1810" s="13">
        <v>0</v>
      </c>
      <c r="F1810" s="13">
        <v>53573</v>
      </c>
      <c r="G1810" s="13">
        <v>53573</v>
      </c>
      <c r="H1810" s="13">
        <v>41635</v>
      </c>
      <c r="I1810" s="13">
        <v>11938</v>
      </c>
    </row>
    <row r="1811" spans="2:9" ht="15" customHeight="1" x14ac:dyDescent="0.2">
      <c r="B1811"/>
      <c r="C1811" s="14">
        <f>SUBTOTAL(9,C1810:C1810)</f>
        <v>70</v>
      </c>
      <c r="D1811" s="15" t="s">
        <v>1469</v>
      </c>
      <c r="E1811" s="16">
        <f>SUBTOTAL(9,E1810:E1810)</f>
        <v>0</v>
      </c>
      <c r="F1811" s="16">
        <f>SUBTOTAL(9,F1810:F1810)</f>
        <v>53573</v>
      </c>
      <c r="G1811" s="16">
        <f>SUBTOTAL(9,G1810:G1810)</f>
        <v>53573</v>
      </c>
      <c r="H1811" s="16">
        <f>SUBTOTAL(9,H1810:H1810)</f>
        <v>41635</v>
      </c>
      <c r="I1811" s="16">
        <f>SUBTOTAL(9,I1810:I1810)</f>
        <v>11938</v>
      </c>
    </row>
    <row r="1812" spans="2:9" ht="15" customHeight="1" x14ac:dyDescent="0.25">
      <c r="B1812" s="10">
        <v>1474</v>
      </c>
      <c r="C1812" s="11"/>
      <c r="D1812" s="5" t="s">
        <v>1470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1471</v>
      </c>
      <c r="E1813" s="13">
        <v>0</v>
      </c>
      <c r="F1813" s="13">
        <v>23913</v>
      </c>
      <c r="G1813" s="13">
        <v>23913</v>
      </c>
      <c r="H1813" s="13">
        <v>5124.9250000000002</v>
      </c>
      <c r="I1813" s="13">
        <v>18788.075000000001</v>
      </c>
    </row>
    <row r="1814" spans="2:9" x14ac:dyDescent="0.2">
      <c r="B1814"/>
      <c r="C1814" s="2">
        <v>70</v>
      </c>
      <c r="D1814" s="5" t="s">
        <v>1472</v>
      </c>
      <c r="E1814" s="13">
        <v>38</v>
      </c>
      <c r="F1814" s="13">
        <v>34380</v>
      </c>
      <c r="G1814" s="13">
        <v>34418</v>
      </c>
      <c r="H1814" s="13">
        <v>10666.929</v>
      </c>
      <c r="I1814" s="13">
        <v>23751.071</v>
      </c>
    </row>
    <row r="1815" spans="2:9" ht="15" customHeight="1" x14ac:dyDescent="0.2">
      <c r="B1815"/>
      <c r="C1815" s="14">
        <f>SUBTOTAL(9,C1813:C1814)</f>
        <v>120</v>
      </c>
      <c r="D1815" s="15" t="s">
        <v>1473</v>
      </c>
      <c r="E1815" s="16">
        <f>SUBTOTAL(9,E1813:E1814)</f>
        <v>38</v>
      </c>
      <c r="F1815" s="16">
        <f>SUBTOTAL(9,F1813:F1814)</f>
        <v>58293</v>
      </c>
      <c r="G1815" s="16">
        <f>SUBTOTAL(9,G1813:G1814)</f>
        <v>58331</v>
      </c>
      <c r="H1815" s="16">
        <f>SUBTOTAL(9,H1813:H1814)</f>
        <v>15791.853999999999</v>
      </c>
      <c r="I1815" s="16">
        <f>SUBTOTAL(9,I1813:I1814)</f>
        <v>42539.146000000001</v>
      </c>
    </row>
    <row r="1816" spans="2:9" ht="15" customHeight="1" x14ac:dyDescent="0.2">
      <c r="C1816" s="17">
        <f>SUBTOTAL(9,C1801:C1815)</f>
        <v>312</v>
      </c>
      <c r="D1816" s="18" t="s">
        <v>1474</v>
      </c>
      <c r="E1816" s="19">
        <f>SUBTOTAL(9,E1801:E1815)</f>
        <v>9382</v>
      </c>
      <c r="F1816" s="19">
        <f>SUBTOTAL(9,F1801:F1815)</f>
        <v>417914</v>
      </c>
      <c r="G1816" s="19">
        <f>SUBTOTAL(9,G1801:G1815)</f>
        <v>427296</v>
      </c>
      <c r="H1816" s="19">
        <f>SUBTOTAL(9,H1801:H1815)</f>
        <v>233647.21576000002</v>
      </c>
      <c r="I1816" s="19">
        <f>SUBTOTAL(9,I1801:I1815)</f>
        <v>193648.78423999998</v>
      </c>
    </row>
    <row r="1817" spans="2:9" ht="27" customHeight="1" x14ac:dyDescent="0.25">
      <c r="B1817" s="1"/>
      <c r="C1817" s="2"/>
      <c r="D1817" s="9" t="s">
        <v>1475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1481</v>
      </c>
      <c r="C1818" s="11"/>
      <c r="D1818" s="5" t="s">
        <v>1476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1033</v>
      </c>
      <c r="E1819" s="13">
        <v>10091</v>
      </c>
      <c r="F1819" s="13">
        <v>4376</v>
      </c>
      <c r="G1819" s="13">
        <v>14467</v>
      </c>
      <c r="H1819" s="13">
        <v>1818.94029</v>
      </c>
      <c r="I1819" s="13">
        <v>12648.05971</v>
      </c>
    </row>
    <row r="1820" spans="2:9" x14ac:dyDescent="0.2">
      <c r="B1820"/>
      <c r="C1820" s="2">
        <v>22</v>
      </c>
      <c r="D1820" s="5" t="s">
        <v>1477</v>
      </c>
      <c r="E1820" s="13">
        <v>74787</v>
      </c>
      <c r="F1820" s="13">
        <v>175300</v>
      </c>
      <c r="G1820" s="13">
        <v>250087</v>
      </c>
      <c r="H1820" s="13">
        <v>101354.26774</v>
      </c>
      <c r="I1820" s="13">
        <v>148732.73225999999</v>
      </c>
    </row>
    <row r="1821" spans="2:9" x14ac:dyDescent="0.2">
      <c r="B1821"/>
      <c r="C1821" s="2">
        <v>23</v>
      </c>
      <c r="D1821" s="5" t="s">
        <v>1478</v>
      </c>
      <c r="E1821" s="13">
        <v>0</v>
      </c>
      <c r="F1821" s="13">
        <v>310</v>
      </c>
      <c r="G1821" s="13">
        <v>310</v>
      </c>
      <c r="H1821" s="13">
        <v>0</v>
      </c>
      <c r="I1821" s="13">
        <v>310</v>
      </c>
    </row>
    <row r="1822" spans="2:9" ht="15" customHeight="1" x14ac:dyDescent="0.2">
      <c r="B1822"/>
      <c r="C1822" s="14">
        <f>SUBTOTAL(9,C1819:C1821)</f>
        <v>46</v>
      </c>
      <c r="D1822" s="15" t="s">
        <v>1479</v>
      </c>
      <c r="E1822" s="16">
        <f>SUBTOTAL(9,E1819:E1821)</f>
        <v>84878</v>
      </c>
      <c r="F1822" s="16">
        <f>SUBTOTAL(9,F1819:F1821)</f>
        <v>179986</v>
      </c>
      <c r="G1822" s="16">
        <f>SUBTOTAL(9,G1819:G1821)</f>
        <v>264864</v>
      </c>
      <c r="H1822" s="16">
        <f>SUBTOTAL(9,H1819:H1821)</f>
        <v>103173.20802999999</v>
      </c>
      <c r="I1822" s="16">
        <f>SUBTOTAL(9,I1819:I1821)</f>
        <v>161690.79196999999</v>
      </c>
    </row>
    <row r="1823" spans="2:9" ht="15" customHeight="1" x14ac:dyDescent="0.25">
      <c r="B1823" s="10">
        <v>1482</v>
      </c>
      <c r="C1823" s="11"/>
      <c r="D1823" s="5" t="s">
        <v>1480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20</v>
      </c>
      <c r="E1824" s="13">
        <v>4191</v>
      </c>
      <c r="F1824" s="13">
        <v>97377</v>
      </c>
      <c r="G1824" s="13">
        <v>101568</v>
      </c>
      <c r="H1824" s="13">
        <v>51053.820220000001</v>
      </c>
      <c r="I1824" s="13">
        <v>50514.179779999999</v>
      </c>
    </row>
    <row r="1825" spans="2:9" x14ac:dyDescent="0.2">
      <c r="B1825"/>
      <c r="C1825" s="2">
        <v>73</v>
      </c>
      <c r="D1825" s="5" t="s">
        <v>1481</v>
      </c>
      <c r="E1825" s="13">
        <v>129738</v>
      </c>
      <c r="F1825" s="13">
        <v>2784396</v>
      </c>
      <c r="G1825" s="13">
        <v>2914134</v>
      </c>
      <c r="H1825" s="13">
        <v>345464.17202</v>
      </c>
      <c r="I1825" s="13">
        <v>2568669.8279800001</v>
      </c>
    </row>
    <row r="1826" spans="2:9" ht="15" customHeight="1" x14ac:dyDescent="0.2">
      <c r="B1826"/>
      <c r="C1826" s="14">
        <f>SUBTOTAL(9,C1824:C1825)</f>
        <v>74</v>
      </c>
      <c r="D1826" s="15" t="s">
        <v>1482</v>
      </c>
      <c r="E1826" s="16">
        <f>SUBTOTAL(9,E1824:E1825)</f>
        <v>133929</v>
      </c>
      <c r="F1826" s="16">
        <f>SUBTOTAL(9,F1824:F1825)</f>
        <v>2881773</v>
      </c>
      <c r="G1826" s="16">
        <f>SUBTOTAL(9,G1824:G1825)</f>
        <v>3015702</v>
      </c>
      <c r="H1826" s="16">
        <f>SUBTOTAL(9,H1824:H1825)</f>
        <v>396517.99223999999</v>
      </c>
      <c r="I1826" s="16">
        <f>SUBTOTAL(9,I1824:I1825)</f>
        <v>2619184.0077599999</v>
      </c>
    </row>
    <row r="1827" spans="2:9" ht="15" customHeight="1" x14ac:dyDescent="0.2">
      <c r="C1827" s="17">
        <f>SUBTOTAL(9,C1818:C1826)</f>
        <v>120</v>
      </c>
      <c r="D1827" s="18" t="s">
        <v>1483</v>
      </c>
      <c r="E1827" s="19">
        <f>SUBTOTAL(9,E1818:E1826)</f>
        <v>218807</v>
      </c>
      <c r="F1827" s="19">
        <f>SUBTOTAL(9,F1818:F1826)</f>
        <v>3061759</v>
      </c>
      <c r="G1827" s="19">
        <f>SUBTOTAL(9,G1818:G1826)</f>
        <v>3280566</v>
      </c>
      <c r="H1827" s="19">
        <f>SUBTOTAL(9,H1818:H1826)</f>
        <v>499691.20027000003</v>
      </c>
      <c r="I1827" s="19">
        <f>SUBTOTAL(9,I1818:I1826)</f>
        <v>2780874.7997300001</v>
      </c>
    </row>
    <row r="1828" spans="2:9" ht="15" customHeight="1" x14ac:dyDescent="0.2">
      <c r="C1828" s="17">
        <f>SUBTOTAL(9,C1707:C1827)</f>
        <v>4102</v>
      </c>
      <c r="D1828" s="18" t="s">
        <v>1484</v>
      </c>
      <c r="E1828" s="19">
        <f>SUBTOTAL(9,E1707:E1827)</f>
        <v>681914</v>
      </c>
      <c r="F1828" s="19">
        <f>SUBTOTAL(9,F1707:F1827)</f>
        <v>10206118</v>
      </c>
      <c r="G1828" s="19">
        <f>SUBTOTAL(9,G1707:G1827)</f>
        <v>10888032</v>
      </c>
      <c r="H1828" s="19">
        <f>SUBTOTAL(9,H1707:H1827)</f>
        <v>4031699.29097</v>
      </c>
      <c r="I1828" s="19">
        <f>SUBTOTAL(9,I1707:I1827)</f>
        <v>6856332.7090300005</v>
      </c>
    </row>
    <row r="1829" spans="2:9" x14ac:dyDescent="0.2">
      <c r="C1829" s="17"/>
      <c r="D1829" s="20"/>
      <c r="E1829" s="21"/>
      <c r="F1829" s="21"/>
      <c r="G1829" s="21"/>
      <c r="H1829" s="21"/>
      <c r="I1829" s="21"/>
    </row>
    <row r="1830" spans="2:9" ht="15" customHeight="1" x14ac:dyDescent="0.2">
      <c r="B1830" s="1"/>
      <c r="C1830" s="2"/>
      <c r="D1830" s="3" t="s">
        <v>1485</v>
      </c>
      <c r="E1830" s="1"/>
      <c r="F1830" s="1"/>
      <c r="G1830" s="1"/>
      <c r="H1830" s="1"/>
      <c r="I1830" s="1"/>
    </row>
    <row r="1831" spans="2:9" ht="27" customHeight="1" x14ac:dyDescent="0.25">
      <c r="B1831" s="1"/>
      <c r="C1831" s="2"/>
      <c r="D1831" s="9" t="s">
        <v>1486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1600</v>
      </c>
      <c r="C1832" s="11"/>
      <c r="D1832" s="5" t="s">
        <v>1487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16570</v>
      </c>
      <c r="F1833" s="13">
        <v>367203</v>
      </c>
      <c r="G1833" s="13">
        <v>383773</v>
      </c>
      <c r="H1833" s="13">
        <v>219751.27307</v>
      </c>
      <c r="I1833" s="13">
        <v>164021.72693</v>
      </c>
    </row>
    <row r="1834" spans="2:9" x14ac:dyDescent="0.2">
      <c r="B1834"/>
      <c r="C1834" s="2">
        <v>21</v>
      </c>
      <c r="D1834" s="5" t="s">
        <v>55</v>
      </c>
      <c r="E1834" s="13">
        <v>29968</v>
      </c>
      <c r="F1834" s="13">
        <v>47118</v>
      </c>
      <c r="G1834" s="13">
        <v>77086</v>
      </c>
      <c r="H1834" s="13">
        <v>23644.127949999998</v>
      </c>
      <c r="I1834" s="13">
        <v>53441.872049999998</v>
      </c>
    </row>
    <row r="1835" spans="2:9" x14ac:dyDescent="0.2">
      <c r="B1835"/>
      <c r="C1835" s="2">
        <v>70</v>
      </c>
      <c r="D1835" s="5" t="s">
        <v>1488</v>
      </c>
      <c r="E1835" s="13">
        <v>0</v>
      </c>
      <c r="F1835" s="13">
        <v>13800</v>
      </c>
      <c r="G1835" s="13">
        <v>13800</v>
      </c>
      <c r="H1835" s="13">
        <v>13800</v>
      </c>
      <c r="I1835" s="13">
        <v>0</v>
      </c>
    </row>
    <row r="1836" spans="2:9" ht="15" customHeight="1" x14ac:dyDescent="0.2">
      <c r="B1836"/>
      <c r="C1836" s="14">
        <f>SUBTOTAL(9,C1833:C1835)</f>
        <v>92</v>
      </c>
      <c r="D1836" s="15" t="s">
        <v>1489</v>
      </c>
      <c r="E1836" s="16">
        <f>SUBTOTAL(9,E1833:E1835)</f>
        <v>46538</v>
      </c>
      <c r="F1836" s="16">
        <f>SUBTOTAL(9,F1833:F1835)</f>
        <v>428121</v>
      </c>
      <c r="G1836" s="16">
        <f>SUBTOTAL(9,G1833:G1835)</f>
        <v>474659</v>
      </c>
      <c r="H1836" s="16">
        <f>SUBTOTAL(9,H1833:H1835)</f>
        <v>257195.40101999999</v>
      </c>
      <c r="I1836" s="16">
        <f>SUBTOTAL(9,I1833:I1835)</f>
        <v>217463.59898000001</v>
      </c>
    </row>
    <row r="1837" spans="2:9" ht="15" customHeight="1" x14ac:dyDescent="0.25">
      <c r="B1837" s="10">
        <v>1602</v>
      </c>
      <c r="C1837" s="11"/>
      <c r="D1837" s="5" t="s">
        <v>1490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12395</v>
      </c>
      <c r="F1838" s="13">
        <v>342903</v>
      </c>
      <c r="G1838" s="13">
        <v>355298</v>
      </c>
      <c r="H1838" s="13">
        <v>207865.87969</v>
      </c>
      <c r="I1838" s="13">
        <v>147432.12031</v>
      </c>
    </row>
    <row r="1839" spans="2:9" x14ac:dyDescent="0.2">
      <c r="B1839"/>
      <c r="C1839" s="2">
        <v>45</v>
      </c>
      <c r="D1839" s="5" t="s">
        <v>30</v>
      </c>
      <c r="E1839" s="13">
        <v>2251</v>
      </c>
      <c r="F1839" s="13">
        <v>19000</v>
      </c>
      <c r="G1839" s="13">
        <v>21251</v>
      </c>
      <c r="H1839" s="13">
        <v>9305.0382800000007</v>
      </c>
      <c r="I1839" s="13">
        <v>11945.961719999999</v>
      </c>
    </row>
    <row r="1840" spans="2:9" ht="15" customHeight="1" x14ac:dyDescent="0.2">
      <c r="B1840"/>
      <c r="C1840" s="14">
        <f>SUBTOTAL(9,C1838:C1839)</f>
        <v>46</v>
      </c>
      <c r="D1840" s="15" t="s">
        <v>1491</v>
      </c>
      <c r="E1840" s="16">
        <f>SUBTOTAL(9,E1838:E1839)</f>
        <v>14646</v>
      </c>
      <c r="F1840" s="16">
        <f>SUBTOTAL(9,F1838:F1839)</f>
        <v>361903</v>
      </c>
      <c r="G1840" s="16">
        <f>SUBTOTAL(9,G1838:G1839)</f>
        <v>376549</v>
      </c>
      <c r="H1840" s="16">
        <f>SUBTOTAL(9,H1838:H1839)</f>
        <v>217170.91797000001</v>
      </c>
      <c r="I1840" s="16">
        <f>SUBTOTAL(9,I1838:I1839)</f>
        <v>159378.08202999999</v>
      </c>
    </row>
    <row r="1841" spans="2:9" ht="15" customHeight="1" x14ac:dyDescent="0.25">
      <c r="B1841" s="10">
        <v>1605</v>
      </c>
      <c r="C1841" s="11"/>
      <c r="D1841" s="5" t="s">
        <v>1492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10976</v>
      </c>
      <c r="F1842" s="13">
        <v>450789</v>
      </c>
      <c r="G1842" s="13">
        <v>461765</v>
      </c>
      <c r="H1842" s="13">
        <v>267690.46318000002</v>
      </c>
      <c r="I1842" s="13">
        <v>194074.53682000001</v>
      </c>
    </row>
    <row r="1843" spans="2:9" x14ac:dyDescent="0.2">
      <c r="B1843"/>
      <c r="C1843" s="2">
        <v>45</v>
      </c>
      <c r="D1843" s="5" t="s">
        <v>30</v>
      </c>
      <c r="E1843" s="13">
        <v>11272</v>
      </c>
      <c r="F1843" s="13">
        <v>15500</v>
      </c>
      <c r="G1843" s="13">
        <v>26772</v>
      </c>
      <c r="H1843" s="13">
        <v>5342.8336600000002</v>
      </c>
      <c r="I1843" s="13">
        <v>21429.16634</v>
      </c>
    </row>
    <row r="1844" spans="2:9" ht="15" customHeight="1" x14ac:dyDescent="0.2">
      <c r="B1844"/>
      <c r="C1844" s="14">
        <f>SUBTOTAL(9,C1842:C1843)</f>
        <v>46</v>
      </c>
      <c r="D1844" s="15" t="s">
        <v>1493</v>
      </c>
      <c r="E1844" s="16">
        <f>SUBTOTAL(9,E1842:E1843)</f>
        <v>22248</v>
      </c>
      <c r="F1844" s="16">
        <f>SUBTOTAL(9,F1842:F1843)</f>
        <v>466289</v>
      </c>
      <c r="G1844" s="16">
        <f>SUBTOTAL(9,G1842:G1843)</f>
        <v>488537</v>
      </c>
      <c r="H1844" s="16">
        <f>SUBTOTAL(9,H1842:H1843)</f>
        <v>273033.29684000002</v>
      </c>
      <c r="I1844" s="16">
        <f>SUBTOTAL(9,I1842:I1843)</f>
        <v>215503.70316</v>
      </c>
    </row>
    <row r="1845" spans="2:9" ht="15" customHeight="1" x14ac:dyDescent="0.25">
      <c r="B1845" s="10">
        <v>1608</v>
      </c>
      <c r="C1845" s="11"/>
      <c r="D1845" s="5" t="s">
        <v>1494</v>
      </c>
      <c r="E1845" s="12"/>
      <c r="F1845" s="1"/>
      <c r="H1845" s="1"/>
      <c r="I1845" s="1"/>
    </row>
    <row r="1846" spans="2:9" x14ac:dyDescent="0.2">
      <c r="B1846"/>
      <c r="C1846" s="2">
        <v>21</v>
      </c>
      <c r="D1846" s="5" t="s">
        <v>55</v>
      </c>
      <c r="E1846" s="13">
        <v>3965</v>
      </c>
      <c r="F1846" s="13">
        <v>17953</v>
      </c>
      <c r="G1846" s="13">
        <v>21918</v>
      </c>
      <c r="H1846" s="13">
        <v>14303.83977</v>
      </c>
      <c r="I1846" s="13">
        <v>7614.1602300000004</v>
      </c>
    </row>
    <row r="1847" spans="2:9" ht="15" customHeight="1" x14ac:dyDescent="0.2">
      <c r="B1847"/>
      <c r="C1847" s="14">
        <f>SUBTOTAL(9,C1846:C1846)</f>
        <v>21</v>
      </c>
      <c r="D1847" s="15" t="s">
        <v>1495</v>
      </c>
      <c r="E1847" s="16">
        <f>SUBTOTAL(9,E1846:E1846)</f>
        <v>3965</v>
      </c>
      <c r="F1847" s="16">
        <f>SUBTOTAL(9,F1846:F1846)</f>
        <v>17953</v>
      </c>
      <c r="G1847" s="16">
        <f>SUBTOTAL(9,G1846:G1846)</f>
        <v>21918</v>
      </c>
      <c r="H1847" s="16">
        <f>SUBTOTAL(9,H1846:H1846)</f>
        <v>14303.83977</v>
      </c>
      <c r="I1847" s="16">
        <f>SUBTOTAL(9,I1846:I1846)</f>
        <v>7614.1602300000004</v>
      </c>
    </row>
    <row r="1848" spans="2:9" ht="15" customHeight="1" x14ac:dyDescent="0.2">
      <c r="C1848" s="17">
        <f>SUBTOTAL(9,C1832:C1847)</f>
        <v>205</v>
      </c>
      <c r="D1848" s="18" t="s">
        <v>1496</v>
      </c>
      <c r="E1848" s="19">
        <f>SUBTOTAL(9,E1832:E1847)</f>
        <v>87397</v>
      </c>
      <c r="F1848" s="19">
        <f>SUBTOTAL(9,F1832:F1847)</f>
        <v>1274266</v>
      </c>
      <c r="G1848" s="19">
        <f>SUBTOTAL(9,G1832:G1847)</f>
        <v>1361663</v>
      </c>
      <c r="H1848" s="19">
        <f>SUBTOTAL(9,H1832:H1847)</f>
        <v>761703.45559999999</v>
      </c>
      <c r="I1848" s="19">
        <f>SUBTOTAL(9,I1832:I1847)</f>
        <v>599959.54440000013</v>
      </c>
    </row>
    <row r="1849" spans="2:9" ht="27" customHeight="1" x14ac:dyDescent="0.25">
      <c r="B1849" s="1"/>
      <c r="C1849" s="2"/>
      <c r="D1849" s="9" t="s">
        <v>1497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1498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37040</v>
      </c>
      <c r="F1851" s="13">
        <v>1485931</v>
      </c>
      <c r="G1851" s="13">
        <v>1522971</v>
      </c>
      <c r="H1851" s="13">
        <v>879804.89676000003</v>
      </c>
      <c r="I1851" s="13">
        <v>643166.10323999997</v>
      </c>
    </row>
    <row r="1852" spans="2:9" x14ac:dyDescent="0.2">
      <c r="B1852"/>
      <c r="C1852" s="2">
        <v>45</v>
      </c>
      <c r="D1852" s="5" t="s">
        <v>30</v>
      </c>
      <c r="E1852" s="13">
        <v>82074</v>
      </c>
      <c r="F1852" s="13">
        <v>118400</v>
      </c>
      <c r="G1852" s="13">
        <v>200474</v>
      </c>
      <c r="H1852" s="13">
        <v>35851.22565</v>
      </c>
      <c r="I1852" s="13">
        <v>164622.77434999999</v>
      </c>
    </row>
    <row r="1853" spans="2:9" ht="15" customHeight="1" x14ac:dyDescent="0.2">
      <c r="B1853"/>
      <c r="C1853" s="14">
        <f>SUBTOTAL(9,C1851:C1852)</f>
        <v>46</v>
      </c>
      <c r="D1853" s="15" t="s">
        <v>1499</v>
      </c>
      <c r="E1853" s="16">
        <f>SUBTOTAL(9,E1851:E1852)</f>
        <v>119114</v>
      </c>
      <c r="F1853" s="16">
        <f>SUBTOTAL(9,F1851:F1852)</f>
        <v>1604331</v>
      </c>
      <c r="G1853" s="16">
        <f>SUBTOTAL(9,G1851:G1852)</f>
        <v>1723445</v>
      </c>
      <c r="H1853" s="16">
        <f>SUBTOTAL(9,H1851:H1852)</f>
        <v>915656.12241000007</v>
      </c>
      <c r="I1853" s="16">
        <f>SUBTOTAL(9,I1851:I1852)</f>
        <v>807788.87758999993</v>
      </c>
    </row>
    <row r="1854" spans="2:9" ht="15" customHeight="1" x14ac:dyDescent="0.25">
      <c r="B1854" s="10">
        <v>1618</v>
      </c>
      <c r="C1854" s="11"/>
      <c r="D1854" s="5" t="s">
        <v>1500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20</v>
      </c>
      <c r="E1855" s="13">
        <v>130496</v>
      </c>
      <c r="F1855" s="13">
        <v>5665608</v>
      </c>
      <c r="G1855" s="13">
        <v>5796104</v>
      </c>
      <c r="H1855" s="13">
        <v>3463496.53743</v>
      </c>
      <c r="I1855" s="13">
        <v>2332607.46257</v>
      </c>
    </row>
    <row r="1856" spans="2:9" x14ac:dyDescent="0.2">
      <c r="B1856"/>
      <c r="C1856" s="2">
        <v>21</v>
      </c>
      <c r="D1856" s="5" t="s">
        <v>25</v>
      </c>
      <c r="E1856" s="13">
        <v>8505</v>
      </c>
      <c r="F1856" s="13">
        <v>165300</v>
      </c>
      <c r="G1856" s="13">
        <v>173805</v>
      </c>
      <c r="H1856" s="13">
        <v>98228.921770000001</v>
      </c>
      <c r="I1856" s="13">
        <v>75576.078229999999</v>
      </c>
    </row>
    <row r="1857" spans="2:9" x14ac:dyDescent="0.2">
      <c r="B1857"/>
      <c r="C1857" s="2">
        <v>22</v>
      </c>
      <c r="D1857" s="5" t="s">
        <v>1501</v>
      </c>
      <c r="E1857" s="13">
        <v>189305</v>
      </c>
      <c r="F1857" s="13">
        <v>243500</v>
      </c>
      <c r="G1857" s="13">
        <v>432805</v>
      </c>
      <c r="H1857" s="13">
        <v>176573.17017</v>
      </c>
      <c r="I1857" s="13">
        <v>256231.82983</v>
      </c>
    </row>
    <row r="1858" spans="2:9" x14ac:dyDescent="0.2">
      <c r="B1858"/>
      <c r="C1858" s="2">
        <v>23</v>
      </c>
      <c r="D1858" s="5" t="s">
        <v>1502</v>
      </c>
      <c r="E1858" s="13">
        <v>2159</v>
      </c>
      <c r="F1858" s="13">
        <v>88051</v>
      </c>
      <c r="G1858" s="13">
        <v>90210</v>
      </c>
      <c r="H1858" s="13">
        <v>44538.601909999998</v>
      </c>
      <c r="I1858" s="13">
        <v>45671.398090000002</v>
      </c>
    </row>
    <row r="1859" spans="2:9" x14ac:dyDescent="0.2">
      <c r="B1859"/>
      <c r="C1859" s="2">
        <v>45</v>
      </c>
      <c r="D1859" s="5" t="s">
        <v>30</v>
      </c>
      <c r="E1859" s="13">
        <v>27105</v>
      </c>
      <c r="F1859" s="13">
        <v>110100</v>
      </c>
      <c r="G1859" s="13">
        <v>137205</v>
      </c>
      <c r="H1859" s="13">
        <v>34352.993640000001</v>
      </c>
      <c r="I1859" s="13">
        <v>102852.00636</v>
      </c>
    </row>
    <row r="1860" spans="2:9" x14ac:dyDescent="0.2">
      <c r="B1860"/>
      <c r="C1860" s="2">
        <v>70</v>
      </c>
      <c r="D1860" s="5" t="s">
        <v>271</v>
      </c>
      <c r="E1860" s="13">
        <v>0</v>
      </c>
      <c r="F1860" s="13">
        <v>3000</v>
      </c>
      <c r="G1860" s="13">
        <v>3000</v>
      </c>
      <c r="H1860" s="13">
        <v>0</v>
      </c>
      <c r="I1860" s="13">
        <v>3000</v>
      </c>
    </row>
    <row r="1861" spans="2:9" ht="15" customHeight="1" x14ac:dyDescent="0.2">
      <c r="B1861"/>
      <c r="C1861" s="14">
        <f>SUBTOTAL(9,C1855:C1860)</f>
        <v>182</v>
      </c>
      <c r="D1861" s="15" t="s">
        <v>1503</v>
      </c>
      <c r="E1861" s="16">
        <f>SUBTOTAL(9,E1855:E1860)</f>
        <v>357570</v>
      </c>
      <c r="F1861" s="16">
        <f>SUBTOTAL(9,F1855:F1860)</f>
        <v>6275559</v>
      </c>
      <c r="G1861" s="16">
        <f>SUBTOTAL(9,G1855:G1860)</f>
        <v>6633129</v>
      </c>
      <c r="H1861" s="16">
        <f>SUBTOTAL(9,H1855:H1860)</f>
        <v>3817190.2249199999</v>
      </c>
      <c r="I1861" s="16">
        <f>SUBTOTAL(9,I1855:I1860)</f>
        <v>2815938.7750800001</v>
      </c>
    </row>
    <row r="1862" spans="2:9" ht="15" customHeight="1" x14ac:dyDescent="0.2">
      <c r="C1862" s="17">
        <f>SUBTOTAL(9,C1850:C1861)</f>
        <v>228</v>
      </c>
      <c r="D1862" s="18" t="s">
        <v>1504</v>
      </c>
      <c r="E1862" s="19">
        <f>SUBTOTAL(9,E1850:E1861)</f>
        <v>476684</v>
      </c>
      <c r="F1862" s="19">
        <f>SUBTOTAL(9,F1850:F1861)</f>
        <v>7879890</v>
      </c>
      <c r="G1862" s="19">
        <f>SUBTOTAL(9,G1850:G1861)</f>
        <v>8356574</v>
      </c>
      <c r="H1862" s="19">
        <f>SUBTOTAL(9,H1850:H1861)</f>
        <v>4732846.3473299993</v>
      </c>
      <c r="I1862" s="19">
        <f>SUBTOTAL(9,I1850:I1861)</f>
        <v>3623727.6526700002</v>
      </c>
    </row>
    <row r="1863" spans="2:9" ht="27" customHeight="1" x14ac:dyDescent="0.25">
      <c r="B1863" s="1"/>
      <c r="C1863" s="2"/>
      <c r="D1863" s="9" t="s">
        <v>1505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1620</v>
      </c>
      <c r="C1864" s="11"/>
      <c r="D1864" s="5" t="s">
        <v>1506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12708</v>
      </c>
      <c r="F1865" s="13">
        <v>579886</v>
      </c>
      <c r="G1865" s="13">
        <v>592594</v>
      </c>
      <c r="H1865" s="13">
        <v>342107.87521000003</v>
      </c>
      <c r="I1865" s="13">
        <v>250486.12479</v>
      </c>
    </row>
    <row r="1866" spans="2:9" x14ac:dyDescent="0.2">
      <c r="B1866"/>
      <c r="C1866" s="2">
        <v>21</v>
      </c>
      <c r="D1866" s="5" t="s">
        <v>55</v>
      </c>
      <c r="E1866" s="13">
        <v>63187</v>
      </c>
      <c r="F1866" s="13">
        <v>205553</v>
      </c>
      <c r="G1866" s="13">
        <v>268740</v>
      </c>
      <c r="H1866" s="13">
        <v>144559.46153</v>
      </c>
      <c r="I1866" s="13">
        <v>124180.53847</v>
      </c>
    </row>
    <row r="1867" spans="2:9" x14ac:dyDescent="0.2">
      <c r="B1867"/>
      <c r="C1867" s="2">
        <v>45</v>
      </c>
      <c r="D1867" s="5" t="s">
        <v>30</v>
      </c>
      <c r="E1867" s="13">
        <v>7438</v>
      </c>
      <c r="F1867" s="13">
        <v>64300</v>
      </c>
      <c r="G1867" s="13">
        <v>71738</v>
      </c>
      <c r="H1867" s="13">
        <v>14734.026760000001</v>
      </c>
      <c r="I1867" s="13">
        <v>57003.973239999999</v>
      </c>
    </row>
    <row r="1868" spans="2:9" ht="15" customHeight="1" x14ac:dyDescent="0.2">
      <c r="B1868"/>
      <c r="C1868" s="14">
        <f>SUBTOTAL(9,C1865:C1867)</f>
        <v>67</v>
      </c>
      <c r="D1868" s="15" t="s">
        <v>1507</v>
      </c>
      <c r="E1868" s="16">
        <f>SUBTOTAL(9,E1865:E1867)</f>
        <v>83333</v>
      </c>
      <c r="F1868" s="16">
        <f>SUBTOTAL(9,F1865:F1867)</f>
        <v>849739</v>
      </c>
      <c r="G1868" s="16">
        <f>SUBTOTAL(9,G1865:G1867)</f>
        <v>933072</v>
      </c>
      <c r="H1868" s="16">
        <f>SUBTOTAL(9,H1865:H1867)</f>
        <v>501401.36350000004</v>
      </c>
      <c r="I1868" s="16">
        <f>SUBTOTAL(9,I1865:I1867)</f>
        <v>431670.63650000002</v>
      </c>
    </row>
    <row r="1869" spans="2:9" ht="15" customHeight="1" x14ac:dyDescent="0.2">
      <c r="C1869" s="17">
        <f>SUBTOTAL(9,C1864:C1868)</f>
        <v>67</v>
      </c>
      <c r="D1869" s="18" t="s">
        <v>1508</v>
      </c>
      <c r="E1869" s="19">
        <f>SUBTOTAL(9,E1864:E1868)</f>
        <v>83333</v>
      </c>
      <c r="F1869" s="19">
        <f>SUBTOTAL(9,F1864:F1868)</f>
        <v>849739</v>
      </c>
      <c r="G1869" s="19">
        <f>SUBTOTAL(9,G1864:G1868)</f>
        <v>933072</v>
      </c>
      <c r="H1869" s="19">
        <f>SUBTOTAL(9,H1864:H1868)</f>
        <v>501401.36350000004</v>
      </c>
      <c r="I1869" s="19">
        <f>SUBTOTAL(9,I1864:I1868)</f>
        <v>431670.63650000002</v>
      </c>
    </row>
    <row r="1870" spans="2:9" ht="27" customHeight="1" x14ac:dyDescent="0.25">
      <c r="B1870" s="1"/>
      <c r="C1870" s="2"/>
      <c r="D1870" s="9" t="s">
        <v>1509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1632</v>
      </c>
      <c r="C1871" s="11"/>
      <c r="D1871" s="5" t="s">
        <v>1510</v>
      </c>
      <c r="E1871" s="12"/>
      <c r="F1871" s="1"/>
      <c r="H1871" s="1"/>
      <c r="I1871" s="1"/>
    </row>
    <row r="1872" spans="2:9" x14ac:dyDescent="0.2">
      <c r="B1872"/>
      <c r="C1872" s="2">
        <v>61</v>
      </c>
      <c r="D1872" s="5" t="s">
        <v>1511</v>
      </c>
      <c r="E1872" s="13">
        <v>0</v>
      </c>
      <c r="F1872" s="13">
        <v>22200000</v>
      </c>
      <c r="G1872" s="13">
        <v>22200000</v>
      </c>
      <c r="H1872" s="13">
        <v>11635514.762</v>
      </c>
      <c r="I1872" s="13">
        <v>10564485.238</v>
      </c>
    </row>
    <row r="1873" spans="2:9" x14ac:dyDescent="0.2">
      <c r="B1873"/>
      <c r="C1873" s="2">
        <v>72</v>
      </c>
      <c r="D1873" s="5" t="s">
        <v>1512</v>
      </c>
      <c r="E1873" s="13">
        <v>0</v>
      </c>
      <c r="F1873" s="13">
        <v>2070000</v>
      </c>
      <c r="G1873" s="13">
        <v>2070000</v>
      </c>
      <c r="H1873" s="13">
        <v>1217048.3759999999</v>
      </c>
      <c r="I1873" s="13">
        <v>852951.62399999995</v>
      </c>
    </row>
    <row r="1874" spans="2:9" ht="15" customHeight="1" x14ac:dyDescent="0.2">
      <c r="B1874"/>
      <c r="C1874" s="14">
        <f>SUBTOTAL(9,C1872:C1873)</f>
        <v>133</v>
      </c>
      <c r="D1874" s="15" t="s">
        <v>1513</v>
      </c>
      <c r="E1874" s="16">
        <f>SUBTOTAL(9,E1872:E1873)</f>
        <v>0</v>
      </c>
      <c r="F1874" s="16">
        <f>SUBTOTAL(9,F1872:F1873)</f>
        <v>24270000</v>
      </c>
      <c r="G1874" s="16">
        <f>SUBTOTAL(9,G1872:G1873)</f>
        <v>24270000</v>
      </c>
      <c r="H1874" s="16">
        <f>SUBTOTAL(9,H1872:H1873)</f>
        <v>12852563.138</v>
      </c>
      <c r="I1874" s="16">
        <f>SUBTOTAL(9,I1872:I1873)</f>
        <v>11417436.862</v>
      </c>
    </row>
    <row r="1875" spans="2:9" ht="15" customHeight="1" x14ac:dyDescent="0.25">
      <c r="B1875" s="10">
        <v>1633</v>
      </c>
      <c r="C1875" s="11"/>
      <c r="D1875" s="5" t="s">
        <v>1514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790</v>
      </c>
      <c r="E1876" s="13">
        <v>0</v>
      </c>
      <c r="F1876" s="13">
        <v>6083531</v>
      </c>
      <c r="G1876" s="13">
        <v>6083531</v>
      </c>
      <c r="H1876" s="13">
        <v>2934988.9355000001</v>
      </c>
      <c r="I1876" s="13">
        <v>3148542.0644999999</v>
      </c>
    </row>
    <row r="1877" spans="2:9" ht="15" customHeight="1" x14ac:dyDescent="0.2">
      <c r="B1877"/>
      <c r="C1877" s="14">
        <f>SUBTOTAL(9,C1876:C1876)</f>
        <v>1</v>
      </c>
      <c r="D1877" s="15" t="s">
        <v>1515</v>
      </c>
      <c r="E1877" s="16">
        <f>SUBTOTAL(9,E1876:E1876)</f>
        <v>0</v>
      </c>
      <c r="F1877" s="16">
        <f>SUBTOTAL(9,F1876:F1876)</f>
        <v>6083531</v>
      </c>
      <c r="G1877" s="16">
        <f>SUBTOTAL(9,G1876:G1876)</f>
        <v>6083531</v>
      </c>
      <c r="H1877" s="16">
        <f>SUBTOTAL(9,H1876:H1876)</f>
        <v>2934988.9355000001</v>
      </c>
      <c r="I1877" s="16">
        <f>SUBTOTAL(9,I1876:I1876)</f>
        <v>3148542.0644999999</v>
      </c>
    </row>
    <row r="1878" spans="2:9" ht="15" customHeight="1" x14ac:dyDescent="0.2">
      <c r="C1878" s="17">
        <f>SUBTOTAL(9,C1871:C1877)</f>
        <v>134</v>
      </c>
      <c r="D1878" s="18" t="s">
        <v>1516</v>
      </c>
      <c r="E1878" s="19">
        <f>SUBTOTAL(9,E1871:E1877)</f>
        <v>0</v>
      </c>
      <c r="F1878" s="19">
        <f>SUBTOTAL(9,F1871:F1877)</f>
        <v>30353531</v>
      </c>
      <c r="G1878" s="19">
        <f>SUBTOTAL(9,G1871:G1877)</f>
        <v>30353531</v>
      </c>
      <c r="H1878" s="19">
        <f>SUBTOTAL(9,H1871:H1877)</f>
        <v>15787552.0735</v>
      </c>
      <c r="I1878" s="19">
        <f>SUBTOTAL(9,I1871:I1877)</f>
        <v>14565978.9265</v>
      </c>
    </row>
    <row r="1879" spans="2:9" ht="27" customHeight="1" x14ac:dyDescent="0.25">
      <c r="B1879" s="1"/>
      <c r="C1879" s="2"/>
      <c r="D1879" s="9" t="s">
        <v>1517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1518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20</v>
      </c>
      <c r="E1881" s="13">
        <v>2141</v>
      </c>
      <c r="F1881" s="13">
        <v>42472</v>
      </c>
      <c r="G1881" s="13">
        <v>44613</v>
      </c>
      <c r="H1881" s="13">
        <v>20004.403010000002</v>
      </c>
      <c r="I1881" s="13">
        <v>24608.596989999998</v>
      </c>
    </row>
    <row r="1882" spans="2:9" x14ac:dyDescent="0.2">
      <c r="B1882"/>
      <c r="C1882" s="2">
        <v>89</v>
      </c>
      <c r="D1882" s="5" t="s">
        <v>1519</v>
      </c>
      <c r="E1882" s="13">
        <v>0</v>
      </c>
      <c r="F1882" s="13">
        <v>11619300</v>
      </c>
      <c r="G1882" s="13">
        <v>11619300</v>
      </c>
      <c r="H1882" s="13">
        <v>7877599.0081700003</v>
      </c>
      <c r="I1882" s="13">
        <v>3741700.9918300002</v>
      </c>
    </row>
    <row r="1883" spans="2:9" ht="15" customHeight="1" x14ac:dyDescent="0.2">
      <c r="B1883"/>
      <c r="C1883" s="14">
        <f>SUBTOTAL(9,C1881:C1882)</f>
        <v>90</v>
      </c>
      <c r="D1883" s="15" t="s">
        <v>1520</v>
      </c>
      <c r="E1883" s="16">
        <f>SUBTOTAL(9,E1881:E1882)</f>
        <v>2141</v>
      </c>
      <c r="F1883" s="16">
        <f>SUBTOTAL(9,F1881:F1882)</f>
        <v>11661772</v>
      </c>
      <c r="G1883" s="16">
        <f>SUBTOTAL(9,G1881:G1882)</f>
        <v>11663913</v>
      </c>
      <c r="H1883" s="16">
        <f>SUBTOTAL(9,H1881:H1882)</f>
        <v>7897603.4111799998</v>
      </c>
      <c r="I1883" s="16">
        <f>SUBTOTAL(9,I1881:I1882)</f>
        <v>3766309.5888200002</v>
      </c>
    </row>
    <row r="1884" spans="2:9" ht="15" customHeight="1" x14ac:dyDescent="0.25">
      <c r="B1884" s="10">
        <v>1651</v>
      </c>
      <c r="C1884" s="11"/>
      <c r="D1884" s="5" t="s">
        <v>1521</v>
      </c>
      <c r="E1884" s="12"/>
      <c r="F1884" s="1"/>
      <c r="H1884" s="1"/>
      <c r="I1884" s="1"/>
    </row>
    <row r="1885" spans="2:9" x14ac:dyDescent="0.2">
      <c r="B1885"/>
      <c r="C1885" s="2">
        <v>98</v>
      </c>
      <c r="D1885" s="5" t="s">
        <v>1522</v>
      </c>
      <c r="E1885" s="13">
        <v>0</v>
      </c>
      <c r="F1885" s="13">
        <v>50959000</v>
      </c>
      <c r="G1885" s="13">
        <v>50959000</v>
      </c>
      <c r="H1885" s="13">
        <v>50959276</v>
      </c>
      <c r="I1885" s="13">
        <v>-276</v>
      </c>
    </row>
    <row r="1886" spans="2:9" ht="15" customHeight="1" x14ac:dyDescent="0.2">
      <c r="B1886"/>
      <c r="C1886" s="14">
        <f>SUBTOTAL(9,C1885:C1885)</f>
        <v>98</v>
      </c>
      <c r="D1886" s="15" t="s">
        <v>1523</v>
      </c>
      <c r="E1886" s="16">
        <f>SUBTOTAL(9,E1885:E1885)</f>
        <v>0</v>
      </c>
      <c r="F1886" s="16">
        <f>SUBTOTAL(9,F1885:F1885)</f>
        <v>50959000</v>
      </c>
      <c r="G1886" s="16">
        <f>SUBTOTAL(9,G1885:G1885)</f>
        <v>50959000</v>
      </c>
      <c r="H1886" s="16">
        <f>SUBTOTAL(9,H1885:H1885)</f>
        <v>50959276</v>
      </c>
      <c r="I1886" s="16">
        <f>SUBTOTAL(9,I1885:I1885)</f>
        <v>-276</v>
      </c>
    </row>
    <row r="1887" spans="2:9" ht="15" customHeight="1" x14ac:dyDescent="0.2">
      <c r="C1887" s="17">
        <f>SUBTOTAL(9,C1880:C1886)</f>
        <v>188</v>
      </c>
      <c r="D1887" s="18" t="s">
        <v>1524</v>
      </c>
      <c r="E1887" s="19">
        <f>SUBTOTAL(9,E1880:E1886)</f>
        <v>2141</v>
      </c>
      <c r="F1887" s="19">
        <f>SUBTOTAL(9,F1880:F1886)</f>
        <v>62620772</v>
      </c>
      <c r="G1887" s="19">
        <f>SUBTOTAL(9,G1880:G1886)</f>
        <v>62622913</v>
      </c>
      <c r="H1887" s="19">
        <f>SUBTOTAL(9,H1880:H1886)</f>
        <v>58856879.411179997</v>
      </c>
      <c r="I1887" s="19">
        <f>SUBTOTAL(9,I1880:I1886)</f>
        <v>3766033.5888200002</v>
      </c>
    </row>
    <row r="1888" spans="2:9" ht="27" customHeight="1" x14ac:dyDescent="0.25">
      <c r="B1888" s="1"/>
      <c r="C1888" s="2"/>
      <c r="D1888" s="9" t="s">
        <v>1525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1670</v>
      </c>
      <c r="C1889" s="11"/>
      <c r="D1889" s="5" t="s">
        <v>1526</v>
      </c>
      <c r="E1889" s="12"/>
      <c r="F1889" s="1"/>
      <c r="H1889" s="1"/>
      <c r="I1889" s="1"/>
    </row>
    <row r="1890" spans="2:9" x14ac:dyDescent="0.2">
      <c r="B1890"/>
      <c r="C1890" s="2">
        <v>50</v>
      </c>
      <c r="D1890" s="5" t="s">
        <v>1527</v>
      </c>
      <c r="E1890" s="13">
        <v>0</v>
      </c>
      <c r="F1890" s="13">
        <v>20000</v>
      </c>
      <c r="G1890" s="13">
        <v>20000</v>
      </c>
      <c r="H1890" s="13">
        <v>20000</v>
      </c>
      <c r="I1890" s="13">
        <v>0</v>
      </c>
    </row>
    <row r="1891" spans="2:9" x14ac:dyDescent="0.2">
      <c r="B1891"/>
      <c r="C1891" s="2">
        <v>90</v>
      </c>
      <c r="D1891" s="5" t="s">
        <v>1528</v>
      </c>
      <c r="E1891" s="13">
        <v>0</v>
      </c>
      <c r="F1891" s="13">
        <v>114630</v>
      </c>
      <c r="G1891" s="13">
        <v>114630</v>
      </c>
      <c r="H1891" s="13">
        <v>114629.71090000001</v>
      </c>
      <c r="I1891" s="13">
        <v>0.28910000000000002</v>
      </c>
    </row>
    <row r="1892" spans="2:9" ht="15" customHeight="1" x14ac:dyDescent="0.2">
      <c r="B1892"/>
      <c r="C1892" s="14">
        <f>SUBTOTAL(9,C1890:C1891)</f>
        <v>140</v>
      </c>
      <c r="D1892" s="15" t="s">
        <v>1529</v>
      </c>
      <c r="E1892" s="16">
        <f>SUBTOTAL(9,E1890:E1891)</f>
        <v>0</v>
      </c>
      <c r="F1892" s="16">
        <f>SUBTOTAL(9,F1890:F1891)</f>
        <v>134630</v>
      </c>
      <c r="G1892" s="16">
        <f>SUBTOTAL(9,G1890:G1891)</f>
        <v>134630</v>
      </c>
      <c r="H1892" s="16">
        <f>SUBTOTAL(9,H1890:H1891)</f>
        <v>134629.71090000001</v>
      </c>
      <c r="I1892" s="16">
        <f>SUBTOTAL(9,I1890:I1891)</f>
        <v>0.28910000000000002</v>
      </c>
    </row>
    <row r="1893" spans="2:9" ht="15" customHeight="1" x14ac:dyDescent="0.2">
      <c r="C1893" s="17">
        <f>SUBTOTAL(9,C1889:C1892)</f>
        <v>140</v>
      </c>
      <c r="D1893" s="18" t="s">
        <v>1530</v>
      </c>
      <c r="E1893" s="19">
        <f>SUBTOTAL(9,E1889:E1892)</f>
        <v>0</v>
      </c>
      <c r="F1893" s="19">
        <f>SUBTOTAL(9,F1889:F1892)</f>
        <v>134630</v>
      </c>
      <c r="G1893" s="19">
        <f>SUBTOTAL(9,G1889:G1892)</f>
        <v>134630</v>
      </c>
      <c r="H1893" s="19">
        <f>SUBTOTAL(9,H1889:H1892)</f>
        <v>134629.71090000001</v>
      </c>
      <c r="I1893" s="19">
        <f>SUBTOTAL(9,I1889:I1892)</f>
        <v>0.28910000000000002</v>
      </c>
    </row>
    <row r="1894" spans="2:9" ht="15" customHeight="1" x14ac:dyDescent="0.2">
      <c r="C1894" s="17">
        <f>SUBTOTAL(9,C1831:C1893)</f>
        <v>962</v>
      </c>
      <c r="D1894" s="18" t="s">
        <v>1531</v>
      </c>
      <c r="E1894" s="19">
        <f>SUBTOTAL(9,E1831:E1893)</f>
        <v>649555</v>
      </c>
      <c r="F1894" s="19">
        <f>SUBTOTAL(9,F1831:F1893)</f>
        <v>103112828</v>
      </c>
      <c r="G1894" s="19">
        <f>SUBTOTAL(9,G1831:G1893)</f>
        <v>103762383</v>
      </c>
      <c r="H1894" s="19">
        <f>SUBTOTAL(9,H1831:H1893)</f>
        <v>80775012.362009987</v>
      </c>
      <c r="I1894" s="19">
        <f>SUBTOTAL(9,I1831:I1893)</f>
        <v>22987370.637989998</v>
      </c>
    </row>
    <row r="1895" spans="2:9" x14ac:dyDescent="0.2">
      <c r="C1895" s="17"/>
      <c r="D1895" s="20"/>
      <c r="E1895" s="21"/>
      <c r="F1895" s="21"/>
      <c r="G1895" s="21"/>
      <c r="H1895" s="21"/>
      <c r="I1895" s="21"/>
    </row>
    <row r="1896" spans="2:9" ht="15" customHeight="1" x14ac:dyDescent="0.2">
      <c r="B1896" s="1"/>
      <c r="C1896" s="2"/>
      <c r="D1896" s="3" t="s">
        <v>1532</v>
      </c>
      <c r="E1896" s="1"/>
      <c r="F1896" s="1"/>
      <c r="G1896" s="1"/>
      <c r="H1896" s="1"/>
      <c r="I1896" s="1"/>
    </row>
    <row r="1897" spans="2:9" ht="27" customHeight="1" x14ac:dyDescent="0.25">
      <c r="B1897" s="1"/>
      <c r="C1897" s="2"/>
      <c r="D1897" s="9" t="s">
        <v>9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1700</v>
      </c>
      <c r="C1898" s="11"/>
      <c r="D1898" s="5" t="s">
        <v>1533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20</v>
      </c>
      <c r="E1899" s="13">
        <v>27032</v>
      </c>
      <c r="F1899" s="13">
        <v>789593</v>
      </c>
      <c r="G1899" s="13">
        <v>816625</v>
      </c>
      <c r="H1899" s="13">
        <v>415023.62839999999</v>
      </c>
      <c r="I1899" s="13">
        <v>401601.37160000001</v>
      </c>
    </row>
    <row r="1900" spans="2:9" x14ac:dyDescent="0.2">
      <c r="B1900"/>
      <c r="C1900" s="2">
        <v>21</v>
      </c>
      <c r="D1900" s="5" t="s">
        <v>1534</v>
      </c>
      <c r="E1900" s="13">
        <v>48943</v>
      </c>
      <c r="F1900" s="13">
        <v>121860</v>
      </c>
      <c r="G1900" s="13">
        <v>170803</v>
      </c>
      <c r="H1900" s="13">
        <v>32152.553889999999</v>
      </c>
      <c r="I1900" s="13">
        <v>138650.44610999999</v>
      </c>
    </row>
    <row r="1901" spans="2:9" x14ac:dyDescent="0.2">
      <c r="B1901"/>
      <c r="C1901" s="2">
        <v>43</v>
      </c>
      <c r="D1901" s="5" t="s">
        <v>1535</v>
      </c>
      <c r="E1901" s="13">
        <v>2375</v>
      </c>
      <c r="F1901" s="13">
        <v>12510</v>
      </c>
      <c r="G1901" s="13">
        <v>14885</v>
      </c>
      <c r="H1901" s="13">
        <v>97.5</v>
      </c>
      <c r="I1901" s="13">
        <v>14787.5</v>
      </c>
    </row>
    <row r="1902" spans="2:9" x14ac:dyDescent="0.2">
      <c r="B1902"/>
      <c r="C1902" s="2">
        <v>71</v>
      </c>
      <c r="D1902" s="5" t="s">
        <v>1536</v>
      </c>
      <c r="E1902" s="13">
        <v>3439</v>
      </c>
      <c r="F1902" s="13">
        <v>57884</v>
      </c>
      <c r="G1902" s="13">
        <v>61323</v>
      </c>
      <c r="H1902" s="13">
        <v>45730.442999999999</v>
      </c>
      <c r="I1902" s="13">
        <v>15592.557000000001</v>
      </c>
    </row>
    <row r="1903" spans="2:9" x14ac:dyDescent="0.2">
      <c r="B1903"/>
      <c r="C1903" s="2">
        <v>73</v>
      </c>
      <c r="D1903" s="5" t="s">
        <v>1537</v>
      </c>
      <c r="E1903" s="13">
        <v>4371</v>
      </c>
      <c r="F1903" s="13">
        <v>28127</v>
      </c>
      <c r="G1903" s="13">
        <v>32498</v>
      </c>
      <c r="H1903" s="13">
        <v>11958.515310000001</v>
      </c>
      <c r="I1903" s="13">
        <v>20539.484690000001</v>
      </c>
    </row>
    <row r="1904" spans="2:9" x14ac:dyDescent="0.2">
      <c r="B1904"/>
      <c r="C1904" s="2">
        <v>78</v>
      </c>
      <c r="D1904" s="5" t="s">
        <v>1538</v>
      </c>
      <c r="E1904" s="13">
        <v>8477</v>
      </c>
      <c r="F1904" s="13">
        <v>297491</v>
      </c>
      <c r="G1904" s="13">
        <v>305968</v>
      </c>
      <c r="H1904" s="13">
        <v>180859.70350999999</v>
      </c>
      <c r="I1904" s="13">
        <v>125108.29648999999</v>
      </c>
    </row>
    <row r="1905" spans="2:9" ht="15" customHeight="1" x14ac:dyDescent="0.2">
      <c r="B1905"/>
      <c r="C1905" s="14">
        <f>SUBTOTAL(9,C1899:C1904)</f>
        <v>287</v>
      </c>
      <c r="D1905" s="15" t="s">
        <v>1539</v>
      </c>
      <c r="E1905" s="16">
        <f>SUBTOTAL(9,E1899:E1904)</f>
        <v>94637</v>
      </c>
      <c r="F1905" s="16">
        <f>SUBTOTAL(9,F1899:F1904)</f>
        <v>1307465</v>
      </c>
      <c r="G1905" s="16">
        <f>SUBTOTAL(9,G1899:G1904)</f>
        <v>1402102</v>
      </c>
      <c r="H1905" s="16">
        <f>SUBTOTAL(9,H1899:H1904)</f>
        <v>685822.34410999995</v>
      </c>
      <c r="I1905" s="16">
        <f>SUBTOTAL(9,I1899:I1904)</f>
        <v>716279.65588999994</v>
      </c>
    </row>
    <row r="1906" spans="2:9" ht="15" customHeight="1" x14ac:dyDescent="0.25">
      <c r="B1906" s="10">
        <v>1710</v>
      </c>
      <c r="C1906" s="11"/>
      <c r="D1906" s="5" t="s">
        <v>1540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1033</v>
      </c>
      <c r="E1907" s="13">
        <v>19702</v>
      </c>
      <c r="F1907" s="13">
        <v>3636624</v>
      </c>
      <c r="G1907" s="13">
        <v>3656326</v>
      </c>
      <c r="H1907" s="13">
        <v>2011965.3362199999</v>
      </c>
      <c r="I1907" s="13">
        <v>1644360.6637800001</v>
      </c>
    </row>
    <row r="1908" spans="2:9" x14ac:dyDescent="0.2">
      <c r="B1908"/>
      <c r="C1908" s="2">
        <v>45</v>
      </c>
      <c r="D1908" s="5" t="s">
        <v>1541</v>
      </c>
      <c r="E1908" s="13">
        <v>91918</v>
      </c>
      <c r="F1908" s="13">
        <v>290515</v>
      </c>
      <c r="G1908" s="13">
        <v>382433</v>
      </c>
      <c r="H1908" s="13">
        <v>104898.49632000001</v>
      </c>
      <c r="I1908" s="13">
        <v>277534.50368000002</v>
      </c>
    </row>
    <row r="1909" spans="2:9" x14ac:dyDescent="0.2">
      <c r="B1909"/>
      <c r="C1909" s="2">
        <v>47</v>
      </c>
      <c r="D1909" s="5" t="s">
        <v>1542</v>
      </c>
      <c r="E1909" s="13">
        <v>53839</v>
      </c>
      <c r="F1909" s="13">
        <v>1579700</v>
      </c>
      <c r="G1909" s="13">
        <v>1633539</v>
      </c>
      <c r="H1909" s="13">
        <v>949728.86092999997</v>
      </c>
      <c r="I1909" s="13">
        <v>683810.13907000003</v>
      </c>
    </row>
    <row r="1910" spans="2:9" ht="15" customHeight="1" x14ac:dyDescent="0.2">
      <c r="B1910"/>
      <c r="C1910" s="14">
        <f>SUBTOTAL(9,C1907:C1909)</f>
        <v>93</v>
      </c>
      <c r="D1910" s="15" t="s">
        <v>1543</v>
      </c>
      <c r="E1910" s="16">
        <f>SUBTOTAL(9,E1907:E1909)</f>
        <v>165459</v>
      </c>
      <c r="F1910" s="16">
        <f>SUBTOTAL(9,F1907:F1909)</f>
        <v>5506839</v>
      </c>
      <c r="G1910" s="16">
        <f>SUBTOTAL(9,G1907:G1909)</f>
        <v>5672298</v>
      </c>
      <c r="H1910" s="16">
        <f>SUBTOTAL(9,H1907:H1909)</f>
        <v>3066592.6934699998</v>
      </c>
      <c r="I1910" s="16">
        <f>SUBTOTAL(9,I1907:I1909)</f>
        <v>2605705.3065300002</v>
      </c>
    </row>
    <row r="1911" spans="2:9" ht="15" customHeight="1" x14ac:dyDescent="0.25">
      <c r="B1911" s="10">
        <v>1716</v>
      </c>
      <c r="C1911" s="11"/>
      <c r="D1911" s="5" t="s">
        <v>1544</v>
      </c>
      <c r="E1911" s="12"/>
      <c r="F1911" s="1"/>
      <c r="H1911" s="1"/>
      <c r="I1911" s="1"/>
    </row>
    <row r="1912" spans="2:9" x14ac:dyDescent="0.2">
      <c r="B1912"/>
      <c r="C1912" s="2">
        <v>51</v>
      </c>
      <c r="D1912" s="5" t="s">
        <v>1545</v>
      </c>
      <c r="E1912" s="13">
        <v>0</v>
      </c>
      <c r="F1912" s="13">
        <v>162479</v>
      </c>
      <c r="G1912" s="13">
        <v>162479</v>
      </c>
      <c r="H1912" s="13">
        <v>81239.5</v>
      </c>
      <c r="I1912" s="13">
        <v>81239.5</v>
      </c>
    </row>
    <row r="1913" spans="2:9" ht="15" customHeight="1" x14ac:dyDescent="0.2">
      <c r="B1913"/>
      <c r="C1913" s="14">
        <f>SUBTOTAL(9,C1912:C1912)</f>
        <v>51</v>
      </c>
      <c r="D1913" s="15" t="s">
        <v>1546</v>
      </c>
      <c r="E1913" s="16">
        <f>SUBTOTAL(9,E1912:E1912)</f>
        <v>0</v>
      </c>
      <c r="F1913" s="16">
        <f>SUBTOTAL(9,F1912:F1912)</f>
        <v>162479</v>
      </c>
      <c r="G1913" s="16">
        <f>SUBTOTAL(9,G1912:G1912)</f>
        <v>162479</v>
      </c>
      <c r="H1913" s="16">
        <f>SUBTOTAL(9,H1912:H1912)</f>
        <v>81239.5</v>
      </c>
      <c r="I1913" s="16">
        <f>SUBTOTAL(9,I1912:I1912)</f>
        <v>81239.5</v>
      </c>
    </row>
    <row r="1914" spans="2:9" ht="15" customHeight="1" x14ac:dyDescent="0.25">
      <c r="B1914" s="10">
        <v>1720</v>
      </c>
      <c r="C1914" s="11"/>
      <c r="D1914" s="5" t="s">
        <v>1547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54671</v>
      </c>
      <c r="F1915" s="13">
        <v>5293185</v>
      </c>
      <c r="G1915" s="13">
        <v>5347856</v>
      </c>
      <c r="H1915" s="13">
        <v>2822479.5517299999</v>
      </c>
      <c r="I1915" s="13">
        <v>2525376.4482700001</v>
      </c>
    </row>
    <row r="1916" spans="2:9" x14ac:dyDescent="0.2">
      <c r="B1916"/>
      <c r="C1916" s="2">
        <v>70</v>
      </c>
      <c r="D1916" s="5" t="s">
        <v>1548</v>
      </c>
      <c r="E1916" s="13">
        <v>895</v>
      </c>
      <c r="F1916" s="13">
        <v>0</v>
      </c>
      <c r="G1916" s="13">
        <v>895</v>
      </c>
      <c r="H1916" s="13">
        <v>0</v>
      </c>
      <c r="I1916" s="13">
        <v>895</v>
      </c>
    </row>
    <row r="1917" spans="2:9" ht="15" customHeight="1" x14ac:dyDescent="0.2">
      <c r="B1917"/>
      <c r="C1917" s="14">
        <f>SUBTOTAL(9,C1915:C1916)</f>
        <v>71</v>
      </c>
      <c r="D1917" s="15" t="s">
        <v>1549</v>
      </c>
      <c r="E1917" s="16">
        <f>SUBTOTAL(9,E1915:E1916)</f>
        <v>55566</v>
      </c>
      <c r="F1917" s="16">
        <f>SUBTOTAL(9,F1915:F1916)</f>
        <v>5293185</v>
      </c>
      <c r="G1917" s="16">
        <f>SUBTOTAL(9,G1915:G1916)</f>
        <v>5348751</v>
      </c>
      <c r="H1917" s="16">
        <f>SUBTOTAL(9,H1915:H1916)</f>
        <v>2822479.5517299999</v>
      </c>
      <c r="I1917" s="16">
        <f>SUBTOTAL(9,I1915:I1916)</f>
        <v>2526271.4482700001</v>
      </c>
    </row>
    <row r="1918" spans="2:9" ht="15" customHeight="1" x14ac:dyDescent="0.25">
      <c r="B1918" s="10">
        <v>1723</v>
      </c>
      <c r="C1918" s="11"/>
      <c r="D1918" s="5" t="s">
        <v>1550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3">
        <v>7879</v>
      </c>
      <c r="F1919" s="13">
        <v>257258</v>
      </c>
      <c r="G1919" s="13">
        <v>265137</v>
      </c>
      <c r="H1919" s="13">
        <v>154241.42577999999</v>
      </c>
      <c r="I1919" s="13">
        <v>110895.57421999999</v>
      </c>
    </row>
    <row r="1920" spans="2:9" ht="15" customHeight="1" x14ac:dyDescent="0.2">
      <c r="B1920"/>
      <c r="C1920" s="14">
        <f>SUBTOTAL(9,C1919:C1919)</f>
        <v>1</v>
      </c>
      <c r="D1920" s="15" t="s">
        <v>1551</v>
      </c>
      <c r="E1920" s="16">
        <f>SUBTOTAL(9,E1919:E1919)</f>
        <v>7879</v>
      </c>
      <c r="F1920" s="16">
        <f>SUBTOTAL(9,F1919:F1919)</f>
        <v>257258</v>
      </c>
      <c r="G1920" s="16">
        <f>SUBTOTAL(9,G1919:G1919)</f>
        <v>265137</v>
      </c>
      <c r="H1920" s="16">
        <f>SUBTOTAL(9,H1919:H1919)</f>
        <v>154241.42577999999</v>
      </c>
      <c r="I1920" s="16">
        <f>SUBTOTAL(9,I1919:I1919)</f>
        <v>110895.57421999999</v>
      </c>
    </row>
    <row r="1921" spans="2:9" ht="15" customHeight="1" x14ac:dyDescent="0.25">
      <c r="B1921" s="10">
        <v>1725</v>
      </c>
      <c r="C1921" s="11"/>
      <c r="D1921" s="5" t="s">
        <v>1552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77393</v>
      </c>
      <c r="F1922" s="13">
        <v>717037</v>
      </c>
      <c r="G1922" s="13">
        <v>794430</v>
      </c>
      <c r="H1922" s="13">
        <v>437148.28123000002</v>
      </c>
      <c r="I1922" s="13">
        <v>357281.71876999998</v>
      </c>
    </row>
    <row r="1923" spans="2:9" x14ac:dyDescent="0.2">
      <c r="B1923"/>
      <c r="C1923" s="2">
        <v>71</v>
      </c>
      <c r="D1923" s="5" t="s">
        <v>1536</v>
      </c>
      <c r="E1923" s="13">
        <v>347</v>
      </c>
      <c r="F1923" s="13">
        <v>21129</v>
      </c>
      <c r="G1923" s="13">
        <v>21476</v>
      </c>
      <c r="H1923" s="13">
        <v>18912.527999999998</v>
      </c>
      <c r="I1923" s="13">
        <v>2563.4720000000002</v>
      </c>
    </row>
    <row r="1924" spans="2:9" ht="15" customHeight="1" x14ac:dyDescent="0.2">
      <c r="B1924"/>
      <c r="C1924" s="14">
        <f>SUBTOTAL(9,C1922:C1923)</f>
        <v>72</v>
      </c>
      <c r="D1924" s="15" t="s">
        <v>1553</v>
      </c>
      <c r="E1924" s="16">
        <f>SUBTOTAL(9,E1922:E1923)</f>
        <v>77740</v>
      </c>
      <c r="F1924" s="16">
        <f>SUBTOTAL(9,F1922:F1923)</f>
        <v>738166</v>
      </c>
      <c r="G1924" s="16">
        <f>SUBTOTAL(9,G1922:G1923)</f>
        <v>815906</v>
      </c>
      <c r="H1924" s="16">
        <f>SUBTOTAL(9,H1922:H1923)</f>
        <v>456060.80923000001</v>
      </c>
      <c r="I1924" s="16">
        <f>SUBTOTAL(9,I1922:I1923)</f>
        <v>359845.19076999999</v>
      </c>
    </row>
    <row r="1925" spans="2:9" ht="15" customHeight="1" x14ac:dyDescent="0.25">
      <c r="B1925" s="10">
        <v>1731</v>
      </c>
      <c r="C1925" s="11"/>
      <c r="D1925" s="5" t="s">
        <v>1554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38112</v>
      </c>
      <c r="F1926" s="13">
        <v>5523050</v>
      </c>
      <c r="G1926" s="13">
        <v>5561162</v>
      </c>
      <c r="H1926" s="13">
        <v>3160581.2390899998</v>
      </c>
      <c r="I1926" s="13">
        <v>2400580.7609100002</v>
      </c>
    </row>
    <row r="1927" spans="2:9" ht="15" customHeight="1" x14ac:dyDescent="0.2">
      <c r="B1927"/>
      <c r="C1927" s="14">
        <f>SUBTOTAL(9,C1926:C1926)</f>
        <v>1</v>
      </c>
      <c r="D1927" s="15" t="s">
        <v>1555</v>
      </c>
      <c r="E1927" s="16">
        <f>SUBTOTAL(9,E1926:E1926)</f>
        <v>38112</v>
      </c>
      <c r="F1927" s="16">
        <f>SUBTOTAL(9,F1926:F1926)</f>
        <v>5523050</v>
      </c>
      <c r="G1927" s="16">
        <f>SUBTOTAL(9,G1926:G1926)</f>
        <v>5561162</v>
      </c>
      <c r="H1927" s="16">
        <f>SUBTOTAL(9,H1926:H1926)</f>
        <v>3160581.2390899998</v>
      </c>
      <c r="I1927" s="16">
        <f>SUBTOTAL(9,I1926:I1926)</f>
        <v>2400580.7609100002</v>
      </c>
    </row>
    <row r="1928" spans="2:9" ht="15" customHeight="1" x14ac:dyDescent="0.25">
      <c r="B1928" s="10">
        <v>1732</v>
      </c>
      <c r="C1928" s="11"/>
      <c r="D1928" s="5" t="s">
        <v>1556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2580</v>
      </c>
      <c r="F1929" s="13">
        <v>4238090</v>
      </c>
      <c r="G1929" s="13">
        <v>4240670</v>
      </c>
      <c r="H1929" s="13">
        <v>2342733.3452300001</v>
      </c>
      <c r="I1929" s="13">
        <v>1897936.6547699999</v>
      </c>
    </row>
    <row r="1930" spans="2:9" ht="15" customHeight="1" x14ac:dyDescent="0.2">
      <c r="B1930"/>
      <c r="C1930" s="14">
        <f>SUBTOTAL(9,C1929:C1929)</f>
        <v>1</v>
      </c>
      <c r="D1930" s="15" t="s">
        <v>1557</v>
      </c>
      <c r="E1930" s="16">
        <f>SUBTOTAL(9,E1929:E1929)</f>
        <v>2580</v>
      </c>
      <c r="F1930" s="16">
        <f>SUBTOTAL(9,F1929:F1929)</f>
        <v>4238090</v>
      </c>
      <c r="G1930" s="16">
        <f>SUBTOTAL(9,G1929:G1929)</f>
        <v>4240670</v>
      </c>
      <c r="H1930" s="16">
        <f>SUBTOTAL(9,H1929:H1929)</f>
        <v>2342733.3452300001</v>
      </c>
      <c r="I1930" s="16">
        <f>SUBTOTAL(9,I1929:I1929)</f>
        <v>1897936.6547699999</v>
      </c>
    </row>
    <row r="1931" spans="2:9" ht="15" customHeight="1" x14ac:dyDescent="0.25">
      <c r="B1931" s="10">
        <v>1733</v>
      </c>
      <c r="C1931" s="11"/>
      <c r="D1931" s="5" t="s">
        <v>1558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0</v>
      </c>
      <c r="F1932" s="13">
        <v>4809493</v>
      </c>
      <c r="G1932" s="13">
        <v>4809493</v>
      </c>
      <c r="H1932" s="13">
        <v>2694632.2572699999</v>
      </c>
      <c r="I1932" s="13">
        <v>2114860.7427300001</v>
      </c>
    </row>
    <row r="1933" spans="2:9" ht="15" customHeight="1" x14ac:dyDescent="0.2">
      <c r="B1933"/>
      <c r="C1933" s="14">
        <f>SUBTOTAL(9,C1932:C1932)</f>
        <v>1</v>
      </c>
      <c r="D1933" s="15" t="s">
        <v>1559</v>
      </c>
      <c r="E1933" s="16">
        <f>SUBTOTAL(9,E1932:E1932)</f>
        <v>0</v>
      </c>
      <c r="F1933" s="16">
        <f>SUBTOTAL(9,F1932:F1932)</f>
        <v>4809493</v>
      </c>
      <c r="G1933" s="16">
        <f>SUBTOTAL(9,G1932:G1932)</f>
        <v>4809493</v>
      </c>
      <c r="H1933" s="16">
        <f>SUBTOTAL(9,H1932:H1932)</f>
        <v>2694632.2572699999</v>
      </c>
      <c r="I1933" s="16">
        <f>SUBTOTAL(9,I1932:I1932)</f>
        <v>2114860.7427300001</v>
      </c>
    </row>
    <row r="1934" spans="2:9" ht="15" customHeight="1" x14ac:dyDescent="0.25">
      <c r="B1934" s="10">
        <v>1734</v>
      </c>
      <c r="C1934" s="11"/>
      <c r="D1934" s="5" t="s">
        <v>1560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45667</v>
      </c>
      <c r="F1935" s="13">
        <v>1401222</v>
      </c>
      <c r="G1935" s="13">
        <v>1446889</v>
      </c>
      <c r="H1935" s="13">
        <v>709106.66497000004</v>
      </c>
      <c r="I1935" s="13">
        <v>737782.33502999996</v>
      </c>
    </row>
    <row r="1936" spans="2:9" ht="15" customHeight="1" x14ac:dyDescent="0.2">
      <c r="B1936"/>
      <c r="C1936" s="14">
        <f>SUBTOTAL(9,C1935:C1935)</f>
        <v>1</v>
      </c>
      <c r="D1936" s="15" t="s">
        <v>1561</v>
      </c>
      <c r="E1936" s="16">
        <f>SUBTOTAL(9,E1935:E1935)</f>
        <v>45667</v>
      </c>
      <c r="F1936" s="16">
        <f>SUBTOTAL(9,F1935:F1935)</f>
        <v>1401222</v>
      </c>
      <c r="G1936" s="16">
        <f>SUBTOTAL(9,G1935:G1935)</f>
        <v>1446889</v>
      </c>
      <c r="H1936" s="16">
        <f>SUBTOTAL(9,H1935:H1935)</f>
        <v>709106.66497000004</v>
      </c>
      <c r="I1936" s="16">
        <f>SUBTOTAL(9,I1935:I1935)</f>
        <v>737782.33502999996</v>
      </c>
    </row>
    <row r="1937" spans="2:9" ht="15" customHeight="1" x14ac:dyDescent="0.25">
      <c r="B1937" s="10">
        <v>1735</v>
      </c>
      <c r="C1937" s="11"/>
      <c r="D1937" s="5" t="s">
        <v>1562</v>
      </c>
      <c r="E1937" s="12"/>
      <c r="F1937" s="1"/>
      <c r="H1937" s="1"/>
      <c r="I1937" s="1"/>
    </row>
    <row r="1938" spans="2:9" x14ac:dyDescent="0.2">
      <c r="B1938"/>
      <c r="C1938" s="2">
        <v>21</v>
      </c>
      <c r="D1938" s="5" t="s">
        <v>25</v>
      </c>
      <c r="E1938" s="13">
        <v>0</v>
      </c>
      <c r="F1938" s="13">
        <v>1734368</v>
      </c>
      <c r="G1938" s="13">
        <v>1734368</v>
      </c>
      <c r="H1938" s="13">
        <v>994512.12592999998</v>
      </c>
      <c r="I1938" s="13">
        <v>739855.87407000002</v>
      </c>
    </row>
    <row r="1939" spans="2:9" ht="15" customHeight="1" x14ac:dyDescent="0.2">
      <c r="B1939"/>
      <c r="C1939" s="14">
        <f>SUBTOTAL(9,C1938:C1938)</f>
        <v>21</v>
      </c>
      <c r="D1939" s="15" t="s">
        <v>1563</v>
      </c>
      <c r="E1939" s="16">
        <f>SUBTOTAL(9,E1938:E1938)</f>
        <v>0</v>
      </c>
      <c r="F1939" s="16">
        <f>SUBTOTAL(9,F1938:F1938)</f>
        <v>1734368</v>
      </c>
      <c r="G1939" s="16">
        <f>SUBTOTAL(9,G1938:G1938)</f>
        <v>1734368</v>
      </c>
      <c r="H1939" s="16">
        <f>SUBTOTAL(9,H1938:H1938)</f>
        <v>994512.12592999998</v>
      </c>
      <c r="I1939" s="16">
        <f>SUBTOTAL(9,I1938:I1938)</f>
        <v>739855.87407000002</v>
      </c>
    </row>
    <row r="1940" spans="2:9" ht="15" customHeight="1" x14ac:dyDescent="0.25">
      <c r="B1940" s="10">
        <v>1740</v>
      </c>
      <c r="C1940" s="11"/>
      <c r="D1940" s="5" t="s">
        <v>1564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15443</v>
      </c>
      <c r="F1941" s="13">
        <v>1898713</v>
      </c>
      <c r="G1941" s="13">
        <v>1914156</v>
      </c>
      <c r="H1941" s="13">
        <v>1274684.4278899999</v>
      </c>
      <c r="I1941" s="13">
        <v>639471.57210999995</v>
      </c>
    </row>
    <row r="1942" spans="2:9" ht="15" customHeight="1" x14ac:dyDescent="0.2">
      <c r="B1942"/>
      <c r="C1942" s="14">
        <f>SUBTOTAL(9,C1941:C1941)</f>
        <v>1</v>
      </c>
      <c r="D1942" s="15" t="s">
        <v>1565</v>
      </c>
      <c r="E1942" s="16">
        <f>SUBTOTAL(9,E1941:E1941)</f>
        <v>15443</v>
      </c>
      <c r="F1942" s="16">
        <f>SUBTOTAL(9,F1941:F1941)</f>
        <v>1898713</v>
      </c>
      <c r="G1942" s="16">
        <f>SUBTOTAL(9,G1941:G1941)</f>
        <v>1914156</v>
      </c>
      <c r="H1942" s="16">
        <f>SUBTOTAL(9,H1941:H1941)</f>
        <v>1274684.4278899999</v>
      </c>
      <c r="I1942" s="16">
        <f>SUBTOTAL(9,I1941:I1941)</f>
        <v>639471.57210999995</v>
      </c>
    </row>
    <row r="1943" spans="2:9" ht="15" customHeight="1" x14ac:dyDescent="0.25">
      <c r="B1943" s="10">
        <v>1760</v>
      </c>
      <c r="C1943" s="11"/>
      <c r="D1943" s="5" t="s">
        <v>1566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1567</v>
      </c>
      <c r="E1944" s="13">
        <v>27976</v>
      </c>
      <c r="F1944" s="13">
        <v>1695466</v>
      </c>
      <c r="G1944" s="13">
        <v>1723442</v>
      </c>
      <c r="H1944" s="13">
        <v>1023720.41365</v>
      </c>
      <c r="I1944" s="13">
        <v>699721.58635</v>
      </c>
    </row>
    <row r="1945" spans="2:9" x14ac:dyDescent="0.2">
      <c r="B1945"/>
      <c r="C1945" s="2">
        <v>44</v>
      </c>
      <c r="D1945" s="5" t="s">
        <v>1568</v>
      </c>
      <c r="E1945" s="13">
        <v>26195</v>
      </c>
      <c r="F1945" s="13">
        <v>55714</v>
      </c>
      <c r="G1945" s="13">
        <v>81909</v>
      </c>
      <c r="H1945" s="13">
        <v>11153.39587</v>
      </c>
      <c r="I1945" s="13">
        <v>70755.604130000007</v>
      </c>
    </row>
    <row r="1946" spans="2:9" x14ac:dyDescent="0.2">
      <c r="B1946"/>
      <c r="C1946" s="2">
        <v>45</v>
      </c>
      <c r="D1946" s="5" t="s">
        <v>1569</v>
      </c>
      <c r="E1946" s="13">
        <v>204502</v>
      </c>
      <c r="F1946" s="13">
        <v>5172925</v>
      </c>
      <c r="G1946" s="13">
        <v>5377427</v>
      </c>
      <c r="H1946" s="13">
        <v>1693926.3114700001</v>
      </c>
      <c r="I1946" s="13">
        <v>3683500.6885299999</v>
      </c>
    </row>
    <row r="1947" spans="2:9" x14ac:dyDescent="0.2">
      <c r="B1947"/>
      <c r="C1947" s="2">
        <v>48</v>
      </c>
      <c r="D1947" s="5" t="s">
        <v>1570</v>
      </c>
      <c r="E1947" s="13">
        <v>10136</v>
      </c>
      <c r="F1947" s="13">
        <v>61364</v>
      </c>
      <c r="G1947" s="13">
        <v>71500</v>
      </c>
      <c r="H1947" s="13">
        <v>14929.911120000001</v>
      </c>
      <c r="I1947" s="13">
        <v>56570.088880000003</v>
      </c>
    </row>
    <row r="1948" spans="2:9" ht="25.5" x14ac:dyDescent="0.2">
      <c r="B1948"/>
      <c r="C1948" s="2">
        <v>75</v>
      </c>
      <c r="D1948" s="5" t="s">
        <v>1571</v>
      </c>
      <c r="E1948" s="13">
        <v>461</v>
      </c>
      <c r="F1948" s="13">
        <v>90000</v>
      </c>
      <c r="G1948" s="13">
        <v>90461</v>
      </c>
      <c r="H1948" s="13">
        <v>23799.147939999999</v>
      </c>
      <c r="I1948" s="13">
        <v>66661.852060000005</v>
      </c>
    </row>
    <row r="1949" spans="2:9" ht="15" customHeight="1" x14ac:dyDescent="0.2">
      <c r="B1949"/>
      <c r="C1949" s="14">
        <f>SUBTOTAL(9,C1944:C1948)</f>
        <v>213</v>
      </c>
      <c r="D1949" s="15" t="s">
        <v>1572</v>
      </c>
      <c r="E1949" s="16">
        <f>SUBTOTAL(9,E1944:E1948)</f>
        <v>269270</v>
      </c>
      <c r="F1949" s="16">
        <f>SUBTOTAL(9,F1944:F1948)</f>
        <v>7075469</v>
      </c>
      <c r="G1949" s="16">
        <f>SUBTOTAL(9,G1944:G1948)</f>
        <v>7344739</v>
      </c>
      <c r="H1949" s="16">
        <f>SUBTOTAL(9,H1944:H1948)</f>
        <v>2767529.1800500001</v>
      </c>
      <c r="I1949" s="16">
        <f>SUBTOTAL(9,I1944:I1948)</f>
        <v>4577209.8199500004</v>
      </c>
    </row>
    <row r="1950" spans="2:9" ht="15" customHeight="1" x14ac:dyDescent="0.25">
      <c r="B1950" s="10">
        <v>1761</v>
      </c>
      <c r="C1950" s="11"/>
      <c r="D1950" s="5" t="s">
        <v>1573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1574</v>
      </c>
      <c r="E1951" s="13">
        <v>8151</v>
      </c>
      <c r="F1951" s="13">
        <v>186535</v>
      </c>
      <c r="G1951" s="13">
        <v>194686</v>
      </c>
      <c r="H1951" s="13">
        <v>104543.68566</v>
      </c>
      <c r="I1951" s="13">
        <v>90142.314339999997</v>
      </c>
    </row>
    <row r="1952" spans="2:9" x14ac:dyDescent="0.2">
      <c r="B1952"/>
      <c r="C1952" s="2">
        <v>45</v>
      </c>
      <c r="D1952" s="5" t="s">
        <v>30</v>
      </c>
      <c r="E1952" s="13">
        <v>613475</v>
      </c>
      <c r="F1952" s="13">
        <v>7282849</v>
      </c>
      <c r="G1952" s="13">
        <v>7896324</v>
      </c>
      <c r="H1952" s="13">
        <v>4152223.2919999999</v>
      </c>
      <c r="I1952" s="13">
        <v>3744100.7080000001</v>
      </c>
    </row>
    <row r="1953" spans="2:9" x14ac:dyDescent="0.2">
      <c r="B1953"/>
      <c r="C1953" s="2">
        <v>47</v>
      </c>
      <c r="D1953" s="5" t="s">
        <v>1575</v>
      </c>
      <c r="E1953" s="13">
        <v>377119</v>
      </c>
      <c r="F1953" s="13">
        <v>1309680</v>
      </c>
      <c r="G1953" s="13">
        <v>1686799</v>
      </c>
      <c r="H1953" s="13">
        <v>676489.79110000003</v>
      </c>
      <c r="I1953" s="13">
        <v>1010309.2089</v>
      </c>
    </row>
    <row r="1954" spans="2:9" ht="15" customHeight="1" x14ac:dyDescent="0.2">
      <c r="B1954"/>
      <c r="C1954" s="14">
        <f>SUBTOTAL(9,C1951:C1953)</f>
        <v>93</v>
      </c>
      <c r="D1954" s="15" t="s">
        <v>1576</v>
      </c>
      <c r="E1954" s="16">
        <f>SUBTOTAL(9,E1951:E1953)</f>
        <v>998745</v>
      </c>
      <c r="F1954" s="16">
        <f>SUBTOTAL(9,F1951:F1953)</f>
        <v>8779064</v>
      </c>
      <c r="G1954" s="16">
        <f>SUBTOTAL(9,G1951:G1953)</f>
        <v>9777809</v>
      </c>
      <c r="H1954" s="16">
        <f>SUBTOTAL(9,H1951:H1953)</f>
        <v>4933256.7687600004</v>
      </c>
      <c r="I1954" s="16">
        <f>SUBTOTAL(9,I1951:I1953)</f>
        <v>4844552.2312400006</v>
      </c>
    </row>
    <row r="1955" spans="2:9" ht="15" customHeight="1" x14ac:dyDescent="0.25">
      <c r="B1955" s="10">
        <v>1790</v>
      </c>
      <c r="C1955" s="11"/>
      <c r="D1955" s="5" t="s">
        <v>1577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915</v>
      </c>
      <c r="F1956" s="13">
        <v>975785</v>
      </c>
      <c r="G1956" s="13">
        <v>976700</v>
      </c>
      <c r="H1956" s="13">
        <v>595488.66394</v>
      </c>
      <c r="I1956" s="13">
        <v>381211.33606</v>
      </c>
    </row>
    <row r="1957" spans="2:9" ht="15" customHeight="1" x14ac:dyDescent="0.2">
      <c r="B1957"/>
      <c r="C1957" s="14">
        <f>SUBTOTAL(9,C1956:C1956)</f>
        <v>1</v>
      </c>
      <c r="D1957" s="15" t="s">
        <v>1578</v>
      </c>
      <c r="E1957" s="16">
        <f>SUBTOTAL(9,E1956:E1956)</f>
        <v>915</v>
      </c>
      <c r="F1957" s="16">
        <f>SUBTOTAL(9,F1956:F1956)</f>
        <v>975785</v>
      </c>
      <c r="G1957" s="16">
        <f>SUBTOTAL(9,G1956:G1956)</f>
        <v>976700</v>
      </c>
      <c r="H1957" s="16">
        <f>SUBTOTAL(9,H1956:H1956)</f>
        <v>595488.66394</v>
      </c>
      <c r="I1957" s="16">
        <f>SUBTOTAL(9,I1956:I1956)</f>
        <v>381211.33606</v>
      </c>
    </row>
    <row r="1958" spans="2:9" ht="15" customHeight="1" x14ac:dyDescent="0.25">
      <c r="B1958" s="10">
        <v>1791</v>
      </c>
      <c r="C1958" s="11"/>
      <c r="D1958" s="5" t="s">
        <v>507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2991</v>
      </c>
      <c r="F1959" s="13">
        <v>994077</v>
      </c>
      <c r="G1959" s="13">
        <v>997068</v>
      </c>
      <c r="H1959" s="13">
        <v>551843.04608</v>
      </c>
      <c r="I1959" s="13">
        <v>445224.95392</v>
      </c>
    </row>
    <row r="1960" spans="2:9" ht="15" customHeight="1" x14ac:dyDescent="0.2">
      <c r="B1960"/>
      <c r="C1960" s="14">
        <f>SUBTOTAL(9,C1959:C1959)</f>
        <v>1</v>
      </c>
      <c r="D1960" s="15" t="s">
        <v>1579</v>
      </c>
      <c r="E1960" s="16">
        <f>SUBTOTAL(9,E1959:E1959)</f>
        <v>2991</v>
      </c>
      <c r="F1960" s="16">
        <f>SUBTOTAL(9,F1959:F1959)</f>
        <v>994077</v>
      </c>
      <c r="G1960" s="16">
        <f>SUBTOTAL(9,G1959:G1959)</f>
        <v>997068</v>
      </c>
      <c r="H1960" s="16">
        <f>SUBTOTAL(9,H1959:H1959)</f>
        <v>551843.04608</v>
      </c>
      <c r="I1960" s="16">
        <f>SUBTOTAL(9,I1959:I1959)</f>
        <v>445224.95392</v>
      </c>
    </row>
    <row r="1961" spans="2:9" ht="15" customHeight="1" x14ac:dyDescent="0.25">
      <c r="B1961" s="10">
        <v>1792</v>
      </c>
      <c r="C1961" s="11"/>
      <c r="D1961" s="5" t="s">
        <v>1580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0</v>
      </c>
      <c r="F1962" s="13">
        <v>1037396</v>
      </c>
      <c r="G1962" s="13">
        <v>1037396</v>
      </c>
      <c r="H1962" s="13">
        <v>467266.39808999997</v>
      </c>
      <c r="I1962" s="13">
        <v>570129.60190999997</v>
      </c>
    </row>
    <row r="1963" spans="2:9" ht="15" customHeight="1" x14ac:dyDescent="0.2">
      <c r="B1963"/>
      <c r="C1963" s="14">
        <f>SUBTOTAL(9,C1962:C1962)</f>
        <v>1</v>
      </c>
      <c r="D1963" s="15" t="s">
        <v>1581</v>
      </c>
      <c r="E1963" s="16">
        <f>SUBTOTAL(9,E1962:E1962)</f>
        <v>0</v>
      </c>
      <c r="F1963" s="16">
        <f>SUBTOTAL(9,F1962:F1962)</f>
        <v>1037396</v>
      </c>
      <c r="G1963" s="16">
        <f>SUBTOTAL(9,G1962:G1962)</f>
        <v>1037396</v>
      </c>
      <c r="H1963" s="16">
        <f>SUBTOTAL(9,H1962:H1962)</f>
        <v>467266.39808999997</v>
      </c>
      <c r="I1963" s="16">
        <f>SUBTOTAL(9,I1962:I1962)</f>
        <v>570129.60190999997</v>
      </c>
    </row>
    <row r="1964" spans="2:9" ht="15" customHeight="1" x14ac:dyDescent="0.25">
      <c r="B1964" s="10">
        <v>1795</v>
      </c>
      <c r="C1964" s="11"/>
      <c r="D1964" s="5" t="s">
        <v>1582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5184</v>
      </c>
      <c r="F1965" s="13">
        <v>257226</v>
      </c>
      <c r="G1965" s="13">
        <v>262410</v>
      </c>
      <c r="H1965" s="13">
        <v>147932.77621000001</v>
      </c>
      <c r="I1965" s="13">
        <v>114477.22379</v>
      </c>
    </row>
    <row r="1966" spans="2:9" x14ac:dyDescent="0.2">
      <c r="B1966"/>
      <c r="C1966" s="2">
        <v>72</v>
      </c>
      <c r="D1966" s="5" t="s">
        <v>1583</v>
      </c>
      <c r="E1966" s="13">
        <v>0</v>
      </c>
      <c r="F1966" s="13">
        <v>2636</v>
      </c>
      <c r="G1966" s="13">
        <v>2636</v>
      </c>
      <c r="H1966" s="13">
        <v>2636</v>
      </c>
      <c r="I1966" s="13">
        <v>0</v>
      </c>
    </row>
    <row r="1967" spans="2:9" ht="15" customHeight="1" x14ac:dyDescent="0.2">
      <c r="B1967"/>
      <c r="C1967" s="14">
        <f>SUBTOTAL(9,C1965:C1966)</f>
        <v>73</v>
      </c>
      <c r="D1967" s="15" t="s">
        <v>1584</v>
      </c>
      <c r="E1967" s="16">
        <f>SUBTOTAL(9,E1965:E1966)</f>
        <v>5184</v>
      </c>
      <c r="F1967" s="16">
        <f>SUBTOTAL(9,F1965:F1966)</f>
        <v>259862</v>
      </c>
      <c r="G1967" s="16">
        <f>SUBTOTAL(9,G1965:G1966)</f>
        <v>265046</v>
      </c>
      <c r="H1967" s="16">
        <f>SUBTOTAL(9,H1965:H1966)</f>
        <v>150568.77621000001</v>
      </c>
      <c r="I1967" s="16">
        <f>SUBTOTAL(9,I1965:I1966)</f>
        <v>114477.22379</v>
      </c>
    </row>
    <row r="1968" spans="2:9" ht="15" customHeight="1" x14ac:dyDescent="0.2">
      <c r="C1968" s="17">
        <f>SUBTOTAL(9,C1898:C1967)</f>
        <v>983</v>
      </c>
      <c r="D1968" s="18" t="s">
        <v>1585</v>
      </c>
      <c r="E1968" s="19">
        <f>SUBTOTAL(9,E1898:E1967)</f>
        <v>1780188</v>
      </c>
      <c r="F1968" s="19">
        <f>SUBTOTAL(9,F1898:F1967)</f>
        <v>51991981</v>
      </c>
      <c r="G1968" s="19">
        <f>SUBTOTAL(9,G1898:G1967)</f>
        <v>53772169</v>
      </c>
      <c r="H1968" s="19">
        <f>SUBTOTAL(9,H1898:H1967)</f>
        <v>27908639.217829995</v>
      </c>
      <c r="I1968" s="19">
        <f>SUBTOTAL(9,I1898:I1967)</f>
        <v>25863529.782169998</v>
      </c>
    </row>
    <row r="1969" spans="2:9" ht="15" customHeight="1" x14ac:dyDescent="0.2">
      <c r="C1969" s="17">
        <f>SUBTOTAL(9,C1897:C1968)</f>
        <v>983</v>
      </c>
      <c r="D1969" s="18" t="s">
        <v>1586</v>
      </c>
      <c r="E1969" s="19">
        <f>SUBTOTAL(9,E1897:E1968)</f>
        <v>1780188</v>
      </c>
      <c r="F1969" s="19">
        <f>SUBTOTAL(9,F1897:F1968)</f>
        <v>51991981</v>
      </c>
      <c r="G1969" s="19">
        <f>SUBTOTAL(9,G1897:G1968)</f>
        <v>53772169</v>
      </c>
      <c r="H1969" s="19">
        <f>SUBTOTAL(9,H1897:H1968)</f>
        <v>27908639.217829995</v>
      </c>
      <c r="I1969" s="19">
        <f>SUBTOTAL(9,I1897:I1968)</f>
        <v>25863529.782169998</v>
      </c>
    </row>
    <row r="1970" spans="2:9" x14ac:dyDescent="0.2">
      <c r="C1970" s="17"/>
      <c r="D1970" s="20"/>
      <c r="E1970" s="21"/>
      <c r="F1970" s="21"/>
      <c r="G1970" s="21"/>
      <c r="H1970" s="21"/>
      <c r="I1970" s="21"/>
    </row>
    <row r="1971" spans="2:9" ht="15" customHeight="1" x14ac:dyDescent="0.2">
      <c r="B1971" s="1"/>
      <c r="C1971" s="2"/>
      <c r="D1971" s="3" t="s">
        <v>1587</v>
      </c>
      <c r="E1971" s="1"/>
      <c r="F1971" s="1"/>
      <c r="G1971" s="1"/>
      <c r="H1971" s="1"/>
      <c r="I1971" s="1"/>
    </row>
    <row r="1972" spans="2:9" ht="27" customHeight="1" x14ac:dyDescent="0.25">
      <c r="B1972" s="1"/>
      <c r="C1972" s="2"/>
      <c r="D1972" s="9" t="s">
        <v>183</v>
      </c>
      <c r="E1972" s="1"/>
      <c r="F1972" s="1"/>
      <c r="G1972" s="1"/>
      <c r="H1972" s="1"/>
      <c r="I1972" s="1"/>
    </row>
    <row r="1973" spans="2:9" ht="15" customHeight="1" x14ac:dyDescent="0.25">
      <c r="B1973" s="10">
        <v>1800</v>
      </c>
      <c r="C1973" s="11"/>
      <c r="D1973" s="5" t="s">
        <v>1588</v>
      </c>
      <c r="E1973" s="12"/>
      <c r="F1973" s="1"/>
      <c r="H1973" s="1"/>
      <c r="I1973" s="1"/>
    </row>
    <row r="1974" spans="2:9" x14ac:dyDescent="0.2">
      <c r="B1974"/>
      <c r="C1974" s="2">
        <v>1</v>
      </c>
      <c r="D1974" s="5" t="s">
        <v>20</v>
      </c>
      <c r="E1974" s="13">
        <v>8547</v>
      </c>
      <c r="F1974" s="13">
        <v>187754</v>
      </c>
      <c r="G1974" s="13">
        <v>196301</v>
      </c>
      <c r="H1974" s="13">
        <v>106316.94167</v>
      </c>
      <c r="I1974" s="13">
        <v>89984.05833</v>
      </c>
    </row>
    <row r="1975" spans="2:9" x14ac:dyDescent="0.2">
      <c r="B1975"/>
      <c r="C1975" s="2">
        <v>21</v>
      </c>
      <c r="D1975" s="5" t="s">
        <v>969</v>
      </c>
      <c r="E1975" s="13">
        <v>23541</v>
      </c>
      <c r="F1975" s="13">
        <v>26427</v>
      </c>
      <c r="G1975" s="13">
        <v>49968</v>
      </c>
      <c r="H1975" s="13">
        <v>14962.643760000001</v>
      </c>
      <c r="I1975" s="13">
        <v>35005.356240000001</v>
      </c>
    </row>
    <row r="1976" spans="2:9" x14ac:dyDescent="0.2">
      <c r="B1976"/>
      <c r="C1976" s="2">
        <v>50</v>
      </c>
      <c r="D1976" s="5" t="s">
        <v>1589</v>
      </c>
      <c r="E1976" s="13">
        <v>0</v>
      </c>
      <c r="F1976" s="13">
        <v>498</v>
      </c>
      <c r="G1976" s="13">
        <v>498</v>
      </c>
      <c r="H1976" s="13">
        <v>498</v>
      </c>
      <c r="I1976" s="13">
        <v>0</v>
      </c>
    </row>
    <row r="1977" spans="2:9" x14ac:dyDescent="0.2">
      <c r="B1977"/>
      <c r="C1977" s="2">
        <v>70</v>
      </c>
      <c r="D1977" s="5" t="s">
        <v>1590</v>
      </c>
      <c r="E1977" s="13">
        <v>0</v>
      </c>
      <c r="F1977" s="13">
        <v>2000</v>
      </c>
      <c r="G1977" s="13">
        <v>2000</v>
      </c>
      <c r="H1977" s="13">
        <v>2442.7556800000002</v>
      </c>
      <c r="I1977" s="13">
        <v>-442.75567999999998</v>
      </c>
    </row>
    <row r="1978" spans="2:9" x14ac:dyDescent="0.2">
      <c r="B1978"/>
      <c r="C1978" s="2">
        <v>71</v>
      </c>
      <c r="D1978" s="5" t="s">
        <v>1591</v>
      </c>
      <c r="E1978" s="13">
        <v>0</v>
      </c>
      <c r="F1978" s="13">
        <v>45800</v>
      </c>
      <c r="G1978" s="13">
        <v>45800</v>
      </c>
      <c r="H1978" s="13">
        <v>45800</v>
      </c>
      <c r="I1978" s="13">
        <v>0</v>
      </c>
    </row>
    <row r="1979" spans="2:9" x14ac:dyDescent="0.2">
      <c r="B1979"/>
      <c r="C1979" s="2">
        <v>72</v>
      </c>
      <c r="D1979" s="5" t="s">
        <v>1592</v>
      </c>
      <c r="E1979" s="13">
        <v>642</v>
      </c>
      <c r="F1979" s="13">
        <v>7000</v>
      </c>
      <c r="G1979" s="13">
        <v>7642</v>
      </c>
      <c r="H1979" s="13">
        <v>3225</v>
      </c>
      <c r="I1979" s="13">
        <v>4417</v>
      </c>
    </row>
    <row r="1980" spans="2:9" ht="15" customHeight="1" x14ac:dyDescent="0.2">
      <c r="B1980"/>
      <c r="C1980" s="14">
        <f>SUBTOTAL(9,C1974:C1979)</f>
        <v>285</v>
      </c>
      <c r="D1980" s="15" t="s">
        <v>1593</v>
      </c>
      <c r="E1980" s="16">
        <f>SUBTOTAL(9,E1974:E1979)</f>
        <v>32730</v>
      </c>
      <c r="F1980" s="16">
        <f>SUBTOTAL(9,F1974:F1979)</f>
        <v>269479</v>
      </c>
      <c r="G1980" s="16">
        <f>SUBTOTAL(9,G1974:G1979)</f>
        <v>302209</v>
      </c>
      <c r="H1980" s="16">
        <f>SUBTOTAL(9,H1974:H1979)</f>
        <v>173245.34111000001</v>
      </c>
      <c r="I1980" s="16">
        <f>SUBTOTAL(9,I1974:I1979)</f>
        <v>128963.65888999999</v>
      </c>
    </row>
    <row r="1981" spans="2:9" ht="15" customHeight="1" x14ac:dyDescent="0.2">
      <c r="C1981" s="17">
        <f>SUBTOTAL(9,C1973:C1980)</f>
        <v>285</v>
      </c>
      <c r="D1981" s="18" t="s">
        <v>186</v>
      </c>
      <c r="E1981" s="19">
        <f>SUBTOTAL(9,E1973:E1980)</f>
        <v>32730</v>
      </c>
      <c r="F1981" s="19">
        <f>SUBTOTAL(9,F1973:F1980)</f>
        <v>269479</v>
      </c>
      <c r="G1981" s="19">
        <f>SUBTOTAL(9,G1973:G1980)</f>
        <v>302209</v>
      </c>
      <c r="H1981" s="19">
        <f>SUBTOTAL(9,H1973:H1980)</f>
        <v>173245.34111000001</v>
      </c>
      <c r="I1981" s="19">
        <f>SUBTOTAL(9,I1973:I1980)</f>
        <v>128963.65888999999</v>
      </c>
    </row>
    <row r="1982" spans="2:9" ht="27" customHeight="1" x14ac:dyDescent="0.25">
      <c r="B1982" s="1"/>
      <c r="C1982" s="2"/>
      <c r="D1982" s="9" t="s">
        <v>1594</v>
      </c>
      <c r="E1982" s="1"/>
      <c r="F1982" s="1"/>
      <c r="G1982" s="1"/>
      <c r="H1982" s="1"/>
      <c r="I1982" s="1"/>
    </row>
    <row r="1983" spans="2:9" ht="15" customHeight="1" x14ac:dyDescent="0.25">
      <c r="B1983" s="10">
        <v>1810</v>
      </c>
      <c r="C1983" s="11"/>
      <c r="D1983" s="5" t="s">
        <v>1595</v>
      </c>
      <c r="E1983" s="12"/>
      <c r="F1983" s="1"/>
      <c r="H1983" s="1"/>
      <c r="I1983" s="1"/>
    </row>
    <row r="1984" spans="2:9" x14ac:dyDescent="0.2">
      <c r="B1984"/>
      <c r="C1984" s="2">
        <v>1</v>
      </c>
      <c r="D1984" s="5" t="s">
        <v>20</v>
      </c>
      <c r="E1984" s="13">
        <v>8154</v>
      </c>
      <c r="F1984" s="13">
        <v>296220</v>
      </c>
      <c r="G1984" s="13">
        <v>304374</v>
      </c>
      <c r="H1984" s="13">
        <v>182014.49638</v>
      </c>
      <c r="I1984" s="13">
        <v>122359.50362</v>
      </c>
    </row>
    <row r="1985" spans="2:9" x14ac:dyDescent="0.2">
      <c r="B1985"/>
      <c r="C1985" s="2">
        <v>21</v>
      </c>
      <c r="D1985" s="5" t="s">
        <v>55</v>
      </c>
      <c r="E1985" s="13">
        <v>15495</v>
      </c>
      <c r="F1985" s="13">
        <v>36443</v>
      </c>
      <c r="G1985" s="13">
        <v>51938</v>
      </c>
      <c r="H1985" s="13">
        <v>2891.6852100000001</v>
      </c>
      <c r="I1985" s="13">
        <v>49046.314789999997</v>
      </c>
    </row>
    <row r="1986" spans="2:9" x14ac:dyDescent="0.2">
      <c r="B1986"/>
      <c r="C1986" s="2">
        <v>23</v>
      </c>
      <c r="D1986" s="5" t="s">
        <v>1596</v>
      </c>
      <c r="E1986" s="13">
        <v>0</v>
      </c>
      <c r="F1986" s="13">
        <v>117000</v>
      </c>
      <c r="G1986" s="13">
        <v>117000</v>
      </c>
      <c r="H1986" s="13">
        <v>27536.691429999999</v>
      </c>
      <c r="I1986" s="13">
        <v>89463.308569999994</v>
      </c>
    </row>
    <row r="1987" spans="2:9" ht="15" customHeight="1" x14ac:dyDescent="0.2">
      <c r="B1987"/>
      <c r="C1987" s="14">
        <f>SUBTOTAL(9,C1984:C1986)</f>
        <v>45</v>
      </c>
      <c r="D1987" s="15" t="s">
        <v>1597</v>
      </c>
      <c r="E1987" s="16">
        <f>SUBTOTAL(9,E1984:E1986)</f>
        <v>23649</v>
      </c>
      <c r="F1987" s="16">
        <f>SUBTOTAL(9,F1984:F1986)</f>
        <v>449663</v>
      </c>
      <c r="G1987" s="16">
        <f>SUBTOTAL(9,G1984:G1986)</f>
        <v>473312</v>
      </c>
      <c r="H1987" s="16">
        <f>SUBTOTAL(9,H1984:H1986)</f>
        <v>212442.87302</v>
      </c>
      <c r="I1987" s="16">
        <f>SUBTOTAL(9,I1984:I1986)</f>
        <v>260869.12698</v>
      </c>
    </row>
    <row r="1988" spans="2:9" ht="15" customHeight="1" x14ac:dyDescent="0.25">
      <c r="B1988" s="10">
        <v>1811</v>
      </c>
      <c r="C1988" s="11"/>
      <c r="D1988" s="5" t="s">
        <v>1598</v>
      </c>
      <c r="E1988" s="12"/>
      <c r="F1988" s="1"/>
      <c r="H1988" s="1"/>
      <c r="I1988" s="1"/>
    </row>
    <row r="1989" spans="2:9" x14ac:dyDescent="0.2">
      <c r="B1989"/>
      <c r="C1989" s="2">
        <v>96</v>
      </c>
      <c r="D1989" s="5" t="s">
        <v>1192</v>
      </c>
      <c r="E1989" s="13">
        <v>0</v>
      </c>
      <c r="F1989" s="13">
        <v>6407000</v>
      </c>
      <c r="G1989" s="13">
        <v>6407000</v>
      </c>
      <c r="H1989" s="13">
        <v>1978824.7744400001</v>
      </c>
      <c r="I1989" s="13">
        <v>4428175.2255600002</v>
      </c>
    </row>
    <row r="1990" spans="2:9" ht="15" customHeight="1" x14ac:dyDescent="0.2">
      <c r="B1990"/>
      <c r="C1990" s="14">
        <f>SUBTOTAL(9,C1989:C1989)</f>
        <v>96</v>
      </c>
      <c r="D1990" s="15" t="s">
        <v>1599</v>
      </c>
      <c r="E1990" s="16">
        <f>SUBTOTAL(9,E1989:E1989)</f>
        <v>0</v>
      </c>
      <c r="F1990" s="16">
        <f>SUBTOTAL(9,F1989:F1989)</f>
        <v>6407000</v>
      </c>
      <c r="G1990" s="16">
        <f>SUBTOTAL(9,G1989:G1989)</f>
        <v>6407000</v>
      </c>
      <c r="H1990" s="16">
        <f>SUBTOTAL(9,H1989:H1989)</f>
        <v>1978824.7744400001</v>
      </c>
      <c r="I1990" s="16">
        <f>SUBTOTAL(9,I1989:I1989)</f>
        <v>4428175.2255600002</v>
      </c>
    </row>
    <row r="1991" spans="2:9" ht="15" customHeight="1" x14ac:dyDescent="0.25">
      <c r="B1991" s="10">
        <v>1815</v>
      </c>
      <c r="C1991" s="11"/>
      <c r="D1991" s="5" t="s">
        <v>1600</v>
      </c>
      <c r="E1991" s="12"/>
      <c r="F1991" s="1"/>
      <c r="H1991" s="1"/>
      <c r="I1991" s="1"/>
    </row>
    <row r="1992" spans="2:9" x14ac:dyDescent="0.2">
      <c r="B1992"/>
      <c r="C1992" s="2">
        <v>70</v>
      </c>
      <c r="D1992" s="5" t="s">
        <v>183</v>
      </c>
      <c r="E1992" s="13">
        <v>0</v>
      </c>
      <c r="F1992" s="13">
        <v>342685</v>
      </c>
      <c r="G1992" s="13">
        <v>342685</v>
      </c>
      <c r="H1992" s="13">
        <v>257013.75</v>
      </c>
      <c r="I1992" s="13">
        <v>85671.25</v>
      </c>
    </row>
    <row r="1993" spans="2:9" x14ac:dyDescent="0.2">
      <c r="B1993"/>
      <c r="C1993" s="2">
        <v>72</v>
      </c>
      <c r="D1993" s="5" t="s">
        <v>1601</v>
      </c>
      <c r="E1993" s="13">
        <v>0</v>
      </c>
      <c r="F1993" s="13">
        <v>1000</v>
      </c>
      <c r="G1993" s="13">
        <v>1000</v>
      </c>
      <c r="H1993" s="13">
        <v>375</v>
      </c>
      <c r="I1993" s="13">
        <v>625</v>
      </c>
    </row>
    <row r="1994" spans="2:9" x14ac:dyDescent="0.2">
      <c r="B1994"/>
      <c r="C1994" s="2">
        <v>73</v>
      </c>
      <c r="D1994" s="5" t="s">
        <v>1602</v>
      </c>
      <c r="E1994" s="13">
        <v>0</v>
      </c>
      <c r="F1994" s="13">
        <v>6600</v>
      </c>
      <c r="G1994" s="13">
        <v>6600</v>
      </c>
      <c r="H1994" s="13">
        <v>1500</v>
      </c>
      <c r="I1994" s="13">
        <v>5100</v>
      </c>
    </row>
    <row r="1995" spans="2:9" ht="15" customHeight="1" x14ac:dyDescent="0.2">
      <c r="B1995"/>
      <c r="C1995" s="14">
        <f>SUBTOTAL(9,C1992:C1994)</f>
        <v>215</v>
      </c>
      <c r="D1995" s="15" t="s">
        <v>1603</v>
      </c>
      <c r="E1995" s="16">
        <f>SUBTOTAL(9,E1992:E1994)</f>
        <v>0</v>
      </c>
      <c r="F1995" s="16">
        <f>SUBTOTAL(9,F1992:F1994)</f>
        <v>350285</v>
      </c>
      <c r="G1995" s="16">
        <f>SUBTOTAL(9,G1992:G1994)</f>
        <v>350285</v>
      </c>
      <c r="H1995" s="16">
        <f>SUBTOTAL(9,H1992:H1994)</f>
        <v>258888.75</v>
      </c>
      <c r="I1995" s="16">
        <f>SUBTOTAL(9,I1992:I1994)</f>
        <v>91396.25</v>
      </c>
    </row>
    <row r="1996" spans="2:9" ht="15" customHeight="1" x14ac:dyDescent="0.2">
      <c r="C1996" s="17">
        <f>SUBTOTAL(9,C1983:C1995)</f>
        <v>356</v>
      </c>
      <c r="D1996" s="18" t="s">
        <v>1604</v>
      </c>
      <c r="E1996" s="19">
        <f>SUBTOTAL(9,E1983:E1995)</f>
        <v>23649</v>
      </c>
      <c r="F1996" s="19">
        <f>SUBTOTAL(9,F1983:F1995)</f>
        <v>7206948</v>
      </c>
      <c r="G1996" s="19">
        <f>SUBTOTAL(9,G1983:G1995)</f>
        <v>7230597</v>
      </c>
      <c r="H1996" s="19">
        <f>SUBTOTAL(9,H1983:H1995)</f>
        <v>2450156.3974600001</v>
      </c>
      <c r="I1996" s="19">
        <f>SUBTOTAL(9,I1983:I1995)</f>
        <v>4780440.6025400003</v>
      </c>
    </row>
    <row r="1997" spans="2:9" ht="27" customHeight="1" x14ac:dyDescent="0.25">
      <c r="B1997" s="1"/>
      <c r="C1997" s="2"/>
      <c r="D1997" s="9" t="s">
        <v>1605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1606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21143</v>
      </c>
      <c r="F1999" s="13">
        <v>585478</v>
      </c>
      <c r="G1999" s="13">
        <v>606621</v>
      </c>
      <c r="H1999" s="13">
        <v>344736.73285999999</v>
      </c>
      <c r="I1999" s="13">
        <v>261884.26714000001</v>
      </c>
    </row>
    <row r="2000" spans="2:9" x14ac:dyDescent="0.2">
      <c r="B2000"/>
      <c r="C2000" s="2">
        <v>21</v>
      </c>
      <c r="D2000" s="5" t="s">
        <v>55</v>
      </c>
      <c r="E2000" s="13">
        <v>1898</v>
      </c>
      <c r="F2000" s="13">
        <v>30651</v>
      </c>
      <c r="G2000" s="13">
        <v>32549</v>
      </c>
      <c r="H2000" s="13">
        <v>11281.993689999999</v>
      </c>
      <c r="I2000" s="13">
        <v>21267.006310000001</v>
      </c>
    </row>
    <row r="2001" spans="2:9" x14ac:dyDescent="0.2">
      <c r="B2001"/>
      <c r="C2001" s="2">
        <v>22</v>
      </c>
      <c r="D2001" s="5" t="s">
        <v>1607</v>
      </c>
      <c r="E2001" s="13">
        <v>72302</v>
      </c>
      <c r="F2001" s="13">
        <v>292892</v>
      </c>
      <c r="G2001" s="13">
        <v>365194</v>
      </c>
      <c r="H2001" s="13">
        <v>130318.4065</v>
      </c>
      <c r="I2001" s="13">
        <v>234875.59349999999</v>
      </c>
    </row>
    <row r="2002" spans="2:9" x14ac:dyDescent="0.2">
      <c r="B2002"/>
      <c r="C2002" s="2">
        <v>23</v>
      </c>
      <c r="D2002" s="5" t="s">
        <v>1596</v>
      </c>
      <c r="E2002" s="13">
        <v>7362</v>
      </c>
      <c r="F2002" s="13">
        <v>90000</v>
      </c>
      <c r="G2002" s="13">
        <v>97362</v>
      </c>
      <c r="H2002" s="13">
        <v>46424.997439999999</v>
      </c>
      <c r="I2002" s="13">
        <v>50937.002560000001</v>
      </c>
    </row>
    <row r="2003" spans="2:9" x14ac:dyDescent="0.2">
      <c r="B2003"/>
      <c r="C2003" s="2">
        <v>45</v>
      </c>
      <c r="D2003" s="5" t="s">
        <v>1608</v>
      </c>
      <c r="E2003" s="13">
        <v>308</v>
      </c>
      <c r="F2003" s="13">
        <v>17000</v>
      </c>
      <c r="G2003" s="13">
        <v>17308</v>
      </c>
      <c r="H2003" s="13">
        <v>1684.45551</v>
      </c>
      <c r="I2003" s="13">
        <v>15623.54449</v>
      </c>
    </row>
    <row r="2004" spans="2:9" x14ac:dyDescent="0.2">
      <c r="B2004"/>
      <c r="C2004" s="2">
        <v>60</v>
      </c>
      <c r="D2004" s="5" t="s">
        <v>1609</v>
      </c>
      <c r="E2004" s="13">
        <v>32468</v>
      </c>
      <c r="F2004" s="13">
        <v>75000</v>
      </c>
      <c r="G2004" s="13">
        <v>107468</v>
      </c>
      <c r="H2004" s="13">
        <v>16240.111000000001</v>
      </c>
      <c r="I2004" s="13">
        <v>91227.888999999996</v>
      </c>
    </row>
    <row r="2005" spans="2:9" x14ac:dyDescent="0.2">
      <c r="B2005"/>
      <c r="C2005" s="2">
        <v>72</v>
      </c>
      <c r="D2005" s="5" t="s">
        <v>1610</v>
      </c>
      <c r="E2005" s="13">
        <v>399</v>
      </c>
      <c r="F2005" s="13">
        <v>5000</v>
      </c>
      <c r="G2005" s="13">
        <v>5399</v>
      </c>
      <c r="H2005" s="13">
        <v>1885.2365600000001</v>
      </c>
      <c r="I2005" s="13">
        <v>3513.7634400000002</v>
      </c>
    </row>
    <row r="2006" spans="2:9" x14ac:dyDescent="0.2">
      <c r="B2006"/>
      <c r="C2006" s="2">
        <v>73</v>
      </c>
      <c r="D2006" s="5" t="s">
        <v>1611</v>
      </c>
      <c r="E2006" s="13">
        <v>0</v>
      </c>
      <c r="F2006" s="13">
        <v>10000</v>
      </c>
      <c r="G2006" s="13">
        <v>10000</v>
      </c>
      <c r="H2006" s="13">
        <v>5000</v>
      </c>
      <c r="I2006" s="13">
        <v>5000</v>
      </c>
    </row>
    <row r="2007" spans="2:9" x14ac:dyDescent="0.2">
      <c r="B2007"/>
      <c r="C2007" s="2">
        <v>74</v>
      </c>
      <c r="D2007" s="5" t="s">
        <v>1612</v>
      </c>
      <c r="E2007" s="13">
        <v>0</v>
      </c>
      <c r="F2007" s="13">
        <v>8600</v>
      </c>
      <c r="G2007" s="13">
        <v>8600</v>
      </c>
      <c r="H2007" s="13">
        <v>8600</v>
      </c>
      <c r="I2007" s="13">
        <v>0</v>
      </c>
    </row>
    <row r="2008" spans="2:9" ht="15" customHeight="1" x14ac:dyDescent="0.2">
      <c r="B2008"/>
      <c r="C2008" s="14">
        <f>SUBTOTAL(9,C1999:C2007)</f>
        <v>391</v>
      </c>
      <c r="D2008" s="15" t="s">
        <v>1613</v>
      </c>
      <c r="E2008" s="16">
        <f>SUBTOTAL(9,E1999:E2007)</f>
        <v>135880</v>
      </c>
      <c r="F2008" s="16">
        <f>SUBTOTAL(9,F1999:F2007)</f>
        <v>1114621</v>
      </c>
      <c r="G2008" s="16">
        <f>SUBTOTAL(9,G1999:G2007)</f>
        <v>1250501</v>
      </c>
      <c r="H2008" s="16">
        <f>SUBTOTAL(9,H1999:H2007)</f>
        <v>566171.93355999992</v>
      </c>
      <c r="I2008" s="16">
        <f>SUBTOTAL(9,I1999:I2007)</f>
        <v>684329.06644000008</v>
      </c>
    </row>
    <row r="2009" spans="2:9" ht="15" customHeight="1" x14ac:dyDescent="0.25">
      <c r="B2009" s="10">
        <v>1825</v>
      </c>
      <c r="C2009" s="11"/>
      <c r="D2009" s="5" t="s">
        <v>1614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1615</v>
      </c>
      <c r="E2010" s="13">
        <v>0</v>
      </c>
      <c r="F2010" s="13">
        <v>2586000</v>
      </c>
      <c r="G2010" s="13">
        <v>2586000</v>
      </c>
      <c r="H2010" s="13">
        <v>2361490.01847</v>
      </c>
      <c r="I2010" s="13">
        <v>224509.98152999999</v>
      </c>
    </row>
    <row r="2011" spans="2:9" x14ac:dyDescent="0.2">
      <c r="B2011"/>
      <c r="C2011" s="2">
        <v>95</v>
      </c>
      <c r="D2011" s="5" t="s">
        <v>1191</v>
      </c>
      <c r="E2011" s="13">
        <v>0</v>
      </c>
      <c r="F2011" s="13">
        <v>0</v>
      </c>
      <c r="G2011" s="13">
        <v>0</v>
      </c>
      <c r="H2011" s="13">
        <v>0</v>
      </c>
      <c r="I2011" s="13">
        <v>0</v>
      </c>
    </row>
    <row r="2012" spans="2:9" x14ac:dyDescent="0.2">
      <c r="B2012"/>
      <c r="C2012" s="2">
        <v>96</v>
      </c>
      <c r="D2012" s="5" t="s">
        <v>1192</v>
      </c>
      <c r="E2012" s="13">
        <v>0</v>
      </c>
      <c r="F2012" s="13">
        <v>0</v>
      </c>
      <c r="G2012" s="13">
        <v>0</v>
      </c>
      <c r="H2012" s="13">
        <v>0</v>
      </c>
      <c r="I2012" s="13">
        <v>0</v>
      </c>
    </row>
    <row r="2013" spans="2:9" ht="15" customHeight="1" x14ac:dyDescent="0.2">
      <c r="B2013"/>
      <c r="C2013" s="14">
        <f>SUBTOTAL(9,C2010:C2012)</f>
        <v>241</v>
      </c>
      <c r="D2013" s="15" t="s">
        <v>1616</v>
      </c>
      <c r="E2013" s="16">
        <f>SUBTOTAL(9,E2010:E2012)</f>
        <v>0</v>
      </c>
      <c r="F2013" s="16">
        <f>SUBTOTAL(9,F2010:F2012)</f>
        <v>2586000</v>
      </c>
      <c r="G2013" s="16">
        <f>SUBTOTAL(9,G2010:G2012)</f>
        <v>2586000</v>
      </c>
      <c r="H2013" s="16">
        <f>SUBTOTAL(9,H2010:H2012)</f>
        <v>2361490.01847</v>
      </c>
      <c r="I2013" s="16">
        <f>SUBTOTAL(9,I2010:I2012)</f>
        <v>224509.98152999999</v>
      </c>
    </row>
    <row r="2014" spans="2:9" ht="15" customHeight="1" x14ac:dyDescent="0.2">
      <c r="C2014" s="17">
        <f>SUBTOTAL(9,C1998:C2013)</f>
        <v>632</v>
      </c>
      <c r="D2014" s="18" t="s">
        <v>1617</v>
      </c>
      <c r="E2014" s="19">
        <f>SUBTOTAL(9,E1998:E2013)</f>
        <v>135880</v>
      </c>
      <c r="F2014" s="19">
        <f>SUBTOTAL(9,F1998:F2013)</f>
        <v>3700621</v>
      </c>
      <c r="G2014" s="19">
        <f>SUBTOTAL(9,G1998:G2013)</f>
        <v>3836501</v>
      </c>
      <c r="H2014" s="19">
        <f>SUBTOTAL(9,H1998:H2013)</f>
        <v>2927661.9520299998</v>
      </c>
      <c r="I2014" s="19">
        <f>SUBTOTAL(9,I1998:I2013)</f>
        <v>908839.04797000007</v>
      </c>
    </row>
    <row r="2015" spans="2:9" ht="27" customHeight="1" x14ac:dyDescent="0.25">
      <c r="B2015" s="1"/>
      <c r="C2015" s="2"/>
      <c r="D2015" s="9" t="s">
        <v>1618</v>
      </c>
      <c r="E2015" s="1"/>
      <c r="F2015" s="1"/>
      <c r="G2015" s="1"/>
      <c r="H2015" s="1"/>
      <c r="I2015" s="1"/>
    </row>
    <row r="2016" spans="2:9" ht="15" customHeight="1" x14ac:dyDescent="0.25">
      <c r="B2016" s="10">
        <v>1830</v>
      </c>
      <c r="C2016" s="11"/>
      <c r="D2016" s="5" t="s">
        <v>1619</v>
      </c>
      <c r="E2016" s="12"/>
      <c r="F2016" s="1"/>
      <c r="H2016" s="1"/>
      <c r="I2016" s="1"/>
    </row>
    <row r="2017" spans="2:9" x14ac:dyDescent="0.2">
      <c r="B2017"/>
      <c r="C2017" s="2">
        <v>50</v>
      </c>
      <c r="D2017" s="5" t="s">
        <v>1620</v>
      </c>
      <c r="E2017" s="13">
        <v>0</v>
      </c>
      <c r="F2017" s="13">
        <v>893654</v>
      </c>
      <c r="G2017" s="13">
        <v>893654</v>
      </c>
      <c r="H2017" s="13">
        <v>446827</v>
      </c>
      <c r="I2017" s="13">
        <v>446827</v>
      </c>
    </row>
    <row r="2018" spans="2:9" x14ac:dyDescent="0.2">
      <c r="B2018"/>
      <c r="C2018" s="2">
        <v>70</v>
      </c>
      <c r="D2018" s="5" t="s">
        <v>1621</v>
      </c>
      <c r="E2018" s="13">
        <v>2559</v>
      </c>
      <c r="F2018" s="13">
        <v>17300</v>
      </c>
      <c r="G2018" s="13">
        <v>19859</v>
      </c>
      <c r="H2018" s="13">
        <v>10713.808000000001</v>
      </c>
      <c r="I2018" s="13">
        <v>9145.1919999999991</v>
      </c>
    </row>
    <row r="2019" spans="2:9" x14ac:dyDescent="0.2">
      <c r="B2019"/>
      <c r="C2019" s="2">
        <v>72</v>
      </c>
      <c r="D2019" s="5" t="s">
        <v>1622</v>
      </c>
      <c r="E2019" s="13">
        <v>0</v>
      </c>
      <c r="F2019" s="13">
        <v>34200</v>
      </c>
      <c r="G2019" s="13">
        <v>34200</v>
      </c>
      <c r="H2019" s="13">
        <v>17100</v>
      </c>
      <c r="I2019" s="13">
        <v>17100</v>
      </c>
    </row>
    <row r="2020" spans="2:9" ht="15" customHeight="1" x14ac:dyDescent="0.2">
      <c r="B2020"/>
      <c r="C2020" s="14">
        <f>SUBTOTAL(9,C2017:C2019)</f>
        <v>192</v>
      </c>
      <c r="D2020" s="15" t="s">
        <v>1623</v>
      </c>
      <c r="E2020" s="16">
        <f>SUBTOTAL(9,E2017:E2019)</f>
        <v>2559</v>
      </c>
      <c r="F2020" s="16">
        <f>SUBTOTAL(9,F2017:F2019)</f>
        <v>945154</v>
      </c>
      <c r="G2020" s="16">
        <f>SUBTOTAL(9,G2017:G2019)</f>
        <v>947713</v>
      </c>
      <c r="H2020" s="16">
        <f>SUBTOTAL(9,H2017:H2019)</f>
        <v>474640.80800000002</v>
      </c>
      <c r="I2020" s="16">
        <f>SUBTOTAL(9,I2017:I2019)</f>
        <v>473072.19199999998</v>
      </c>
    </row>
    <row r="2021" spans="2:9" ht="15" customHeight="1" x14ac:dyDescent="0.2">
      <c r="C2021" s="17">
        <f>SUBTOTAL(9,C2016:C2020)</f>
        <v>192</v>
      </c>
      <c r="D2021" s="18" t="s">
        <v>1624</v>
      </c>
      <c r="E2021" s="19">
        <f>SUBTOTAL(9,E2016:E2020)</f>
        <v>2559</v>
      </c>
      <c r="F2021" s="19">
        <f>SUBTOTAL(9,F2016:F2020)</f>
        <v>945154</v>
      </c>
      <c r="G2021" s="19">
        <f>SUBTOTAL(9,G2016:G2020)</f>
        <v>947713</v>
      </c>
      <c r="H2021" s="19">
        <f>SUBTOTAL(9,H2016:H2020)</f>
        <v>474640.80800000002</v>
      </c>
      <c r="I2021" s="19">
        <f>SUBTOTAL(9,I2016:I2020)</f>
        <v>473072.19199999998</v>
      </c>
    </row>
    <row r="2022" spans="2:9" ht="27" customHeight="1" x14ac:dyDescent="0.25">
      <c r="B2022" s="1"/>
      <c r="C2022" s="2"/>
      <c r="D2022" s="9" t="s">
        <v>1625</v>
      </c>
      <c r="E2022" s="1"/>
      <c r="F2022" s="1"/>
      <c r="G2022" s="1"/>
      <c r="H2022" s="1"/>
      <c r="I2022" s="1"/>
    </row>
    <row r="2023" spans="2:9" ht="15" customHeight="1" x14ac:dyDescent="0.25">
      <c r="B2023" s="10">
        <v>1840</v>
      </c>
      <c r="C2023" s="11"/>
      <c r="D2023" s="5" t="s">
        <v>1626</v>
      </c>
      <c r="E2023" s="12"/>
      <c r="F2023" s="1"/>
      <c r="H2023" s="1"/>
      <c r="I2023" s="1"/>
    </row>
    <row r="2024" spans="2:9" x14ac:dyDescent="0.2">
      <c r="B2024"/>
      <c r="C2024" s="2">
        <v>21</v>
      </c>
      <c r="D2024" s="5" t="s">
        <v>1627</v>
      </c>
      <c r="E2024" s="13">
        <v>10809</v>
      </c>
      <c r="F2024" s="13">
        <v>4665</v>
      </c>
      <c r="G2024" s="13">
        <v>15474</v>
      </c>
      <c r="H2024" s="13">
        <v>3602.5326</v>
      </c>
      <c r="I2024" s="13">
        <v>11871.4674</v>
      </c>
    </row>
    <row r="2025" spans="2:9" x14ac:dyDescent="0.2">
      <c r="B2025"/>
      <c r="C2025" s="2">
        <v>50</v>
      </c>
      <c r="D2025" s="5" t="s">
        <v>1628</v>
      </c>
      <c r="E2025" s="13">
        <v>0</v>
      </c>
      <c r="F2025" s="13">
        <v>199236</v>
      </c>
      <c r="G2025" s="13">
        <v>199236</v>
      </c>
      <c r="H2025" s="13">
        <v>146736</v>
      </c>
      <c r="I2025" s="13">
        <v>52500</v>
      </c>
    </row>
    <row r="2026" spans="2:9" x14ac:dyDescent="0.2">
      <c r="B2026"/>
      <c r="C2026" s="2">
        <v>70</v>
      </c>
      <c r="D2026" s="5" t="s">
        <v>1629</v>
      </c>
      <c r="E2026" s="13">
        <v>3000</v>
      </c>
      <c r="F2026" s="13">
        <v>436619</v>
      </c>
      <c r="G2026" s="13">
        <v>439619</v>
      </c>
      <c r="H2026" s="13">
        <v>139267.43328999999</v>
      </c>
      <c r="I2026" s="13">
        <v>300351.56670999998</v>
      </c>
    </row>
    <row r="2027" spans="2:9" x14ac:dyDescent="0.2">
      <c r="B2027"/>
      <c r="C2027" s="2">
        <v>71</v>
      </c>
      <c r="D2027" s="5" t="s">
        <v>1630</v>
      </c>
      <c r="E2027" s="13">
        <v>0</v>
      </c>
      <c r="F2027" s="13">
        <v>617000</v>
      </c>
      <c r="G2027" s="13">
        <v>617000</v>
      </c>
      <c r="H2027" s="13">
        <v>462117.91417</v>
      </c>
      <c r="I2027" s="13">
        <v>154882.08583</v>
      </c>
    </row>
    <row r="2028" spans="2:9" x14ac:dyDescent="0.2">
      <c r="B2028"/>
      <c r="C2028" s="2">
        <v>74</v>
      </c>
      <c r="D2028" s="5" t="s">
        <v>1631</v>
      </c>
      <c r="E2028" s="13">
        <v>0</v>
      </c>
      <c r="F2028" s="13">
        <v>30000</v>
      </c>
      <c r="G2028" s="13">
        <v>30000</v>
      </c>
      <c r="H2028" s="13">
        <v>3510.0021000000002</v>
      </c>
      <c r="I2028" s="13">
        <v>26489.997899999998</v>
      </c>
    </row>
    <row r="2029" spans="2:9" x14ac:dyDescent="0.2">
      <c r="B2029"/>
      <c r="C2029" s="2">
        <v>96</v>
      </c>
      <c r="D2029" s="5" t="s">
        <v>1192</v>
      </c>
      <c r="E2029" s="13">
        <v>0</v>
      </c>
      <c r="F2029" s="13">
        <v>2000</v>
      </c>
      <c r="G2029" s="13">
        <v>2000</v>
      </c>
      <c r="H2029" s="13">
        <v>0</v>
      </c>
      <c r="I2029" s="13">
        <v>2000</v>
      </c>
    </row>
    <row r="2030" spans="2:9" ht="15" customHeight="1" x14ac:dyDescent="0.2">
      <c r="B2030"/>
      <c r="C2030" s="14">
        <f>SUBTOTAL(9,C2024:C2029)</f>
        <v>382</v>
      </c>
      <c r="D2030" s="15" t="s">
        <v>1632</v>
      </c>
      <c r="E2030" s="16">
        <f>SUBTOTAL(9,E2024:E2029)</f>
        <v>13809</v>
      </c>
      <c r="F2030" s="16">
        <f>SUBTOTAL(9,F2024:F2029)</f>
        <v>1289520</v>
      </c>
      <c r="G2030" s="16">
        <f>SUBTOTAL(9,G2024:G2029)</f>
        <v>1303329</v>
      </c>
      <c r="H2030" s="16">
        <f>SUBTOTAL(9,H2024:H2029)</f>
        <v>755233.88216000004</v>
      </c>
      <c r="I2030" s="16">
        <f>SUBTOTAL(9,I2024:I2029)</f>
        <v>548095.11783999996</v>
      </c>
    </row>
    <row r="2031" spans="2:9" ht="15" customHeight="1" x14ac:dyDescent="0.2">
      <c r="C2031" s="17">
        <f>SUBTOTAL(9,C2023:C2030)</f>
        <v>382</v>
      </c>
      <c r="D2031" s="18" t="s">
        <v>1633</v>
      </c>
      <c r="E2031" s="19">
        <f>SUBTOTAL(9,E2023:E2030)</f>
        <v>13809</v>
      </c>
      <c r="F2031" s="19">
        <f>SUBTOTAL(9,F2023:F2030)</f>
        <v>1289520</v>
      </c>
      <c r="G2031" s="19">
        <f>SUBTOTAL(9,G2023:G2030)</f>
        <v>1303329</v>
      </c>
      <c r="H2031" s="19">
        <f>SUBTOTAL(9,H2023:H2030)</f>
        <v>755233.88216000004</v>
      </c>
      <c r="I2031" s="19">
        <f>SUBTOTAL(9,I2023:I2030)</f>
        <v>548095.11783999996</v>
      </c>
    </row>
    <row r="2032" spans="2:9" ht="15" customHeight="1" x14ac:dyDescent="0.2">
      <c r="C2032" s="17">
        <f>SUBTOTAL(9,C1972:C2031)</f>
        <v>1847</v>
      </c>
      <c r="D2032" s="18" t="s">
        <v>1634</v>
      </c>
      <c r="E2032" s="19">
        <f>SUBTOTAL(9,E1972:E2031)</f>
        <v>208627</v>
      </c>
      <c r="F2032" s="19">
        <f>SUBTOTAL(9,F1972:F2031)</f>
        <v>13411722</v>
      </c>
      <c r="G2032" s="19">
        <f>SUBTOTAL(9,G1972:G2031)</f>
        <v>13620349</v>
      </c>
      <c r="H2032" s="19">
        <f>SUBTOTAL(9,H1972:H2031)</f>
        <v>6780938.3807600001</v>
      </c>
      <c r="I2032" s="19">
        <f>SUBTOTAL(9,I1972:I2031)</f>
        <v>6839410.6192400018</v>
      </c>
    </row>
    <row r="2033" spans="2:9" x14ac:dyDescent="0.2">
      <c r="C2033" s="17"/>
      <c r="D2033" s="20"/>
      <c r="E2033" s="21"/>
      <c r="F2033" s="21"/>
      <c r="G2033" s="21"/>
      <c r="H2033" s="21"/>
      <c r="I2033" s="21"/>
    </row>
    <row r="2034" spans="2:9" ht="15" customHeight="1" x14ac:dyDescent="0.2">
      <c r="B2034" s="1"/>
      <c r="C2034" s="2"/>
      <c r="D2034" s="3" t="s">
        <v>1635</v>
      </c>
      <c r="E2034" s="1"/>
      <c r="F2034" s="1"/>
      <c r="G2034" s="1"/>
      <c r="H2034" s="1"/>
      <c r="I2034" s="1"/>
    </row>
    <row r="2035" spans="2:9" ht="27" customHeight="1" x14ac:dyDescent="0.25">
      <c r="B2035" s="1"/>
      <c r="C2035" s="2"/>
      <c r="D2035" s="9" t="s">
        <v>9</v>
      </c>
      <c r="E2035" s="1"/>
      <c r="F2035" s="1"/>
      <c r="G2035" s="1"/>
      <c r="H2035" s="1"/>
      <c r="I2035" s="1"/>
    </row>
    <row r="2036" spans="2:9" ht="15" customHeight="1" x14ac:dyDescent="0.25">
      <c r="B2036" s="10">
        <v>2309</v>
      </c>
      <c r="C2036" s="11"/>
      <c r="D2036" s="5" t="s">
        <v>1636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20</v>
      </c>
      <c r="E2037" s="13">
        <v>0</v>
      </c>
      <c r="F2037" s="13">
        <v>3941873</v>
      </c>
      <c r="G2037" s="13">
        <v>3941873</v>
      </c>
      <c r="H2037" s="13">
        <v>142</v>
      </c>
      <c r="I2037" s="13">
        <v>3941731</v>
      </c>
    </row>
    <row r="2038" spans="2:9" ht="15" customHeight="1" x14ac:dyDescent="0.2">
      <c r="B2038"/>
      <c r="C2038" s="14">
        <f>SUBTOTAL(9,C2037:C2037)</f>
        <v>1</v>
      </c>
      <c r="D2038" s="15" t="s">
        <v>1637</v>
      </c>
      <c r="E2038" s="16">
        <f>SUBTOTAL(9,E2037:E2037)</f>
        <v>0</v>
      </c>
      <c r="F2038" s="16">
        <f>SUBTOTAL(9,F2037:F2037)</f>
        <v>3941873</v>
      </c>
      <c r="G2038" s="16">
        <f>SUBTOTAL(9,G2037:G2037)</f>
        <v>3941873</v>
      </c>
      <c r="H2038" s="16">
        <f>SUBTOTAL(9,H2037:H2037)</f>
        <v>142</v>
      </c>
      <c r="I2038" s="16">
        <f>SUBTOTAL(9,I2037:I2037)</f>
        <v>3941731</v>
      </c>
    </row>
    <row r="2039" spans="2:9" ht="15" customHeight="1" x14ac:dyDescent="0.25">
      <c r="B2039" s="10">
        <v>2315</v>
      </c>
      <c r="C2039" s="11"/>
      <c r="D2039" s="5" t="s">
        <v>1638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20</v>
      </c>
      <c r="E2040" s="13">
        <v>0</v>
      </c>
      <c r="F2040" s="13">
        <v>759000</v>
      </c>
      <c r="G2040" s="13">
        <v>759000</v>
      </c>
      <c r="H2040" s="13">
        <v>0</v>
      </c>
      <c r="I2040" s="13">
        <v>759000</v>
      </c>
    </row>
    <row r="2041" spans="2:9" ht="15" customHeight="1" x14ac:dyDescent="0.2">
      <c r="B2041"/>
      <c r="C2041" s="14">
        <f>SUBTOTAL(9,C2040:C2040)</f>
        <v>1</v>
      </c>
      <c r="D2041" s="15" t="s">
        <v>1639</v>
      </c>
      <c r="E2041" s="16">
        <f>SUBTOTAL(9,E2040:E2040)</f>
        <v>0</v>
      </c>
      <c r="F2041" s="16">
        <f>SUBTOTAL(9,F2040:F2040)</f>
        <v>759000</v>
      </c>
      <c r="G2041" s="16">
        <f>SUBTOTAL(9,G2040:G2040)</f>
        <v>759000</v>
      </c>
      <c r="H2041" s="16">
        <f>SUBTOTAL(9,H2040:H2040)</f>
        <v>0</v>
      </c>
      <c r="I2041" s="16">
        <f>SUBTOTAL(9,I2040:I2040)</f>
        <v>759000</v>
      </c>
    </row>
    <row r="2042" spans="2:9" ht="15" customHeight="1" x14ac:dyDescent="0.2">
      <c r="C2042" s="17">
        <f>SUBTOTAL(9,C2036:C2041)</f>
        <v>2</v>
      </c>
      <c r="D2042" s="18" t="s">
        <v>1585</v>
      </c>
      <c r="E2042" s="19">
        <f>SUBTOTAL(9,E2036:E2041)</f>
        <v>0</v>
      </c>
      <c r="F2042" s="19">
        <f>SUBTOTAL(9,F2036:F2041)</f>
        <v>4700873</v>
      </c>
      <c r="G2042" s="19">
        <f>SUBTOTAL(9,G2036:G2041)</f>
        <v>4700873</v>
      </c>
      <c r="H2042" s="19">
        <f>SUBTOTAL(9,H2036:H2041)</f>
        <v>142</v>
      </c>
      <c r="I2042" s="19">
        <f>SUBTOTAL(9,I2036:I2041)</f>
        <v>4700731</v>
      </c>
    </row>
    <row r="2043" spans="2:9" ht="15" customHeight="1" x14ac:dyDescent="0.2">
      <c r="C2043" s="17">
        <f>SUBTOTAL(9,C2035:C2042)</f>
        <v>2</v>
      </c>
      <c r="D2043" s="18" t="s">
        <v>1640</v>
      </c>
      <c r="E2043" s="19">
        <f>SUBTOTAL(9,E2035:E2042)</f>
        <v>0</v>
      </c>
      <c r="F2043" s="19">
        <f>SUBTOTAL(9,F2035:F2042)</f>
        <v>4700873</v>
      </c>
      <c r="G2043" s="19">
        <f>SUBTOTAL(9,G2035:G2042)</f>
        <v>4700873</v>
      </c>
      <c r="H2043" s="19">
        <f>SUBTOTAL(9,H2035:H2042)</f>
        <v>142</v>
      </c>
      <c r="I2043" s="19">
        <f>SUBTOTAL(9,I2035:I2042)</f>
        <v>4700731</v>
      </c>
    </row>
    <row r="2044" spans="2:9" x14ac:dyDescent="0.2">
      <c r="C2044" s="17"/>
      <c r="D2044" s="20"/>
      <c r="E2044" s="21"/>
      <c r="F2044" s="21"/>
      <c r="G2044" s="21"/>
      <c r="H2044" s="21"/>
      <c r="I2044" s="21"/>
    </row>
    <row r="2045" spans="2:9" ht="15" customHeight="1" x14ac:dyDescent="0.2">
      <c r="B2045" s="1"/>
      <c r="C2045" s="2"/>
      <c r="D2045" s="3" t="s">
        <v>1641</v>
      </c>
      <c r="E2045" s="1"/>
      <c r="F2045" s="1"/>
      <c r="G2045" s="1"/>
      <c r="H2045" s="1"/>
      <c r="I2045" s="1"/>
    </row>
    <row r="2046" spans="2:9" ht="27" customHeight="1" x14ac:dyDescent="0.25">
      <c r="B2046" s="1"/>
      <c r="C2046" s="2"/>
      <c r="D2046" s="9" t="s">
        <v>9</v>
      </c>
      <c r="E2046" s="1"/>
      <c r="F2046" s="1"/>
      <c r="G2046" s="1"/>
      <c r="H2046" s="1"/>
      <c r="I2046" s="1"/>
    </row>
    <row r="2047" spans="2:9" ht="15" customHeight="1" x14ac:dyDescent="0.25">
      <c r="B2047" s="10">
        <v>2410</v>
      </c>
      <c r="C2047" s="11"/>
      <c r="D2047" s="5" t="s">
        <v>1642</v>
      </c>
      <c r="E2047" s="12"/>
      <c r="F2047" s="1"/>
      <c r="H2047" s="1"/>
      <c r="I2047" s="1"/>
    </row>
    <row r="2048" spans="2:9" x14ac:dyDescent="0.2">
      <c r="B2048"/>
      <c r="C2048" s="2">
        <v>1</v>
      </c>
      <c r="D2048" s="5" t="s">
        <v>1359</v>
      </c>
      <c r="E2048" s="13">
        <v>9077</v>
      </c>
      <c r="F2048" s="13">
        <v>383578</v>
      </c>
      <c r="G2048" s="13">
        <v>392655</v>
      </c>
      <c r="H2048" s="13">
        <v>223201.96132</v>
      </c>
      <c r="I2048" s="13">
        <v>169453.03868</v>
      </c>
    </row>
    <row r="2049" spans="2:9" x14ac:dyDescent="0.2">
      <c r="B2049"/>
      <c r="C2049" s="2">
        <v>45</v>
      </c>
      <c r="D2049" s="5" t="s">
        <v>1361</v>
      </c>
      <c r="E2049" s="13">
        <v>3600</v>
      </c>
      <c r="F2049" s="13">
        <v>0</v>
      </c>
      <c r="G2049" s="13">
        <v>3600</v>
      </c>
      <c r="H2049" s="13">
        <v>3251.491</v>
      </c>
      <c r="I2049" s="13">
        <v>348.50900000000001</v>
      </c>
    </row>
    <row r="2050" spans="2:9" x14ac:dyDescent="0.2">
      <c r="B2050"/>
      <c r="C2050" s="2">
        <v>50</v>
      </c>
      <c r="D2050" s="5" t="s">
        <v>1643</v>
      </c>
      <c r="E2050" s="13">
        <v>0</v>
      </c>
      <c r="F2050" s="13">
        <v>6578778</v>
      </c>
      <c r="G2050" s="13">
        <v>6578778</v>
      </c>
      <c r="H2050" s="13">
        <v>3291546</v>
      </c>
      <c r="I2050" s="13">
        <v>3287232</v>
      </c>
    </row>
    <row r="2051" spans="2:9" x14ac:dyDescent="0.2">
      <c r="B2051"/>
      <c r="C2051" s="2">
        <v>70</v>
      </c>
      <c r="D2051" s="5" t="s">
        <v>1644</v>
      </c>
      <c r="E2051" s="13">
        <v>0</v>
      </c>
      <c r="F2051" s="13">
        <v>2748325</v>
      </c>
      <c r="G2051" s="13">
        <v>2748325</v>
      </c>
      <c r="H2051" s="13">
        <v>1394487.0827899999</v>
      </c>
      <c r="I2051" s="13">
        <v>1353837.9172100001</v>
      </c>
    </row>
    <row r="2052" spans="2:9" x14ac:dyDescent="0.2">
      <c r="B2052"/>
      <c r="C2052" s="2">
        <v>71</v>
      </c>
      <c r="D2052" s="5" t="s">
        <v>1645</v>
      </c>
      <c r="E2052" s="13">
        <v>0</v>
      </c>
      <c r="F2052" s="13">
        <v>775210</v>
      </c>
      <c r="G2052" s="13">
        <v>775210</v>
      </c>
      <c r="H2052" s="13">
        <v>239288.97203</v>
      </c>
      <c r="I2052" s="13">
        <v>535921.02797000005</v>
      </c>
    </row>
    <row r="2053" spans="2:9" x14ac:dyDescent="0.2">
      <c r="B2053"/>
      <c r="C2053" s="2">
        <v>72</v>
      </c>
      <c r="D2053" s="5" t="s">
        <v>1646</v>
      </c>
      <c r="E2053" s="13">
        <v>0</v>
      </c>
      <c r="F2053" s="13">
        <v>951478</v>
      </c>
      <c r="G2053" s="13">
        <v>951478</v>
      </c>
      <c r="H2053" s="13">
        <v>664378.38872000005</v>
      </c>
      <c r="I2053" s="13">
        <v>287099.61128000001</v>
      </c>
    </row>
    <row r="2054" spans="2:9" x14ac:dyDescent="0.2">
      <c r="B2054"/>
      <c r="C2054" s="2">
        <v>73</v>
      </c>
      <c r="D2054" s="5" t="s">
        <v>1647</v>
      </c>
      <c r="E2054" s="13">
        <v>0</v>
      </c>
      <c r="F2054" s="13">
        <v>590260</v>
      </c>
      <c r="G2054" s="13">
        <v>590260</v>
      </c>
      <c r="H2054" s="13">
        <v>139994.33751000001</v>
      </c>
      <c r="I2054" s="13">
        <v>450265.66249000002</v>
      </c>
    </row>
    <row r="2055" spans="2:9" x14ac:dyDescent="0.2">
      <c r="B2055"/>
      <c r="C2055" s="2">
        <v>74</v>
      </c>
      <c r="D2055" s="5" t="s">
        <v>1648</v>
      </c>
      <c r="E2055" s="13">
        <v>0</v>
      </c>
      <c r="F2055" s="13">
        <v>380550</v>
      </c>
      <c r="G2055" s="13">
        <v>380550</v>
      </c>
      <c r="H2055" s="13">
        <v>222351.47034</v>
      </c>
      <c r="I2055" s="13">
        <v>158198.52966</v>
      </c>
    </row>
    <row r="2056" spans="2:9" x14ac:dyDescent="0.2">
      <c r="B2056"/>
      <c r="C2056" s="2">
        <v>90</v>
      </c>
      <c r="D2056" s="5" t="s">
        <v>1649</v>
      </c>
      <c r="E2056" s="13">
        <v>0</v>
      </c>
      <c r="F2056" s="13">
        <v>25834447</v>
      </c>
      <c r="G2056" s="13">
        <v>25834447</v>
      </c>
      <c r="H2056" s="13">
        <v>12339878.256519999</v>
      </c>
      <c r="I2056" s="13">
        <v>13494568.743480001</v>
      </c>
    </row>
    <row r="2057" spans="2:9" ht="15" customHeight="1" x14ac:dyDescent="0.2">
      <c r="B2057"/>
      <c r="C2057" s="14">
        <f>SUBTOTAL(9,C2048:C2056)</f>
        <v>546</v>
      </c>
      <c r="D2057" s="15" t="s">
        <v>1650</v>
      </c>
      <c r="E2057" s="16">
        <f>SUBTOTAL(9,E2048:E2056)</f>
        <v>12677</v>
      </c>
      <c r="F2057" s="16">
        <f>SUBTOTAL(9,F2048:F2056)</f>
        <v>38242626</v>
      </c>
      <c r="G2057" s="16">
        <f>SUBTOTAL(9,G2048:G2056)</f>
        <v>38255303</v>
      </c>
      <c r="H2057" s="16">
        <f>SUBTOTAL(9,H2048:H2056)</f>
        <v>18518377.96023</v>
      </c>
      <c r="I2057" s="16">
        <f>SUBTOTAL(9,I2048:I2056)</f>
        <v>19736925.03977</v>
      </c>
    </row>
    <row r="2058" spans="2:9" ht="15" customHeight="1" x14ac:dyDescent="0.25">
      <c r="B2058" s="10">
        <v>2412</v>
      </c>
      <c r="C2058" s="11"/>
      <c r="D2058" s="5" t="s">
        <v>1651</v>
      </c>
      <c r="E2058" s="12"/>
      <c r="F2058" s="1"/>
      <c r="H2058" s="1"/>
      <c r="I2058" s="1"/>
    </row>
    <row r="2059" spans="2:9" x14ac:dyDescent="0.2">
      <c r="B2059"/>
      <c r="C2059" s="2">
        <v>1</v>
      </c>
      <c r="D2059" s="5" t="s">
        <v>20</v>
      </c>
      <c r="E2059" s="13">
        <v>17436</v>
      </c>
      <c r="F2059" s="13">
        <v>346191</v>
      </c>
      <c r="G2059" s="13">
        <v>363627</v>
      </c>
      <c r="H2059" s="13">
        <v>205732.38018000001</v>
      </c>
      <c r="I2059" s="13">
        <v>157894.61981999999</v>
      </c>
    </row>
    <row r="2060" spans="2:9" x14ac:dyDescent="0.2">
      <c r="B2060"/>
      <c r="C2060" s="2">
        <v>21</v>
      </c>
      <c r="D2060" s="5" t="s">
        <v>25</v>
      </c>
      <c r="E2060" s="13">
        <v>541</v>
      </c>
      <c r="F2060" s="13">
        <v>11043</v>
      </c>
      <c r="G2060" s="13">
        <v>11584</v>
      </c>
      <c r="H2060" s="13">
        <v>0</v>
      </c>
      <c r="I2060" s="13">
        <v>11584</v>
      </c>
    </row>
    <row r="2061" spans="2:9" x14ac:dyDescent="0.2">
      <c r="B2061"/>
      <c r="C2061" s="2">
        <v>45</v>
      </c>
      <c r="D2061" s="5" t="s">
        <v>30</v>
      </c>
      <c r="E2061" s="13">
        <v>7925</v>
      </c>
      <c r="F2061" s="13">
        <v>62960</v>
      </c>
      <c r="G2061" s="13">
        <v>70885</v>
      </c>
      <c r="H2061" s="13">
        <v>27644.548729999999</v>
      </c>
      <c r="I2061" s="13">
        <v>43240.451269999998</v>
      </c>
    </row>
    <row r="2062" spans="2:9" x14ac:dyDescent="0.2">
      <c r="B2062"/>
      <c r="C2062" s="2">
        <v>71</v>
      </c>
      <c r="D2062" s="5" t="s">
        <v>1652</v>
      </c>
      <c r="E2062" s="13">
        <v>0</v>
      </c>
      <c r="F2062" s="13">
        <v>13000</v>
      </c>
      <c r="G2062" s="13">
        <v>13000</v>
      </c>
      <c r="H2062" s="13">
        <v>2437.9345400000002</v>
      </c>
      <c r="I2062" s="13">
        <v>10562.06546</v>
      </c>
    </row>
    <row r="2063" spans="2:9" x14ac:dyDescent="0.2">
      <c r="B2063"/>
      <c r="C2063" s="2">
        <v>72</v>
      </c>
      <c r="D2063" s="5" t="s">
        <v>1653</v>
      </c>
      <c r="E2063" s="13">
        <v>0</v>
      </c>
      <c r="F2063" s="13">
        <v>6000</v>
      </c>
      <c r="G2063" s="13">
        <v>6000</v>
      </c>
      <c r="H2063" s="13">
        <v>3850.5293099999999</v>
      </c>
      <c r="I2063" s="13">
        <v>2149.4706900000001</v>
      </c>
    </row>
    <row r="2064" spans="2:9" x14ac:dyDescent="0.2">
      <c r="B2064"/>
      <c r="C2064" s="2">
        <v>90</v>
      </c>
      <c r="D2064" s="5" t="s">
        <v>1654</v>
      </c>
      <c r="E2064" s="13">
        <v>0</v>
      </c>
      <c r="F2064" s="13">
        <v>16159000</v>
      </c>
      <c r="G2064" s="13">
        <v>16159000</v>
      </c>
      <c r="H2064" s="13">
        <v>12082943.77929</v>
      </c>
      <c r="I2064" s="13">
        <v>4076056.22071</v>
      </c>
    </row>
    <row r="2065" spans="2:9" ht="15" customHeight="1" x14ac:dyDescent="0.2">
      <c r="B2065"/>
      <c r="C2065" s="14">
        <f>SUBTOTAL(9,C2059:C2064)</f>
        <v>300</v>
      </c>
      <c r="D2065" s="15" t="s">
        <v>1655</v>
      </c>
      <c r="E2065" s="16">
        <f>SUBTOTAL(9,E2059:E2064)</f>
        <v>25902</v>
      </c>
      <c r="F2065" s="16">
        <f>SUBTOTAL(9,F2059:F2064)</f>
        <v>16598194</v>
      </c>
      <c r="G2065" s="16">
        <f>SUBTOTAL(9,G2059:G2064)</f>
        <v>16624096</v>
      </c>
      <c r="H2065" s="16">
        <f>SUBTOTAL(9,H2059:H2064)</f>
        <v>12322609.172049999</v>
      </c>
      <c r="I2065" s="16">
        <f>SUBTOTAL(9,I2059:I2064)</f>
        <v>4301486.8279499998</v>
      </c>
    </row>
    <row r="2066" spans="2:9" ht="15" customHeight="1" x14ac:dyDescent="0.25">
      <c r="B2066" s="10">
        <v>2421</v>
      </c>
      <c r="C2066" s="11"/>
      <c r="D2066" s="5" t="s">
        <v>1656</v>
      </c>
      <c r="E2066" s="12"/>
      <c r="F2066" s="1"/>
      <c r="H2066" s="1"/>
      <c r="I2066" s="1"/>
    </row>
    <row r="2067" spans="2:9" x14ac:dyDescent="0.2">
      <c r="B2067"/>
      <c r="C2067" s="2">
        <v>50</v>
      </c>
      <c r="D2067" s="5" t="s">
        <v>1657</v>
      </c>
      <c r="E2067" s="13">
        <v>0</v>
      </c>
      <c r="F2067" s="13">
        <v>573500</v>
      </c>
      <c r="G2067" s="13">
        <v>573500</v>
      </c>
      <c r="H2067" s="13">
        <v>593500</v>
      </c>
      <c r="I2067" s="13">
        <v>-20000</v>
      </c>
    </row>
    <row r="2068" spans="2:9" x14ac:dyDescent="0.2">
      <c r="B2068"/>
      <c r="C2068" s="2">
        <v>51</v>
      </c>
      <c r="D2068" s="5" t="s">
        <v>1658</v>
      </c>
      <c r="E2068" s="13">
        <v>0</v>
      </c>
      <c r="F2068" s="13">
        <v>46400</v>
      </c>
      <c r="G2068" s="13">
        <v>46400</v>
      </c>
      <c r="H2068" s="13">
        <v>0</v>
      </c>
      <c r="I2068" s="13">
        <v>46400</v>
      </c>
    </row>
    <row r="2069" spans="2:9" x14ac:dyDescent="0.2">
      <c r="B2069"/>
      <c r="C2069" s="2">
        <v>53</v>
      </c>
      <c r="D2069" s="5" t="s">
        <v>1659</v>
      </c>
      <c r="E2069" s="13">
        <v>0</v>
      </c>
      <c r="F2069" s="13">
        <v>0</v>
      </c>
      <c r="G2069" s="13">
        <v>0</v>
      </c>
      <c r="H2069" s="13">
        <v>0</v>
      </c>
      <c r="I2069" s="13">
        <v>0</v>
      </c>
    </row>
    <row r="2070" spans="2:9" x14ac:dyDescent="0.2">
      <c r="B2070"/>
      <c r="C2070" s="2">
        <v>70</v>
      </c>
      <c r="D2070" s="5" t="s">
        <v>1660</v>
      </c>
      <c r="E2070" s="13">
        <v>0</v>
      </c>
      <c r="F2070" s="13">
        <v>168989</v>
      </c>
      <c r="G2070" s="13">
        <v>168989</v>
      </c>
      <c r="H2070" s="13">
        <v>97118.583350000001</v>
      </c>
      <c r="I2070" s="13">
        <v>71870.416649999999</v>
      </c>
    </row>
    <row r="2071" spans="2:9" x14ac:dyDescent="0.2">
      <c r="B2071"/>
      <c r="C2071" s="2">
        <v>71</v>
      </c>
      <c r="D2071" s="5" t="s">
        <v>1661</v>
      </c>
      <c r="E2071" s="13">
        <v>79077</v>
      </c>
      <c r="F2071" s="13">
        <v>116500</v>
      </c>
      <c r="G2071" s="13">
        <v>195577</v>
      </c>
      <c r="H2071" s="13">
        <v>62557.497219999997</v>
      </c>
      <c r="I2071" s="13">
        <v>133019.50278000001</v>
      </c>
    </row>
    <row r="2072" spans="2:9" x14ac:dyDescent="0.2">
      <c r="B2072"/>
      <c r="C2072" s="2">
        <v>72</v>
      </c>
      <c r="D2072" s="5" t="s">
        <v>1662</v>
      </c>
      <c r="E2072" s="13">
        <v>73900</v>
      </c>
      <c r="F2072" s="13">
        <v>278700</v>
      </c>
      <c r="G2072" s="13">
        <v>352600</v>
      </c>
      <c r="H2072" s="13">
        <v>137725.95256000001</v>
      </c>
      <c r="I2072" s="13">
        <v>214874.04743999999</v>
      </c>
    </row>
    <row r="2073" spans="2:9" x14ac:dyDescent="0.2">
      <c r="B2073"/>
      <c r="C2073" s="2">
        <v>73</v>
      </c>
      <c r="D2073" s="5" t="s">
        <v>1663</v>
      </c>
      <c r="E2073" s="13">
        <v>907</v>
      </c>
      <c r="F2073" s="13">
        <v>0</v>
      </c>
      <c r="G2073" s="13">
        <v>907</v>
      </c>
      <c r="H2073" s="13">
        <v>919</v>
      </c>
      <c r="I2073" s="13">
        <v>-12</v>
      </c>
    </row>
    <row r="2074" spans="2:9" x14ac:dyDescent="0.2">
      <c r="B2074"/>
      <c r="C2074" s="2">
        <v>74</v>
      </c>
      <c r="D2074" s="5" t="s">
        <v>1664</v>
      </c>
      <c r="E2074" s="13">
        <v>33877</v>
      </c>
      <c r="F2074" s="13">
        <v>514900</v>
      </c>
      <c r="G2074" s="13">
        <v>548777</v>
      </c>
      <c r="H2074" s="13">
        <v>290046.06511000003</v>
      </c>
      <c r="I2074" s="13">
        <v>258730.93489</v>
      </c>
    </row>
    <row r="2075" spans="2:9" x14ac:dyDescent="0.2">
      <c r="B2075"/>
      <c r="C2075" s="2">
        <v>76</v>
      </c>
      <c r="D2075" s="5" t="s">
        <v>1665</v>
      </c>
      <c r="E2075" s="13">
        <v>113530</v>
      </c>
      <c r="F2075" s="13">
        <v>534500</v>
      </c>
      <c r="G2075" s="13">
        <v>648030</v>
      </c>
      <c r="H2075" s="13">
        <v>170404.50200000001</v>
      </c>
      <c r="I2075" s="13">
        <v>477625.49800000002</v>
      </c>
    </row>
    <row r="2076" spans="2:9" x14ac:dyDescent="0.2">
      <c r="B2076"/>
      <c r="C2076" s="2">
        <v>77</v>
      </c>
      <c r="D2076" s="5" t="s">
        <v>1666</v>
      </c>
      <c r="E2076" s="13">
        <v>0</v>
      </c>
      <c r="F2076" s="13">
        <v>50000</v>
      </c>
      <c r="G2076" s="13">
        <v>50000</v>
      </c>
      <c r="H2076" s="13">
        <v>569.67628000000002</v>
      </c>
      <c r="I2076" s="13">
        <v>49430.32372</v>
      </c>
    </row>
    <row r="2077" spans="2:9" x14ac:dyDescent="0.2">
      <c r="B2077"/>
      <c r="C2077" s="2">
        <v>78</v>
      </c>
      <c r="D2077" s="5" t="s">
        <v>1667</v>
      </c>
      <c r="E2077" s="13">
        <v>0</v>
      </c>
      <c r="F2077" s="13">
        <v>4400</v>
      </c>
      <c r="G2077" s="13">
        <v>4400</v>
      </c>
      <c r="H2077" s="13">
        <v>0</v>
      </c>
      <c r="I2077" s="13">
        <v>4400</v>
      </c>
    </row>
    <row r="2078" spans="2:9" x14ac:dyDescent="0.2">
      <c r="B2078"/>
      <c r="C2078" s="2">
        <v>80</v>
      </c>
      <c r="D2078" s="5" t="s">
        <v>1668</v>
      </c>
      <c r="E2078" s="13">
        <v>16926</v>
      </c>
      <c r="F2078" s="13">
        <v>0</v>
      </c>
      <c r="G2078" s="13">
        <v>16926</v>
      </c>
      <c r="H2078" s="13">
        <v>2725.2530000000002</v>
      </c>
      <c r="I2078" s="13">
        <v>14200.746999999999</v>
      </c>
    </row>
    <row r="2079" spans="2:9" x14ac:dyDescent="0.2">
      <c r="B2079"/>
      <c r="C2079" s="2">
        <v>90</v>
      </c>
      <c r="D2079" s="5" t="s">
        <v>1669</v>
      </c>
      <c r="E2079" s="13">
        <v>0</v>
      </c>
      <c r="F2079" s="13">
        <v>41900000</v>
      </c>
      <c r="G2079" s="13">
        <v>41900000</v>
      </c>
      <c r="H2079" s="13">
        <v>26880000</v>
      </c>
      <c r="I2079" s="13">
        <v>15020000</v>
      </c>
    </row>
    <row r="2080" spans="2:9" x14ac:dyDescent="0.2">
      <c r="B2080"/>
      <c r="C2080" s="2">
        <v>95</v>
      </c>
      <c r="D2080" s="5" t="s">
        <v>1670</v>
      </c>
      <c r="E2080" s="13">
        <v>0</v>
      </c>
      <c r="F2080" s="13">
        <v>132300</v>
      </c>
      <c r="G2080" s="13">
        <v>132300</v>
      </c>
      <c r="H2080" s="13">
        <v>0</v>
      </c>
      <c r="I2080" s="13">
        <v>132300</v>
      </c>
    </row>
    <row r="2081" spans="2:9" ht="15" customHeight="1" x14ac:dyDescent="0.2">
      <c r="B2081"/>
      <c r="C2081" s="14">
        <f>SUBTOTAL(9,C2067:C2080)</f>
        <v>1010</v>
      </c>
      <c r="D2081" s="15" t="s">
        <v>1671</v>
      </c>
      <c r="E2081" s="16">
        <f>SUBTOTAL(9,E2067:E2080)</f>
        <v>318217</v>
      </c>
      <c r="F2081" s="16">
        <f>SUBTOTAL(9,F2067:F2080)</f>
        <v>44320189</v>
      </c>
      <c r="G2081" s="16">
        <f>SUBTOTAL(9,G2067:G2080)</f>
        <v>44638406</v>
      </c>
      <c r="H2081" s="16">
        <f>SUBTOTAL(9,H2067:H2080)</f>
        <v>28235566.529520001</v>
      </c>
      <c r="I2081" s="16">
        <f>SUBTOTAL(9,I2067:I2080)</f>
        <v>16402839.470480001</v>
      </c>
    </row>
    <row r="2082" spans="2:9" ht="15" customHeight="1" x14ac:dyDescent="0.25">
      <c r="B2082" s="10">
        <v>2426</v>
      </c>
      <c r="C2082" s="11"/>
      <c r="D2082" s="5" t="s">
        <v>1672</v>
      </c>
      <c r="E2082" s="12"/>
      <c r="F2082" s="1"/>
      <c r="H2082" s="1"/>
      <c r="I2082" s="1"/>
    </row>
    <row r="2083" spans="2:9" x14ac:dyDescent="0.2">
      <c r="B2083"/>
      <c r="C2083" s="2">
        <v>70</v>
      </c>
      <c r="D2083" s="5" t="s">
        <v>271</v>
      </c>
      <c r="E2083" s="13">
        <v>0</v>
      </c>
      <c r="F2083" s="13">
        <v>64440</v>
      </c>
      <c r="G2083" s="13">
        <v>64440</v>
      </c>
      <c r="H2083" s="13">
        <v>64440</v>
      </c>
      <c r="I2083" s="13">
        <v>0</v>
      </c>
    </row>
    <row r="2084" spans="2:9" x14ac:dyDescent="0.2">
      <c r="B2084"/>
      <c r="C2084" s="2">
        <v>71</v>
      </c>
      <c r="D2084" s="5" t="s">
        <v>1673</v>
      </c>
      <c r="E2084" s="13">
        <v>0</v>
      </c>
      <c r="F2084" s="13">
        <v>50000</v>
      </c>
      <c r="G2084" s="13">
        <v>50000</v>
      </c>
      <c r="H2084" s="13">
        <v>50000</v>
      </c>
      <c r="I2084" s="13">
        <v>0</v>
      </c>
    </row>
    <row r="2085" spans="2:9" x14ac:dyDescent="0.2">
      <c r="B2085"/>
      <c r="C2085" s="2">
        <v>90</v>
      </c>
      <c r="D2085" s="5" t="s">
        <v>1674</v>
      </c>
      <c r="E2085" s="13">
        <v>0</v>
      </c>
      <c r="F2085" s="13">
        <v>215000</v>
      </c>
      <c r="G2085" s="13">
        <v>215000</v>
      </c>
      <c r="H2085" s="13">
        <v>215</v>
      </c>
      <c r="I2085" s="13">
        <v>214785</v>
      </c>
    </row>
    <row r="2086" spans="2:9" ht="15" customHeight="1" x14ac:dyDescent="0.2">
      <c r="B2086"/>
      <c r="C2086" s="14">
        <f>SUBTOTAL(9,C2083:C2085)</f>
        <v>231</v>
      </c>
      <c r="D2086" s="15" t="s">
        <v>1675</v>
      </c>
      <c r="E2086" s="16">
        <f>SUBTOTAL(9,E2083:E2085)</f>
        <v>0</v>
      </c>
      <c r="F2086" s="16">
        <f>SUBTOTAL(9,F2083:F2085)</f>
        <v>329440</v>
      </c>
      <c r="G2086" s="16">
        <f>SUBTOTAL(9,G2083:G2085)</f>
        <v>329440</v>
      </c>
      <c r="H2086" s="16">
        <f>SUBTOTAL(9,H2083:H2085)</f>
        <v>114655</v>
      </c>
      <c r="I2086" s="16">
        <f>SUBTOTAL(9,I2083:I2085)</f>
        <v>214785</v>
      </c>
    </row>
    <row r="2087" spans="2:9" ht="15" customHeight="1" x14ac:dyDescent="0.25">
      <c r="B2087" s="10">
        <v>2429</v>
      </c>
      <c r="C2087" s="11"/>
      <c r="D2087" s="5" t="s">
        <v>1676</v>
      </c>
      <c r="E2087" s="12"/>
      <c r="F2087" s="1"/>
      <c r="H2087" s="1"/>
      <c r="I2087" s="1"/>
    </row>
    <row r="2088" spans="2:9" x14ac:dyDescent="0.2">
      <c r="B2088"/>
      <c r="C2088" s="2">
        <v>70</v>
      </c>
      <c r="D2088" s="5" t="s">
        <v>271</v>
      </c>
      <c r="E2088" s="13">
        <v>0</v>
      </c>
      <c r="F2088" s="13">
        <v>109698</v>
      </c>
      <c r="G2088" s="13">
        <v>109698</v>
      </c>
      <c r="H2088" s="13">
        <v>80773.5</v>
      </c>
      <c r="I2088" s="13">
        <v>28924.5</v>
      </c>
    </row>
    <row r="2089" spans="2:9" x14ac:dyDescent="0.2">
      <c r="B2089"/>
      <c r="C2089" s="2">
        <v>71</v>
      </c>
      <c r="D2089" s="5" t="s">
        <v>1677</v>
      </c>
      <c r="E2089" s="13">
        <v>0</v>
      </c>
      <c r="F2089" s="13">
        <v>200</v>
      </c>
      <c r="G2089" s="13">
        <v>200</v>
      </c>
      <c r="H2089" s="13">
        <v>155</v>
      </c>
      <c r="I2089" s="13">
        <v>45</v>
      </c>
    </row>
    <row r="2090" spans="2:9" x14ac:dyDescent="0.2">
      <c r="B2090"/>
      <c r="C2090" s="2">
        <v>90</v>
      </c>
      <c r="D2090" s="5" t="s">
        <v>1678</v>
      </c>
      <c r="E2090" s="13">
        <v>0</v>
      </c>
      <c r="F2090" s="13">
        <v>12000000</v>
      </c>
      <c r="G2090" s="13">
        <v>12000000</v>
      </c>
      <c r="H2090" s="13">
        <v>2461307.04024</v>
      </c>
      <c r="I2090" s="13">
        <v>9538692.9597600009</v>
      </c>
    </row>
    <row r="2091" spans="2:9" ht="15" customHeight="1" x14ac:dyDescent="0.2">
      <c r="B2091"/>
      <c r="C2091" s="14">
        <f>SUBTOTAL(9,C2088:C2090)</f>
        <v>231</v>
      </c>
      <c r="D2091" s="15" t="s">
        <v>1679</v>
      </c>
      <c r="E2091" s="16">
        <f>SUBTOTAL(9,E2088:E2090)</f>
        <v>0</v>
      </c>
      <c r="F2091" s="16">
        <f>SUBTOTAL(9,F2088:F2090)</f>
        <v>12109898</v>
      </c>
      <c r="G2091" s="16">
        <f>SUBTOTAL(9,G2088:G2090)</f>
        <v>12109898</v>
      </c>
      <c r="H2091" s="16">
        <f>SUBTOTAL(9,H2088:H2090)</f>
        <v>2542235.54024</v>
      </c>
      <c r="I2091" s="16">
        <f>SUBTOTAL(9,I2088:I2090)</f>
        <v>9567662.4597600009</v>
      </c>
    </row>
    <row r="2092" spans="2:9" ht="15" customHeight="1" x14ac:dyDescent="0.2">
      <c r="C2092" s="17">
        <f>SUBTOTAL(9,C2047:C2091)</f>
        <v>2318</v>
      </c>
      <c r="D2092" s="18" t="s">
        <v>1585</v>
      </c>
      <c r="E2092" s="19">
        <f>SUBTOTAL(9,E2047:E2091)</f>
        <v>356796</v>
      </c>
      <c r="F2092" s="19">
        <f>SUBTOTAL(9,F2047:F2091)</f>
        <v>111600347</v>
      </c>
      <c r="G2092" s="19">
        <f>SUBTOTAL(9,G2047:G2091)</f>
        <v>111957143</v>
      </c>
      <c r="H2092" s="19">
        <f>SUBTOTAL(9,H2047:H2091)</f>
        <v>61733444.202039994</v>
      </c>
      <c r="I2092" s="19">
        <f>SUBTOTAL(9,I2047:I2091)</f>
        <v>50223698.797960006</v>
      </c>
    </row>
    <row r="2093" spans="2:9" ht="15" customHeight="1" x14ac:dyDescent="0.2">
      <c r="C2093" s="17">
        <f>SUBTOTAL(9,C2046:C2092)</f>
        <v>2318</v>
      </c>
      <c r="D2093" s="18" t="s">
        <v>1680</v>
      </c>
      <c r="E2093" s="19">
        <f>SUBTOTAL(9,E2046:E2092)</f>
        <v>356796</v>
      </c>
      <c r="F2093" s="19">
        <f>SUBTOTAL(9,F2046:F2092)</f>
        <v>111600347</v>
      </c>
      <c r="G2093" s="19">
        <f>SUBTOTAL(9,G2046:G2092)</f>
        <v>111957143</v>
      </c>
      <c r="H2093" s="19">
        <f>SUBTOTAL(9,H2046:H2092)</f>
        <v>61733444.202039994</v>
      </c>
      <c r="I2093" s="19">
        <f>SUBTOTAL(9,I2046:I2092)</f>
        <v>50223698.797960006</v>
      </c>
    </row>
    <row r="2094" spans="2:9" x14ac:dyDescent="0.2">
      <c r="C2094" s="17"/>
      <c r="D2094" s="20"/>
      <c r="E2094" s="21"/>
      <c r="F2094" s="21"/>
      <c r="G2094" s="21"/>
      <c r="H2094" s="21"/>
      <c r="I2094" s="21"/>
    </row>
    <row r="2095" spans="2:9" ht="15" customHeight="1" x14ac:dyDescent="0.2">
      <c r="B2095" s="1"/>
      <c r="C2095" s="2"/>
      <c r="D2095" s="3" t="s">
        <v>1681</v>
      </c>
      <c r="E2095" s="1"/>
      <c r="F2095" s="1"/>
      <c r="G2095" s="1"/>
      <c r="H2095" s="1"/>
      <c r="I2095" s="1"/>
    </row>
    <row r="2096" spans="2:9" ht="27" customHeight="1" x14ac:dyDescent="0.25">
      <c r="B2096" s="1"/>
      <c r="C2096" s="2"/>
      <c r="D2096" s="9" t="s">
        <v>9</v>
      </c>
      <c r="E2096" s="1"/>
      <c r="F2096" s="1"/>
      <c r="G2096" s="1"/>
      <c r="H2096" s="1"/>
      <c r="I2096" s="1"/>
    </row>
    <row r="2097" spans="2:9" ht="15" customHeight="1" x14ac:dyDescent="0.25">
      <c r="B2097" s="10">
        <v>2440</v>
      </c>
      <c r="C2097" s="11"/>
      <c r="D2097" s="5" t="s">
        <v>1682</v>
      </c>
      <c r="E2097" s="12"/>
      <c r="F2097" s="1"/>
      <c r="H2097" s="1"/>
      <c r="I2097" s="1"/>
    </row>
    <row r="2098" spans="2:9" x14ac:dyDescent="0.2">
      <c r="B2098"/>
      <c r="C2098" s="2">
        <v>30</v>
      </c>
      <c r="D2098" s="5" t="s">
        <v>1683</v>
      </c>
      <c r="E2098" s="13">
        <v>0</v>
      </c>
      <c r="F2098" s="13">
        <v>27000000</v>
      </c>
      <c r="G2098" s="13">
        <v>27000000</v>
      </c>
      <c r="H2098" s="13">
        <v>16344505.25618</v>
      </c>
      <c r="I2098" s="13">
        <v>10655494.74382</v>
      </c>
    </row>
    <row r="2099" spans="2:9" ht="15" customHeight="1" x14ac:dyDescent="0.2">
      <c r="B2099"/>
      <c r="C2099" s="14">
        <f>SUBTOTAL(9,C2098:C2098)</f>
        <v>30</v>
      </c>
      <c r="D2099" s="15" t="s">
        <v>1684</v>
      </c>
      <c r="E2099" s="16">
        <f>SUBTOTAL(9,E2098:E2098)</f>
        <v>0</v>
      </c>
      <c r="F2099" s="16">
        <f>SUBTOTAL(9,F2098:F2098)</f>
        <v>27000000</v>
      </c>
      <c r="G2099" s="16">
        <f>SUBTOTAL(9,G2098:G2098)</f>
        <v>27000000</v>
      </c>
      <c r="H2099" s="16">
        <f>SUBTOTAL(9,H2098:H2098)</f>
        <v>16344505.25618</v>
      </c>
      <c r="I2099" s="16">
        <f>SUBTOTAL(9,I2098:I2098)</f>
        <v>10655494.74382</v>
      </c>
    </row>
    <row r="2100" spans="2:9" ht="15" customHeight="1" x14ac:dyDescent="0.2">
      <c r="C2100" s="17">
        <f>SUBTOTAL(9,C2097:C2099)</f>
        <v>30</v>
      </c>
      <c r="D2100" s="18" t="s">
        <v>1585</v>
      </c>
      <c r="E2100" s="19">
        <f>SUBTOTAL(9,E2097:E2099)</f>
        <v>0</v>
      </c>
      <c r="F2100" s="19">
        <f>SUBTOTAL(9,F2097:F2099)</f>
        <v>27000000</v>
      </c>
      <c r="G2100" s="19">
        <f>SUBTOTAL(9,G2097:G2099)</f>
        <v>27000000</v>
      </c>
      <c r="H2100" s="19">
        <f>SUBTOTAL(9,H2097:H2099)</f>
        <v>16344505.25618</v>
      </c>
      <c r="I2100" s="19">
        <f>SUBTOTAL(9,I2097:I2099)</f>
        <v>10655494.74382</v>
      </c>
    </row>
    <row r="2101" spans="2:9" ht="15" customHeight="1" x14ac:dyDescent="0.2">
      <c r="C2101" s="17">
        <f>SUBTOTAL(9,C2096:C2100)</f>
        <v>30</v>
      </c>
      <c r="D2101" s="18" t="s">
        <v>1685</v>
      </c>
      <c r="E2101" s="19">
        <f>SUBTOTAL(9,E2096:E2100)</f>
        <v>0</v>
      </c>
      <c r="F2101" s="19">
        <f>SUBTOTAL(9,F2096:F2100)</f>
        <v>27000000</v>
      </c>
      <c r="G2101" s="19">
        <f>SUBTOTAL(9,G2096:G2100)</f>
        <v>27000000</v>
      </c>
      <c r="H2101" s="19">
        <f>SUBTOTAL(9,H2096:H2100)</f>
        <v>16344505.25618</v>
      </c>
      <c r="I2101" s="19">
        <f>SUBTOTAL(9,I2096:I2100)</f>
        <v>10655494.74382</v>
      </c>
    </row>
    <row r="2102" spans="2:9" x14ac:dyDescent="0.2">
      <c r="C2102" s="17"/>
      <c r="D2102" s="20"/>
      <c r="E2102" s="21"/>
      <c r="F2102" s="21"/>
      <c r="G2102" s="21"/>
      <c r="H2102" s="21"/>
      <c r="I2102" s="21"/>
    </row>
    <row r="2103" spans="2:9" ht="15" customHeight="1" x14ac:dyDescent="0.2">
      <c r="B2103" s="1"/>
      <c r="C2103" s="2"/>
      <c r="D2103" s="3" t="s">
        <v>1686</v>
      </c>
      <c r="E2103" s="1"/>
      <c r="F2103" s="1"/>
      <c r="G2103" s="1"/>
      <c r="H2103" s="1"/>
      <c r="I2103" s="1"/>
    </row>
    <row r="2104" spans="2:9" ht="27" customHeight="1" x14ac:dyDescent="0.25">
      <c r="B2104" s="1"/>
      <c r="C2104" s="2"/>
      <c r="D2104" s="9" t="s">
        <v>9</v>
      </c>
      <c r="E2104" s="1"/>
      <c r="F2104" s="1"/>
      <c r="G2104" s="1"/>
      <c r="H2104" s="1"/>
      <c r="I2104" s="1"/>
    </row>
    <row r="2105" spans="2:9" ht="15" customHeight="1" x14ac:dyDescent="0.25">
      <c r="B2105" s="10">
        <v>2445</v>
      </c>
      <c r="C2105" s="11"/>
      <c r="D2105" s="5" t="s">
        <v>1687</v>
      </c>
      <c r="E2105" s="12"/>
      <c r="F2105" s="1"/>
      <c r="H2105" s="1"/>
      <c r="I2105" s="1"/>
    </row>
    <row r="2106" spans="2:9" x14ac:dyDescent="0.2">
      <c r="B2106"/>
      <c r="C2106" s="2">
        <v>24</v>
      </c>
      <c r="D2106" s="5" t="s">
        <v>1688</v>
      </c>
      <c r="E2106" s="13">
        <f>SUBTOTAL(9,E2107:E2111)</f>
        <v>0</v>
      </c>
      <c r="F2106" s="13">
        <f t="shared" ref="F2106:I2106" si="0">SUBTOTAL(9,F2107:F2111)</f>
        <v>-140700</v>
      </c>
      <c r="G2106" s="13">
        <f t="shared" si="0"/>
        <v>-140700</v>
      </c>
      <c r="H2106" s="13">
        <f t="shared" si="0"/>
        <v>-1828900.9531899998</v>
      </c>
      <c r="I2106" s="13">
        <f t="shared" si="0"/>
        <v>1688200.95319</v>
      </c>
    </row>
    <row r="2107" spans="2:9" x14ac:dyDescent="0.2">
      <c r="B2107"/>
      <c r="C2107" s="2"/>
      <c r="D2107" s="5" t="s">
        <v>1689</v>
      </c>
      <c r="E2107" s="13">
        <v>0</v>
      </c>
      <c r="F2107" s="13">
        <v>-4726960</v>
      </c>
      <c r="G2107" s="13">
        <v>-4726960</v>
      </c>
      <c r="H2107" s="13">
        <v>-3498488.99291</v>
      </c>
      <c r="I2107" s="13">
        <v>-1228471.00709</v>
      </c>
    </row>
    <row r="2108" spans="2:9" x14ac:dyDescent="0.2">
      <c r="B2108"/>
      <c r="C2108" s="2"/>
      <c r="D2108" s="5" t="s">
        <v>1690</v>
      </c>
      <c r="E2108" s="13">
        <v>0</v>
      </c>
      <c r="F2108" s="13">
        <v>2058770</v>
      </c>
      <c r="G2108" s="13">
        <v>2058770</v>
      </c>
      <c r="H2108" s="13">
        <v>1003760.90578</v>
      </c>
      <c r="I2108" s="13">
        <v>1055009.0942200001</v>
      </c>
    </row>
    <row r="2109" spans="2:9" x14ac:dyDescent="0.2">
      <c r="B2109"/>
      <c r="C2109" s="2"/>
      <c r="D2109" s="5" t="s">
        <v>1691</v>
      </c>
      <c r="E2109" s="13">
        <v>0</v>
      </c>
      <c r="F2109" s="13">
        <v>1311514</v>
      </c>
      <c r="G2109" s="13">
        <v>1311514</v>
      </c>
      <c r="H2109" s="13">
        <v>667118.87638000003</v>
      </c>
      <c r="I2109" s="13">
        <v>644395.12361999997</v>
      </c>
    </row>
    <row r="2110" spans="2:9" x14ac:dyDescent="0.2">
      <c r="B2110"/>
      <c r="C2110" s="2"/>
      <c r="D2110" s="5" t="s">
        <v>1692</v>
      </c>
      <c r="E2110" s="13">
        <v>0</v>
      </c>
      <c r="F2110" s="13">
        <v>86000</v>
      </c>
      <c r="G2110" s="13">
        <v>86000</v>
      </c>
      <c r="H2110" s="13">
        <v>-1291.74244</v>
      </c>
      <c r="I2110" s="13">
        <v>87291.742440000002</v>
      </c>
    </row>
    <row r="2111" spans="2:9" x14ac:dyDescent="0.2">
      <c r="B2111"/>
      <c r="C2111" s="2"/>
      <c r="D2111" s="5" t="s">
        <v>1693</v>
      </c>
      <c r="E2111" s="13">
        <v>0</v>
      </c>
      <c r="F2111" s="13">
        <v>1129976</v>
      </c>
      <c r="G2111" s="13">
        <v>1129976</v>
      </c>
      <c r="H2111" s="13">
        <v>0</v>
      </c>
      <c r="I2111" s="13">
        <v>1129976</v>
      </c>
    </row>
    <row r="2112" spans="2:9" x14ac:dyDescent="0.2">
      <c r="B2112"/>
      <c r="C2112" s="2">
        <v>30</v>
      </c>
      <c r="D2112" s="5" t="s">
        <v>621</v>
      </c>
      <c r="E2112" s="13">
        <v>0</v>
      </c>
      <c r="F2112" s="13">
        <v>206001</v>
      </c>
      <c r="G2112" s="13">
        <v>206001</v>
      </c>
      <c r="H2112" s="13">
        <v>104607.94631</v>
      </c>
      <c r="I2112" s="13">
        <v>101393.05369</v>
      </c>
    </row>
    <row r="2113" spans="2:9" x14ac:dyDescent="0.2">
      <c r="B2113"/>
      <c r="C2113" s="2">
        <v>31</v>
      </c>
      <c r="D2113" s="5" t="s">
        <v>1694</v>
      </c>
      <c r="E2113" s="13">
        <v>42337</v>
      </c>
      <c r="F2113" s="13">
        <v>125000</v>
      </c>
      <c r="G2113" s="13">
        <v>167337</v>
      </c>
      <c r="H2113" s="13">
        <v>22671.153579999998</v>
      </c>
      <c r="I2113" s="13">
        <v>144665.84641999999</v>
      </c>
    </row>
    <row r="2114" spans="2:9" x14ac:dyDescent="0.2">
      <c r="B2114"/>
      <c r="C2114" s="2">
        <v>32</v>
      </c>
      <c r="D2114" s="5" t="s">
        <v>1695</v>
      </c>
      <c r="E2114" s="13">
        <v>0</v>
      </c>
      <c r="F2114" s="13">
        <v>145200</v>
      </c>
      <c r="G2114" s="13">
        <v>145200</v>
      </c>
      <c r="H2114" s="13">
        <v>55962.754869999997</v>
      </c>
      <c r="I2114" s="13">
        <v>89237.245129999996</v>
      </c>
    </row>
    <row r="2115" spans="2:9" x14ac:dyDescent="0.2">
      <c r="B2115"/>
      <c r="C2115" s="2">
        <v>33</v>
      </c>
      <c r="D2115" s="5" t="s">
        <v>1696</v>
      </c>
      <c r="E2115" s="13">
        <v>277973</v>
      </c>
      <c r="F2115" s="13">
        <v>1676254</v>
      </c>
      <c r="G2115" s="13">
        <v>1954227</v>
      </c>
      <c r="H2115" s="13">
        <v>840837.34762000002</v>
      </c>
      <c r="I2115" s="13">
        <v>1113389.6523800001</v>
      </c>
    </row>
    <row r="2116" spans="2:9" x14ac:dyDescent="0.2">
      <c r="B2116"/>
      <c r="C2116" s="2">
        <v>34</v>
      </c>
      <c r="D2116" s="5" t="s">
        <v>1697</v>
      </c>
      <c r="E2116" s="13">
        <v>0</v>
      </c>
      <c r="F2116" s="13">
        <v>599498</v>
      </c>
      <c r="G2116" s="13">
        <v>599498</v>
      </c>
      <c r="H2116" s="13">
        <v>464430.53331000003</v>
      </c>
      <c r="I2116" s="13">
        <v>135067.46669</v>
      </c>
    </row>
    <row r="2117" spans="2:9" x14ac:dyDescent="0.2">
      <c r="B2117"/>
      <c r="C2117" s="2">
        <v>45</v>
      </c>
      <c r="D2117" s="5" t="s">
        <v>30</v>
      </c>
      <c r="E2117" s="13">
        <v>3970</v>
      </c>
      <c r="F2117" s="13">
        <v>283828</v>
      </c>
      <c r="G2117" s="13">
        <v>287798</v>
      </c>
      <c r="H2117" s="13">
        <v>124854.81004</v>
      </c>
      <c r="I2117" s="13">
        <v>162943.18995999999</v>
      </c>
    </row>
    <row r="2118" spans="2:9" x14ac:dyDescent="0.2">
      <c r="B2118"/>
      <c r="C2118" s="2">
        <v>49</v>
      </c>
      <c r="D2118" s="5" t="s">
        <v>1698</v>
      </c>
      <c r="E2118" s="13">
        <v>6838</v>
      </c>
      <c r="F2118" s="13">
        <v>75793</v>
      </c>
      <c r="G2118" s="13">
        <v>82631</v>
      </c>
      <c r="H2118" s="13">
        <v>5892.1178600000003</v>
      </c>
      <c r="I2118" s="13">
        <v>76738.882140000002</v>
      </c>
    </row>
    <row r="2119" spans="2:9" ht="15" customHeight="1" x14ac:dyDescent="0.2">
      <c r="B2119"/>
      <c r="C2119" s="14">
        <f>SUBTOTAL(9,C2106:C2118)</f>
        <v>278</v>
      </c>
      <c r="D2119" s="15" t="s">
        <v>1699</v>
      </c>
      <c r="E2119" s="16">
        <f>SUBTOTAL(9,E2106:E2118)</f>
        <v>331118</v>
      </c>
      <c r="F2119" s="16">
        <f>SUBTOTAL(9,F2106:F2118)</f>
        <v>2970874</v>
      </c>
      <c r="G2119" s="16">
        <f>SUBTOTAL(9,G2106:G2118)</f>
        <v>3301992</v>
      </c>
      <c r="H2119" s="16">
        <f>SUBTOTAL(9,H2106:H2118)</f>
        <v>-209644.28959999973</v>
      </c>
      <c r="I2119" s="16">
        <f>SUBTOTAL(9,I2106:I2118)</f>
        <v>3511636.2896000003</v>
      </c>
    </row>
    <row r="2120" spans="2:9" ht="15" customHeight="1" x14ac:dyDescent="0.25">
      <c r="B2120" s="10">
        <v>2460</v>
      </c>
      <c r="C2120" s="11"/>
      <c r="D2120" s="5" t="s">
        <v>1700</v>
      </c>
      <c r="E2120" s="12"/>
      <c r="F2120" s="1"/>
      <c r="H2120" s="1"/>
      <c r="I2120" s="1"/>
    </row>
    <row r="2121" spans="2:9" x14ac:dyDescent="0.2">
      <c r="B2121"/>
      <c r="C2121" s="2">
        <v>24</v>
      </c>
      <c r="D2121" s="5" t="s">
        <v>1688</v>
      </c>
      <c r="E2121" s="13">
        <f>SUBTOTAL(9,E2122:E2123)</f>
        <v>0</v>
      </c>
      <c r="F2121" s="13">
        <f t="shared" ref="F2121:I2121" si="1">SUBTOTAL(9,F2122:F2123)</f>
        <v>0</v>
      </c>
      <c r="G2121" s="13">
        <f t="shared" si="1"/>
        <v>0</v>
      </c>
      <c r="H2121" s="13">
        <f t="shared" si="1"/>
        <v>0</v>
      </c>
      <c r="I2121" s="13">
        <f t="shared" si="1"/>
        <v>0</v>
      </c>
    </row>
    <row r="2122" spans="2:9" x14ac:dyDescent="0.2">
      <c r="B2122"/>
      <c r="C2122" s="2"/>
      <c r="D2122" s="5" t="s">
        <v>1689</v>
      </c>
      <c r="E2122" s="13">
        <v>0</v>
      </c>
      <c r="F2122" s="13">
        <v>-180000</v>
      </c>
      <c r="G2122" s="13">
        <v>-180000</v>
      </c>
      <c r="H2122" s="13">
        <v>-93345.180980000005</v>
      </c>
      <c r="I2122" s="13">
        <v>-86654.819019999995</v>
      </c>
    </row>
    <row r="2123" spans="2:9" x14ac:dyDescent="0.2">
      <c r="B2123"/>
      <c r="C2123" s="2"/>
      <c r="D2123" s="5" t="s">
        <v>1690</v>
      </c>
      <c r="E2123" s="13">
        <v>0</v>
      </c>
      <c r="F2123" s="13">
        <v>180000</v>
      </c>
      <c r="G2123" s="13">
        <v>180000</v>
      </c>
      <c r="H2123" s="13">
        <v>93345.180980000005</v>
      </c>
      <c r="I2123" s="13">
        <v>86654.819019999995</v>
      </c>
    </row>
    <row r="2124" spans="2:9" ht="15" customHeight="1" x14ac:dyDescent="0.2">
      <c r="B2124"/>
      <c r="C2124" s="14">
        <f>SUBTOTAL(9,C2121:C2123)</f>
        <v>24</v>
      </c>
      <c r="D2124" s="15" t="s">
        <v>1701</v>
      </c>
      <c r="E2124" s="16">
        <f>SUBTOTAL(9,E2121:E2123)</f>
        <v>0</v>
      </c>
      <c r="F2124" s="16">
        <f>SUBTOTAL(9,F2121:F2123)</f>
        <v>0</v>
      </c>
      <c r="G2124" s="16">
        <f>SUBTOTAL(9,G2121:G2123)</f>
        <v>0</v>
      </c>
      <c r="H2124" s="16">
        <f>SUBTOTAL(9,H2121:H2123)</f>
        <v>0</v>
      </c>
      <c r="I2124" s="16">
        <f>SUBTOTAL(9,I2121:I2123)</f>
        <v>0</v>
      </c>
    </row>
    <row r="2125" spans="2:9" ht="15" customHeight="1" x14ac:dyDescent="0.25">
      <c r="B2125" s="10">
        <v>2470</v>
      </c>
      <c r="C2125" s="11"/>
      <c r="D2125" s="5" t="s">
        <v>1702</v>
      </c>
      <c r="E2125" s="12"/>
      <c r="F2125" s="1"/>
      <c r="H2125" s="1"/>
      <c r="I2125" s="1"/>
    </row>
    <row r="2126" spans="2:9" x14ac:dyDescent="0.2">
      <c r="B2126"/>
      <c r="C2126" s="2">
        <v>24</v>
      </c>
      <c r="D2126" s="5" t="s">
        <v>1688</v>
      </c>
      <c r="E2126" s="13">
        <f>SUBTOTAL(9,E2127:E2132)</f>
        <v>0</v>
      </c>
      <c r="F2126" s="13">
        <f t="shared" ref="F2126:I2126" si="2">SUBTOTAL(9,F2127:F2132)</f>
        <v>-22136</v>
      </c>
      <c r="G2126" s="13">
        <f t="shared" si="2"/>
        <v>-22136</v>
      </c>
      <c r="H2126" s="13">
        <f t="shared" si="2"/>
        <v>-38880.387049999961</v>
      </c>
      <c r="I2126" s="13">
        <f t="shared" si="2"/>
        <v>16744.387049999968</v>
      </c>
    </row>
    <row r="2127" spans="2:9" x14ac:dyDescent="0.2">
      <c r="B2127"/>
      <c r="C2127" s="2"/>
      <c r="D2127" s="5" t="s">
        <v>1689</v>
      </c>
      <c r="E2127" s="13">
        <v>0</v>
      </c>
      <c r="F2127" s="13">
        <v>-649569</v>
      </c>
      <c r="G2127" s="13">
        <v>-649569</v>
      </c>
      <c r="H2127" s="13">
        <v>-375891.35505999997</v>
      </c>
      <c r="I2127" s="13">
        <v>-273677.64494000003</v>
      </c>
    </row>
    <row r="2128" spans="2:9" x14ac:dyDescent="0.2">
      <c r="B2128"/>
      <c r="C2128" s="2"/>
      <c r="D2128" s="5" t="s">
        <v>1690</v>
      </c>
      <c r="E2128" s="13">
        <v>0</v>
      </c>
      <c r="F2128" s="13">
        <v>461105</v>
      </c>
      <c r="G2128" s="13">
        <v>461105</v>
      </c>
      <c r="H2128" s="13">
        <v>244403.45501000001</v>
      </c>
      <c r="I2128" s="13">
        <v>216701.54498999999</v>
      </c>
    </row>
    <row r="2129" spans="2:9" x14ac:dyDescent="0.2">
      <c r="B2129"/>
      <c r="C2129" s="2"/>
      <c r="D2129" s="5" t="s">
        <v>1691</v>
      </c>
      <c r="E2129" s="13">
        <v>0</v>
      </c>
      <c r="F2129" s="13">
        <v>121354</v>
      </c>
      <c r="G2129" s="13">
        <v>121354</v>
      </c>
      <c r="H2129" s="13">
        <v>70790.269270000004</v>
      </c>
      <c r="I2129" s="13">
        <v>50563.730730000003</v>
      </c>
    </row>
    <row r="2130" spans="2:9" x14ac:dyDescent="0.2">
      <c r="B2130"/>
      <c r="C2130" s="2"/>
      <c r="D2130" s="5" t="s">
        <v>1692</v>
      </c>
      <c r="E2130" s="13">
        <v>0</v>
      </c>
      <c r="F2130" s="13">
        <v>2884</v>
      </c>
      <c r="G2130" s="13">
        <v>2884</v>
      </c>
      <c r="H2130" s="13">
        <v>-390.25626999999997</v>
      </c>
      <c r="I2130" s="13">
        <v>3274.2562699999999</v>
      </c>
    </row>
    <row r="2131" spans="2:9" x14ac:dyDescent="0.2">
      <c r="B2131"/>
      <c r="C2131" s="2"/>
      <c r="D2131" s="5" t="s">
        <v>1693</v>
      </c>
      <c r="E2131" s="13">
        <v>0</v>
      </c>
      <c r="F2131" s="13">
        <v>38070</v>
      </c>
      <c r="G2131" s="13">
        <v>38070</v>
      </c>
      <c r="H2131" s="13">
        <v>22207.5</v>
      </c>
      <c r="I2131" s="13">
        <v>15862.5</v>
      </c>
    </row>
    <row r="2132" spans="2:9" x14ac:dyDescent="0.2">
      <c r="B2132"/>
      <c r="C2132" s="2"/>
      <c r="D2132" s="5" t="s">
        <v>1703</v>
      </c>
      <c r="E2132" s="13">
        <v>0</v>
      </c>
      <c r="F2132" s="13">
        <v>4020</v>
      </c>
      <c r="G2132" s="13">
        <v>4020</v>
      </c>
      <c r="H2132" s="13">
        <v>0</v>
      </c>
      <c r="I2132" s="13">
        <v>4020</v>
      </c>
    </row>
    <row r="2133" spans="2:9" x14ac:dyDescent="0.2">
      <c r="B2133"/>
      <c r="C2133" s="2">
        <v>45</v>
      </c>
      <c r="D2133" s="5" t="s">
        <v>30</v>
      </c>
      <c r="E2133" s="13">
        <v>9770</v>
      </c>
      <c r="F2133" s="13">
        <v>53012</v>
      </c>
      <c r="G2133" s="13">
        <v>62782</v>
      </c>
      <c r="H2133" s="13">
        <v>20973.197779999999</v>
      </c>
      <c r="I2133" s="13">
        <v>41808.802219999998</v>
      </c>
    </row>
    <row r="2134" spans="2:9" ht="15" customHeight="1" x14ac:dyDescent="0.2">
      <c r="B2134"/>
      <c r="C2134" s="14">
        <f>SUBTOTAL(9,C2126:C2133)</f>
        <v>69</v>
      </c>
      <c r="D2134" s="15" t="s">
        <v>1704</v>
      </c>
      <c r="E2134" s="16">
        <f>SUBTOTAL(9,E2126:E2133)</f>
        <v>9770</v>
      </c>
      <c r="F2134" s="16">
        <f>SUBTOTAL(9,F2126:F2133)</f>
        <v>30876</v>
      </c>
      <c r="G2134" s="16">
        <f>SUBTOTAL(9,G2126:G2133)</f>
        <v>40646</v>
      </c>
      <c r="H2134" s="16">
        <f>SUBTOTAL(9,H2126:H2133)</f>
        <v>-17907.189269999963</v>
      </c>
      <c r="I2134" s="16">
        <f>SUBTOTAL(9,I2126:I2133)</f>
        <v>58553.189269999966</v>
      </c>
    </row>
    <row r="2135" spans="2:9" ht="15" customHeight="1" x14ac:dyDescent="0.25">
      <c r="B2135" s="10">
        <v>2490</v>
      </c>
      <c r="C2135" s="11"/>
      <c r="D2135" s="5" t="s">
        <v>1705</v>
      </c>
      <c r="E2135" s="12"/>
      <c r="F2135" s="1"/>
      <c r="H2135" s="1"/>
      <c r="I2135" s="1"/>
    </row>
    <row r="2136" spans="2:9" x14ac:dyDescent="0.2">
      <c r="B2136"/>
      <c r="C2136" s="2">
        <v>24</v>
      </c>
      <c r="D2136" s="5" t="s">
        <v>1688</v>
      </c>
      <c r="E2136" s="13">
        <f>SUBTOTAL(9,E2137:E2141)</f>
        <v>0</v>
      </c>
      <c r="F2136" s="13">
        <f t="shared" ref="F2136:I2136" si="3">SUBTOTAL(9,F2137:F2141)</f>
        <v>-13000</v>
      </c>
      <c r="G2136" s="13">
        <f t="shared" si="3"/>
        <v>-13000</v>
      </c>
      <c r="H2136" s="13">
        <f t="shared" si="3"/>
        <v>3321.1628800000021</v>
      </c>
      <c r="I2136" s="13">
        <f t="shared" si="3"/>
        <v>-16321.162880000002</v>
      </c>
    </row>
    <row r="2137" spans="2:9" x14ac:dyDescent="0.2">
      <c r="B2137"/>
      <c r="C2137" s="2"/>
      <c r="D2137" s="5" t="s">
        <v>1689</v>
      </c>
      <c r="E2137" s="13">
        <v>0</v>
      </c>
      <c r="F2137" s="13">
        <v>-80000</v>
      </c>
      <c r="G2137" s="13">
        <v>-80000</v>
      </c>
      <c r="H2137" s="13">
        <v>-62145.456279999999</v>
      </c>
      <c r="I2137" s="13">
        <v>-17854.543720000001</v>
      </c>
    </row>
    <row r="2138" spans="2:9" x14ac:dyDescent="0.2">
      <c r="B2138"/>
      <c r="C2138" s="2"/>
      <c r="D2138" s="5" t="s">
        <v>1690</v>
      </c>
      <c r="E2138" s="13">
        <v>0</v>
      </c>
      <c r="F2138" s="13">
        <v>75200</v>
      </c>
      <c r="G2138" s="13">
        <v>75200</v>
      </c>
      <c r="H2138" s="13">
        <v>62703.002860000001</v>
      </c>
      <c r="I2138" s="13">
        <v>12496.997139999999</v>
      </c>
    </row>
    <row r="2139" spans="2:9" x14ac:dyDescent="0.2">
      <c r="B2139"/>
      <c r="C2139" s="2"/>
      <c r="D2139" s="5" t="s">
        <v>1691</v>
      </c>
      <c r="E2139" s="13">
        <v>0</v>
      </c>
      <c r="F2139" s="13">
        <v>4500</v>
      </c>
      <c r="G2139" s="13">
        <v>4500</v>
      </c>
      <c r="H2139" s="13">
        <v>2652.3903</v>
      </c>
      <c r="I2139" s="13">
        <v>1847.6097</v>
      </c>
    </row>
    <row r="2140" spans="2:9" x14ac:dyDescent="0.2">
      <c r="B2140"/>
      <c r="C2140" s="2"/>
      <c r="D2140" s="5" t="s">
        <v>1692</v>
      </c>
      <c r="E2140" s="13">
        <v>0</v>
      </c>
      <c r="F2140" s="13">
        <v>300</v>
      </c>
      <c r="G2140" s="13">
        <v>300</v>
      </c>
      <c r="H2140" s="13">
        <v>111.226</v>
      </c>
      <c r="I2140" s="13">
        <v>188.774</v>
      </c>
    </row>
    <row r="2141" spans="2:9" x14ac:dyDescent="0.2">
      <c r="B2141"/>
      <c r="C2141" s="2"/>
      <c r="D2141" s="5" t="s">
        <v>1706</v>
      </c>
      <c r="E2141" s="13">
        <v>0</v>
      </c>
      <c r="F2141" s="13">
        <v>-13000</v>
      </c>
      <c r="G2141" s="13">
        <v>-13000</v>
      </c>
      <c r="H2141" s="13">
        <v>0</v>
      </c>
      <c r="I2141" s="13">
        <v>-13000</v>
      </c>
    </row>
    <row r="2142" spans="2:9" x14ac:dyDescent="0.2">
      <c r="B2142"/>
      <c r="C2142" s="2">
        <v>45</v>
      </c>
      <c r="D2142" s="5" t="s">
        <v>30</v>
      </c>
      <c r="E2142" s="13">
        <v>1135</v>
      </c>
      <c r="F2142" s="13">
        <v>0</v>
      </c>
      <c r="G2142" s="13">
        <v>1135</v>
      </c>
      <c r="H2142" s="13">
        <v>692.52800000000002</v>
      </c>
      <c r="I2142" s="13">
        <v>442.47199999999998</v>
      </c>
    </row>
    <row r="2143" spans="2:9" ht="15" customHeight="1" x14ac:dyDescent="0.2">
      <c r="B2143"/>
      <c r="C2143" s="14">
        <f>SUBTOTAL(9,C2136:C2142)</f>
        <v>69</v>
      </c>
      <c r="D2143" s="15" t="s">
        <v>1707</v>
      </c>
      <c r="E2143" s="16">
        <f>SUBTOTAL(9,E2136:E2142)</f>
        <v>1135</v>
      </c>
      <c r="F2143" s="16">
        <f>SUBTOTAL(9,F2136:F2142)</f>
        <v>-13000</v>
      </c>
      <c r="G2143" s="16">
        <f>SUBTOTAL(9,G2136:G2142)</f>
        <v>-11865</v>
      </c>
      <c r="H2143" s="16">
        <f>SUBTOTAL(9,H2136:H2142)</f>
        <v>4013.6908800000019</v>
      </c>
      <c r="I2143" s="16">
        <f>SUBTOTAL(9,I2136:I2142)</f>
        <v>-15878.690880000002</v>
      </c>
    </row>
    <row r="2144" spans="2:9" ht="15" customHeight="1" x14ac:dyDescent="0.2">
      <c r="C2144" s="17">
        <f>SUBTOTAL(9,C2104:C2143)</f>
        <v>440</v>
      </c>
      <c r="D2144" s="18" t="s">
        <v>1708</v>
      </c>
      <c r="E2144" s="19">
        <f>SUBTOTAL(9,E2104:E2143)</f>
        <v>342023</v>
      </c>
      <c r="F2144" s="19">
        <f>SUBTOTAL(9,F2104:F2143)</f>
        <v>2988750</v>
      </c>
      <c r="G2144" s="19">
        <f>SUBTOTAL(9,G2104:G2143)</f>
        <v>3330773</v>
      </c>
      <c r="H2144" s="19">
        <f>SUBTOTAL(9,H2104:H2143)</f>
        <v>-223537.78798999975</v>
      </c>
      <c r="I2144" s="19">
        <f>SUBTOTAL(9,I2104:I2143)</f>
        <v>3554310.7879900001</v>
      </c>
    </row>
    <row r="2145" spans="2:9" x14ac:dyDescent="0.2">
      <c r="C2145" s="17"/>
      <c r="D2145" s="20"/>
      <c r="E2145" s="21"/>
      <c r="F2145" s="21"/>
      <c r="G2145" s="21"/>
      <c r="H2145" s="21"/>
      <c r="I2145" s="21"/>
    </row>
    <row r="2146" spans="2:9" ht="15" customHeight="1" x14ac:dyDescent="0.2">
      <c r="B2146" s="1"/>
      <c r="C2146" s="2"/>
      <c r="D2146" s="3" t="s">
        <v>1709</v>
      </c>
      <c r="E2146" s="1"/>
      <c r="F2146" s="1"/>
      <c r="G2146" s="1"/>
      <c r="H2146" s="1"/>
      <c r="I2146" s="1"/>
    </row>
    <row r="2147" spans="2:9" ht="27" customHeight="1" x14ac:dyDescent="0.25">
      <c r="B2147" s="1"/>
      <c r="C2147" s="2"/>
      <c r="D2147" s="9" t="s">
        <v>1710</v>
      </c>
      <c r="E2147" s="1"/>
      <c r="F2147" s="1"/>
      <c r="G2147" s="1"/>
      <c r="H2147" s="1"/>
      <c r="I2147" s="1"/>
    </row>
    <row r="2148" spans="2:9" ht="15" customHeight="1" x14ac:dyDescent="0.25">
      <c r="B2148" s="10">
        <v>2530</v>
      </c>
      <c r="C2148" s="11"/>
      <c r="D2148" s="5" t="s">
        <v>1711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1712</v>
      </c>
      <c r="E2149" s="13">
        <v>0</v>
      </c>
      <c r="F2149" s="13">
        <v>19650000</v>
      </c>
      <c r="G2149" s="13">
        <v>19650000</v>
      </c>
      <c r="H2149" s="13">
        <v>9933295.1689999998</v>
      </c>
      <c r="I2149" s="13">
        <v>9716704.8310000002</v>
      </c>
    </row>
    <row r="2150" spans="2:9" x14ac:dyDescent="0.2">
      <c r="B2150"/>
      <c r="C2150" s="2">
        <v>71</v>
      </c>
      <c r="D2150" s="5" t="s">
        <v>1713</v>
      </c>
      <c r="E2150" s="13">
        <v>0</v>
      </c>
      <c r="F2150" s="13">
        <v>630000</v>
      </c>
      <c r="G2150" s="13">
        <v>630000</v>
      </c>
      <c r="H2150" s="13">
        <v>382283.10600000003</v>
      </c>
      <c r="I2150" s="13">
        <v>247716.894</v>
      </c>
    </row>
    <row r="2151" spans="2:9" x14ac:dyDescent="0.2">
      <c r="B2151"/>
      <c r="C2151" s="2">
        <v>72</v>
      </c>
      <c r="D2151" s="5" t="s">
        <v>1714</v>
      </c>
      <c r="E2151" s="13">
        <v>0</v>
      </c>
      <c r="F2151" s="13">
        <v>485000</v>
      </c>
      <c r="G2151" s="13">
        <v>485000</v>
      </c>
      <c r="H2151" s="13">
        <v>483538.90299999999</v>
      </c>
      <c r="I2151" s="13">
        <v>1461.097</v>
      </c>
    </row>
    <row r="2152" spans="2:9" x14ac:dyDescent="0.2">
      <c r="B2152"/>
      <c r="C2152" s="2">
        <v>73</v>
      </c>
      <c r="D2152" s="5" t="s">
        <v>1715</v>
      </c>
      <c r="E2152" s="13">
        <v>0</v>
      </c>
      <c r="F2152" s="13">
        <v>57000</v>
      </c>
      <c r="G2152" s="13">
        <v>57000</v>
      </c>
      <c r="H2152" s="13">
        <v>32445.58</v>
      </c>
      <c r="I2152" s="13">
        <v>24554.42</v>
      </c>
    </row>
    <row r="2153" spans="2:9" ht="15" customHeight="1" x14ac:dyDescent="0.2">
      <c r="B2153"/>
      <c r="C2153" s="14">
        <f>SUBTOTAL(9,C2149:C2152)</f>
        <v>286</v>
      </c>
      <c r="D2153" s="15" t="s">
        <v>1716</v>
      </c>
      <c r="E2153" s="16">
        <f>SUBTOTAL(9,E2149:E2152)</f>
        <v>0</v>
      </c>
      <c r="F2153" s="16">
        <f>SUBTOTAL(9,F2149:F2152)</f>
        <v>20822000</v>
      </c>
      <c r="G2153" s="16">
        <f>SUBTOTAL(9,G2149:G2152)</f>
        <v>20822000</v>
      </c>
      <c r="H2153" s="16">
        <f>SUBTOTAL(9,H2149:H2152)</f>
        <v>10831562.758000001</v>
      </c>
      <c r="I2153" s="16">
        <f>SUBTOTAL(9,I2149:I2152)</f>
        <v>9990437.2419999987</v>
      </c>
    </row>
    <row r="2154" spans="2:9" ht="15" customHeight="1" x14ac:dyDescent="0.2">
      <c r="C2154" s="17">
        <f>SUBTOTAL(9,C2148:C2153)</f>
        <v>286</v>
      </c>
      <c r="D2154" s="18" t="s">
        <v>1717</v>
      </c>
      <c r="E2154" s="19">
        <f>SUBTOTAL(9,E2148:E2153)</f>
        <v>0</v>
      </c>
      <c r="F2154" s="19">
        <f>SUBTOTAL(9,F2148:F2153)</f>
        <v>20822000</v>
      </c>
      <c r="G2154" s="19">
        <f>SUBTOTAL(9,G2148:G2153)</f>
        <v>20822000</v>
      </c>
      <c r="H2154" s="19">
        <f>SUBTOTAL(9,H2148:H2153)</f>
        <v>10831562.758000001</v>
      </c>
      <c r="I2154" s="19">
        <f>SUBTOTAL(9,I2148:I2153)</f>
        <v>9990437.2419999987</v>
      </c>
    </row>
    <row r="2155" spans="2:9" ht="27" customHeight="1" x14ac:dyDescent="0.25">
      <c r="B2155" s="1"/>
      <c r="C2155" s="2"/>
      <c r="D2155" s="9" t="s">
        <v>1718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2540</v>
      </c>
      <c r="C2156" s="11"/>
      <c r="D2156" s="5" t="s">
        <v>1719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853</v>
      </c>
      <c r="E2157" s="13">
        <v>0</v>
      </c>
      <c r="F2157" s="13">
        <v>80000</v>
      </c>
      <c r="G2157" s="13">
        <v>80000</v>
      </c>
      <c r="H2157" s="13">
        <v>60000</v>
      </c>
      <c r="I2157" s="13">
        <v>20000</v>
      </c>
    </row>
    <row r="2158" spans="2:9" ht="15" customHeight="1" x14ac:dyDescent="0.2">
      <c r="B2158"/>
      <c r="C2158" s="14">
        <f>SUBTOTAL(9,C2157:C2157)</f>
        <v>70</v>
      </c>
      <c r="D2158" s="15" t="s">
        <v>1720</v>
      </c>
      <c r="E2158" s="16">
        <f>SUBTOTAL(9,E2157:E2157)</f>
        <v>0</v>
      </c>
      <c r="F2158" s="16">
        <f>SUBTOTAL(9,F2157:F2157)</f>
        <v>80000</v>
      </c>
      <c r="G2158" s="16">
        <f>SUBTOTAL(9,G2157:G2157)</f>
        <v>80000</v>
      </c>
      <c r="H2158" s="16">
        <f>SUBTOTAL(9,H2157:H2157)</f>
        <v>60000</v>
      </c>
      <c r="I2158" s="16">
        <f>SUBTOTAL(9,I2157:I2157)</f>
        <v>20000</v>
      </c>
    </row>
    <row r="2159" spans="2:9" ht="15" customHeight="1" x14ac:dyDescent="0.25">
      <c r="B2159" s="10">
        <v>2541</v>
      </c>
      <c r="C2159" s="11"/>
      <c r="D2159" s="5" t="s">
        <v>1721</v>
      </c>
      <c r="E2159" s="12"/>
      <c r="F2159" s="1"/>
      <c r="H2159" s="1"/>
      <c r="I2159" s="1"/>
    </row>
    <row r="2160" spans="2:9" x14ac:dyDescent="0.2">
      <c r="B2160"/>
      <c r="C2160" s="2">
        <v>70</v>
      </c>
      <c r="D2160" s="5" t="s">
        <v>1722</v>
      </c>
      <c r="E2160" s="13">
        <v>0</v>
      </c>
      <c r="F2160" s="13">
        <v>14450000</v>
      </c>
      <c r="G2160" s="13">
        <v>14450000</v>
      </c>
      <c r="H2160" s="13">
        <v>8992430.5880500004</v>
      </c>
      <c r="I2160" s="13">
        <v>5457569.4119499996</v>
      </c>
    </row>
    <row r="2161" spans="2:9" ht="15" customHeight="1" x14ac:dyDescent="0.2">
      <c r="B2161"/>
      <c r="C2161" s="14">
        <f>SUBTOTAL(9,C2160:C2160)</f>
        <v>70</v>
      </c>
      <c r="D2161" s="15" t="s">
        <v>1723</v>
      </c>
      <c r="E2161" s="16">
        <f>SUBTOTAL(9,E2160:E2160)</f>
        <v>0</v>
      </c>
      <c r="F2161" s="16">
        <f>SUBTOTAL(9,F2160:F2160)</f>
        <v>14450000</v>
      </c>
      <c r="G2161" s="16">
        <f>SUBTOTAL(9,G2160:G2160)</f>
        <v>14450000</v>
      </c>
      <c r="H2161" s="16">
        <f>SUBTOTAL(9,H2160:H2160)</f>
        <v>8992430.5880500004</v>
      </c>
      <c r="I2161" s="16">
        <f>SUBTOTAL(9,I2160:I2160)</f>
        <v>5457569.4119499996</v>
      </c>
    </row>
    <row r="2162" spans="2:9" ht="15" customHeight="1" x14ac:dyDescent="0.25">
      <c r="B2162" s="10">
        <v>2542</v>
      </c>
      <c r="C2162" s="11"/>
      <c r="D2162" s="5" t="s">
        <v>1724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1725</v>
      </c>
      <c r="E2163" s="13">
        <v>0</v>
      </c>
      <c r="F2163" s="13">
        <v>815000</v>
      </c>
      <c r="G2163" s="13">
        <v>815000</v>
      </c>
      <c r="H2163" s="13">
        <v>479402.03194000002</v>
      </c>
      <c r="I2163" s="13">
        <v>335597.96805999998</v>
      </c>
    </row>
    <row r="2164" spans="2:9" ht="15" customHeight="1" x14ac:dyDescent="0.2">
      <c r="B2164"/>
      <c r="C2164" s="14">
        <f>SUBTOTAL(9,C2163:C2163)</f>
        <v>70</v>
      </c>
      <c r="D2164" s="15" t="s">
        <v>1726</v>
      </c>
      <c r="E2164" s="16">
        <f>SUBTOTAL(9,E2163:E2163)</f>
        <v>0</v>
      </c>
      <c r="F2164" s="16">
        <f>SUBTOTAL(9,F2163:F2163)</f>
        <v>815000</v>
      </c>
      <c r="G2164" s="16">
        <f>SUBTOTAL(9,G2163:G2163)</f>
        <v>815000</v>
      </c>
      <c r="H2164" s="16">
        <f>SUBTOTAL(9,H2163:H2163)</f>
        <v>479402.03194000002</v>
      </c>
      <c r="I2164" s="16">
        <f>SUBTOTAL(9,I2163:I2163)</f>
        <v>335597.96805999998</v>
      </c>
    </row>
    <row r="2165" spans="2:9" ht="15" customHeight="1" x14ac:dyDescent="0.2">
      <c r="C2165" s="17">
        <f>SUBTOTAL(9,C2156:C2164)</f>
        <v>210</v>
      </c>
      <c r="D2165" s="18" t="s">
        <v>1727</v>
      </c>
      <c r="E2165" s="19">
        <f>SUBTOTAL(9,E2156:E2164)</f>
        <v>0</v>
      </c>
      <c r="F2165" s="19">
        <f>SUBTOTAL(9,F2156:F2164)</f>
        <v>15345000</v>
      </c>
      <c r="G2165" s="19">
        <f>SUBTOTAL(9,G2156:G2164)</f>
        <v>15345000</v>
      </c>
      <c r="H2165" s="19">
        <f>SUBTOTAL(9,H2156:H2164)</f>
        <v>9531832.6199900005</v>
      </c>
      <c r="I2165" s="19">
        <f>SUBTOTAL(9,I2156:I2164)</f>
        <v>5813167.3800099995</v>
      </c>
    </row>
    <row r="2166" spans="2:9" ht="27" customHeight="1" x14ac:dyDescent="0.25">
      <c r="B2166" s="1"/>
      <c r="C2166" s="2"/>
      <c r="D2166" s="9" t="s">
        <v>1728</v>
      </c>
      <c r="E2166" s="1"/>
      <c r="F2166" s="1"/>
      <c r="G2166" s="1"/>
      <c r="H2166" s="1"/>
      <c r="I2166" s="1"/>
    </row>
    <row r="2167" spans="2:9" ht="15" customHeight="1" x14ac:dyDescent="0.25">
      <c r="B2167" s="10">
        <v>2620</v>
      </c>
      <c r="C2167" s="11"/>
      <c r="D2167" s="5" t="s">
        <v>1729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1730</v>
      </c>
      <c r="E2168" s="13">
        <v>0</v>
      </c>
      <c r="F2168" s="13">
        <v>2110000</v>
      </c>
      <c r="G2168" s="13">
        <v>2110000</v>
      </c>
      <c r="H2168" s="13">
        <v>1244246.9680000001</v>
      </c>
      <c r="I2168" s="13">
        <v>865753.03200000001</v>
      </c>
    </row>
    <row r="2169" spans="2:9" x14ac:dyDescent="0.2">
      <c r="B2169"/>
      <c r="C2169" s="2">
        <v>72</v>
      </c>
      <c r="D2169" s="5" t="s">
        <v>1731</v>
      </c>
      <c r="E2169" s="13">
        <v>0</v>
      </c>
      <c r="F2169" s="13">
        <v>235000</v>
      </c>
      <c r="G2169" s="13">
        <v>235000</v>
      </c>
      <c r="H2169" s="13">
        <v>159989.82199999999</v>
      </c>
      <c r="I2169" s="13">
        <v>75010.178</v>
      </c>
    </row>
    <row r="2170" spans="2:9" x14ac:dyDescent="0.2">
      <c r="B2170"/>
      <c r="C2170" s="2">
        <v>73</v>
      </c>
      <c r="D2170" s="5" t="s">
        <v>1732</v>
      </c>
      <c r="E2170" s="13">
        <v>0</v>
      </c>
      <c r="F2170" s="13">
        <v>25000</v>
      </c>
      <c r="G2170" s="13">
        <v>25000</v>
      </c>
      <c r="H2170" s="13">
        <v>11158.916999999999</v>
      </c>
      <c r="I2170" s="13">
        <v>13841.083000000001</v>
      </c>
    </row>
    <row r="2171" spans="2:9" x14ac:dyDescent="0.2">
      <c r="B2171"/>
      <c r="C2171" s="2">
        <v>75</v>
      </c>
      <c r="D2171" s="5" t="s">
        <v>1733</v>
      </c>
      <c r="E2171" s="13">
        <v>0</v>
      </c>
      <c r="F2171" s="13">
        <v>400</v>
      </c>
      <c r="G2171" s="13">
        <v>400</v>
      </c>
      <c r="H2171" s="13">
        <v>59.447000000000003</v>
      </c>
      <c r="I2171" s="13">
        <v>340.553</v>
      </c>
    </row>
    <row r="2172" spans="2:9" x14ac:dyDescent="0.2">
      <c r="B2172"/>
      <c r="C2172" s="2">
        <v>76</v>
      </c>
      <c r="D2172" s="5" t="s">
        <v>1734</v>
      </c>
      <c r="E2172" s="13">
        <v>0</v>
      </c>
      <c r="F2172" s="13">
        <v>750000</v>
      </c>
      <c r="G2172" s="13">
        <v>750000</v>
      </c>
      <c r="H2172" s="13">
        <v>436102.95143999998</v>
      </c>
      <c r="I2172" s="13">
        <v>313897.04856000002</v>
      </c>
    </row>
    <row r="2173" spans="2:9" ht="15" customHeight="1" x14ac:dyDescent="0.2">
      <c r="B2173"/>
      <c r="C2173" s="14">
        <f>SUBTOTAL(9,C2168:C2172)</f>
        <v>366</v>
      </c>
      <c r="D2173" s="15" t="s">
        <v>1735</v>
      </c>
      <c r="E2173" s="16">
        <f>SUBTOTAL(9,E2168:E2172)</f>
        <v>0</v>
      </c>
      <c r="F2173" s="16">
        <f>SUBTOTAL(9,F2168:F2172)</f>
        <v>3120400</v>
      </c>
      <c r="G2173" s="16">
        <f>SUBTOTAL(9,G2168:G2172)</f>
        <v>3120400</v>
      </c>
      <c r="H2173" s="16">
        <f>SUBTOTAL(9,H2168:H2172)</f>
        <v>1851558.1054399998</v>
      </c>
      <c r="I2173" s="16">
        <f>SUBTOTAL(9,I2168:I2172)</f>
        <v>1268841.8945599999</v>
      </c>
    </row>
    <row r="2174" spans="2:9" ht="15" customHeight="1" x14ac:dyDescent="0.25">
      <c r="B2174" s="10">
        <v>2650</v>
      </c>
      <c r="C2174" s="11"/>
      <c r="D2174" s="5" t="s">
        <v>1736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1737</v>
      </c>
      <c r="E2175" s="13">
        <v>0</v>
      </c>
      <c r="F2175" s="13">
        <v>35970000</v>
      </c>
      <c r="G2175" s="13">
        <v>35970000</v>
      </c>
      <c r="H2175" s="13">
        <v>20079905.136</v>
      </c>
      <c r="I2175" s="13">
        <v>15890094.864</v>
      </c>
    </row>
    <row r="2176" spans="2:9" x14ac:dyDescent="0.2">
      <c r="B2176"/>
      <c r="C2176" s="2">
        <v>71</v>
      </c>
      <c r="D2176" s="5" t="s">
        <v>1738</v>
      </c>
      <c r="E2176" s="13">
        <v>0</v>
      </c>
      <c r="F2176" s="13">
        <v>1406000</v>
      </c>
      <c r="G2176" s="13">
        <v>1406000</v>
      </c>
      <c r="H2176" s="13">
        <v>795265.84900000005</v>
      </c>
      <c r="I2176" s="13">
        <v>610734.15099999995</v>
      </c>
    </row>
    <row r="2177" spans="2:9" x14ac:dyDescent="0.2">
      <c r="B2177"/>
      <c r="C2177" s="2">
        <v>72</v>
      </c>
      <c r="D2177" s="5" t="s">
        <v>1739</v>
      </c>
      <c r="E2177" s="13">
        <v>0</v>
      </c>
      <c r="F2177" s="13">
        <v>720000</v>
      </c>
      <c r="G2177" s="13">
        <v>720000</v>
      </c>
      <c r="H2177" s="13">
        <v>342736.34499999997</v>
      </c>
      <c r="I2177" s="13">
        <v>377263.65500000003</v>
      </c>
    </row>
    <row r="2178" spans="2:9" x14ac:dyDescent="0.2">
      <c r="B2178"/>
      <c r="C2178" s="2">
        <v>73</v>
      </c>
      <c r="D2178" s="5" t="s">
        <v>1740</v>
      </c>
      <c r="E2178" s="13">
        <v>106363</v>
      </c>
      <c r="F2178" s="13">
        <v>323656</v>
      </c>
      <c r="G2178" s="13">
        <v>430019</v>
      </c>
      <c r="H2178" s="13">
        <v>199446.13925000001</v>
      </c>
      <c r="I2178" s="13">
        <v>230572.86074999999</v>
      </c>
    </row>
    <row r="2179" spans="2:9" x14ac:dyDescent="0.2">
      <c r="B2179"/>
      <c r="C2179" s="2">
        <v>75</v>
      </c>
      <c r="D2179" s="5" t="s">
        <v>1741</v>
      </c>
      <c r="E2179" s="13">
        <v>0</v>
      </c>
      <c r="F2179" s="13">
        <v>2010000</v>
      </c>
      <c r="G2179" s="13">
        <v>2010000</v>
      </c>
      <c r="H2179" s="13">
        <v>1969938.993</v>
      </c>
      <c r="I2179" s="13">
        <v>40061.006999999998</v>
      </c>
    </row>
    <row r="2180" spans="2:9" ht="15" customHeight="1" x14ac:dyDescent="0.2">
      <c r="B2180"/>
      <c r="C2180" s="14">
        <f>SUBTOTAL(9,C2175:C2179)</f>
        <v>361</v>
      </c>
      <c r="D2180" s="15" t="s">
        <v>1742</v>
      </c>
      <c r="E2180" s="16">
        <f>SUBTOTAL(9,E2175:E2179)</f>
        <v>106363</v>
      </c>
      <c r="F2180" s="16">
        <f>SUBTOTAL(9,F2175:F2179)</f>
        <v>40429656</v>
      </c>
      <c r="G2180" s="16">
        <f>SUBTOTAL(9,G2175:G2179)</f>
        <v>40536019</v>
      </c>
      <c r="H2180" s="16">
        <f>SUBTOTAL(9,H2175:H2179)</f>
        <v>23387292.462249998</v>
      </c>
      <c r="I2180" s="16">
        <f>SUBTOTAL(9,I2175:I2179)</f>
        <v>17148726.537750002</v>
      </c>
    </row>
    <row r="2181" spans="2:9" ht="15" customHeight="1" x14ac:dyDescent="0.25">
      <c r="B2181" s="10">
        <v>2651</v>
      </c>
      <c r="C2181" s="11"/>
      <c r="D2181" s="5" t="s">
        <v>1743</v>
      </c>
      <c r="E2181" s="12"/>
      <c r="F2181" s="1"/>
      <c r="H2181" s="1"/>
      <c r="I2181" s="1"/>
    </row>
    <row r="2182" spans="2:9" x14ac:dyDescent="0.2">
      <c r="B2182"/>
      <c r="C2182" s="2">
        <v>70</v>
      </c>
      <c r="D2182" s="5" t="s">
        <v>1744</v>
      </c>
      <c r="E2182" s="13">
        <v>0</v>
      </c>
      <c r="F2182" s="13">
        <v>34290000</v>
      </c>
      <c r="G2182" s="13">
        <v>34290000</v>
      </c>
      <c r="H2182" s="13">
        <v>20281602.88535</v>
      </c>
      <c r="I2182" s="13">
        <v>14008397.11465</v>
      </c>
    </row>
    <row r="2183" spans="2:9" x14ac:dyDescent="0.2">
      <c r="B2183"/>
      <c r="C2183" s="2">
        <v>71</v>
      </c>
      <c r="D2183" s="5" t="s">
        <v>1745</v>
      </c>
      <c r="E2183" s="13">
        <v>0</v>
      </c>
      <c r="F2183" s="13">
        <v>285000</v>
      </c>
      <c r="G2183" s="13">
        <v>285000</v>
      </c>
      <c r="H2183" s="13">
        <v>144953.01404000001</v>
      </c>
      <c r="I2183" s="13">
        <v>140046.98595999999</v>
      </c>
    </row>
    <row r="2184" spans="2:9" x14ac:dyDescent="0.2">
      <c r="B2184"/>
      <c r="C2184" s="2">
        <v>72</v>
      </c>
      <c r="D2184" s="5" t="s">
        <v>1746</v>
      </c>
      <c r="E2184" s="13">
        <v>0</v>
      </c>
      <c r="F2184" s="13">
        <v>400000</v>
      </c>
      <c r="G2184" s="13">
        <v>400000</v>
      </c>
      <c r="H2184" s="13">
        <v>236810.52043</v>
      </c>
      <c r="I2184" s="13">
        <v>163189.47957</v>
      </c>
    </row>
    <row r="2185" spans="2:9" ht="15" customHeight="1" x14ac:dyDescent="0.2">
      <c r="B2185"/>
      <c r="C2185" s="14">
        <f>SUBTOTAL(9,C2182:C2184)</f>
        <v>213</v>
      </c>
      <c r="D2185" s="15" t="s">
        <v>1747</v>
      </c>
      <c r="E2185" s="16">
        <f>SUBTOTAL(9,E2182:E2184)</f>
        <v>0</v>
      </c>
      <c r="F2185" s="16">
        <f>SUBTOTAL(9,F2182:F2184)</f>
        <v>34975000</v>
      </c>
      <c r="G2185" s="16">
        <f>SUBTOTAL(9,G2182:G2184)</f>
        <v>34975000</v>
      </c>
      <c r="H2185" s="16">
        <f>SUBTOTAL(9,H2182:H2184)</f>
        <v>20663366.419819999</v>
      </c>
      <c r="I2185" s="16">
        <f>SUBTOTAL(9,I2182:I2184)</f>
        <v>14311633.580179999</v>
      </c>
    </row>
    <row r="2186" spans="2:9" ht="15" customHeight="1" x14ac:dyDescent="0.25">
      <c r="B2186" s="10">
        <v>2655</v>
      </c>
      <c r="C2186" s="11"/>
      <c r="D2186" s="5" t="s">
        <v>1748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1749</v>
      </c>
      <c r="E2187" s="13">
        <v>0</v>
      </c>
      <c r="F2187" s="13">
        <v>82600000</v>
      </c>
      <c r="G2187" s="13">
        <v>82600000</v>
      </c>
      <c r="H2187" s="13">
        <v>48048647.373999998</v>
      </c>
      <c r="I2187" s="13">
        <v>34551352.626000002</v>
      </c>
    </row>
    <row r="2188" spans="2:9" x14ac:dyDescent="0.2">
      <c r="B2188"/>
      <c r="C2188" s="2">
        <v>75</v>
      </c>
      <c r="D2188" s="5" t="s">
        <v>1750</v>
      </c>
      <c r="E2188" s="13">
        <v>0</v>
      </c>
      <c r="F2188" s="13">
        <v>75000</v>
      </c>
      <c r="G2188" s="13">
        <v>75000</v>
      </c>
      <c r="H2188" s="13">
        <v>52629.03</v>
      </c>
      <c r="I2188" s="13">
        <v>22370.97</v>
      </c>
    </row>
    <row r="2189" spans="2:9" x14ac:dyDescent="0.2">
      <c r="B2189"/>
      <c r="C2189" s="2">
        <v>76</v>
      </c>
      <c r="D2189" s="5" t="s">
        <v>1751</v>
      </c>
      <c r="E2189" s="13">
        <v>0</v>
      </c>
      <c r="F2189" s="13">
        <v>45000</v>
      </c>
      <c r="G2189" s="13">
        <v>45000</v>
      </c>
      <c r="H2189" s="13">
        <v>27303.811000000002</v>
      </c>
      <c r="I2189" s="13">
        <v>17696.188999999998</v>
      </c>
    </row>
    <row r="2190" spans="2:9" ht="15" customHeight="1" x14ac:dyDescent="0.2">
      <c r="B2190"/>
      <c r="C2190" s="14">
        <f>SUBTOTAL(9,C2187:C2189)</f>
        <v>221</v>
      </c>
      <c r="D2190" s="15" t="s">
        <v>1752</v>
      </c>
      <c r="E2190" s="16">
        <f>SUBTOTAL(9,E2187:E2189)</f>
        <v>0</v>
      </c>
      <c r="F2190" s="16">
        <f>SUBTOTAL(9,F2187:F2189)</f>
        <v>82720000</v>
      </c>
      <c r="G2190" s="16">
        <f>SUBTOTAL(9,G2187:G2189)</f>
        <v>82720000</v>
      </c>
      <c r="H2190" s="16">
        <f>SUBTOTAL(9,H2187:H2189)</f>
        <v>48128580.214999996</v>
      </c>
      <c r="I2190" s="16">
        <f>SUBTOTAL(9,I2187:I2189)</f>
        <v>34591419.785000004</v>
      </c>
    </row>
    <row r="2191" spans="2:9" ht="15" customHeight="1" x14ac:dyDescent="0.25">
      <c r="B2191" s="10">
        <v>2661</v>
      </c>
      <c r="C2191" s="11"/>
      <c r="D2191" s="5" t="s">
        <v>1753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1754</v>
      </c>
      <c r="E2192" s="13">
        <v>0</v>
      </c>
      <c r="F2192" s="13">
        <v>1870000</v>
      </c>
      <c r="G2192" s="13">
        <v>1870000</v>
      </c>
      <c r="H2192" s="13">
        <v>1092682.923</v>
      </c>
      <c r="I2192" s="13">
        <v>777317.07700000005</v>
      </c>
    </row>
    <row r="2193" spans="2:9" x14ac:dyDescent="0.2">
      <c r="B2193"/>
      <c r="C2193" s="2">
        <v>71</v>
      </c>
      <c r="D2193" s="5" t="s">
        <v>1755</v>
      </c>
      <c r="E2193" s="13">
        <v>0</v>
      </c>
      <c r="F2193" s="13">
        <v>1630000</v>
      </c>
      <c r="G2193" s="13">
        <v>1630000</v>
      </c>
      <c r="H2193" s="13">
        <v>956344.299</v>
      </c>
      <c r="I2193" s="13">
        <v>673655.701</v>
      </c>
    </row>
    <row r="2194" spans="2:9" x14ac:dyDescent="0.2">
      <c r="B2194"/>
      <c r="C2194" s="2">
        <v>73</v>
      </c>
      <c r="D2194" s="5" t="s">
        <v>1756</v>
      </c>
      <c r="E2194" s="13">
        <v>0</v>
      </c>
      <c r="F2194" s="13">
        <v>132000</v>
      </c>
      <c r="G2194" s="13">
        <v>132000</v>
      </c>
      <c r="H2194" s="13">
        <v>70945.752189999999</v>
      </c>
      <c r="I2194" s="13">
        <v>61054.247810000001</v>
      </c>
    </row>
    <row r="2195" spans="2:9" x14ac:dyDescent="0.2">
      <c r="B2195"/>
      <c r="C2195" s="2">
        <v>74</v>
      </c>
      <c r="D2195" s="5" t="s">
        <v>1757</v>
      </c>
      <c r="E2195" s="13">
        <v>0</v>
      </c>
      <c r="F2195" s="13">
        <v>765000</v>
      </c>
      <c r="G2195" s="13">
        <v>765000</v>
      </c>
      <c r="H2195" s="13">
        <v>466203.39247999998</v>
      </c>
      <c r="I2195" s="13">
        <v>298796.60752000002</v>
      </c>
    </row>
    <row r="2196" spans="2:9" x14ac:dyDescent="0.2">
      <c r="B2196"/>
      <c r="C2196" s="2">
        <v>75</v>
      </c>
      <c r="D2196" s="5" t="s">
        <v>1758</v>
      </c>
      <c r="E2196" s="13">
        <v>0</v>
      </c>
      <c r="F2196" s="13">
        <v>3010000</v>
      </c>
      <c r="G2196" s="13">
        <v>3010000</v>
      </c>
      <c r="H2196" s="13">
        <v>1792790.84326</v>
      </c>
      <c r="I2196" s="13">
        <v>1217209.15674</v>
      </c>
    </row>
    <row r="2197" spans="2:9" x14ac:dyDescent="0.2">
      <c r="B2197"/>
      <c r="C2197" s="2">
        <v>76</v>
      </c>
      <c r="D2197" s="5" t="s">
        <v>1759</v>
      </c>
      <c r="E2197" s="13">
        <v>0</v>
      </c>
      <c r="F2197" s="13">
        <v>255000</v>
      </c>
      <c r="G2197" s="13">
        <v>255000</v>
      </c>
      <c r="H2197" s="13">
        <v>172448.3279</v>
      </c>
      <c r="I2197" s="13">
        <v>82551.672099999996</v>
      </c>
    </row>
    <row r="2198" spans="2:9" x14ac:dyDescent="0.2">
      <c r="B2198"/>
      <c r="C2198" s="2">
        <v>77</v>
      </c>
      <c r="D2198" s="5" t="s">
        <v>1760</v>
      </c>
      <c r="E2198" s="13">
        <v>0</v>
      </c>
      <c r="F2198" s="13">
        <v>1410000</v>
      </c>
      <c r="G2198" s="13">
        <v>1410000</v>
      </c>
      <c r="H2198" s="13">
        <v>855541.91269999999</v>
      </c>
      <c r="I2198" s="13">
        <v>554458.08730000001</v>
      </c>
    </row>
    <row r="2199" spans="2:9" x14ac:dyDescent="0.2">
      <c r="B2199"/>
      <c r="C2199" s="2">
        <v>78</v>
      </c>
      <c r="D2199" s="5" t="s">
        <v>1761</v>
      </c>
      <c r="E2199" s="13">
        <v>0</v>
      </c>
      <c r="F2199" s="13">
        <v>645000</v>
      </c>
      <c r="G2199" s="13">
        <v>645000</v>
      </c>
      <c r="H2199" s="13">
        <v>396944.45837000001</v>
      </c>
      <c r="I2199" s="13">
        <v>248055.54162999999</v>
      </c>
    </row>
    <row r="2200" spans="2:9" x14ac:dyDescent="0.2">
      <c r="B2200"/>
      <c r="C2200" s="2">
        <v>79</v>
      </c>
      <c r="D2200" s="5" t="s">
        <v>1762</v>
      </c>
      <c r="E2200" s="13">
        <v>0</v>
      </c>
      <c r="F2200" s="13">
        <v>47740</v>
      </c>
      <c r="G2200" s="13">
        <v>47740</v>
      </c>
      <c r="H2200" s="13">
        <v>14706.898300000001</v>
      </c>
      <c r="I2200" s="13">
        <v>33033.101699999999</v>
      </c>
    </row>
    <row r="2201" spans="2:9" ht="15" customHeight="1" x14ac:dyDescent="0.2">
      <c r="B2201"/>
      <c r="C2201" s="14">
        <f>SUBTOTAL(9,C2192:C2200)</f>
        <v>673</v>
      </c>
      <c r="D2201" s="15" t="s">
        <v>1763</v>
      </c>
      <c r="E2201" s="16">
        <f>SUBTOTAL(9,E2192:E2200)</f>
        <v>0</v>
      </c>
      <c r="F2201" s="16">
        <f>SUBTOTAL(9,F2192:F2200)</f>
        <v>9764740</v>
      </c>
      <c r="G2201" s="16">
        <f>SUBTOTAL(9,G2192:G2200)</f>
        <v>9764740</v>
      </c>
      <c r="H2201" s="16">
        <f>SUBTOTAL(9,H2192:H2200)</f>
        <v>5818608.8071999997</v>
      </c>
      <c r="I2201" s="16">
        <f>SUBTOTAL(9,I2192:I2200)</f>
        <v>3946131.1927999998</v>
      </c>
    </row>
    <row r="2202" spans="2:9" ht="15" customHeight="1" x14ac:dyDescent="0.25">
      <c r="B2202" s="10">
        <v>2670</v>
      </c>
      <c r="C2202" s="11"/>
      <c r="D2202" s="5" t="s">
        <v>1764</v>
      </c>
      <c r="E2202" s="12"/>
      <c r="F2202" s="1"/>
      <c r="H2202" s="1"/>
      <c r="I2202" s="1"/>
    </row>
    <row r="2203" spans="2:9" x14ac:dyDescent="0.2">
      <c r="B2203"/>
      <c r="C2203" s="2">
        <v>70</v>
      </c>
      <c r="D2203" s="5" t="s">
        <v>1765</v>
      </c>
      <c r="E2203" s="13">
        <v>0</v>
      </c>
      <c r="F2203" s="13">
        <v>70680000</v>
      </c>
      <c r="G2203" s="13">
        <v>70680000</v>
      </c>
      <c r="H2203" s="13">
        <v>40815308.281999998</v>
      </c>
      <c r="I2203" s="13">
        <v>29864691.717999998</v>
      </c>
    </row>
    <row r="2204" spans="2:9" x14ac:dyDescent="0.2">
      <c r="B2204"/>
      <c r="C2204" s="2">
        <v>71</v>
      </c>
      <c r="D2204" s="5" t="s">
        <v>1766</v>
      </c>
      <c r="E2204" s="13">
        <v>0</v>
      </c>
      <c r="F2204" s="13">
        <v>134930000</v>
      </c>
      <c r="G2204" s="13">
        <v>134930000</v>
      </c>
      <c r="H2204" s="13">
        <v>77829504.354000002</v>
      </c>
      <c r="I2204" s="13">
        <v>57100495.645999998</v>
      </c>
    </row>
    <row r="2205" spans="2:9" x14ac:dyDescent="0.2">
      <c r="B2205"/>
      <c r="C2205" s="2">
        <v>72</v>
      </c>
      <c r="D2205" s="5" t="s">
        <v>1767</v>
      </c>
      <c r="E2205" s="13">
        <v>0</v>
      </c>
      <c r="F2205" s="13">
        <v>636000</v>
      </c>
      <c r="G2205" s="13">
        <v>636000</v>
      </c>
      <c r="H2205" s="13">
        <v>261796.41099999999</v>
      </c>
      <c r="I2205" s="13">
        <v>374203.58899999998</v>
      </c>
    </row>
    <row r="2206" spans="2:9" x14ac:dyDescent="0.2">
      <c r="B2206"/>
      <c r="C2206" s="2">
        <v>73</v>
      </c>
      <c r="D2206" s="5" t="s">
        <v>1768</v>
      </c>
      <c r="E2206" s="13">
        <v>0</v>
      </c>
      <c r="F2206" s="13">
        <v>5865000</v>
      </c>
      <c r="G2206" s="13">
        <v>5865000</v>
      </c>
      <c r="H2206" s="13">
        <v>3400231.5</v>
      </c>
      <c r="I2206" s="13">
        <v>2464768.5</v>
      </c>
    </row>
    <row r="2207" spans="2:9" ht="15" customHeight="1" x14ac:dyDescent="0.2">
      <c r="B2207"/>
      <c r="C2207" s="14">
        <f>SUBTOTAL(9,C2203:C2206)</f>
        <v>286</v>
      </c>
      <c r="D2207" s="15" t="s">
        <v>1769</v>
      </c>
      <c r="E2207" s="16">
        <f>SUBTOTAL(9,E2203:E2206)</f>
        <v>0</v>
      </c>
      <c r="F2207" s="16">
        <f>SUBTOTAL(9,F2203:F2206)</f>
        <v>212111000</v>
      </c>
      <c r="G2207" s="16">
        <f>SUBTOTAL(9,G2203:G2206)</f>
        <v>212111000</v>
      </c>
      <c r="H2207" s="16">
        <f>SUBTOTAL(9,H2203:H2206)</f>
        <v>122306840.54700001</v>
      </c>
      <c r="I2207" s="16">
        <f>SUBTOTAL(9,I2203:I2206)</f>
        <v>89804159.452999994</v>
      </c>
    </row>
    <row r="2208" spans="2:9" ht="15" customHeight="1" x14ac:dyDescent="0.25">
      <c r="B2208" s="10">
        <v>2680</v>
      </c>
      <c r="C2208" s="11"/>
      <c r="D2208" s="5" t="s">
        <v>1770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1765</v>
      </c>
      <c r="E2209" s="13">
        <v>0</v>
      </c>
      <c r="F2209" s="13">
        <v>1130000</v>
      </c>
      <c r="G2209" s="13">
        <v>1130000</v>
      </c>
      <c r="H2209" s="13">
        <v>665187.96600000001</v>
      </c>
      <c r="I2209" s="13">
        <v>464812.03399999999</v>
      </c>
    </row>
    <row r="2210" spans="2:9" x14ac:dyDescent="0.2">
      <c r="B2210"/>
      <c r="C2210" s="2">
        <v>71</v>
      </c>
      <c r="D2210" s="5" t="s">
        <v>1766</v>
      </c>
      <c r="E2210" s="13">
        <v>0</v>
      </c>
      <c r="F2210" s="13">
        <v>850000</v>
      </c>
      <c r="G2210" s="13">
        <v>850000</v>
      </c>
      <c r="H2210" s="13">
        <v>505121.65</v>
      </c>
      <c r="I2210" s="13">
        <v>344878.35</v>
      </c>
    </row>
    <row r="2211" spans="2:9" x14ac:dyDescent="0.2">
      <c r="B2211"/>
      <c r="C2211" s="2">
        <v>72</v>
      </c>
      <c r="D2211" s="5" t="s">
        <v>1771</v>
      </c>
      <c r="E2211" s="13">
        <v>0</v>
      </c>
      <c r="F2211" s="13">
        <v>84000</v>
      </c>
      <c r="G2211" s="13">
        <v>84000</v>
      </c>
      <c r="H2211" s="13">
        <v>51132.36</v>
      </c>
      <c r="I2211" s="13">
        <v>32867.64</v>
      </c>
    </row>
    <row r="2212" spans="2:9" x14ac:dyDescent="0.2">
      <c r="B2212"/>
      <c r="C2212" s="2">
        <v>74</v>
      </c>
      <c r="D2212" s="5" t="s">
        <v>1732</v>
      </c>
      <c r="E2212" s="13">
        <v>0</v>
      </c>
      <c r="F2212" s="13">
        <v>300</v>
      </c>
      <c r="G2212" s="13">
        <v>300</v>
      </c>
      <c r="H2212" s="13">
        <v>200.69200000000001</v>
      </c>
      <c r="I2212" s="13">
        <v>99.308000000000007</v>
      </c>
    </row>
    <row r="2213" spans="2:9" x14ac:dyDescent="0.2">
      <c r="B2213"/>
      <c r="C2213" s="2">
        <v>75</v>
      </c>
      <c r="D2213" s="5" t="s">
        <v>1731</v>
      </c>
      <c r="E2213" s="13">
        <v>0</v>
      </c>
      <c r="F2213" s="13">
        <v>5000</v>
      </c>
      <c r="G2213" s="13">
        <v>5000</v>
      </c>
      <c r="H2213" s="13">
        <v>3559.2550000000001</v>
      </c>
      <c r="I2213" s="13">
        <v>1440.7449999999999</v>
      </c>
    </row>
    <row r="2214" spans="2:9" ht="15" customHeight="1" x14ac:dyDescent="0.2">
      <c r="B2214"/>
      <c r="C2214" s="14">
        <f>SUBTOTAL(9,C2209:C2213)</f>
        <v>362</v>
      </c>
      <c r="D2214" s="15" t="s">
        <v>1772</v>
      </c>
      <c r="E2214" s="16">
        <f>SUBTOTAL(9,E2209:E2213)</f>
        <v>0</v>
      </c>
      <c r="F2214" s="16">
        <f>SUBTOTAL(9,F2209:F2213)</f>
        <v>2069300</v>
      </c>
      <c r="G2214" s="16">
        <f>SUBTOTAL(9,G2209:G2213)</f>
        <v>2069300</v>
      </c>
      <c r="H2214" s="16">
        <f>SUBTOTAL(9,H2209:H2213)</f>
        <v>1225201.923</v>
      </c>
      <c r="I2214" s="16">
        <f>SUBTOTAL(9,I2209:I2213)</f>
        <v>844098.07699999993</v>
      </c>
    </row>
    <row r="2215" spans="2:9" ht="15" customHeight="1" x14ac:dyDescent="0.25">
      <c r="B2215" s="10">
        <v>2686</v>
      </c>
      <c r="C2215" s="11"/>
      <c r="D2215" s="5" t="s">
        <v>1773</v>
      </c>
      <c r="E2215" s="12"/>
      <c r="F2215" s="1"/>
      <c r="H2215" s="1"/>
      <c r="I2215" s="1"/>
    </row>
    <row r="2216" spans="2:9" x14ac:dyDescent="0.2">
      <c r="B2216"/>
      <c r="C2216" s="2">
        <v>70</v>
      </c>
      <c r="D2216" s="5" t="s">
        <v>1774</v>
      </c>
      <c r="E2216" s="13">
        <v>0</v>
      </c>
      <c r="F2216" s="13">
        <v>191000</v>
      </c>
      <c r="G2216" s="13">
        <v>191000</v>
      </c>
      <c r="H2216" s="13">
        <v>104068.601</v>
      </c>
      <c r="I2216" s="13">
        <v>86931.399000000005</v>
      </c>
    </row>
    <row r="2217" spans="2:9" ht="15" customHeight="1" x14ac:dyDescent="0.2">
      <c r="B2217"/>
      <c r="C2217" s="14">
        <f>SUBTOTAL(9,C2216:C2216)</f>
        <v>70</v>
      </c>
      <c r="D2217" s="15" t="s">
        <v>1775</v>
      </c>
      <c r="E2217" s="16">
        <f>SUBTOTAL(9,E2216:E2216)</f>
        <v>0</v>
      </c>
      <c r="F2217" s="16">
        <f>SUBTOTAL(9,F2216:F2216)</f>
        <v>191000</v>
      </c>
      <c r="G2217" s="16">
        <f>SUBTOTAL(9,G2216:G2216)</f>
        <v>191000</v>
      </c>
      <c r="H2217" s="16">
        <f>SUBTOTAL(9,H2216:H2216)</f>
        <v>104068.601</v>
      </c>
      <c r="I2217" s="16">
        <f>SUBTOTAL(9,I2216:I2216)</f>
        <v>86931.399000000005</v>
      </c>
    </row>
    <row r="2218" spans="2:9" ht="15" customHeight="1" x14ac:dyDescent="0.2">
      <c r="C2218" s="17">
        <f>SUBTOTAL(9,C2167:C2217)</f>
        <v>2552</v>
      </c>
      <c r="D2218" s="18" t="s">
        <v>1776</v>
      </c>
      <c r="E2218" s="19">
        <f>SUBTOTAL(9,E2167:E2217)</f>
        <v>106363</v>
      </c>
      <c r="F2218" s="19">
        <f>SUBTOTAL(9,F2167:F2217)</f>
        <v>385381096</v>
      </c>
      <c r="G2218" s="19">
        <f>SUBTOTAL(9,G2167:G2217)</f>
        <v>385487459</v>
      </c>
      <c r="H2218" s="19">
        <f>SUBTOTAL(9,H2167:H2217)</f>
        <v>223485517.08071002</v>
      </c>
      <c r="I2218" s="19">
        <f>SUBTOTAL(9,I2167:I2217)</f>
        <v>162001941.91928998</v>
      </c>
    </row>
    <row r="2219" spans="2:9" ht="27" customHeight="1" x14ac:dyDescent="0.25">
      <c r="B2219" s="1"/>
      <c r="C2219" s="2"/>
      <c r="D2219" s="9" t="s">
        <v>1777</v>
      </c>
      <c r="E2219" s="1"/>
      <c r="F2219" s="1"/>
      <c r="G2219" s="1"/>
      <c r="H2219" s="1"/>
      <c r="I2219" s="1"/>
    </row>
    <row r="2220" spans="2:9" ht="15" customHeight="1" x14ac:dyDescent="0.25">
      <c r="B2220" s="10">
        <v>2711</v>
      </c>
      <c r="C2220" s="11"/>
      <c r="D2220" s="5" t="s">
        <v>1778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1779</v>
      </c>
      <c r="E2221" s="13">
        <v>0</v>
      </c>
      <c r="F2221" s="13">
        <v>1925000</v>
      </c>
      <c r="G2221" s="13">
        <v>1925000</v>
      </c>
      <c r="H2221" s="13">
        <v>1085557.1158</v>
      </c>
      <c r="I2221" s="13">
        <v>839442.88419999997</v>
      </c>
    </row>
    <row r="2222" spans="2:9" x14ac:dyDescent="0.2">
      <c r="B2222"/>
      <c r="C2222" s="2">
        <v>71</v>
      </c>
      <c r="D2222" s="5" t="s">
        <v>1780</v>
      </c>
      <c r="E2222" s="13">
        <v>0</v>
      </c>
      <c r="F2222" s="13">
        <v>293000</v>
      </c>
      <c r="G2222" s="13">
        <v>293000</v>
      </c>
      <c r="H2222" s="13">
        <v>161720.12100000001</v>
      </c>
      <c r="I2222" s="13">
        <v>131279.87899999999</v>
      </c>
    </row>
    <row r="2223" spans="2:9" x14ac:dyDescent="0.2">
      <c r="B2223"/>
      <c r="C2223" s="2">
        <v>72</v>
      </c>
      <c r="D2223" s="5" t="s">
        <v>1781</v>
      </c>
      <c r="E2223" s="13">
        <v>0</v>
      </c>
      <c r="F2223" s="13">
        <v>2426500</v>
      </c>
      <c r="G2223" s="13">
        <v>2426500</v>
      </c>
      <c r="H2223" s="13">
        <v>1325847.85555</v>
      </c>
      <c r="I2223" s="13">
        <v>1100652.14445</v>
      </c>
    </row>
    <row r="2224" spans="2:9" x14ac:dyDescent="0.2">
      <c r="B2224"/>
      <c r="C2224" s="2">
        <v>76</v>
      </c>
      <c r="D2224" s="5" t="s">
        <v>1782</v>
      </c>
      <c r="E2224" s="13">
        <v>0</v>
      </c>
      <c r="F2224" s="13">
        <v>930000</v>
      </c>
      <c r="G2224" s="13">
        <v>930000</v>
      </c>
      <c r="H2224" s="13">
        <v>502664.04483999999</v>
      </c>
      <c r="I2224" s="13">
        <v>427335.95516000001</v>
      </c>
    </row>
    <row r="2225" spans="2:9" ht="15" customHeight="1" x14ac:dyDescent="0.2">
      <c r="B2225"/>
      <c r="C2225" s="14">
        <f>SUBTOTAL(9,C2221:C2224)</f>
        <v>289</v>
      </c>
      <c r="D2225" s="15" t="s">
        <v>1783</v>
      </c>
      <c r="E2225" s="16">
        <f>SUBTOTAL(9,E2221:E2224)</f>
        <v>0</v>
      </c>
      <c r="F2225" s="16">
        <f>SUBTOTAL(9,F2221:F2224)</f>
        <v>5574500</v>
      </c>
      <c r="G2225" s="16">
        <f>SUBTOTAL(9,G2221:G2224)</f>
        <v>5574500</v>
      </c>
      <c r="H2225" s="16">
        <f>SUBTOTAL(9,H2221:H2224)</f>
        <v>3075789.1371900002</v>
      </c>
      <c r="I2225" s="16">
        <f>SUBTOTAL(9,I2221:I2224)</f>
        <v>2498710.8628099998</v>
      </c>
    </row>
    <row r="2226" spans="2:9" ht="15" customHeight="1" x14ac:dyDescent="0.25">
      <c r="B2226" s="10">
        <v>2751</v>
      </c>
      <c r="C2226" s="11"/>
      <c r="D2226" s="5" t="s">
        <v>1784</v>
      </c>
      <c r="E2226" s="12"/>
      <c r="F2226" s="1"/>
      <c r="H2226" s="1"/>
      <c r="I2226" s="1"/>
    </row>
    <row r="2227" spans="2:9" x14ac:dyDescent="0.2">
      <c r="B2227"/>
      <c r="C2227" s="2">
        <v>70</v>
      </c>
      <c r="D2227" s="5" t="s">
        <v>937</v>
      </c>
      <c r="E2227" s="13">
        <v>0</v>
      </c>
      <c r="F2227" s="13">
        <v>10510000</v>
      </c>
      <c r="G2227" s="13">
        <v>10510000</v>
      </c>
      <c r="H2227" s="13">
        <v>5857219.5176799996</v>
      </c>
      <c r="I2227" s="13">
        <v>4652780.4823200004</v>
      </c>
    </row>
    <row r="2228" spans="2:9" x14ac:dyDescent="0.2">
      <c r="B2228"/>
      <c r="C2228" s="2">
        <v>71</v>
      </c>
      <c r="D2228" s="5" t="s">
        <v>1746</v>
      </c>
      <c r="E2228" s="13">
        <v>0</v>
      </c>
      <c r="F2228" s="13">
        <v>6000</v>
      </c>
      <c r="G2228" s="13">
        <v>6000</v>
      </c>
      <c r="H2228" s="13">
        <v>3508.616</v>
      </c>
      <c r="I2228" s="13">
        <v>2491.384</v>
      </c>
    </row>
    <row r="2229" spans="2:9" x14ac:dyDescent="0.2">
      <c r="B2229"/>
      <c r="C2229" s="2">
        <v>72</v>
      </c>
      <c r="D2229" s="5" t="s">
        <v>1785</v>
      </c>
      <c r="E2229" s="13">
        <v>0</v>
      </c>
      <c r="F2229" s="13">
        <v>1940000</v>
      </c>
      <c r="G2229" s="13">
        <v>1940000</v>
      </c>
      <c r="H2229" s="13">
        <v>1062178.1621600001</v>
      </c>
      <c r="I2229" s="13">
        <v>877821.83784000005</v>
      </c>
    </row>
    <row r="2230" spans="2:9" ht="15" customHeight="1" x14ac:dyDescent="0.2">
      <c r="B2230"/>
      <c r="C2230" s="14">
        <f>SUBTOTAL(9,C2227:C2229)</f>
        <v>213</v>
      </c>
      <c r="D2230" s="15" t="s">
        <v>1786</v>
      </c>
      <c r="E2230" s="16">
        <f>SUBTOTAL(9,E2227:E2229)</f>
        <v>0</v>
      </c>
      <c r="F2230" s="16">
        <f>SUBTOTAL(9,F2227:F2229)</f>
        <v>12456000</v>
      </c>
      <c r="G2230" s="16">
        <f>SUBTOTAL(9,G2227:G2229)</f>
        <v>12456000</v>
      </c>
      <c r="H2230" s="16">
        <f>SUBTOTAL(9,H2227:H2229)</f>
        <v>6922906.2958399998</v>
      </c>
      <c r="I2230" s="16">
        <f>SUBTOTAL(9,I2227:I2229)</f>
        <v>5533093.7041600002</v>
      </c>
    </row>
    <row r="2231" spans="2:9" ht="15" customHeight="1" x14ac:dyDescent="0.25">
      <c r="B2231" s="10">
        <v>2752</v>
      </c>
      <c r="C2231" s="11"/>
      <c r="D2231" s="5" t="s">
        <v>1787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1788</v>
      </c>
      <c r="E2232" s="13">
        <v>0</v>
      </c>
      <c r="F2232" s="13">
        <v>4960000</v>
      </c>
      <c r="G2232" s="13">
        <v>4960000</v>
      </c>
      <c r="H2232" s="13">
        <v>1966562.26318</v>
      </c>
      <c r="I2232" s="13">
        <v>2993437.7368200002</v>
      </c>
    </row>
    <row r="2233" spans="2:9" x14ac:dyDescent="0.2">
      <c r="B2233"/>
      <c r="C2233" s="2">
        <v>71</v>
      </c>
      <c r="D2233" s="5" t="s">
        <v>1789</v>
      </c>
      <c r="E2233" s="13">
        <v>0</v>
      </c>
      <c r="F2233" s="13">
        <v>1005000</v>
      </c>
      <c r="G2233" s="13">
        <v>1005000</v>
      </c>
      <c r="H2233" s="13">
        <v>391631.50591000001</v>
      </c>
      <c r="I2233" s="13">
        <v>613368.49409000005</v>
      </c>
    </row>
    <row r="2234" spans="2:9" ht="15" customHeight="1" x14ac:dyDescent="0.2">
      <c r="B2234"/>
      <c r="C2234" s="14">
        <f>SUBTOTAL(9,C2232:C2233)</f>
        <v>141</v>
      </c>
      <c r="D2234" s="15" t="s">
        <v>1790</v>
      </c>
      <c r="E2234" s="16">
        <f>SUBTOTAL(9,E2232:E2233)</f>
        <v>0</v>
      </c>
      <c r="F2234" s="16">
        <f>SUBTOTAL(9,F2232:F2233)</f>
        <v>5965000</v>
      </c>
      <c r="G2234" s="16">
        <f>SUBTOTAL(9,G2232:G2233)</f>
        <v>5965000</v>
      </c>
      <c r="H2234" s="16">
        <f>SUBTOTAL(9,H2232:H2233)</f>
        <v>2358193.7690900001</v>
      </c>
      <c r="I2234" s="16">
        <f>SUBTOTAL(9,I2232:I2233)</f>
        <v>3606806.2309100004</v>
      </c>
    </row>
    <row r="2235" spans="2:9" ht="15" customHeight="1" x14ac:dyDescent="0.25">
      <c r="B2235" s="10">
        <v>2755</v>
      </c>
      <c r="C2235" s="11"/>
      <c r="D2235" s="5" t="s">
        <v>1791</v>
      </c>
      <c r="E2235" s="12"/>
      <c r="F2235" s="1"/>
      <c r="H2235" s="1"/>
      <c r="I2235" s="1"/>
    </row>
    <row r="2236" spans="2:9" x14ac:dyDescent="0.2">
      <c r="B2236"/>
      <c r="C2236" s="2">
        <v>62</v>
      </c>
      <c r="D2236" s="5" t="s">
        <v>1792</v>
      </c>
      <c r="E2236" s="13">
        <v>0</v>
      </c>
      <c r="F2236" s="13">
        <v>368000</v>
      </c>
      <c r="G2236" s="13">
        <v>368000</v>
      </c>
      <c r="H2236" s="13">
        <v>243759.71090000001</v>
      </c>
      <c r="I2236" s="13">
        <v>124240.28909999999</v>
      </c>
    </row>
    <row r="2237" spans="2:9" x14ac:dyDescent="0.2">
      <c r="B2237"/>
      <c r="C2237" s="2">
        <v>70</v>
      </c>
      <c r="D2237" s="5" t="s">
        <v>1793</v>
      </c>
      <c r="E2237" s="13">
        <v>0</v>
      </c>
      <c r="F2237" s="13">
        <v>4805000</v>
      </c>
      <c r="G2237" s="13">
        <v>4805000</v>
      </c>
      <c r="H2237" s="13">
        <v>2697464.0688999998</v>
      </c>
      <c r="I2237" s="13">
        <v>2107535.9311000002</v>
      </c>
    </row>
    <row r="2238" spans="2:9" x14ac:dyDescent="0.2">
      <c r="B2238"/>
      <c r="C2238" s="2">
        <v>71</v>
      </c>
      <c r="D2238" s="5" t="s">
        <v>1794</v>
      </c>
      <c r="E2238" s="13">
        <v>0</v>
      </c>
      <c r="F2238" s="13">
        <v>1225000</v>
      </c>
      <c r="G2238" s="13">
        <v>1225000</v>
      </c>
      <c r="H2238" s="13">
        <v>702973.30810000002</v>
      </c>
      <c r="I2238" s="13">
        <v>522026.69189999998</v>
      </c>
    </row>
    <row r="2239" spans="2:9" x14ac:dyDescent="0.2">
      <c r="B2239"/>
      <c r="C2239" s="2">
        <v>72</v>
      </c>
      <c r="D2239" s="5" t="s">
        <v>1795</v>
      </c>
      <c r="E2239" s="13">
        <v>0</v>
      </c>
      <c r="F2239" s="13">
        <v>60000</v>
      </c>
      <c r="G2239" s="13">
        <v>60000</v>
      </c>
      <c r="H2239" s="13">
        <v>33788.862999999998</v>
      </c>
      <c r="I2239" s="13">
        <v>26211.136999999999</v>
      </c>
    </row>
    <row r="2240" spans="2:9" x14ac:dyDescent="0.2">
      <c r="B2240"/>
      <c r="C2240" s="2">
        <v>73</v>
      </c>
      <c r="D2240" s="5" t="s">
        <v>1796</v>
      </c>
      <c r="E2240" s="13">
        <v>0</v>
      </c>
      <c r="F2240" s="13">
        <v>149000</v>
      </c>
      <c r="G2240" s="13">
        <v>149000</v>
      </c>
      <c r="H2240" s="13">
        <v>90887.713229999994</v>
      </c>
      <c r="I2240" s="13">
        <v>58112.286769999999</v>
      </c>
    </row>
    <row r="2241" spans="2:9" x14ac:dyDescent="0.2">
      <c r="B2241"/>
      <c r="C2241" s="2">
        <v>75</v>
      </c>
      <c r="D2241" s="5" t="s">
        <v>1797</v>
      </c>
      <c r="E2241" s="13">
        <v>0</v>
      </c>
      <c r="F2241" s="13">
        <v>141000</v>
      </c>
      <c r="G2241" s="13">
        <v>141000</v>
      </c>
      <c r="H2241" s="13">
        <v>92037.235100000005</v>
      </c>
      <c r="I2241" s="13">
        <v>48962.764900000002</v>
      </c>
    </row>
    <row r="2242" spans="2:9" ht="15" customHeight="1" x14ac:dyDescent="0.2">
      <c r="B2242"/>
      <c r="C2242" s="14">
        <f>SUBTOTAL(9,C2236:C2241)</f>
        <v>423</v>
      </c>
      <c r="D2242" s="15" t="s">
        <v>1798</v>
      </c>
      <c r="E2242" s="16">
        <f>SUBTOTAL(9,E2236:E2241)</f>
        <v>0</v>
      </c>
      <c r="F2242" s="16">
        <f>SUBTOTAL(9,F2236:F2241)</f>
        <v>6748000</v>
      </c>
      <c r="G2242" s="16">
        <f>SUBTOTAL(9,G2236:G2241)</f>
        <v>6748000</v>
      </c>
      <c r="H2242" s="16">
        <f>SUBTOTAL(9,H2236:H2241)</f>
        <v>3860910.8992299996</v>
      </c>
      <c r="I2242" s="16">
        <f>SUBTOTAL(9,I2236:I2241)</f>
        <v>2887089.1007700004</v>
      </c>
    </row>
    <row r="2243" spans="2:9" ht="15" customHeight="1" x14ac:dyDescent="0.25">
      <c r="B2243" s="10">
        <v>2756</v>
      </c>
      <c r="C2243" s="11"/>
      <c r="D2243" s="5" t="s">
        <v>1799</v>
      </c>
      <c r="E2243" s="12"/>
      <c r="F2243" s="1"/>
      <c r="H2243" s="1"/>
      <c r="I2243" s="1"/>
    </row>
    <row r="2244" spans="2:9" x14ac:dyDescent="0.2">
      <c r="B2244"/>
      <c r="C2244" s="2">
        <v>70</v>
      </c>
      <c r="D2244" s="5" t="s">
        <v>889</v>
      </c>
      <c r="E2244" s="13">
        <v>0</v>
      </c>
      <c r="F2244" s="13">
        <v>24000</v>
      </c>
      <c r="G2244" s="13">
        <v>24000</v>
      </c>
      <c r="H2244" s="13">
        <v>13252.675999999999</v>
      </c>
      <c r="I2244" s="13">
        <v>10747.324000000001</v>
      </c>
    </row>
    <row r="2245" spans="2:9" x14ac:dyDescent="0.2">
      <c r="B2245"/>
      <c r="C2245" s="2">
        <v>71</v>
      </c>
      <c r="D2245" s="5" t="s">
        <v>1800</v>
      </c>
      <c r="E2245" s="13">
        <v>0</v>
      </c>
      <c r="F2245" s="13">
        <v>460000</v>
      </c>
      <c r="G2245" s="13">
        <v>460000</v>
      </c>
      <c r="H2245" s="13">
        <v>233365.31881</v>
      </c>
      <c r="I2245" s="13">
        <v>226634.68119</v>
      </c>
    </row>
    <row r="2246" spans="2:9" x14ac:dyDescent="0.2">
      <c r="B2246"/>
      <c r="C2246" s="2">
        <v>72</v>
      </c>
      <c r="D2246" s="5" t="s">
        <v>1801</v>
      </c>
      <c r="E2246" s="13">
        <v>0</v>
      </c>
      <c r="F2246" s="13">
        <v>193000</v>
      </c>
      <c r="G2246" s="13">
        <v>193000</v>
      </c>
      <c r="H2246" s="13">
        <v>133162.06961000001</v>
      </c>
      <c r="I2246" s="13">
        <v>59837.930390000001</v>
      </c>
    </row>
    <row r="2247" spans="2:9" ht="15" customHeight="1" x14ac:dyDescent="0.2">
      <c r="B2247"/>
      <c r="C2247" s="14">
        <f>SUBTOTAL(9,C2244:C2246)</f>
        <v>213</v>
      </c>
      <c r="D2247" s="15" t="s">
        <v>1802</v>
      </c>
      <c r="E2247" s="16">
        <f>SUBTOTAL(9,E2244:E2246)</f>
        <v>0</v>
      </c>
      <c r="F2247" s="16">
        <f>SUBTOTAL(9,F2244:F2246)</f>
        <v>677000</v>
      </c>
      <c r="G2247" s="16">
        <f>SUBTOTAL(9,G2244:G2246)</f>
        <v>677000</v>
      </c>
      <c r="H2247" s="16">
        <f>SUBTOTAL(9,H2244:H2246)</f>
        <v>379780.06442000001</v>
      </c>
      <c r="I2247" s="16">
        <f>SUBTOTAL(9,I2244:I2246)</f>
        <v>297219.93557999999</v>
      </c>
    </row>
    <row r="2248" spans="2:9" ht="15" customHeight="1" x14ac:dyDescent="0.25">
      <c r="B2248" s="10">
        <v>2790</v>
      </c>
      <c r="C2248" s="11"/>
      <c r="D2248" s="5" t="s">
        <v>1803</v>
      </c>
      <c r="E2248" s="12"/>
      <c r="F2248" s="1"/>
      <c r="H2248" s="1"/>
      <c r="I2248" s="1"/>
    </row>
    <row r="2249" spans="2:9" x14ac:dyDescent="0.2">
      <c r="B2249"/>
      <c r="C2249" s="2">
        <v>70</v>
      </c>
      <c r="D2249" s="5" t="s">
        <v>1804</v>
      </c>
      <c r="E2249" s="13">
        <v>0</v>
      </c>
      <c r="F2249" s="13">
        <v>230000</v>
      </c>
      <c r="G2249" s="13">
        <v>230000</v>
      </c>
      <c r="H2249" s="13">
        <v>130611.88266</v>
      </c>
      <c r="I2249" s="13">
        <v>99388.117339999997</v>
      </c>
    </row>
    <row r="2250" spans="2:9" ht="15" customHeight="1" x14ac:dyDescent="0.2">
      <c r="B2250"/>
      <c r="C2250" s="14">
        <f>SUBTOTAL(9,C2249:C2249)</f>
        <v>70</v>
      </c>
      <c r="D2250" s="15" t="s">
        <v>1805</v>
      </c>
      <c r="E2250" s="16">
        <f>SUBTOTAL(9,E2249:E2249)</f>
        <v>0</v>
      </c>
      <c r="F2250" s="16">
        <f>SUBTOTAL(9,F2249:F2249)</f>
        <v>230000</v>
      </c>
      <c r="G2250" s="16">
        <f>SUBTOTAL(9,G2249:G2249)</f>
        <v>230000</v>
      </c>
      <c r="H2250" s="16">
        <f>SUBTOTAL(9,H2249:H2249)</f>
        <v>130611.88266</v>
      </c>
      <c r="I2250" s="16">
        <f>SUBTOTAL(9,I2249:I2249)</f>
        <v>99388.117339999997</v>
      </c>
    </row>
    <row r="2251" spans="2:9" ht="15" customHeight="1" x14ac:dyDescent="0.2">
      <c r="C2251" s="17">
        <f>SUBTOTAL(9,C2220:C2250)</f>
        <v>1349</v>
      </c>
      <c r="D2251" s="18" t="s">
        <v>1806</v>
      </c>
      <c r="E2251" s="19">
        <f>SUBTOTAL(9,E2220:E2250)</f>
        <v>0</v>
      </c>
      <c r="F2251" s="19">
        <f>SUBTOTAL(9,F2220:F2250)</f>
        <v>31650500</v>
      </c>
      <c r="G2251" s="19">
        <f>SUBTOTAL(9,G2220:G2250)</f>
        <v>31650500</v>
      </c>
      <c r="H2251" s="19">
        <f>SUBTOTAL(9,H2220:H2250)</f>
        <v>16728192.04843</v>
      </c>
      <c r="I2251" s="19">
        <f>SUBTOTAL(9,I2220:I2250)</f>
        <v>14922307.95157</v>
      </c>
    </row>
    <row r="2252" spans="2:9" ht="15" customHeight="1" x14ac:dyDescent="0.2">
      <c r="C2252" s="17">
        <f>SUBTOTAL(9,C2147:C2251)</f>
        <v>4397</v>
      </c>
      <c r="D2252" s="18" t="s">
        <v>1807</v>
      </c>
      <c r="E2252" s="19">
        <f>SUBTOTAL(9,E2147:E2251)</f>
        <v>106363</v>
      </c>
      <c r="F2252" s="19">
        <f>SUBTOTAL(9,F2147:F2251)</f>
        <v>453198596</v>
      </c>
      <c r="G2252" s="19">
        <f>SUBTOTAL(9,G2147:G2251)</f>
        <v>453304959</v>
      </c>
      <c r="H2252" s="19">
        <f>SUBTOTAL(9,H2147:H2251)</f>
        <v>260577104.50713</v>
      </c>
      <c r="I2252" s="19">
        <f>SUBTOTAL(9,I2147:I2251)</f>
        <v>192727854.49286994</v>
      </c>
    </row>
    <row r="2253" spans="2:9" x14ac:dyDescent="0.2">
      <c r="C2253" s="17"/>
      <c r="D2253" s="20"/>
      <c r="E2253" s="21"/>
      <c r="F2253" s="21"/>
      <c r="G2253" s="21"/>
      <c r="H2253" s="21"/>
      <c r="I2253" s="21"/>
    </row>
    <row r="2254" spans="2:9" ht="15" customHeight="1" x14ac:dyDescent="0.2">
      <c r="B2254" s="1"/>
      <c r="C2254" s="2"/>
      <c r="D2254" s="3" t="s">
        <v>1808</v>
      </c>
      <c r="E2254" s="1"/>
      <c r="F2254" s="1"/>
      <c r="G2254" s="1"/>
      <c r="H2254" s="1"/>
      <c r="I2254" s="1"/>
    </row>
    <row r="2255" spans="2:9" ht="27" customHeight="1" x14ac:dyDescent="0.25">
      <c r="B2255" s="1"/>
      <c r="C2255" s="2"/>
      <c r="D2255" s="9" t="s">
        <v>9</v>
      </c>
      <c r="E2255" s="1"/>
      <c r="F2255" s="1"/>
      <c r="G2255" s="1"/>
      <c r="H2255" s="1"/>
      <c r="I2255" s="1"/>
    </row>
    <row r="2256" spans="2:9" ht="15" customHeight="1" x14ac:dyDescent="0.25">
      <c r="B2256" s="10">
        <v>2800</v>
      </c>
      <c r="C2256" s="11"/>
      <c r="D2256" s="5" t="s">
        <v>1809</v>
      </c>
      <c r="E2256" s="12"/>
      <c r="F2256" s="1"/>
      <c r="H2256" s="1"/>
      <c r="I2256" s="1"/>
    </row>
    <row r="2257" spans="2:9" x14ac:dyDescent="0.2">
      <c r="B2257"/>
      <c r="C2257" s="2">
        <v>50</v>
      </c>
      <c r="D2257" s="5" t="s">
        <v>1810</v>
      </c>
      <c r="E2257" s="13">
        <v>0</v>
      </c>
      <c r="F2257" s="13">
        <v>138271000</v>
      </c>
      <c r="G2257" s="13">
        <v>138271000</v>
      </c>
      <c r="H2257" s="13">
        <v>-44510221.646530002</v>
      </c>
      <c r="I2257" s="13">
        <v>182781221.64653</v>
      </c>
    </row>
    <row r="2258" spans="2:9" ht="15" customHeight="1" x14ac:dyDescent="0.2">
      <c r="B2258"/>
      <c r="C2258" s="14">
        <f>SUBTOTAL(9,C2257:C2257)</f>
        <v>50</v>
      </c>
      <c r="D2258" s="15" t="s">
        <v>1811</v>
      </c>
      <c r="E2258" s="16">
        <f>SUBTOTAL(9,E2257:E2257)</f>
        <v>0</v>
      </c>
      <c r="F2258" s="16">
        <f>SUBTOTAL(9,F2257:F2257)</f>
        <v>138271000</v>
      </c>
      <c r="G2258" s="16">
        <f>SUBTOTAL(9,G2257:G2257)</f>
        <v>138271000</v>
      </c>
      <c r="H2258" s="16">
        <f>SUBTOTAL(9,H2257:H2257)</f>
        <v>-44510221.646530002</v>
      </c>
      <c r="I2258" s="16">
        <f>SUBTOTAL(9,I2257:I2257)</f>
        <v>182781221.64653</v>
      </c>
    </row>
    <row r="2259" spans="2:9" ht="15" customHeight="1" x14ac:dyDescent="0.2">
      <c r="C2259" s="17">
        <f>SUBTOTAL(9,C2255:C2258)</f>
        <v>50</v>
      </c>
      <c r="D2259" s="18" t="s">
        <v>1812</v>
      </c>
      <c r="E2259" s="19">
        <f>SUBTOTAL(9,E2255:E2258)</f>
        <v>0</v>
      </c>
      <c r="F2259" s="19">
        <f>SUBTOTAL(9,F2255:F2258)</f>
        <v>138271000</v>
      </c>
      <c r="G2259" s="19">
        <f>SUBTOTAL(9,G2255:G2258)</f>
        <v>138271000</v>
      </c>
      <c r="H2259" s="19">
        <f>SUBTOTAL(9,H2255:H2258)</f>
        <v>-44510221.646530002</v>
      </c>
      <c r="I2259" s="19">
        <f>SUBTOTAL(9,I2255:I2258)</f>
        <v>182781221.64653</v>
      </c>
    </row>
    <row r="2260" spans="2:9" x14ac:dyDescent="0.2">
      <c r="C2260" s="17"/>
      <c r="D2260" s="20"/>
      <c r="E2260" s="21"/>
      <c r="F2260" s="21"/>
      <c r="G2260" s="21"/>
      <c r="H2260" s="21"/>
      <c r="I2260" s="21"/>
    </row>
    <row r="2261" spans="2:9" ht="15" customHeight="1" x14ac:dyDescent="0.2">
      <c r="C2261" s="17">
        <f>SUBTOTAL(9,C6:C2260)</f>
        <v>59687</v>
      </c>
      <c r="D2261" s="22" t="s">
        <v>1813</v>
      </c>
      <c r="E2261" s="23">
        <f>SUBTOTAL(9,E6:E2260)</f>
        <v>13557129</v>
      </c>
      <c r="F2261" s="23">
        <f>SUBTOTAL(9,F6:F2260)</f>
        <v>1597878453</v>
      </c>
      <c r="G2261" s="23">
        <f>SUBTOTAL(9,G6:G2260)</f>
        <v>1611435582</v>
      </c>
      <c r="H2261" s="23">
        <f>SUBTOTAL(9,H6:H2260)</f>
        <v>834588002.99707031</v>
      </c>
      <c r="I2261" s="23">
        <f>SUBTOTAL(9,I6:I2260)</f>
        <v>776847579.00292969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2017-08-23T07:46:14Z</dcterms:created>
  <dcterms:modified xsi:type="dcterms:W3CDTF">2017-08-23T07:46:54Z</dcterms:modified>
</cp:coreProperties>
</file>