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utgifter - 201701" sheetId="1" r:id="rId1"/>
  </sheets>
  <definedNames>
    <definedName name="Print_Area" localSheetId="0">'utgifter - 201701'!#REF!</definedName>
    <definedName name="Print_Titles" localSheetId="0">'utgifter - 201701'!#REF!</definedName>
  </definedNames>
  <calcPr calcId="145621"/>
</workbook>
</file>

<file path=xl/calcChain.xml><?xml version="1.0" encoding="utf-8"?>
<calcChain xmlns="http://schemas.openxmlformats.org/spreadsheetml/2006/main">
  <c r="E2093" i="1" l="1"/>
  <c r="G2093" i="1"/>
  <c r="H2093" i="1"/>
  <c r="I2093" i="1"/>
  <c r="F2093" i="1"/>
  <c r="F2079" i="1"/>
  <c r="F2084" i="1"/>
  <c r="G2084" i="1"/>
  <c r="H2084" i="1"/>
  <c r="E2084" i="1"/>
  <c r="I2084" i="1"/>
  <c r="E2079" i="1"/>
  <c r="G2064" i="1"/>
  <c r="H2064" i="1"/>
  <c r="I2064" i="1"/>
  <c r="F2064" i="1"/>
  <c r="I2215" i="1" l="1"/>
  <c r="H2215" i="1"/>
  <c r="G2215" i="1"/>
  <c r="F2215" i="1"/>
  <c r="E2215" i="1"/>
  <c r="C2215" i="1"/>
  <c r="I2207" i="1"/>
  <c r="H2207" i="1"/>
  <c r="G2207" i="1"/>
  <c r="F2207" i="1"/>
  <c r="E2207" i="1"/>
  <c r="C2207" i="1"/>
  <c r="I2204" i="1"/>
  <c r="H2204" i="1"/>
  <c r="G2204" i="1"/>
  <c r="F2204" i="1"/>
  <c r="E2204" i="1"/>
  <c r="C2204" i="1"/>
  <c r="I2199" i="1"/>
  <c r="H2199" i="1"/>
  <c r="G2199" i="1"/>
  <c r="F2199" i="1"/>
  <c r="E2199" i="1"/>
  <c r="C2199" i="1"/>
  <c r="I2191" i="1"/>
  <c r="H2191" i="1"/>
  <c r="G2191" i="1"/>
  <c r="F2191" i="1"/>
  <c r="E2191" i="1"/>
  <c r="C2191" i="1"/>
  <c r="I2187" i="1"/>
  <c r="H2187" i="1"/>
  <c r="G2187" i="1"/>
  <c r="F2187" i="1"/>
  <c r="E2187" i="1"/>
  <c r="C2187" i="1"/>
  <c r="I2182" i="1"/>
  <c r="I2208" i="1" s="1"/>
  <c r="H2182" i="1"/>
  <c r="H2208" i="1" s="1"/>
  <c r="G2182" i="1"/>
  <c r="F2182" i="1"/>
  <c r="F2208" i="1" s="1"/>
  <c r="E2182" i="1"/>
  <c r="E2208" i="1" s="1"/>
  <c r="C2182" i="1"/>
  <c r="C2208" i="1" s="1"/>
  <c r="I2174" i="1"/>
  <c r="H2174" i="1"/>
  <c r="G2174" i="1"/>
  <c r="F2174" i="1"/>
  <c r="E2174" i="1"/>
  <c r="C2174" i="1"/>
  <c r="I2171" i="1"/>
  <c r="H2171" i="1"/>
  <c r="G2171" i="1"/>
  <c r="F2171" i="1"/>
  <c r="E2171" i="1"/>
  <c r="C2171" i="1"/>
  <c r="I2164" i="1"/>
  <c r="H2164" i="1"/>
  <c r="G2164" i="1"/>
  <c r="F2164" i="1"/>
  <c r="E2164" i="1"/>
  <c r="C2164" i="1"/>
  <c r="I2158" i="1"/>
  <c r="H2158" i="1"/>
  <c r="G2158" i="1"/>
  <c r="F2158" i="1"/>
  <c r="E2158" i="1"/>
  <c r="C2158" i="1"/>
  <c r="I2147" i="1"/>
  <c r="H2147" i="1"/>
  <c r="G2147" i="1"/>
  <c r="F2147" i="1"/>
  <c r="E2147" i="1"/>
  <c r="C2147" i="1"/>
  <c r="I2142" i="1"/>
  <c r="H2142" i="1"/>
  <c r="G2142" i="1"/>
  <c r="F2142" i="1"/>
  <c r="E2142" i="1"/>
  <c r="C2142" i="1"/>
  <c r="I2137" i="1"/>
  <c r="H2137" i="1"/>
  <c r="G2137" i="1"/>
  <c r="F2137" i="1"/>
  <c r="E2137" i="1"/>
  <c r="C2137" i="1"/>
  <c r="I2130" i="1"/>
  <c r="I2175" i="1" s="1"/>
  <c r="H2130" i="1"/>
  <c r="H2175" i="1" s="1"/>
  <c r="G2130" i="1"/>
  <c r="G2175" i="1" s="1"/>
  <c r="F2130" i="1"/>
  <c r="F2175" i="1" s="1"/>
  <c r="E2130" i="1"/>
  <c r="E2175" i="1" s="1"/>
  <c r="C2130" i="1"/>
  <c r="C2175" i="1" s="1"/>
  <c r="I2121" i="1"/>
  <c r="H2121" i="1"/>
  <c r="G2121" i="1"/>
  <c r="F2121" i="1"/>
  <c r="E2121" i="1"/>
  <c r="C2121" i="1"/>
  <c r="I2118" i="1"/>
  <c r="H2118" i="1"/>
  <c r="G2118" i="1"/>
  <c r="F2118" i="1"/>
  <c r="E2118" i="1"/>
  <c r="C2118" i="1"/>
  <c r="I2115" i="1"/>
  <c r="H2115" i="1"/>
  <c r="H2122" i="1" s="1"/>
  <c r="G2115" i="1"/>
  <c r="G2122" i="1" s="1"/>
  <c r="F2115" i="1"/>
  <c r="E2115" i="1"/>
  <c r="C2115" i="1"/>
  <c r="C2122" i="1" s="1"/>
  <c r="I2110" i="1"/>
  <c r="I2111" i="1" s="1"/>
  <c r="H2110" i="1"/>
  <c r="H2111" i="1" s="1"/>
  <c r="G2110" i="1"/>
  <c r="F2110" i="1"/>
  <c r="F2111" i="1" s="1"/>
  <c r="E2110" i="1"/>
  <c r="E2111" i="1" s="1"/>
  <c r="C2110" i="1"/>
  <c r="C2111" i="1" s="1"/>
  <c r="C2209" i="1" s="1"/>
  <c r="I2099" i="1"/>
  <c r="H2099" i="1"/>
  <c r="G2099" i="1"/>
  <c r="F2099" i="1"/>
  <c r="E2099" i="1"/>
  <c r="C2099" i="1"/>
  <c r="I2091" i="1"/>
  <c r="H2091" i="1"/>
  <c r="G2091" i="1"/>
  <c r="F2091" i="1"/>
  <c r="E2091" i="1"/>
  <c r="C2091" i="1"/>
  <c r="I2082" i="1"/>
  <c r="H2082" i="1"/>
  <c r="G2082" i="1"/>
  <c r="F2082" i="1"/>
  <c r="E2082" i="1"/>
  <c r="E2077" i="1"/>
  <c r="C2077" i="1"/>
  <c r="C2100" i="1" s="1"/>
  <c r="C2101" i="1" s="1"/>
  <c r="I2058" i="1"/>
  <c r="H2058" i="1"/>
  <c r="G2058" i="1"/>
  <c r="F2058" i="1"/>
  <c r="F2059" i="1" s="1"/>
  <c r="E2058" i="1"/>
  <c r="C2058" i="1"/>
  <c r="I2051" i="1"/>
  <c r="H2051" i="1"/>
  <c r="G2051" i="1"/>
  <c r="F2051" i="1"/>
  <c r="E2051" i="1"/>
  <c r="C2051" i="1"/>
  <c r="I2046" i="1"/>
  <c r="H2046" i="1"/>
  <c r="G2046" i="1"/>
  <c r="F2046" i="1"/>
  <c r="E2046" i="1"/>
  <c r="C2046" i="1"/>
  <c r="I2041" i="1"/>
  <c r="H2041" i="1"/>
  <c r="G2041" i="1"/>
  <c r="F2041" i="1"/>
  <c r="E2041" i="1"/>
  <c r="C2041" i="1"/>
  <c r="I2025" i="1"/>
  <c r="H2025" i="1"/>
  <c r="G2025" i="1"/>
  <c r="F2025" i="1"/>
  <c r="E2025" i="1"/>
  <c r="C2025" i="1"/>
  <c r="I2017" i="1"/>
  <c r="H2017" i="1"/>
  <c r="G2017" i="1"/>
  <c r="F2017" i="1"/>
  <c r="E2017" i="1"/>
  <c r="C2017" i="1"/>
  <c r="I2002" i="1"/>
  <c r="H2002" i="1"/>
  <c r="H2003" i="1" s="1"/>
  <c r="G2002" i="1"/>
  <c r="F2002" i="1"/>
  <c r="E2002" i="1"/>
  <c r="C2002" i="1"/>
  <c r="C2003" i="1" s="1"/>
  <c r="I1994" i="1"/>
  <c r="I1995" i="1" s="1"/>
  <c r="H1994" i="1"/>
  <c r="H1995" i="1" s="1"/>
  <c r="G1994" i="1"/>
  <c r="G1995" i="1" s="1"/>
  <c r="F1994" i="1"/>
  <c r="F1995" i="1" s="1"/>
  <c r="E1994" i="1"/>
  <c r="E1995" i="1" s="1"/>
  <c r="C1994" i="1"/>
  <c r="C1995" i="1" s="1"/>
  <c r="I1985" i="1"/>
  <c r="I1986" i="1" s="1"/>
  <c r="H1985" i="1"/>
  <c r="H1986" i="1" s="1"/>
  <c r="G1985" i="1"/>
  <c r="G1986" i="1" s="1"/>
  <c r="F1985" i="1"/>
  <c r="F1986" i="1" s="1"/>
  <c r="E1985" i="1"/>
  <c r="E1986" i="1" s="1"/>
  <c r="C1985" i="1"/>
  <c r="C1986" i="1" s="1"/>
  <c r="I1978" i="1"/>
  <c r="H1978" i="1"/>
  <c r="G1978" i="1"/>
  <c r="F1978" i="1"/>
  <c r="E1978" i="1"/>
  <c r="C1978" i="1"/>
  <c r="I1973" i="1"/>
  <c r="I1979" i="1" s="1"/>
  <c r="H1973" i="1"/>
  <c r="H1979" i="1" s="1"/>
  <c r="G1973" i="1"/>
  <c r="F1973" i="1"/>
  <c r="F1979" i="1" s="1"/>
  <c r="E1973" i="1"/>
  <c r="E1979" i="1" s="1"/>
  <c r="C1973" i="1"/>
  <c r="C1979" i="1" s="1"/>
  <c r="I1960" i="1"/>
  <c r="H1960" i="1"/>
  <c r="G1960" i="1"/>
  <c r="F1960" i="1"/>
  <c r="E1960" i="1"/>
  <c r="C1960" i="1"/>
  <c r="I1955" i="1"/>
  <c r="H1955" i="1"/>
  <c r="G1955" i="1"/>
  <c r="F1955" i="1"/>
  <c r="E1955" i="1"/>
  <c r="C1955" i="1"/>
  <c r="I1952" i="1"/>
  <c r="I1961" i="1" s="1"/>
  <c r="H1952" i="1"/>
  <c r="H1961" i="1" s="1"/>
  <c r="G1952" i="1"/>
  <c r="F1952" i="1"/>
  <c r="E1952" i="1"/>
  <c r="E1961" i="1" s="1"/>
  <c r="C1952" i="1"/>
  <c r="I1945" i="1"/>
  <c r="H1945" i="1"/>
  <c r="G1945" i="1"/>
  <c r="G1946" i="1" s="1"/>
  <c r="F1945" i="1"/>
  <c r="F1946" i="1" s="1"/>
  <c r="E1945" i="1"/>
  <c r="C1945" i="1"/>
  <c r="I1933" i="1"/>
  <c r="H1933" i="1"/>
  <c r="G1933" i="1"/>
  <c r="F1933" i="1"/>
  <c r="E1933" i="1"/>
  <c r="C1933" i="1"/>
  <c r="I1929" i="1"/>
  <c r="H1929" i="1"/>
  <c r="G1929" i="1"/>
  <c r="F1929" i="1"/>
  <c r="E1929" i="1"/>
  <c r="C1929" i="1"/>
  <c r="I1926" i="1"/>
  <c r="H1926" i="1"/>
  <c r="G1926" i="1"/>
  <c r="F1926" i="1"/>
  <c r="E1926" i="1"/>
  <c r="C1926" i="1"/>
  <c r="I1923" i="1"/>
  <c r="H1923" i="1"/>
  <c r="G1923" i="1"/>
  <c r="F1923" i="1"/>
  <c r="E1923" i="1"/>
  <c r="C1923" i="1"/>
  <c r="I1920" i="1"/>
  <c r="H1920" i="1"/>
  <c r="G1920" i="1"/>
  <c r="F1920" i="1"/>
  <c r="E1920" i="1"/>
  <c r="C1920" i="1"/>
  <c r="I1915" i="1"/>
  <c r="H1915" i="1"/>
  <c r="G1915" i="1"/>
  <c r="F1915" i="1"/>
  <c r="E1915" i="1"/>
  <c r="C1915" i="1"/>
  <c r="I1908" i="1"/>
  <c r="H1908" i="1"/>
  <c r="G1908" i="1"/>
  <c r="F1908" i="1"/>
  <c r="E1908" i="1"/>
  <c r="C1908" i="1"/>
  <c r="I1905" i="1"/>
  <c r="H1905" i="1"/>
  <c r="G1905" i="1"/>
  <c r="F1905" i="1"/>
  <c r="E1905" i="1"/>
  <c r="C1905" i="1"/>
  <c r="I1902" i="1"/>
  <c r="H1902" i="1"/>
  <c r="G1902" i="1"/>
  <c r="F1902" i="1"/>
  <c r="E1902" i="1"/>
  <c r="C1902" i="1"/>
  <c r="I1899" i="1"/>
  <c r="H1899" i="1"/>
  <c r="G1899" i="1"/>
  <c r="F1899" i="1"/>
  <c r="E1899" i="1"/>
  <c r="C1899" i="1"/>
  <c r="I1896" i="1"/>
  <c r="H1896" i="1"/>
  <c r="G1896" i="1"/>
  <c r="F1896" i="1"/>
  <c r="E1896" i="1"/>
  <c r="C1896" i="1"/>
  <c r="I1893" i="1"/>
  <c r="H1893" i="1"/>
  <c r="G1893" i="1"/>
  <c r="F1893" i="1"/>
  <c r="E1893" i="1"/>
  <c r="C1893" i="1"/>
  <c r="I1890" i="1"/>
  <c r="H1890" i="1"/>
  <c r="G1890" i="1"/>
  <c r="F1890" i="1"/>
  <c r="E1890" i="1"/>
  <c r="C1890" i="1"/>
  <c r="I1886" i="1"/>
  <c r="H1886" i="1"/>
  <c r="G1886" i="1"/>
  <c r="F1886" i="1"/>
  <c r="E1886" i="1"/>
  <c r="C1886" i="1"/>
  <c r="I1883" i="1"/>
  <c r="H1883" i="1"/>
  <c r="G1883" i="1"/>
  <c r="F1883" i="1"/>
  <c r="E1883" i="1"/>
  <c r="C1883" i="1"/>
  <c r="I1879" i="1"/>
  <c r="H1879" i="1"/>
  <c r="G1879" i="1"/>
  <c r="F1879" i="1"/>
  <c r="E1879" i="1"/>
  <c r="C1879" i="1"/>
  <c r="I1876" i="1"/>
  <c r="H1876" i="1"/>
  <c r="G1876" i="1"/>
  <c r="F1876" i="1"/>
  <c r="E1876" i="1"/>
  <c r="C1876" i="1"/>
  <c r="I1871" i="1"/>
  <c r="H1871" i="1"/>
  <c r="G1871" i="1"/>
  <c r="F1871" i="1"/>
  <c r="E1871" i="1"/>
  <c r="C1871" i="1"/>
  <c r="C1934" i="1" s="1"/>
  <c r="I1858" i="1"/>
  <c r="I1859" i="1" s="1"/>
  <c r="H1858" i="1"/>
  <c r="H1859" i="1" s="1"/>
  <c r="G1858" i="1"/>
  <c r="G1859" i="1" s="1"/>
  <c r="F1858" i="1"/>
  <c r="F1859" i="1" s="1"/>
  <c r="E1858" i="1"/>
  <c r="E1859" i="1" s="1"/>
  <c r="C1858" i="1"/>
  <c r="C1859" i="1" s="1"/>
  <c r="I1852" i="1"/>
  <c r="H1852" i="1"/>
  <c r="G1852" i="1"/>
  <c r="F1852" i="1"/>
  <c r="E1852" i="1"/>
  <c r="C1852" i="1"/>
  <c r="I1849" i="1"/>
  <c r="I1853" i="1" s="1"/>
  <c r="H1849" i="1"/>
  <c r="H1853" i="1" s="1"/>
  <c r="G1849" i="1"/>
  <c r="F1849" i="1"/>
  <c r="F1853" i="1" s="1"/>
  <c r="E1849" i="1"/>
  <c r="E1853" i="1" s="1"/>
  <c r="C1849" i="1"/>
  <c r="C1853" i="1" s="1"/>
  <c r="I1843" i="1"/>
  <c r="H1843" i="1"/>
  <c r="G1843" i="1"/>
  <c r="F1843" i="1"/>
  <c r="E1843" i="1"/>
  <c r="C1843" i="1"/>
  <c r="I1840" i="1"/>
  <c r="I1844" i="1" s="1"/>
  <c r="H1840" i="1"/>
  <c r="H1844" i="1" s="1"/>
  <c r="G1840" i="1"/>
  <c r="G1844" i="1" s="1"/>
  <c r="F1840" i="1"/>
  <c r="F1844" i="1" s="1"/>
  <c r="E1840" i="1"/>
  <c r="E1844" i="1" s="1"/>
  <c r="C1840" i="1"/>
  <c r="C1844" i="1" s="1"/>
  <c r="I1834" i="1"/>
  <c r="I1835" i="1" s="1"/>
  <c r="H1834" i="1"/>
  <c r="H1835" i="1" s="1"/>
  <c r="G1834" i="1"/>
  <c r="G1835" i="1" s="1"/>
  <c r="F1834" i="1"/>
  <c r="F1835" i="1" s="1"/>
  <c r="E1834" i="1"/>
  <c r="E1835" i="1" s="1"/>
  <c r="C1834" i="1"/>
  <c r="C1835" i="1" s="1"/>
  <c r="I1827" i="1"/>
  <c r="H1827" i="1"/>
  <c r="G1827" i="1"/>
  <c r="F1827" i="1"/>
  <c r="E1827" i="1"/>
  <c r="C1827" i="1"/>
  <c r="I1819" i="1"/>
  <c r="I1828" i="1" s="1"/>
  <c r="H1819" i="1"/>
  <c r="H1828" i="1" s="1"/>
  <c r="G1819" i="1"/>
  <c r="F1819" i="1"/>
  <c r="F1828" i="1" s="1"/>
  <c r="E1819" i="1"/>
  <c r="E1828" i="1" s="1"/>
  <c r="C1819" i="1"/>
  <c r="C1828" i="1" s="1"/>
  <c r="I1813" i="1"/>
  <c r="H1813" i="1"/>
  <c r="G1813" i="1"/>
  <c r="F1813" i="1"/>
  <c r="E1813" i="1"/>
  <c r="C1813" i="1"/>
  <c r="I1810" i="1"/>
  <c r="H1810" i="1"/>
  <c r="G1810" i="1"/>
  <c r="F1810" i="1"/>
  <c r="E1810" i="1"/>
  <c r="C1810" i="1"/>
  <c r="I1806" i="1"/>
  <c r="H1806" i="1"/>
  <c r="G1806" i="1"/>
  <c r="F1806" i="1"/>
  <c r="E1806" i="1"/>
  <c r="C1806" i="1"/>
  <c r="I1802" i="1"/>
  <c r="H1802" i="1"/>
  <c r="G1802" i="1"/>
  <c r="G1814" i="1" s="1"/>
  <c r="F1802" i="1"/>
  <c r="F1814" i="1" s="1"/>
  <c r="E1802" i="1"/>
  <c r="C1802" i="1"/>
  <c r="I1792" i="1"/>
  <c r="H1792" i="1"/>
  <c r="G1792" i="1"/>
  <c r="F1792" i="1"/>
  <c r="E1792" i="1"/>
  <c r="C1792" i="1"/>
  <c r="I1788" i="1"/>
  <c r="H1788" i="1"/>
  <c r="G1788" i="1"/>
  <c r="G1793" i="1" s="1"/>
  <c r="F1788" i="1"/>
  <c r="F1793" i="1" s="1"/>
  <c r="E1788" i="1"/>
  <c r="C1788" i="1"/>
  <c r="C1793" i="1" s="1"/>
  <c r="I1781" i="1"/>
  <c r="H1781" i="1"/>
  <c r="G1781" i="1"/>
  <c r="F1781" i="1"/>
  <c r="E1781" i="1"/>
  <c r="C1781" i="1"/>
  <c r="I1777" i="1"/>
  <c r="H1777" i="1"/>
  <c r="G1777" i="1"/>
  <c r="F1777" i="1"/>
  <c r="E1777" i="1"/>
  <c r="C1777" i="1"/>
  <c r="I1774" i="1"/>
  <c r="H1774" i="1"/>
  <c r="G1774" i="1"/>
  <c r="F1774" i="1"/>
  <c r="E1774" i="1"/>
  <c r="C1774" i="1"/>
  <c r="I1771" i="1"/>
  <c r="I1782" i="1" s="1"/>
  <c r="H1771" i="1"/>
  <c r="H1782" i="1" s="1"/>
  <c r="G1771" i="1"/>
  <c r="G1782" i="1" s="1"/>
  <c r="F1771" i="1"/>
  <c r="F1782" i="1" s="1"/>
  <c r="E1771" i="1"/>
  <c r="E1782" i="1" s="1"/>
  <c r="C1771" i="1"/>
  <c r="C1782" i="1" s="1"/>
  <c r="I1764" i="1"/>
  <c r="H1764" i="1"/>
  <c r="G1764" i="1"/>
  <c r="F1764" i="1"/>
  <c r="E1764" i="1"/>
  <c r="C1764" i="1"/>
  <c r="I1761" i="1"/>
  <c r="H1761" i="1"/>
  <c r="H1765" i="1" s="1"/>
  <c r="G1761" i="1"/>
  <c r="G1765" i="1" s="1"/>
  <c r="F1761" i="1"/>
  <c r="F1765" i="1" s="1"/>
  <c r="E1761" i="1"/>
  <c r="C1761" i="1"/>
  <c r="C1765" i="1" s="1"/>
  <c r="I1744" i="1"/>
  <c r="H1744" i="1"/>
  <c r="G1744" i="1"/>
  <c r="F1744" i="1"/>
  <c r="E1744" i="1"/>
  <c r="C1744" i="1"/>
  <c r="I1738" i="1"/>
  <c r="H1738" i="1"/>
  <c r="G1738" i="1"/>
  <c r="F1738" i="1"/>
  <c r="E1738" i="1"/>
  <c r="C1738" i="1"/>
  <c r="I1735" i="1"/>
  <c r="H1735" i="1"/>
  <c r="G1735" i="1"/>
  <c r="F1735" i="1"/>
  <c r="E1735" i="1"/>
  <c r="C1735" i="1"/>
  <c r="I1732" i="1"/>
  <c r="H1732" i="1"/>
  <c r="G1732" i="1"/>
  <c r="F1732" i="1"/>
  <c r="E1732" i="1"/>
  <c r="C1732" i="1"/>
  <c r="I1729" i="1"/>
  <c r="I1745" i="1" s="1"/>
  <c r="H1729" i="1"/>
  <c r="G1729" i="1"/>
  <c r="G1745" i="1" s="1"/>
  <c r="F1729" i="1"/>
  <c r="F1745" i="1" s="1"/>
  <c r="E1729" i="1"/>
  <c r="C1729" i="1"/>
  <c r="I1696" i="1"/>
  <c r="H1696" i="1"/>
  <c r="G1696" i="1"/>
  <c r="F1696" i="1"/>
  <c r="E1696" i="1"/>
  <c r="C1696" i="1"/>
  <c r="I1686" i="1"/>
  <c r="I1697" i="1" s="1"/>
  <c r="H1686" i="1"/>
  <c r="H1697" i="1" s="1"/>
  <c r="G1686" i="1"/>
  <c r="F1686" i="1"/>
  <c r="F1697" i="1" s="1"/>
  <c r="F1794" i="1" s="1"/>
  <c r="E1686" i="1"/>
  <c r="E1697" i="1" s="1"/>
  <c r="C1686" i="1"/>
  <c r="I1671" i="1"/>
  <c r="H1671" i="1"/>
  <c r="G1671" i="1"/>
  <c r="F1671" i="1"/>
  <c r="E1671" i="1"/>
  <c r="C1671" i="1"/>
  <c r="I1665" i="1"/>
  <c r="I1672" i="1" s="1"/>
  <c r="H1665" i="1"/>
  <c r="H1672" i="1" s="1"/>
  <c r="G1665" i="1"/>
  <c r="F1665" i="1"/>
  <c r="E1665" i="1"/>
  <c r="E1672" i="1" s="1"/>
  <c r="C1665" i="1"/>
  <c r="C1672" i="1" s="1"/>
  <c r="I1660" i="1"/>
  <c r="H1660" i="1"/>
  <c r="G1660" i="1"/>
  <c r="F1660" i="1"/>
  <c r="E1660" i="1"/>
  <c r="C1660" i="1"/>
  <c r="I1657" i="1"/>
  <c r="I1661" i="1" s="1"/>
  <c r="H1657" i="1"/>
  <c r="H1661" i="1" s="1"/>
  <c r="G1657" i="1"/>
  <c r="G1661" i="1" s="1"/>
  <c r="F1657" i="1"/>
  <c r="E1657" i="1"/>
  <c r="E1661" i="1" s="1"/>
  <c r="C1657" i="1"/>
  <c r="C1661" i="1" s="1"/>
  <c r="I1645" i="1"/>
  <c r="H1645" i="1"/>
  <c r="G1645" i="1"/>
  <c r="F1645" i="1"/>
  <c r="E1645" i="1"/>
  <c r="C1645" i="1"/>
  <c r="I1640" i="1"/>
  <c r="H1640" i="1"/>
  <c r="G1640" i="1"/>
  <c r="F1640" i="1"/>
  <c r="E1640" i="1"/>
  <c r="C1640" i="1"/>
  <c r="I1636" i="1"/>
  <c r="H1636" i="1"/>
  <c r="H1646" i="1" s="1"/>
  <c r="G1636" i="1"/>
  <c r="G1646" i="1" s="1"/>
  <c r="F1636" i="1"/>
  <c r="E1636" i="1"/>
  <c r="C1636" i="1"/>
  <c r="C1646" i="1" s="1"/>
  <c r="I1624" i="1"/>
  <c r="I1625" i="1" s="1"/>
  <c r="H1624" i="1"/>
  <c r="H1625" i="1" s="1"/>
  <c r="G1624" i="1"/>
  <c r="G1625" i="1" s="1"/>
  <c r="F1624" i="1"/>
  <c r="F1625" i="1" s="1"/>
  <c r="E1624" i="1"/>
  <c r="E1625" i="1" s="1"/>
  <c r="C1624" i="1"/>
  <c r="C1625" i="1" s="1"/>
  <c r="I1614" i="1"/>
  <c r="H1614" i="1"/>
  <c r="G1614" i="1"/>
  <c r="F1614" i="1"/>
  <c r="E1614" i="1"/>
  <c r="C1614" i="1"/>
  <c r="I1611" i="1"/>
  <c r="H1611" i="1"/>
  <c r="G1611" i="1"/>
  <c r="F1611" i="1"/>
  <c r="E1611" i="1"/>
  <c r="C1611" i="1"/>
  <c r="I1607" i="1"/>
  <c r="I1615" i="1" s="1"/>
  <c r="H1607" i="1"/>
  <c r="H1615" i="1" s="1"/>
  <c r="G1607" i="1"/>
  <c r="G1615" i="1" s="1"/>
  <c r="F1607" i="1"/>
  <c r="F1615" i="1" s="1"/>
  <c r="E1607" i="1"/>
  <c r="C1607" i="1"/>
  <c r="I1591" i="1"/>
  <c r="H1591" i="1"/>
  <c r="G1591" i="1"/>
  <c r="F1591" i="1"/>
  <c r="E1591" i="1"/>
  <c r="C1591" i="1"/>
  <c r="I1588" i="1"/>
  <c r="H1588" i="1"/>
  <c r="G1588" i="1"/>
  <c r="F1588" i="1"/>
  <c r="E1588" i="1"/>
  <c r="C1588" i="1"/>
  <c r="I1585" i="1"/>
  <c r="H1585" i="1"/>
  <c r="G1585" i="1"/>
  <c r="F1585" i="1"/>
  <c r="E1585" i="1"/>
  <c r="C1585" i="1"/>
  <c r="I1582" i="1"/>
  <c r="I1592" i="1" s="1"/>
  <c r="H1582" i="1"/>
  <c r="G1582" i="1"/>
  <c r="G1592" i="1" s="1"/>
  <c r="F1582" i="1"/>
  <c r="F1592" i="1" s="1"/>
  <c r="E1582" i="1"/>
  <c r="E1592" i="1" s="1"/>
  <c r="C1582" i="1"/>
  <c r="I1577" i="1"/>
  <c r="H1577" i="1"/>
  <c r="G1577" i="1"/>
  <c r="F1577" i="1"/>
  <c r="E1577" i="1"/>
  <c r="C1577" i="1"/>
  <c r="I1573" i="1"/>
  <c r="H1573" i="1"/>
  <c r="G1573" i="1"/>
  <c r="G1578" i="1" s="1"/>
  <c r="F1573" i="1"/>
  <c r="E1573" i="1"/>
  <c r="C1573" i="1"/>
  <c r="C1578" i="1" s="1"/>
  <c r="I1559" i="1"/>
  <c r="H1559" i="1"/>
  <c r="G1559" i="1"/>
  <c r="F1559" i="1"/>
  <c r="E1559" i="1"/>
  <c r="C1559" i="1"/>
  <c r="I1555" i="1"/>
  <c r="H1555" i="1"/>
  <c r="G1555" i="1"/>
  <c r="F1555" i="1"/>
  <c r="E1555" i="1"/>
  <c r="C1555" i="1"/>
  <c r="I1549" i="1"/>
  <c r="H1549" i="1"/>
  <c r="G1549" i="1"/>
  <c r="F1549" i="1"/>
  <c r="E1549" i="1"/>
  <c r="C1549" i="1"/>
  <c r="I1539" i="1"/>
  <c r="H1539" i="1"/>
  <c r="G1539" i="1"/>
  <c r="F1539" i="1"/>
  <c r="E1539" i="1"/>
  <c r="C1539" i="1"/>
  <c r="I1533" i="1"/>
  <c r="H1533" i="1"/>
  <c r="G1533" i="1"/>
  <c r="F1533" i="1"/>
  <c r="E1533" i="1"/>
  <c r="C1533" i="1"/>
  <c r="I1529" i="1"/>
  <c r="H1529" i="1"/>
  <c r="G1529" i="1"/>
  <c r="F1529" i="1"/>
  <c r="E1529" i="1"/>
  <c r="C1529" i="1"/>
  <c r="I1516" i="1"/>
  <c r="H1516" i="1"/>
  <c r="G1516" i="1"/>
  <c r="F1516" i="1"/>
  <c r="E1516" i="1"/>
  <c r="C1516" i="1"/>
  <c r="I1513" i="1"/>
  <c r="H1513" i="1"/>
  <c r="H1560" i="1" s="1"/>
  <c r="G1513" i="1"/>
  <c r="G1560" i="1" s="1"/>
  <c r="F1513" i="1"/>
  <c r="F1560" i="1" s="1"/>
  <c r="E1513" i="1"/>
  <c r="C1513" i="1"/>
  <c r="C1560" i="1" s="1"/>
  <c r="I1506" i="1"/>
  <c r="H1506" i="1"/>
  <c r="G1506" i="1"/>
  <c r="F1506" i="1"/>
  <c r="E1506" i="1"/>
  <c r="C1506" i="1"/>
  <c r="I1499" i="1"/>
  <c r="I1507" i="1" s="1"/>
  <c r="H1499" i="1"/>
  <c r="H1507" i="1" s="1"/>
  <c r="G1499" i="1"/>
  <c r="F1499" i="1"/>
  <c r="E1499" i="1"/>
  <c r="E1507" i="1" s="1"/>
  <c r="C1499" i="1"/>
  <c r="C1507" i="1" s="1"/>
  <c r="I1494" i="1"/>
  <c r="H1494" i="1"/>
  <c r="G1494" i="1"/>
  <c r="F1494" i="1"/>
  <c r="E1494" i="1"/>
  <c r="C1494" i="1"/>
  <c r="I1489" i="1"/>
  <c r="I1495" i="1" s="1"/>
  <c r="H1489" i="1"/>
  <c r="H1495" i="1" s="1"/>
  <c r="G1489" i="1"/>
  <c r="G1495" i="1" s="1"/>
  <c r="F1489" i="1"/>
  <c r="F1495" i="1" s="1"/>
  <c r="E1489" i="1"/>
  <c r="E1495" i="1" s="1"/>
  <c r="C1489" i="1"/>
  <c r="C1495" i="1" s="1"/>
  <c r="I1484" i="1"/>
  <c r="I1485" i="1" s="1"/>
  <c r="H1484" i="1"/>
  <c r="H1485" i="1" s="1"/>
  <c r="G1484" i="1"/>
  <c r="F1484" i="1"/>
  <c r="F1485" i="1" s="1"/>
  <c r="E1484" i="1"/>
  <c r="E1485" i="1" s="1"/>
  <c r="C1484" i="1"/>
  <c r="I1473" i="1"/>
  <c r="I1474" i="1" s="1"/>
  <c r="H1473" i="1"/>
  <c r="H1474" i="1" s="1"/>
  <c r="G1473" i="1"/>
  <c r="G1474" i="1" s="1"/>
  <c r="F1473" i="1"/>
  <c r="F1474" i="1" s="1"/>
  <c r="E1473" i="1"/>
  <c r="E1474" i="1" s="1"/>
  <c r="C1473" i="1"/>
  <c r="C1474" i="1" s="1"/>
  <c r="I1464" i="1"/>
  <c r="I1465" i="1" s="1"/>
  <c r="H1464" i="1"/>
  <c r="H1465" i="1" s="1"/>
  <c r="G1464" i="1"/>
  <c r="G1465" i="1" s="1"/>
  <c r="F1464" i="1"/>
  <c r="F1465" i="1" s="1"/>
  <c r="E1464" i="1"/>
  <c r="E1465" i="1" s="1"/>
  <c r="C1464" i="1"/>
  <c r="C1465" i="1" s="1"/>
  <c r="I1459" i="1"/>
  <c r="H1459" i="1"/>
  <c r="G1459" i="1"/>
  <c r="F1459" i="1"/>
  <c r="E1459" i="1"/>
  <c r="C1459" i="1"/>
  <c r="I1456" i="1"/>
  <c r="H1456" i="1"/>
  <c r="G1456" i="1"/>
  <c r="F1456" i="1"/>
  <c r="E1456" i="1"/>
  <c r="C1456" i="1"/>
  <c r="I1453" i="1"/>
  <c r="H1453" i="1"/>
  <c r="G1453" i="1"/>
  <c r="F1453" i="1"/>
  <c r="E1453" i="1"/>
  <c r="C1453" i="1"/>
  <c r="I1450" i="1"/>
  <c r="H1450" i="1"/>
  <c r="G1450" i="1"/>
  <c r="F1450" i="1"/>
  <c r="E1450" i="1"/>
  <c r="C1450" i="1"/>
  <c r="I1446" i="1"/>
  <c r="H1446" i="1"/>
  <c r="G1446" i="1"/>
  <c r="F1446" i="1"/>
  <c r="E1446" i="1"/>
  <c r="C1446" i="1"/>
  <c r="I1441" i="1"/>
  <c r="H1441" i="1"/>
  <c r="G1441" i="1"/>
  <c r="F1441" i="1"/>
  <c r="E1441" i="1"/>
  <c r="C1441" i="1"/>
  <c r="I1436" i="1"/>
  <c r="H1436" i="1"/>
  <c r="G1436" i="1"/>
  <c r="F1436" i="1"/>
  <c r="E1436" i="1"/>
  <c r="C1436" i="1"/>
  <c r="I1431" i="1"/>
  <c r="H1431" i="1"/>
  <c r="G1431" i="1"/>
  <c r="F1431" i="1"/>
  <c r="E1431" i="1"/>
  <c r="C1431" i="1"/>
  <c r="I1428" i="1"/>
  <c r="H1428" i="1"/>
  <c r="G1428" i="1"/>
  <c r="F1428" i="1"/>
  <c r="E1428" i="1"/>
  <c r="C1428" i="1"/>
  <c r="I1420" i="1"/>
  <c r="I1460" i="1" s="1"/>
  <c r="H1420" i="1"/>
  <c r="H1460" i="1" s="1"/>
  <c r="G1420" i="1"/>
  <c r="G1460" i="1" s="1"/>
  <c r="F1420" i="1"/>
  <c r="E1420" i="1"/>
  <c r="E1460" i="1" s="1"/>
  <c r="C1420" i="1"/>
  <c r="C1460" i="1" s="1"/>
  <c r="I1415" i="1"/>
  <c r="H1415" i="1"/>
  <c r="G1415" i="1"/>
  <c r="F1415" i="1"/>
  <c r="E1415" i="1"/>
  <c r="C1415" i="1"/>
  <c r="I1406" i="1"/>
  <c r="H1406" i="1"/>
  <c r="G1406" i="1"/>
  <c r="F1406" i="1"/>
  <c r="E1406" i="1"/>
  <c r="C1406" i="1"/>
  <c r="I1401" i="1"/>
  <c r="H1401" i="1"/>
  <c r="G1401" i="1"/>
  <c r="F1401" i="1"/>
  <c r="E1401" i="1"/>
  <c r="C1401" i="1"/>
  <c r="I1398" i="1"/>
  <c r="H1398" i="1"/>
  <c r="G1398" i="1"/>
  <c r="F1398" i="1"/>
  <c r="E1398" i="1"/>
  <c r="C1398" i="1"/>
  <c r="I1395" i="1"/>
  <c r="H1395" i="1"/>
  <c r="G1395" i="1"/>
  <c r="F1395" i="1"/>
  <c r="E1395" i="1"/>
  <c r="C1395" i="1"/>
  <c r="I1392" i="1"/>
  <c r="H1392" i="1"/>
  <c r="G1392" i="1"/>
  <c r="F1392" i="1"/>
  <c r="E1392" i="1"/>
  <c r="C1392" i="1"/>
  <c r="I1389" i="1"/>
  <c r="H1389" i="1"/>
  <c r="G1389" i="1"/>
  <c r="F1389" i="1"/>
  <c r="E1389" i="1"/>
  <c r="C1389" i="1"/>
  <c r="I1386" i="1"/>
  <c r="H1386" i="1"/>
  <c r="G1386" i="1"/>
  <c r="F1386" i="1"/>
  <c r="E1386" i="1"/>
  <c r="C1386" i="1"/>
  <c r="I1381" i="1"/>
  <c r="H1381" i="1"/>
  <c r="G1381" i="1"/>
  <c r="F1381" i="1"/>
  <c r="E1381" i="1"/>
  <c r="C1381" i="1"/>
  <c r="I1377" i="1"/>
  <c r="H1377" i="1"/>
  <c r="G1377" i="1"/>
  <c r="F1377" i="1"/>
  <c r="E1377" i="1"/>
  <c r="C1377" i="1"/>
  <c r="I1371" i="1"/>
  <c r="H1371" i="1"/>
  <c r="G1371" i="1"/>
  <c r="F1371" i="1"/>
  <c r="E1371" i="1"/>
  <c r="C1371" i="1"/>
  <c r="I1368" i="1"/>
  <c r="H1368" i="1"/>
  <c r="G1368" i="1"/>
  <c r="F1368" i="1"/>
  <c r="E1368" i="1"/>
  <c r="C1368" i="1"/>
  <c r="I1363" i="1"/>
  <c r="H1363" i="1"/>
  <c r="G1363" i="1"/>
  <c r="F1363" i="1"/>
  <c r="E1363" i="1"/>
  <c r="E1416" i="1" s="1"/>
  <c r="C1363" i="1"/>
  <c r="I1340" i="1"/>
  <c r="H1340" i="1"/>
  <c r="G1340" i="1"/>
  <c r="F1340" i="1"/>
  <c r="E1340" i="1"/>
  <c r="C1340" i="1"/>
  <c r="I1337" i="1"/>
  <c r="H1337" i="1"/>
  <c r="G1337" i="1"/>
  <c r="F1337" i="1"/>
  <c r="E1337" i="1"/>
  <c r="C1337" i="1"/>
  <c r="I1331" i="1"/>
  <c r="H1331" i="1"/>
  <c r="G1331" i="1"/>
  <c r="F1331" i="1"/>
  <c r="E1331" i="1"/>
  <c r="C1331" i="1"/>
  <c r="I1324" i="1"/>
  <c r="I1341" i="1" s="1"/>
  <c r="H1324" i="1"/>
  <c r="H1341" i="1" s="1"/>
  <c r="G1324" i="1"/>
  <c r="G1341" i="1" s="1"/>
  <c r="F1324" i="1"/>
  <c r="F1341" i="1" s="1"/>
  <c r="E1324" i="1"/>
  <c r="E1341" i="1" s="1"/>
  <c r="C1324" i="1"/>
  <c r="C1341" i="1" s="1"/>
  <c r="I1319" i="1"/>
  <c r="H1319" i="1"/>
  <c r="G1319" i="1"/>
  <c r="F1319" i="1"/>
  <c r="E1319" i="1"/>
  <c r="C1319" i="1"/>
  <c r="I1316" i="1"/>
  <c r="H1316" i="1"/>
  <c r="G1316" i="1"/>
  <c r="F1316" i="1"/>
  <c r="E1316" i="1"/>
  <c r="C1316" i="1"/>
  <c r="I1313" i="1"/>
  <c r="H1313" i="1"/>
  <c r="G1313" i="1"/>
  <c r="F1313" i="1"/>
  <c r="E1313" i="1"/>
  <c r="C1313" i="1"/>
  <c r="I1307" i="1"/>
  <c r="H1307" i="1"/>
  <c r="G1307" i="1"/>
  <c r="F1307" i="1"/>
  <c r="E1307" i="1"/>
  <c r="C1307" i="1"/>
  <c r="I1304" i="1"/>
  <c r="H1304" i="1"/>
  <c r="H1320" i="1" s="1"/>
  <c r="G1304" i="1"/>
  <c r="G1320" i="1" s="1"/>
  <c r="F1304" i="1"/>
  <c r="F1320" i="1" s="1"/>
  <c r="E1304" i="1"/>
  <c r="C1304" i="1"/>
  <c r="C1320" i="1" s="1"/>
  <c r="I1298" i="1"/>
  <c r="H1298" i="1"/>
  <c r="G1298" i="1"/>
  <c r="F1298" i="1"/>
  <c r="E1298" i="1"/>
  <c r="C1298" i="1"/>
  <c r="I1294" i="1"/>
  <c r="H1294" i="1"/>
  <c r="G1294" i="1"/>
  <c r="F1294" i="1"/>
  <c r="E1294" i="1"/>
  <c r="C1294" i="1"/>
  <c r="I1291" i="1"/>
  <c r="H1291" i="1"/>
  <c r="G1291" i="1"/>
  <c r="F1291" i="1"/>
  <c r="E1291" i="1"/>
  <c r="C1291" i="1"/>
  <c r="I1285" i="1"/>
  <c r="H1285" i="1"/>
  <c r="G1285" i="1"/>
  <c r="F1285" i="1"/>
  <c r="E1285" i="1"/>
  <c r="C1285" i="1"/>
  <c r="I1275" i="1"/>
  <c r="I1299" i="1" s="1"/>
  <c r="H1275" i="1"/>
  <c r="G1275" i="1"/>
  <c r="G1299" i="1" s="1"/>
  <c r="F1275" i="1"/>
  <c r="F1299" i="1" s="1"/>
  <c r="E1275" i="1"/>
  <c r="C1275" i="1"/>
  <c r="I1269" i="1"/>
  <c r="H1269" i="1"/>
  <c r="G1269" i="1"/>
  <c r="F1269" i="1"/>
  <c r="E1269" i="1"/>
  <c r="C1269" i="1"/>
  <c r="I1266" i="1"/>
  <c r="H1266" i="1"/>
  <c r="G1266" i="1"/>
  <c r="F1266" i="1"/>
  <c r="E1266" i="1"/>
  <c r="C1266" i="1"/>
  <c r="I1263" i="1"/>
  <c r="H1263" i="1"/>
  <c r="G1263" i="1"/>
  <c r="F1263" i="1"/>
  <c r="E1263" i="1"/>
  <c r="C1263" i="1"/>
  <c r="I1253" i="1"/>
  <c r="H1253" i="1"/>
  <c r="G1253" i="1"/>
  <c r="F1253" i="1"/>
  <c r="E1253" i="1"/>
  <c r="C1253" i="1"/>
  <c r="I1250" i="1"/>
  <c r="H1250" i="1"/>
  <c r="G1250" i="1"/>
  <c r="F1250" i="1"/>
  <c r="E1250" i="1"/>
  <c r="C1250" i="1"/>
  <c r="I1247" i="1"/>
  <c r="H1247" i="1"/>
  <c r="G1247" i="1"/>
  <c r="F1247" i="1"/>
  <c r="E1247" i="1"/>
  <c r="C1247" i="1"/>
  <c r="I1244" i="1"/>
  <c r="H1244" i="1"/>
  <c r="G1244" i="1"/>
  <c r="F1244" i="1"/>
  <c r="E1244" i="1"/>
  <c r="C1244" i="1"/>
  <c r="I1239" i="1"/>
  <c r="H1239" i="1"/>
  <c r="G1239" i="1"/>
  <c r="F1239" i="1"/>
  <c r="E1239" i="1"/>
  <c r="C1239" i="1"/>
  <c r="I1233" i="1"/>
  <c r="H1233" i="1"/>
  <c r="H1270" i="1" s="1"/>
  <c r="G1233" i="1"/>
  <c r="G1270" i="1" s="1"/>
  <c r="F1233" i="1"/>
  <c r="F1270" i="1" s="1"/>
  <c r="E1233" i="1"/>
  <c r="C1233" i="1"/>
  <c r="I1225" i="1"/>
  <c r="I1226" i="1" s="1"/>
  <c r="H1225" i="1"/>
  <c r="H1226" i="1" s="1"/>
  <c r="G1225" i="1"/>
  <c r="F1225" i="1"/>
  <c r="E1225" i="1"/>
  <c r="E1226" i="1" s="1"/>
  <c r="C1225" i="1"/>
  <c r="C1226" i="1" s="1"/>
  <c r="I1216" i="1"/>
  <c r="H1216" i="1"/>
  <c r="G1216" i="1"/>
  <c r="F1216" i="1"/>
  <c r="E1216" i="1"/>
  <c r="C1216" i="1"/>
  <c r="I1211" i="1"/>
  <c r="H1211" i="1"/>
  <c r="G1211" i="1"/>
  <c r="F1211" i="1"/>
  <c r="E1211" i="1"/>
  <c r="C1211" i="1"/>
  <c r="I1207" i="1"/>
  <c r="I1217" i="1" s="1"/>
  <c r="H1207" i="1"/>
  <c r="H1217" i="1" s="1"/>
  <c r="G1207" i="1"/>
  <c r="F1207" i="1"/>
  <c r="F1217" i="1" s="1"/>
  <c r="E1207" i="1"/>
  <c r="E1217" i="1" s="1"/>
  <c r="C1207" i="1"/>
  <c r="C1217" i="1" s="1"/>
  <c r="I1202" i="1"/>
  <c r="I1203" i="1" s="1"/>
  <c r="H1202" i="1"/>
  <c r="H1203" i="1" s="1"/>
  <c r="G1202" i="1"/>
  <c r="G1203" i="1" s="1"/>
  <c r="F1202" i="1"/>
  <c r="F1203" i="1" s="1"/>
  <c r="E1202" i="1"/>
  <c r="E1203" i="1" s="1"/>
  <c r="C1202" i="1"/>
  <c r="C1203" i="1" s="1"/>
  <c r="I1196" i="1"/>
  <c r="H1196" i="1"/>
  <c r="G1196" i="1"/>
  <c r="F1196" i="1"/>
  <c r="E1196" i="1"/>
  <c r="C1196" i="1"/>
  <c r="I1192" i="1"/>
  <c r="H1192" i="1"/>
  <c r="G1192" i="1"/>
  <c r="F1192" i="1"/>
  <c r="E1192" i="1"/>
  <c r="C1192" i="1"/>
  <c r="I1182" i="1"/>
  <c r="H1182" i="1"/>
  <c r="G1182" i="1"/>
  <c r="F1182" i="1"/>
  <c r="E1182" i="1"/>
  <c r="C1182" i="1"/>
  <c r="I1171" i="1"/>
  <c r="H1171" i="1"/>
  <c r="H1197" i="1" s="1"/>
  <c r="G1171" i="1"/>
  <c r="G1197" i="1" s="1"/>
  <c r="F1171" i="1"/>
  <c r="F1197" i="1" s="1"/>
  <c r="E1171" i="1"/>
  <c r="C1171" i="1"/>
  <c r="C1197" i="1" s="1"/>
  <c r="I1153" i="1"/>
  <c r="H1153" i="1"/>
  <c r="G1153" i="1"/>
  <c r="F1153" i="1"/>
  <c r="E1153" i="1"/>
  <c r="C1153" i="1"/>
  <c r="I1149" i="1"/>
  <c r="I1154" i="1" s="1"/>
  <c r="H1149" i="1"/>
  <c r="H1154" i="1" s="1"/>
  <c r="G1149" i="1"/>
  <c r="G1154" i="1" s="1"/>
  <c r="F1149" i="1"/>
  <c r="F1154" i="1" s="1"/>
  <c r="E1149" i="1"/>
  <c r="E1154" i="1" s="1"/>
  <c r="C1149" i="1"/>
  <c r="C1154" i="1" s="1"/>
  <c r="I1144" i="1"/>
  <c r="H1144" i="1"/>
  <c r="G1144" i="1"/>
  <c r="F1144" i="1"/>
  <c r="E1144" i="1"/>
  <c r="C1144" i="1"/>
  <c r="I1137" i="1"/>
  <c r="H1137" i="1"/>
  <c r="G1137" i="1"/>
  <c r="F1137" i="1"/>
  <c r="E1137" i="1"/>
  <c r="C1137" i="1"/>
  <c r="I1131" i="1"/>
  <c r="I1145" i="1" s="1"/>
  <c r="H1131" i="1"/>
  <c r="H1145" i="1" s="1"/>
  <c r="G1131" i="1"/>
  <c r="G1145" i="1" s="1"/>
  <c r="F1131" i="1"/>
  <c r="E1131" i="1"/>
  <c r="E1145" i="1" s="1"/>
  <c r="C1131" i="1"/>
  <c r="C1145" i="1" s="1"/>
  <c r="I1112" i="1"/>
  <c r="H1112" i="1"/>
  <c r="G1112" i="1"/>
  <c r="F1112" i="1"/>
  <c r="E1112" i="1"/>
  <c r="C1112" i="1"/>
  <c r="I1109" i="1"/>
  <c r="H1109" i="1"/>
  <c r="G1109" i="1"/>
  <c r="F1109" i="1"/>
  <c r="E1109" i="1"/>
  <c r="C1109" i="1"/>
  <c r="I1105" i="1"/>
  <c r="H1105" i="1"/>
  <c r="G1105" i="1"/>
  <c r="F1105" i="1"/>
  <c r="E1105" i="1"/>
  <c r="C1105" i="1"/>
  <c r="I1100" i="1"/>
  <c r="H1100" i="1"/>
  <c r="G1100" i="1"/>
  <c r="F1100" i="1"/>
  <c r="E1100" i="1"/>
  <c r="C1100" i="1"/>
  <c r="I1097" i="1"/>
  <c r="I1113" i="1" s="1"/>
  <c r="H1097" i="1"/>
  <c r="H1113" i="1" s="1"/>
  <c r="G1097" i="1"/>
  <c r="G1113" i="1" s="1"/>
  <c r="F1097" i="1"/>
  <c r="E1097" i="1"/>
  <c r="E1113" i="1" s="1"/>
  <c r="C1097" i="1"/>
  <c r="C1113" i="1" s="1"/>
  <c r="I1087" i="1"/>
  <c r="H1087" i="1"/>
  <c r="G1087" i="1"/>
  <c r="F1087" i="1"/>
  <c r="E1087" i="1"/>
  <c r="C1087" i="1"/>
  <c r="I1080" i="1"/>
  <c r="H1080" i="1"/>
  <c r="G1080" i="1"/>
  <c r="F1080" i="1"/>
  <c r="E1080" i="1"/>
  <c r="C1080" i="1"/>
  <c r="I1077" i="1"/>
  <c r="I1088" i="1" s="1"/>
  <c r="H1077" i="1"/>
  <c r="H1088" i="1" s="1"/>
  <c r="G1077" i="1"/>
  <c r="G1088" i="1" s="1"/>
  <c r="F1077" i="1"/>
  <c r="E1077" i="1"/>
  <c r="E1088" i="1" s="1"/>
  <c r="C1077" i="1"/>
  <c r="C1088" i="1" s="1"/>
  <c r="I1070" i="1"/>
  <c r="H1070" i="1"/>
  <c r="G1070" i="1"/>
  <c r="F1070" i="1"/>
  <c r="E1070" i="1"/>
  <c r="C1070" i="1"/>
  <c r="I1066" i="1"/>
  <c r="H1066" i="1"/>
  <c r="G1066" i="1"/>
  <c r="F1066" i="1"/>
  <c r="E1066" i="1"/>
  <c r="C1066" i="1"/>
  <c r="I1062" i="1"/>
  <c r="H1062" i="1"/>
  <c r="G1062" i="1"/>
  <c r="F1062" i="1"/>
  <c r="E1062" i="1"/>
  <c r="C1062" i="1"/>
  <c r="I1056" i="1"/>
  <c r="H1056" i="1"/>
  <c r="G1056" i="1"/>
  <c r="F1056" i="1"/>
  <c r="F1071" i="1" s="1"/>
  <c r="E1056" i="1"/>
  <c r="C1056" i="1"/>
  <c r="I1048" i="1"/>
  <c r="H1048" i="1"/>
  <c r="G1048" i="1"/>
  <c r="F1048" i="1"/>
  <c r="E1048" i="1"/>
  <c r="C1048" i="1"/>
  <c r="I1045" i="1"/>
  <c r="H1045" i="1"/>
  <c r="G1045" i="1"/>
  <c r="F1045" i="1"/>
  <c r="E1045" i="1"/>
  <c r="C1045" i="1"/>
  <c r="I1042" i="1"/>
  <c r="H1042" i="1"/>
  <c r="G1042" i="1"/>
  <c r="F1042" i="1"/>
  <c r="E1042" i="1"/>
  <c r="C1042" i="1"/>
  <c r="I1039" i="1"/>
  <c r="H1039" i="1"/>
  <c r="G1039" i="1"/>
  <c r="G1049" i="1" s="1"/>
  <c r="F1039" i="1"/>
  <c r="F1049" i="1" s="1"/>
  <c r="E1039" i="1"/>
  <c r="E1049" i="1" s="1"/>
  <c r="C1039" i="1"/>
  <c r="I1033" i="1"/>
  <c r="H1033" i="1"/>
  <c r="G1033" i="1"/>
  <c r="F1033" i="1"/>
  <c r="E1033" i="1"/>
  <c r="C1033" i="1"/>
  <c r="I1030" i="1"/>
  <c r="H1030" i="1"/>
  <c r="G1030" i="1"/>
  <c r="F1030" i="1"/>
  <c r="E1030" i="1"/>
  <c r="C1030" i="1"/>
  <c r="I1025" i="1"/>
  <c r="H1025" i="1"/>
  <c r="G1025" i="1"/>
  <c r="F1025" i="1"/>
  <c r="E1025" i="1"/>
  <c r="C1025" i="1"/>
  <c r="I1022" i="1"/>
  <c r="H1022" i="1"/>
  <c r="G1022" i="1"/>
  <c r="F1022" i="1"/>
  <c r="E1022" i="1"/>
  <c r="C1022" i="1"/>
  <c r="I1019" i="1"/>
  <c r="H1019" i="1"/>
  <c r="G1019" i="1"/>
  <c r="F1019" i="1"/>
  <c r="E1019" i="1"/>
  <c r="C1019" i="1"/>
  <c r="I1014" i="1"/>
  <c r="H1014" i="1"/>
  <c r="H1034" i="1" s="1"/>
  <c r="G1014" i="1"/>
  <c r="G1034" i="1" s="1"/>
  <c r="F1014" i="1"/>
  <c r="E1014" i="1"/>
  <c r="C1014" i="1"/>
  <c r="C1034" i="1" s="1"/>
  <c r="I1007" i="1"/>
  <c r="H1007" i="1"/>
  <c r="G1007" i="1"/>
  <c r="F1007" i="1"/>
  <c r="E1007" i="1"/>
  <c r="C1007" i="1"/>
  <c r="I1004" i="1"/>
  <c r="I1008" i="1" s="1"/>
  <c r="H1004" i="1"/>
  <c r="H1008" i="1" s="1"/>
  <c r="G1004" i="1"/>
  <c r="F1004" i="1"/>
  <c r="F1008" i="1" s="1"/>
  <c r="E1004" i="1"/>
  <c r="E1008" i="1" s="1"/>
  <c r="C1004" i="1"/>
  <c r="C1008" i="1" s="1"/>
  <c r="I996" i="1"/>
  <c r="I997" i="1" s="1"/>
  <c r="H996" i="1"/>
  <c r="H997" i="1" s="1"/>
  <c r="G996" i="1"/>
  <c r="G997" i="1" s="1"/>
  <c r="F996" i="1"/>
  <c r="F997" i="1" s="1"/>
  <c r="E996" i="1"/>
  <c r="E997" i="1" s="1"/>
  <c r="C996" i="1"/>
  <c r="C997" i="1" s="1"/>
  <c r="I988" i="1"/>
  <c r="H988" i="1"/>
  <c r="G988" i="1"/>
  <c r="F988" i="1"/>
  <c r="E988" i="1"/>
  <c r="C988" i="1"/>
  <c r="I985" i="1"/>
  <c r="H985" i="1"/>
  <c r="G985" i="1"/>
  <c r="F985" i="1"/>
  <c r="E985" i="1"/>
  <c r="C985" i="1"/>
  <c r="I982" i="1"/>
  <c r="H982" i="1"/>
  <c r="G982" i="1"/>
  <c r="F982" i="1"/>
  <c r="E982" i="1"/>
  <c r="C982" i="1"/>
  <c r="I977" i="1"/>
  <c r="H977" i="1"/>
  <c r="G977" i="1"/>
  <c r="F977" i="1"/>
  <c r="E977" i="1"/>
  <c r="C977" i="1"/>
  <c r="I973" i="1"/>
  <c r="H973" i="1"/>
  <c r="G973" i="1"/>
  <c r="F973" i="1"/>
  <c r="E973" i="1"/>
  <c r="C973" i="1"/>
  <c r="I968" i="1"/>
  <c r="I989" i="1" s="1"/>
  <c r="H968" i="1"/>
  <c r="G968" i="1"/>
  <c r="G989" i="1" s="1"/>
  <c r="F968" i="1"/>
  <c r="F989" i="1" s="1"/>
  <c r="E968" i="1"/>
  <c r="E989" i="1" s="1"/>
  <c r="C968" i="1"/>
  <c r="C989" i="1" s="1"/>
  <c r="I963" i="1"/>
  <c r="H963" i="1"/>
  <c r="G963" i="1"/>
  <c r="F963" i="1"/>
  <c r="E963" i="1"/>
  <c r="C963" i="1"/>
  <c r="I960" i="1"/>
  <c r="H960" i="1"/>
  <c r="G960" i="1"/>
  <c r="F960" i="1"/>
  <c r="E960" i="1"/>
  <c r="C960" i="1"/>
  <c r="I954" i="1"/>
  <c r="I964" i="1" s="1"/>
  <c r="H954" i="1"/>
  <c r="H964" i="1" s="1"/>
  <c r="G954" i="1"/>
  <c r="F954" i="1"/>
  <c r="F964" i="1" s="1"/>
  <c r="E954" i="1"/>
  <c r="E964" i="1" s="1"/>
  <c r="C954" i="1"/>
  <c r="C964" i="1" s="1"/>
  <c r="I948" i="1"/>
  <c r="H948" i="1"/>
  <c r="G948" i="1"/>
  <c r="F948" i="1"/>
  <c r="E948" i="1"/>
  <c r="C948" i="1"/>
  <c r="I942" i="1"/>
  <c r="I949" i="1" s="1"/>
  <c r="H942" i="1"/>
  <c r="G942" i="1"/>
  <c r="G949" i="1" s="1"/>
  <c r="F942" i="1"/>
  <c r="F949" i="1" s="1"/>
  <c r="E942" i="1"/>
  <c r="C942" i="1"/>
  <c r="C949" i="1" s="1"/>
  <c r="I934" i="1"/>
  <c r="H934" i="1"/>
  <c r="G934" i="1"/>
  <c r="F934" i="1"/>
  <c r="E934" i="1"/>
  <c r="C934" i="1"/>
  <c r="I929" i="1"/>
  <c r="I935" i="1" s="1"/>
  <c r="H929" i="1"/>
  <c r="H935" i="1" s="1"/>
  <c r="G929" i="1"/>
  <c r="G935" i="1" s="1"/>
  <c r="F929" i="1"/>
  <c r="E929" i="1"/>
  <c r="E935" i="1" s="1"/>
  <c r="C929" i="1"/>
  <c r="C935" i="1" s="1"/>
  <c r="I920" i="1"/>
  <c r="H920" i="1"/>
  <c r="G920" i="1"/>
  <c r="F920" i="1"/>
  <c r="E920" i="1"/>
  <c r="C920" i="1"/>
  <c r="I915" i="1"/>
  <c r="H915" i="1"/>
  <c r="G915" i="1"/>
  <c r="F915" i="1"/>
  <c r="E915" i="1"/>
  <c r="C915" i="1"/>
  <c r="I912" i="1"/>
  <c r="H912" i="1"/>
  <c r="G912" i="1"/>
  <c r="F912" i="1"/>
  <c r="E912" i="1"/>
  <c r="C912" i="1"/>
  <c r="I905" i="1"/>
  <c r="I921" i="1" s="1"/>
  <c r="H905" i="1"/>
  <c r="H921" i="1" s="1"/>
  <c r="G905" i="1"/>
  <c r="G921" i="1" s="1"/>
  <c r="F905" i="1"/>
  <c r="F921" i="1" s="1"/>
  <c r="E905" i="1"/>
  <c r="E921" i="1" s="1"/>
  <c r="C905" i="1"/>
  <c r="C921" i="1" s="1"/>
  <c r="I900" i="1"/>
  <c r="H900" i="1"/>
  <c r="G900" i="1"/>
  <c r="F900" i="1"/>
  <c r="E900" i="1"/>
  <c r="C900" i="1"/>
  <c r="I897" i="1"/>
  <c r="H897" i="1"/>
  <c r="G897" i="1"/>
  <c r="F897" i="1"/>
  <c r="E897" i="1"/>
  <c r="C897" i="1"/>
  <c r="I893" i="1"/>
  <c r="H893" i="1"/>
  <c r="G893" i="1"/>
  <c r="F893" i="1"/>
  <c r="E893" i="1"/>
  <c r="C893" i="1"/>
  <c r="I890" i="1"/>
  <c r="H890" i="1"/>
  <c r="G890" i="1"/>
  <c r="F890" i="1"/>
  <c r="E890" i="1"/>
  <c r="C890" i="1"/>
  <c r="I887" i="1"/>
  <c r="H887" i="1"/>
  <c r="G887" i="1"/>
  <c r="F887" i="1"/>
  <c r="E887" i="1"/>
  <c r="C887" i="1"/>
  <c r="I883" i="1"/>
  <c r="H883" i="1"/>
  <c r="G883" i="1"/>
  <c r="F883" i="1"/>
  <c r="E883" i="1"/>
  <c r="C883" i="1"/>
  <c r="I878" i="1"/>
  <c r="H878" i="1"/>
  <c r="H901" i="1" s="1"/>
  <c r="G878" i="1"/>
  <c r="G901" i="1" s="1"/>
  <c r="F878" i="1"/>
  <c r="F901" i="1" s="1"/>
  <c r="E878" i="1"/>
  <c r="C878" i="1"/>
  <c r="C901" i="1" s="1"/>
  <c r="I866" i="1"/>
  <c r="I867" i="1" s="1"/>
  <c r="H866" i="1"/>
  <c r="H867" i="1" s="1"/>
  <c r="G866" i="1"/>
  <c r="G867" i="1" s="1"/>
  <c r="F866" i="1"/>
  <c r="F867" i="1" s="1"/>
  <c r="E866" i="1"/>
  <c r="E867" i="1" s="1"/>
  <c r="C866" i="1"/>
  <c r="C867" i="1" s="1"/>
  <c r="I855" i="1"/>
  <c r="H855" i="1"/>
  <c r="G855" i="1"/>
  <c r="F855" i="1"/>
  <c r="E855" i="1"/>
  <c r="C855" i="1"/>
  <c r="I851" i="1"/>
  <c r="H851" i="1"/>
  <c r="G851" i="1"/>
  <c r="F851" i="1"/>
  <c r="E851" i="1"/>
  <c r="C851" i="1"/>
  <c r="I846" i="1"/>
  <c r="I856" i="1" s="1"/>
  <c r="H846" i="1"/>
  <c r="G846" i="1"/>
  <c r="G856" i="1" s="1"/>
  <c r="F846" i="1"/>
  <c r="F856" i="1" s="1"/>
  <c r="E846" i="1"/>
  <c r="C846" i="1"/>
  <c r="I840" i="1"/>
  <c r="H840" i="1"/>
  <c r="G840" i="1"/>
  <c r="F840" i="1"/>
  <c r="E840" i="1"/>
  <c r="C840" i="1"/>
  <c r="I837" i="1"/>
  <c r="H837" i="1"/>
  <c r="G837" i="1"/>
  <c r="F837" i="1"/>
  <c r="E837" i="1"/>
  <c r="C837" i="1"/>
  <c r="I830" i="1"/>
  <c r="H830" i="1"/>
  <c r="G830" i="1"/>
  <c r="F830" i="1"/>
  <c r="E830" i="1"/>
  <c r="C830" i="1"/>
  <c r="I827" i="1"/>
  <c r="H827" i="1"/>
  <c r="G827" i="1"/>
  <c r="F827" i="1"/>
  <c r="E827" i="1"/>
  <c r="C827" i="1"/>
  <c r="I824" i="1"/>
  <c r="I841" i="1" s="1"/>
  <c r="H824" i="1"/>
  <c r="H841" i="1" s="1"/>
  <c r="G824" i="1"/>
  <c r="G841" i="1" s="1"/>
  <c r="F824" i="1"/>
  <c r="F841" i="1" s="1"/>
  <c r="E824" i="1"/>
  <c r="C824" i="1"/>
  <c r="I815" i="1"/>
  <c r="H815" i="1"/>
  <c r="G815" i="1"/>
  <c r="F815" i="1"/>
  <c r="E815" i="1"/>
  <c r="C815" i="1"/>
  <c r="I812" i="1"/>
  <c r="I816" i="1" s="1"/>
  <c r="H812" i="1"/>
  <c r="G812" i="1"/>
  <c r="G816" i="1" s="1"/>
  <c r="F812" i="1"/>
  <c r="F816" i="1" s="1"/>
  <c r="E812" i="1"/>
  <c r="E816" i="1" s="1"/>
  <c r="C812" i="1"/>
  <c r="C816" i="1" s="1"/>
  <c r="I807" i="1"/>
  <c r="H807" i="1"/>
  <c r="G807" i="1"/>
  <c r="F807" i="1"/>
  <c r="E807" i="1"/>
  <c r="C807" i="1"/>
  <c r="I803" i="1"/>
  <c r="H803" i="1"/>
  <c r="G803" i="1"/>
  <c r="F803" i="1"/>
  <c r="E803" i="1"/>
  <c r="C803" i="1"/>
  <c r="I799" i="1"/>
  <c r="I808" i="1" s="1"/>
  <c r="H799" i="1"/>
  <c r="H808" i="1" s="1"/>
  <c r="G799" i="1"/>
  <c r="G808" i="1" s="1"/>
  <c r="F799" i="1"/>
  <c r="F808" i="1" s="1"/>
  <c r="E799" i="1"/>
  <c r="E808" i="1" s="1"/>
  <c r="C799" i="1"/>
  <c r="C808" i="1" s="1"/>
  <c r="I788" i="1"/>
  <c r="H788" i="1"/>
  <c r="G788" i="1"/>
  <c r="F788" i="1"/>
  <c r="E788" i="1"/>
  <c r="C788" i="1"/>
  <c r="I784" i="1"/>
  <c r="H784" i="1"/>
  <c r="G784" i="1"/>
  <c r="F784" i="1"/>
  <c r="E784" i="1"/>
  <c r="C784" i="1"/>
  <c r="I780" i="1"/>
  <c r="H780" i="1"/>
  <c r="G780" i="1"/>
  <c r="F780" i="1"/>
  <c r="E780" i="1"/>
  <c r="C780" i="1"/>
  <c r="I776" i="1"/>
  <c r="I789" i="1" s="1"/>
  <c r="H776" i="1"/>
  <c r="H789" i="1" s="1"/>
  <c r="G776" i="1"/>
  <c r="G789" i="1" s="1"/>
  <c r="F776" i="1"/>
  <c r="E776" i="1"/>
  <c r="E789" i="1" s="1"/>
  <c r="C776" i="1"/>
  <c r="C789" i="1" s="1"/>
  <c r="I767" i="1"/>
  <c r="I768" i="1" s="1"/>
  <c r="H767" i="1"/>
  <c r="H768" i="1" s="1"/>
  <c r="G767" i="1"/>
  <c r="G768" i="1" s="1"/>
  <c r="F767" i="1"/>
  <c r="F768" i="1" s="1"/>
  <c r="E767" i="1"/>
  <c r="E768" i="1" s="1"/>
  <c r="C767" i="1"/>
  <c r="C768" i="1" s="1"/>
  <c r="I761" i="1"/>
  <c r="H761" i="1"/>
  <c r="G761" i="1"/>
  <c r="F761" i="1"/>
  <c r="E761" i="1"/>
  <c r="C761" i="1"/>
  <c r="I753" i="1"/>
  <c r="H753" i="1"/>
  <c r="G753" i="1"/>
  <c r="F753" i="1"/>
  <c r="E753" i="1"/>
  <c r="C753" i="1"/>
  <c r="I746" i="1"/>
  <c r="H746" i="1"/>
  <c r="G746" i="1"/>
  <c r="F746" i="1"/>
  <c r="E746" i="1"/>
  <c r="C746" i="1"/>
  <c r="I741" i="1"/>
  <c r="I762" i="1" s="1"/>
  <c r="H741" i="1"/>
  <c r="G741" i="1"/>
  <c r="F741" i="1"/>
  <c r="F762" i="1" s="1"/>
  <c r="E741" i="1"/>
  <c r="C741" i="1"/>
  <c r="C762" i="1" s="1"/>
  <c r="I730" i="1"/>
  <c r="H730" i="1"/>
  <c r="G730" i="1"/>
  <c r="F730" i="1"/>
  <c r="E730" i="1"/>
  <c r="C730" i="1"/>
  <c r="I725" i="1"/>
  <c r="H725" i="1"/>
  <c r="G725" i="1"/>
  <c r="F725" i="1"/>
  <c r="E725" i="1"/>
  <c r="C725" i="1"/>
  <c r="I713" i="1"/>
  <c r="H713" i="1"/>
  <c r="H731" i="1" s="1"/>
  <c r="G713" i="1"/>
  <c r="G731" i="1" s="1"/>
  <c r="F713" i="1"/>
  <c r="E713" i="1"/>
  <c r="C713" i="1"/>
  <c r="C731" i="1" s="1"/>
  <c r="I708" i="1"/>
  <c r="H708" i="1"/>
  <c r="G708" i="1"/>
  <c r="F708" i="1"/>
  <c r="E708" i="1"/>
  <c r="C708" i="1"/>
  <c r="I704" i="1"/>
  <c r="I709" i="1" s="1"/>
  <c r="H704" i="1"/>
  <c r="H709" i="1" s="1"/>
  <c r="G704" i="1"/>
  <c r="F704" i="1"/>
  <c r="F709" i="1" s="1"/>
  <c r="E704" i="1"/>
  <c r="E709" i="1" s="1"/>
  <c r="C704" i="1"/>
  <c r="C709" i="1" s="1"/>
  <c r="I689" i="1"/>
  <c r="I690" i="1" s="1"/>
  <c r="H689" i="1"/>
  <c r="H690" i="1" s="1"/>
  <c r="G689" i="1"/>
  <c r="G690" i="1" s="1"/>
  <c r="F689" i="1"/>
  <c r="F690" i="1" s="1"/>
  <c r="E689" i="1"/>
  <c r="E690" i="1" s="1"/>
  <c r="C689" i="1"/>
  <c r="C690" i="1" s="1"/>
  <c r="I684" i="1"/>
  <c r="H684" i="1"/>
  <c r="G684" i="1"/>
  <c r="F684" i="1"/>
  <c r="E684" i="1"/>
  <c r="C684" i="1"/>
  <c r="I680" i="1"/>
  <c r="H680" i="1"/>
  <c r="G680" i="1"/>
  <c r="F680" i="1"/>
  <c r="E680" i="1"/>
  <c r="C680" i="1"/>
  <c r="I676" i="1"/>
  <c r="H676" i="1"/>
  <c r="G676" i="1"/>
  <c r="F676" i="1"/>
  <c r="E676" i="1"/>
  <c r="C676" i="1"/>
  <c r="I673" i="1"/>
  <c r="H673" i="1"/>
  <c r="G673" i="1"/>
  <c r="F673" i="1"/>
  <c r="E673" i="1"/>
  <c r="C673" i="1"/>
  <c r="I669" i="1"/>
  <c r="H669" i="1"/>
  <c r="G669" i="1"/>
  <c r="F669" i="1"/>
  <c r="E669" i="1"/>
  <c r="C669" i="1"/>
  <c r="I664" i="1"/>
  <c r="H664" i="1"/>
  <c r="G664" i="1"/>
  <c r="G685" i="1" s="1"/>
  <c r="F664" i="1"/>
  <c r="F685" i="1" s="1"/>
  <c r="E664" i="1"/>
  <c r="C664" i="1"/>
  <c r="C685" i="1" s="1"/>
  <c r="I658" i="1"/>
  <c r="H658" i="1"/>
  <c r="G658" i="1"/>
  <c r="F658" i="1"/>
  <c r="E658" i="1"/>
  <c r="C658" i="1"/>
  <c r="I654" i="1"/>
  <c r="H654" i="1"/>
  <c r="G654" i="1"/>
  <c r="F654" i="1"/>
  <c r="E654" i="1"/>
  <c r="C654" i="1"/>
  <c r="I651" i="1"/>
  <c r="H651" i="1"/>
  <c r="G651" i="1"/>
  <c r="F651" i="1"/>
  <c r="E651" i="1"/>
  <c r="C651" i="1"/>
  <c r="I648" i="1"/>
  <c r="H648" i="1"/>
  <c r="G648" i="1"/>
  <c r="F648" i="1"/>
  <c r="E648" i="1"/>
  <c r="C648" i="1"/>
  <c r="I645" i="1"/>
  <c r="I659" i="1" s="1"/>
  <c r="H645" i="1"/>
  <c r="H659" i="1" s="1"/>
  <c r="G645" i="1"/>
  <c r="G659" i="1" s="1"/>
  <c r="F645" i="1"/>
  <c r="F659" i="1" s="1"/>
  <c r="E645" i="1"/>
  <c r="C645" i="1"/>
  <c r="I640" i="1"/>
  <c r="H640" i="1"/>
  <c r="G640" i="1"/>
  <c r="F640" i="1"/>
  <c r="E640" i="1"/>
  <c r="C640" i="1"/>
  <c r="I634" i="1"/>
  <c r="H634" i="1"/>
  <c r="G634" i="1"/>
  <c r="F634" i="1"/>
  <c r="E634" i="1"/>
  <c r="C634" i="1"/>
  <c r="I627" i="1"/>
  <c r="H627" i="1"/>
  <c r="G627" i="1"/>
  <c r="F627" i="1"/>
  <c r="E627" i="1"/>
  <c r="C627" i="1"/>
  <c r="I623" i="1"/>
  <c r="H623" i="1"/>
  <c r="G623" i="1"/>
  <c r="F623" i="1"/>
  <c r="E623" i="1"/>
  <c r="C623" i="1"/>
  <c r="I620" i="1"/>
  <c r="H620" i="1"/>
  <c r="G620" i="1"/>
  <c r="F620" i="1"/>
  <c r="E620" i="1"/>
  <c r="C620" i="1"/>
  <c r="I617" i="1"/>
  <c r="I641" i="1" s="1"/>
  <c r="H617" i="1"/>
  <c r="G617" i="1"/>
  <c r="G641" i="1" s="1"/>
  <c r="F617" i="1"/>
  <c r="F641" i="1" s="1"/>
  <c r="E617" i="1"/>
  <c r="E641" i="1" s="1"/>
  <c r="C617" i="1"/>
  <c r="C641" i="1" s="1"/>
  <c r="I610" i="1"/>
  <c r="H610" i="1"/>
  <c r="G610" i="1"/>
  <c r="F610" i="1"/>
  <c r="E610" i="1"/>
  <c r="C610" i="1"/>
  <c r="I607" i="1"/>
  <c r="H607" i="1"/>
  <c r="G607" i="1"/>
  <c r="F607" i="1"/>
  <c r="E607" i="1"/>
  <c r="C607" i="1"/>
  <c r="I604" i="1"/>
  <c r="H604" i="1"/>
  <c r="G604" i="1"/>
  <c r="F604" i="1"/>
  <c r="E604" i="1"/>
  <c r="C604" i="1"/>
  <c r="I601" i="1"/>
  <c r="H601" i="1"/>
  <c r="G601" i="1"/>
  <c r="F601" i="1"/>
  <c r="E601" i="1"/>
  <c r="C601" i="1"/>
  <c r="I598" i="1"/>
  <c r="H598" i="1"/>
  <c r="G598" i="1"/>
  <c r="F598" i="1"/>
  <c r="E598" i="1"/>
  <c r="C598" i="1"/>
  <c r="I595" i="1"/>
  <c r="H595" i="1"/>
  <c r="G595" i="1"/>
  <c r="G611" i="1" s="1"/>
  <c r="F595" i="1"/>
  <c r="F611" i="1" s="1"/>
  <c r="E595" i="1"/>
  <c r="C595" i="1"/>
  <c r="C611" i="1" s="1"/>
  <c r="I582" i="1"/>
  <c r="H582" i="1"/>
  <c r="G582" i="1"/>
  <c r="F582" i="1"/>
  <c r="E582" i="1"/>
  <c r="C582" i="1"/>
  <c r="I579" i="1"/>
  <c r="I583" i="1" s="1"/>
  <c r="H579" i="1"/>
  <c r="H583" i="1" s="1"/>
  <c r="G579" i="1"/>
  <c r="G583" i="1" s="1"/>
  <c r="F579" i="1"/>
  <c r="F583" i="1" s="1"/>
  <c r="E579" i="1"/>
  <c r="E583" i="1" s="1"/>
  <c r="C579" i="1"/>
  <c r="C583" i="1" s="1"/>
  <c r="I570" i="1"/>
  <c r="H570" i="1"/>
  <c r="G570" i="1"/>
  <c r="F570" i="1"/>
  <c r="E570" i="1"/>
  <c r="C570" i="1"/>
  <c r="I566" i="1"/>
  <c r="H566" i="1"/>
  <c r="G566" i="1"/>
  <c r="F566" i="1"/>
  <c r="E566" i="1"/>
  <c r="C566" i="1"/>
  <c r="I563" i="1"/>
  <c r="I571" i="1" s="1"/>
  <c r="H563" i="1"/>
  <c r="H571" i="1" s="1"/>
  <c r="G563" i="1"/>
  <c r="F563" i="1"/>
  <c r="F571" i="1" s="1"/>
  <c r="E563" i="1"/>
  <c r="E571" i="1" s="1"/>
  <c r="C563" i="1"/>
  <c r="I556" i="1"/>
  <c r="H556" i="1"/>
  <c r="H557" i="1" s="1"/>
  <c r="G556" i="1"/>
  <c r="G557" i="1" s="1"/>
  <c r="F556" i="1"/>
  <c r="F557" i="1" s="1"/>
  <c r="E556" i="1"/>
  <c r="C556" i="1"/>
  <c r="C557" i="1" s="1"/>
  <c r="I543" i="1"/>
  <c r="H543" i="1"/>
  <c r="G543" i="1"/>
  <c r="F543" i="1"/>
  <c r="E543" i="1"/>
  <c r="C543" i="1"/>
  <c r="I537" i="1"/>
  <c r="H537" i="1"/>
  <c r="G537" i="1"/>
  <c r="F537" i="1"/>
  <c r="E537" i="1"/>
  <c r="C537" i="1"/>
  <c r="I533" i="1"/>
  <c r="I544" i="1" s="1"/>
  <c r="H533" i="1"/>
  <c r="H544" i="1" s="1"/>
  <c r="G533" i="1"/>
  <c r="G544" i="1" s="1"/>
  <c r="F533" i="1"/>
  <c r="F544" i="1" s="1"/>
  <c r="E533" i="1"/>
  <c r="C533" i="1"/>
  <c r="I524" i="1"/>
  <c r="H524" i="1"/>
  <c r="G524" i="1"/>
  <c r="F524" i="1"/>
  <c r="E524" i="1"/>
  <c r="C524" i="1"/>
  <c r="I520" i="1"/>
  <c r="H520" i="1"/>
  <c r="G520" i="1"/>
  <c r="F520" i="1"/>
  <c r="E520" i="1"/>
  <c r="C520" i="1"/>
  <c r="I517" i="1"/>
  <c r="H517" i="1"/>
  <c r="G517" i="1"/>
  <c r="F517" i="1"/>
  <c r="E517" i="1"/>
  <c r="C517" i="1"/>
  <c r="I510" i="1"/>
  <c r="I525" i="1" s="1"/>
  <c r="H510" i="1"/>
  <c r="H525" i="1" s="1"/>
  <c r="G510" i="1"/>
  <c r="G525" i="1" s="1"/>
  <c r="F510" i="1"/>
  <c r="F525" i="1" s="1"/>
  <c r="E510" i="1"/>
  <c r="E525" i="1" s="1"/>
  <c r="C510" i="1"/>
  <c r="C525" i="1" s="1"/>
  <c r="I500" i="1"/>
  <c r="H500" i="1"/>
  <c r="G500" i="1"/>
  <c r="F500" i="1"/>
  <c r="E500" i="1"/>
  <c r="C500" i="1"/>
  <c r="I494" i="1"/>
  <c r="H494" i="1"/>
  <c r="G494" i="1"/>
  <c r="F494" i="1"/>
  <c r="E494" i="1"/>
  <c r="C494" i="1"/>
  <c r="I490" i="1"/>
  <c r="H490" i="1"/>
  <c r="G490" i="1"/>
  <c r="F490" i="1"/>
  <c r="E490" i="1"/>
  <c r="C490" i="1"/>
  <c r="I480" i="1"/>
  <c r="H480" i="1"/>
  <c r="G480" i="1"/>
  <c r="F480" i="1"/>
  <c r="E480" i="1"/>
  <c r="C480" i="1"/>
  <c r="I466" i="1"/>
  <c r="H466" i="1"/>
  <c r="G466" i="1"/>
  <c r="F466" i="1"/>
  <c r="E466" i="1"/>
  <c r="C466" i="1"/>
  <c r="I457" i="1"/>
  <c r="H457" i="1"/>
  <c r="G457" i="1"/>
  <c r="F457" i="1"/>
  <c r="E457" i="1"/>
  <c r="C457" i="1"/>
  <c r="I451" i="1"/>
  <c r="H451" i="1"/>
  <c r="G451" i="1"/>
  <c r="F451" i="1"/>
  <c r="E451" i="1"/>
  <c r="C451" i="1"/>
  <c r="I445" i="1"/>
  <c r="H445" i="1"/>
  <c r="H501" i="1" s="1"/>
  <c r="G445" i="1"/>
  <c r="G501" i="1" s="1"/>
  <c r="F445" i="1"/>
  <c r="E445" i="1"/>
  <c r="C445" i="1"/>
  <c r="C501" i="1" s="1"/>
  <c r="I437" i="1"/>
  <c r="I438" i="1" s="1"/>
  <c r="H437" i="1"/>
  <c r="H438" i="1" s="1"/>
  <c r="G437" i="1"/>
  <c r="G438" i="1" s="1"/>
  <c r="F437" i="1"/>
  <c r="F438" i="1" s="1"/>
  <c r="E437" i="1"/>
  <c r="E438" i="1" s="1"/>
  <c r="C437" i="1"/>
  <c r="C438" i="1" s="1"/>
  <c r="I422" i="1"/>
  <c r="I423" i="1" s="1"/>
  <c r="H422" i="1"/>
  <c r="H423" i="1" s="1"/>
  <c r="H545" i="1" s="1"/>
  <c r="G422" i="1"/>
  <c r="G423" i="1" s="1"/>
  <c r="F422" i="1"/>
  <c r="E422" i="1"/>
  <c r="E423" i="1" s="1"/>
  <c r="C422" i="1"/>
  <c r="C423" i="1" s="1"/>
  <c r="I413" i="1"/>
  <c r="H413" i="1"/>
  <c r="G413" i="1"/>
  <c r="F413" i="1"/>
  <c r="E413" i="1"/>
  <c r="C413" i="1"/>
  <c r="I406" i="1"/>
  <c r="H406" i="1"/>
  <c r="G406" i="1"/>
  <c r="F406" i="1"/>
  <c r="E406" i="1"/>
  <c r="C406" i="1"/>
  <c r="I397" i="1"/>
  <c r="H397" i="1"/>
  <c r="G397" i="1"/>
  <c r="F397" i="1"/>
  <c r="E397" i="1"/>
  <c r="C397" i="1"/>
  <c r="I391" i="1"/>
  <c r="H391" i="1"/>
  <c r="G391" i="1"/>
  <c r="F391" i="1"/>
  <c r="E391" i="1"/>
  <c r="C391" i="1"/>
  <c r="I388" i="1"/>
  <c r="I414" i="1" s="1"/>
  <c r="H388" i="1"/>
  <c r="H414" i="1" s="1"/>
  <c r="G388" i="1"/>
  <c r="G414" i="1" s="1"/>
  <c r="F388" i="1"/>
  <c r="F414" i="1" s="1"/>
  <c r="E388" i="1"/>
  <c r="E414" i="1" s="1"/>
  <c r="C388" i="1"/>
  <c r="C414" i="1" s="1"/>
  <c r="I382" i="1"/>
  <c r="H382" i="1"/>
  <c r="G382" i="1"/>
  <c r="F382" i="1"/>
  <c r="E382" i="1"/>
  <c r="C382" i="1"/>
  <c r="I374" i="1"/>
  <c r="H374" i="1"/>
  <c r="G374" i="1"/>
  <c r="F374" i="1"/>
  <c r="E374" i="1"/>
  <c r="C374" i="1"/>
  <c r="I365" i="1"/>
  <c r="H365" i="1"/>
  <c r="G365" i="1"/>
  <c r="F365" i="1"/>
  <c r="E365" i="1"/>
  <c r="C365" i="1"/>
  <c r="I360" i="1"/>
  <c r="H360" i="1"/>
  <c r="G360" i="1"/>
  <c r="F360" i="1"/>
  <c r="E360" i="1"/>
  <c r="C360" i="1"/>
  <c r="I355" i="1"/>
  <c r="I383" i="1" s="1"/>
  <c r="H355" i="1"/>
  <c r="H383" i="1" s="1"/>
  <c r="G355" i="1"/>
  <c r="G383" i="1" s="1"/>
  <c r="F355" i="1"/>
  <c r="F383" i="1" s="1"/>
  <c r="E355" i="1"/>
  <c r="E383" i="1" s="1"/>
  <c r="C355" i="1"/>
  <c r="I349" i="1"/>
  <c r="H349" i="1"/>
  <c r="G349" i="1"/>
  <c r="F349" i="1"/>
  <c r="E349" i="1"/>
  <c r="C349" i="1"/>
  <c r="I344" i="1"/>
  <c r="H344" i="1"/>
  <c r="G344" i="1"/>
  <c r="F344" i="1"/>
  <c r="E344" i="1"/>
  <c r="C344" i="1"/>
  <c r="I340" i="1"/>
  <c r="H340" i="1"/>
  <c r="G340" i="1"/>
  <c r="F340" i="1"/>
  <c r="E340" i="1"/>
  <c r="C340" i="1"/>
  <c r="I336" i="1"/>
  <c r="H336" i="1"/>
  <c r="G336" i="1"/>
  <c r="F336" i="1"/>
  <c r="E336" i="1"/>
  <c r="C336" i="1"/>
  <c r="I327" i="1"/>
  <c r="H327" i="1"/>
  <c r="G327" i="1"/>
  <c r="F327" i="1"/>
  <c r="E327" i="1"/>
  <c r="C327" i="1"/>
  <c r="I323" i="1"/>
  <c r="H323" i="1"/>
  <c r="G323" i="1"/>
  <c r="F323" i="1"/>
  <c r="E323" i="1"/>
  <c r="C323" i="1"/>
  <c r="I318" i="1"/>
  <c r="I350" i="1" s="1"/>
  <c r="H318" i="1"/>
  <c r="H350" i="1" s="1"/>
  <c r="G318" i="1"/>
  <c r="G350" i="1" s="1"/>
  <c r="F318" i="1"/>
  <c r="F350" i="1" s="1"/>
  <c r="E318" i="1"/>
  <c r="E350" i="1" s="1"/>
  <c r="C318" i="1"/>
  <c r="C350" i="1" s="1"/>
  <c r="I313" i="1"/>
  <c r="I314" i="1" s="1"/>
  <c r="H313" i="1"/>
  <c r="H314" i="1" s="1"/>
  <c r="G313" i="1"/>
  <c r="G314" i="1" s="1"/>
  <c r="F313" i="1"/>
  <c r="F314" i="1" s="1"/>
  <c r="E313" i="1"/>
  <c r="E314" i="1" s="1"/>
  <c r="C313" i="1"/>
  <c r="C314" i="1" s="1"/>
  <c r="I303" i="1"/>
  <c r="H303" i="1"/>
  <c r="G303" i="1"/>
  <c r="F303" i="1"/>
  <c r="E303" i="1"/>
  <c r="C303" i="1"/>
  <c r="I298" i="1"/>
  <c r="H298" i="1"/>
  <c r="G298" i="1"/>
  <c r="F298" i="1"/>
  <c r="E298" i="1"/>
  <c r="C298" i="1"/>
  <c r="I294" i="1"/>
  <c r="H294" i="1"/>
  <c r="G294" i="1"/>
  <c r="F294" i="1"/>
  <c r="E294" i="1"/>
  <c r="C294" i="1"/>
  <c r="I279" i="1"/>
  <c r="H279" i="1"/>
  <c r="G279" i="1"/>
  <c r="F279" i="1"/>
  <c r="E279" i="1"/>
  <c r="C279" i="1"/>
  <c r="I267" i="1"/>
  <c r="H267" i="1"/>
  <c r="G267" i="1"/>
  <c r="F267" i="1"/>
  <c r="E267" i="1"/>
  <c r="C267" i="1"/>
  <c r="I257" i="1"/>
  <c r="H257" i="1"/>
  <c r="G257" i="1"/>
  <c r="F257" i="1"/>
  <c r="E257" i="1"/>
  <c r="C257" i="1"/>
  <c r="I239" i="1"/>
  <c r="H239" i="1"/>
  <c r="G239" i="1"/>
  <c r="F239" i="1"/>
  <c r="E239" i="1"/>
  <c r="C239" i="1"/>
  <c r="I235" i="1"/>
  <c r="H235" i="1"/>
  <c r="G235" i="1"/>
  <c r="F235" i="1"/>
  <c r="E235" i="1"/>
  <c r="C235" i="1"/>
  <c r="I232" i="1"/>
  <c r="H232" i="1"/>
  <c r="G232" i="1"/>
  <c r="F232" i="1"/>
  <c r="E232" i="1"/>
  <c r="C232" i="1"/>
  <c r="I228" i="1"/>
  <c r="H228" i="1"/>
  <c r="G228" i="1"/>
  <c r="F228" i="1"/>
  <c r="E228" i="1"/>
  <c r="C228" i="1"/>
  <c r="I225" i="1"/>
  <c r="H225" i="1"/>
  <c r="G225" i="1"/>
  <c r="G304" i="1" s="1"/>
  <c r="F225" i="1"/>
  <c r="F304" i="1" s="1"/>
  <c r="E225" i="1"/>
  <c r="C225" i="1"/>
  <c r="I218" i="1"/>
  <c r="H218" i="1"/>
  <c r="H219" i="1" s="1"/>
  <c r="G218" i="1"/>
  <c r="G219" i="1" s="1"/>
  <c r="F218" i="1"/>
  <c r="F219" i="1" s="1"/>
  <c r="E218" i="1"/>
  <c r="C218" i="1"/>
  <c r="C219" i="1" s="1"/>
  <c r="I208" i="1"/>
  <c r="H208" i="1"/>
  <c r="G208" i="1"/>
  <c r="F208" i="1"/>
  <c r="E208" i="1"/>
  <c r="C208" i="1"/>
  <c r="I205" i="1"/>
  <c r="H205" i="1"/>
  <c r="G205" i="1"/>
  <c r="F205" i="1"/>
  <c r="E205" i="1"/>
  <c r="C205" i="1"/>
  <c r="I200" i="1"/>
  <c r="I209" i="1" s="1"/>
  <c r="H200" i="1"/>
  <c r="H209" i="1" s="1"/>
  <c r="G200" i="1"/>
  <c r="F200" i="1"/>
  <c r="E200" i="1"/>
  <c r="E209" i="1" s="1"/>
  <c r="C200" i="1"/>
  <c r="C209" i="1" s="1"/>
  <c r="I183" i="1"/>
  <c r="H183" i="1"/>
  <c r="G183" i="1"/>
  <c r="F183" i="1"/>
  <c r="E183" i="1"/>
  <c r="C183" i="1"/>
  <c r="I178" i="1"/>
  <c r="H178" i="1"/>
  <c r="G178" i="1"/>
  <c r="F178" i="1"/>
  <c r="E178" i="1"/>
  <c r="C178" i="1"/>
  <c r="I175" i="1"/>
  <c r="H175" i="1"/>
  <c r="G175" i="1"/>
  <c r="F175" i="1"/>
  <c r="E175" i="1"/>
  <c r="C175" i="1"/>
  <c r="I172" i="1"/>
  <c r="H172" i="1"/>
  <c r="G172" i="1"/>
  <c r="F172" i="1"/>
  <c r="E172" i="1"/>
  <c r="C172" i="1"/>
  <c r="I167" i="1"/>
  <c r="H167" i="1"/>
  <c r="G167" i="1"/>
  <c r="F167" i="1"/>
  <c r="E167" i="1"/>
  <c r="C167" i="1"/>
  <c r="I161" i="1"/>
  <c r="H161" i="1"/>
  <c r="G161" i="1"/>
  <c r="F161" i="1"/>
  <c r="E161" i="1"/>
  <c r="C161" i="1"/>
  <c r="I155" i="1"/>
  <c r="H155" i="1"/>
  <c r="G155" i="1"/>
  <c r="F155" i="1"/>
  <c r="E155" i="1"/>
  <c r="C155" i="1"/>
  <c r="I151" i="1"/>
  <c r="H151" i="1"/>
  <c r="G151" i="1"/>
  <c r="F151" i="1"/>
  <c r="E151" i="1"/>
  <c r="C151" i="1"/>
  <c r="I148" i="1"/>
  <c r="H148" i="1"/>
  <c r="G148" i="1"/>
  <c r="F148" i="1"/>
  <c r="E148" i="1"/>
  <c r="C148" i="1"/>
  <c r="I143" i="1"/>
  <c r="I184" i="1" s="1"/>
  <c r="H143" i="1"/>
  <c r="H184" i="1" s="1"/>
  <c r="G143" i="1"/>
  <c r="G184" i="1" s="1"/>
  <c r="F143" i="1"/>
  <c r="F184" i="1" s="1"/>
  <c r="E143" i="1"/>
  <c r="E184" i="1" s="1"/>
  <c r="C143" i="1"/>
  <c r="C184" i="1" s="1"/>
  <c r="I136" i="1"/>
  <c r="H136" i="1"/>
  <c r="G136" i="1"/>
  <c r="F136" i="1"/>
  <c r="E136" i="1"/>
  <c r="C136" i="1"/>
  <c r="I133" i="1"/>
  <c r="H133" i="1"/>
  <c r="G133" i="1"/>
  <c r="F133" i="1"/>
  <c r="E133" i="1"/>
  <c r="C133" i="1"/>
  <c r="I130" i="1"/>
  <c r="H130" i="1"/>
  <c r="G130" i="1"/>
  <c r="F130" i="1"/>
  <c r="E130" i="1"/>
  <c r="C130" i="1"/>
  <c r="I127" i="1"/>
  <c r="I137" i="1" s="1"/>
  <c r="H127" i="1"/>
  <c r="H137" i="1" s="1"/>
  <c r="G127" i="1"/>
  <c r="G137" i="1" s="1"/>
  <c r="F127" i="1"/>
  <c r="F137" i="1" s="1"/>
  <c r="E127" i="1"/>
  <c r="E137" i="1" s="1"/>
  <c r="C127" i="1"/>
  <c r="C137" i="1" s="1"/>
  <c r="I122" i="1"/>
  <c r="H122" i="1"/>
  <c r="G122" i="1"/>
  <c r="F122" i="1"/>
  <c r="E122" i="1"/>
  <c r="C122" i="1"/>
  <c r="I119" i="1"/>
  <c r="H119" i="1"/>
  <c r="G119" i="1"/>
  <c r="F119" i="1"/>
  <c r="E119" i="1"/>
  <c r="C119" i="1"/>
  <c r="I116" i="1"/>
  <c r="I123" i="1" s="1"/>
  <c r="H116" i="1"/>
  <c r="H123" i="1" s="1"/>
  <c r="G116" i="1"/>
  <c r="F116" i="1"/>
  <c r="E116" i="1"/>
  <c r="E123" i="1" s="1"/>
  <c r="C116" i="1"/>
  <c r="C123" i="1" s="1"/>
  <c r="I110" i="1"/>
  <c r="H110" i="1"/>
  <c r="G110" i="1"/>
  <c r="F110" i="1"/>
  <c r="E110" i="1"/>
  <c r="C110" i="1"/>
  <c r="I106" i="1"/>
  <c r="H106" i="1"/>
  <c r="G106" i="1"/>
  <c r="F106" i="1"/>
  <c r="E106" i="1"/>
  <c r="C106" i="1"/>
  <c r="I100" i="1"/>
  <c r="H100" i="1"/>
  <c r="G100" i="1"/>
  <c r="F100" i="1"/>
  <c r="E100" i="1"/>
  <c r="C100" i="1"/>
  <c r="I94" i="1"/>
  <c r="H94" i="1"/>
  <c r="G94" i="1"/>
  <c r="F94" i="1"/>
  <c r="E94" i="1"/>
  <c r="C94" i="1"/>
  <c r="I90" i="1"/>
  <c r="I111" i="1" s="1"/>
  <c r="H90" i="1"/>
  <c r="H111" i="1" s="1"/>
  <c r="G90" i="1"/>
  <c r="F90" i="1"/>
  <c r="E90" i="1"/>
  <c r="E111" i="1" s="1"/>
  <c r="C90" i="1"/>
  <c r="C111" i="1" s="1"/>
  <c r="I84" i="1"/>
  <c r="H84" i="1"/>
  <c r="G84" i="1"/>
  <c r="F84" i="1"/>
  <c r="E84" i="1"/>
  <c r="C84" i="1"/>
  <c r="I81" i="1"/>
  <c r="H81" i="1"/>
  <c r="G81" i="1"/>
  <c r="F81" i="1"/>
  <c r="E81" i="1"/>
  <c r="C81" i="1"/>
  <c r="I78" i="1"/>
  <c r="H78" i="1"/>
  <c r="H85" i="1" s="1"/>
  <c r="G78" i="1"/>
  <c r="F78" i="1"/>
  <c r="E78" i="1"/>
  <c r="C78" i="1"/>
  <c r="C85" i="1" s="1"/>
  <c r="I65" i="1"/>
  <c r="H65" i="1"/>
  <c r="G65" i="1"/>
  <c r="F65" i="1"/>
  <c r="E65" i="1"/>
  <c r="C65" i="1"/>
  <c r="I58" i="1"/>
  <c r="H58" i="1"/>
  <c r="G58" i="1"/>
  <c r="F58" i="1"/>
  <c r="E58" i="1"/>
  <c r="C58" i="1"/>
  <c r="I54" i="1"/>
  <c r="H54" i="1"/>
  <c r="G54" i="1"/>
  <c r="F54" i="1"/>
  <c r="E54" i="1"/>
  <c r="C54" i="1"/>
  <c r="I51" i="1"/>
  <c r="H51" i="1"/>
  <c r="G51" i="1"/>
  <c r="F51" i="1"/>
  <c r="E51" i="1"/>
  <c r="C51" i="1"/>
  <c r="I48" i="1"/>
  <c r="H48" i="1"/>
  <c r="G48" i="1"/>
  <c r="F48" i="1"/>
  <c r="E48" i="1"/>
  <c r="C48" i="1"/>
  <c r="I45" i="1"/>
  <c r="H45" i="1"/>
  <c r="G45" i="1"/>
  <c r="F45" i="1"/>
  <c r="E45" i="1"/>
  <c r="C45" i="1"/>
  <c r="I42" i="1"/>
  <c r="H42" i="1"/>
  <c r="G42" i="1"/>
  <c r="F42" i="1"/>
  <c r="E42" i="1"/>
  <c r="C42" i="1"/>
  <c r="I29" i="1"/>
  <c r="H29" i="1"/>
  <c r="G29" i="1"/>
  <c r="F29" i="1"/>
  <c r="E29" i="1"/>
  <c r="C29" i="1"/>
  <c r="I25" i="1"/>
  <c r="H25" i="1"/>
  <c r="G25" i="1"/>
  <c r="F25" i="1"/>
  <c r="E25" i="1"/>
  <c r="C25" i="1"/>
  <c r="I22" i="1"/>
  <c r="H22" i="1"/>
  <c r="G22" i="1"/>
  <c r="F22" i="1"/>
  <c r="E22" i="1"/>
  <c r="C22" i="1"/>
  <c r="I15" i="1"/>
  <c r="H15" i="1"/>
  <c r="G15" i="1"/>
  <c r="F15" i="1"/>
  <c r="E15" i="1"/>
  <c r="C15" i="1"/>
  <c r="I12" i="1"/>
  <c r="H12" i="1"/>
  <c r="G12" i="1"/>
  <c r="F12" i="1"/>
  <c r="E12" i="1"/>
  <c r="C12" i="1"/>
  <c r="E2100" i="1" l="1"/>
  <c r="E2101" i="1" s="1"/>
  <c r="F1860" i="1"/>
  <c r="C59" i="1"/>
  <c r="H59" i="1"/>
  <c r="C66" i="1"/>
  <c r="H66" i="1"/>
  <c r="F85" i="1"/>
  <c r="F111" i="1"/>
  <c r="F123" i="1"/>
  <c r="F209" i="1"/>
  <c r="C304" i="1"/>
  <c r="H304" i="1"/>
  <c r="C383" i="1"/>
  <c r="C544" i="1"/>
  <c r="G571" i="1"/>
  <c r="H611" i="1"/>
  <c r="E59" i="1"/>
  <c r="I59" i="1"/>
  <c r="E66" i="1"/>
  <c r="I66" i="1"/>
  <c r="G85" i="1"/>
  <c r="G111" i="1"/>
  <c r="G123" i="1"/>
  <c r="G209" i="1"/>
  <c r="E219" i="1"/>
  <c r="I219" i="1"/>
  <c r="E304" i="1"/>
  <c r="I304" i="1"/>
  <c r="F501" i="1"/>
  <c r="E544" i="1"/>
  <c r="C571" i="1"/>
  <c r="H641" i="1"/>
  <c r="C659" i="1"/>
  <c r="H685" i="1"/>
  <c r="F731" i="1"/>
  <c r="F789" i="1"/>
  <c r="H816" i="1"/>
  <c r="C841" i="1"/>
  <c r="C856" i="1"/>
  <c r="H856" i="1"/>
  <c r="F935" i="1"/>
  <c r="F936" i="1" s="1"/>
  <c r="H949" i="1"/>
  <c r="E1034" i="1"/>
  <c r="F1113" i="1"/>
  <c r="E1270" i="1"/>
  <c r="I1270" i="1"/>
  <c r="C1299" i="1"/>
  <c r="H1299" i="1"/>
  <c r="E1320" i="1"/>
  <c r="I1320" i="1"/>
  <c r="I1416" i="1"/>
  <c r="F1460" i="1"/>
  <c r="E1475" i="1"/>
  <c r="H1592" i="1"/>
  <c r="C1615" i="1"/>
  <c r="F1646" i="1"/>
  <c r="F1661" i="1"/>
  <c r="E1745" i="1"/>
  <c r="G1961" i="1"/>
  <c r="E2059" i="1"/>
  <c r="F2122" i="1"/>
  <c r="E659" i="1"/>
  <c r="E731" i="1"/>
  <c r="I731" i="1"/>
  <c r="E841" i="1"/>
  <c r="E856" i="1"/>
  <c r="E901" i="1"/>
  <c r="I901" i="1"/>
  <c r="I936" i="1" s="1"/>
  <c r="G964" i="1"/>
  <c r="H989" i="1"/>
  <c r="I1049" i="1"/>
  <c r="F1088" i="1"/>
  <c r="F1145" i="1"/>
  <c r="G1217" i="1"/>
  <c r="C1270" i="1"/>
  <c r="E1299" i="1"/>
  <c r="E1342" i="1" s="1"/>
  <c r="F1416" i="1"/>
  <c r="H1578" i="1"/>
  <c r="E1615" i="1"/>
  <c r="E1646" i="1"/>
  <c r="I1646" i="1"/>
  <c r="C1745" i="1"/>
  <c r="H1745" i="1"/>
  <c r="H1793" i="1"/>
  <c r="C1961" i="1"/>
  <c r="G2003" i="1"/>
  <c r="G2059" i="1"/>
  <c r="I2059" i="1"/>
  <c r="E2122" i="1"/>
  <c r="I2122" i="1"/>
  <c r="I2209" i="1" s="1"/>
  <c r="F2216" i="1"/>
  <c r="E16" i="1"/>
  <c r="F30" i="1"/>
  <c r="F210" i="1"/>
  <c r="C545" i="1"/>
  <c r="G30" i="1"/>
  <c r="F732" i="1"/>
  <c r="H415" i="1"/>
  <c r="F59" i="1"/>
  <c r="G16" i="1"/>
  <c r="E30" i="1"/>
  <c r="I30" i="1"/>
  <c r="G59" i="1"/>
  <c r="G66" i="1"/>
  <c r="E85" i="1"/>
  <c r="E210" i="1" s="1"/>
  <c r="I85" i="1"/>
  <c r="I210" i="1" s="1"/>
  <c r="F423" i="1"/>
  <c r="F545" i="1" s="1"/>
  <c r="G545" i="1"/>
  <c r="E611" i="1"/>
  <c r="I611" i="1"/>
  <c r="E685" i="1"/>
  <c r="I685" i="1"/>
  <c r="G709" i="1"/>
  <c r="G732" i="1" s="1"/>
  <c r="H732" i="1"/>
  <c r="H762" i="1"/>
  <c r="H936" i="1" s="1"/>
  <c r="C1049" i="1"/>
  <c r="C1050" i="1" s="1"/>
  <c r="H1049" i="1"/>
  <c r="G1071" i="1"/>
  <c r="G1218" i="1" s="1"/>
  <c r="I1342" i="1"/>
  <c r="F1475" i="1"/>
  <c r="C1592" i="1"/>
  <c r="H2052" i="1"/>
  <c r="C210" i="1"/>
  <c r="F415" i="1"/>
  <c r="F1226" i="1"/>
  <c r="F1342" i="1" s="1"/>
  <c r="C1342" i="1"/>
  <c r="C1946" i="1"/>
  <c r="C1996" i="1"/>
  <c r="H1946" i="1"/>
  <c r="H1996" i="1" s="1"/>
  <c r="C30" i="1"/>
  <c r="F66" i="1"/>
  <c r="H210" i="1"/>
  <c r="I16" i="1"/>
  <c r="G415" i="1"/>
  <c r="E762" i="1"/>
  <c r="E936" i="1" s="1"/>
  <c r="E1071" i="1"/>
  <c r="I1071" i="1"/>
  <c r="C1416" i="1"/>
  <c r="C1475" i="1" s="1"/>
  <c r="H1416" i="1"/>
  <c r="H1475" i="1" s="1"/>
  <c r="C1485" i="1"/>
  <c r="C1561" i="1" s="1"/>
  <c r="H1561" i="1"/>
  <c r="F2052" i="1"/>
  <c r="C2052" i="1"/>
  <c r="H30" i="1"/>
  <c r="C16" i="1"/>
  <c r="H16" i="1"/>
  <c r="E501" i="1"/>
  <c r="E545" i="1" s="1"/>
  <c r="I501" i="1"/>
  <c r="I545" i="1" s="1"/>
  <c r="E557" i="1"/>
  <c r="E732" i="1" s="1"/>
  <c r="I557" i="1"/>
  <c r="I732" i="1" s="1"/>
  <c r="G1008" i="1"/>
  <c r="G1050" i="1" s="1"/>
  <c r="I1034" i="1"/>
  <c r="I1050" i="1" s="1"/>
  <c r="H1342" i="1"/>
  <c r="F1961" i="1"/>
  <c r="F1996" i="1" s="1"/>
  <c r="C2216" i="1"/>
  <c r="H2216" i="1"/>
  <c r="G762" i="1"/>
  <c r="G936" i="1" s="1"/>
  <c r="G1475" i="1"/>
  <c r="G1416" i="1"/>
  <c r="I1475" i="1"/>
  <c r="G1485" i="1"/>
  <c r="E1934" i="1"/>
  <c r="I1934" i="1"/>
  <c r="G2111" i="1"/>
  <c r="F2209" i="1"/>
  <c r="E949" i="1"/>
  <c r="F1034" i="1"/>
  <c r="F1050" i="1" s="1"/>
  <c r="C1071" i="1"/>
  <c r="C1218" i="1" s="1"/>
  <c r="H1071" i="1"/>
  <c r="H1218" i="1" s="1"/>
  <c r="E1197" i="1"/>
  <c r="I1197" i="1"/>
  <c r="G1226" i="1"/>
  <c r="G1342" i="1" s="1"/>
  <c r="F1507" i="1"/>
  <c r="F1561" i="1" s="1"/>
  <c r="F1578" i="1"/>
  <c r="F1672" i="1"/>
  <c r="H1673" i="1"/>
  <c r="E2003" i="1"/>
  <c r="I2003" i="1"/>
  <c r="G1507" i="1"/>
  <c r="G1672" i="1"/>
  <c r="G1673" i="1" s="1"/>
  <c r="E1793" i="1"/>
  <c r="I1793" i="1"/>
  <c r="C1814" i="1"/>
  <c r="C1860" i="1" s="1"/>
  <c r="H1934" i="1"/>
  <c r="G1979" i="1"/>
  <c r="G1996" i="1" s="1"/>
  <c r="F2003" i="1"/>
  <c r="E2052" i="1"/>
  <c r="I2052" i="1"/>
  <c r="G2052" i="1"/>
  <c r="C2059" i="1"/>
  <c r="H2209" i="1"/>
  <c r="G2216" i="1"/>
  <c r="E2216" i="1"/>
  <c r="C1697" i="1"/>
  <c r="F1934" i="1"/>
  <c r="E1946" i="1"/>
  <c r="E1996" i="1" s="1"/>
  <c r="I1946" i="1"/>
  <c r="I1996" i="1" s="1"/>
  <c r="E1560" i="1"/>
  <c r="E1561" i="1" s="1"/>
  <c r="I1560" i="1"/>
  <c r="I1561" i="1" s="1"/>
  <c r="E1765" i="1"/>
  <c r="E1794" i="1" s="1"/>
  <c r="I1765" i="1"/>
  <c r="H1814" i="1"/>
  <c r="H1860" i="1" s="1"/>
  <c r="G1828" i="1"/>
  <c r="G1853" i="1"/>
  <c r="G1934" i="1"/>
  <c r="H2059" i="1"/>
  <c r="E2209" i="1"/>
  <c r="G2208" i="1"/>
  <c r="G2209" i="1" s="1"/>
  <c r="I2216" i="1"/>
  <c r="E1578" i="1"/>
  <c r="E1673" i="1" s="1"/>
  <c r="I1578" i="1"/>
  <c r="I1673" i="1" s="1"/>
  <c r="G1697" i="1"/>
  <c r="G1794" i="1" s="1"/>
  <c r="E1814" i="1"/>
  <c r="E1860" i="1" s="1"/>
  <c r="I1814" i="1"/>
  <c r="I1860" i="1" s="1"/>
  <c r="C936" i="1" l="1"/>
  <c r="H1794" i="1"/>
  <c r="F1218" i="1"/>
  <c r="H1050" i="1"/>
  <c r="G210" i="1"/>
  <c r="C415" i="1"/>
  <c r="G1860" i="1"/>
  <c r="C1794" i="1"/>
  <c r="E1050" i="1"/>
  <c r="E2218" i="1" s="1"/>
  <c r="C1673" i="1"/>
  <c r="C732" i="1"/>
  <c r="E415" i="1"/>
  <c r="G1561" i="1"/>
  <c r="E1218" i="1"/>
  <c r="I415" i="1"/>
  <c r="I1794" i="1"/>
  <c r="F1673" i="1"/>
  <c r="I1218" i="1"/>
  <c r="C2218" i="1"/>
  <c r="F16" i="1"/>
  <c r="F2077" i="1" l="1"/>
  <c r="F2100" i="1" s="1"/>
  <c r="F2218" i="1" l="1"/>
  <c r="F2101" i="1"/>
  <c r="G2077" i="1"/>
  <c r="G2100" i="1"/>
  <c r="G2101" i="1" s="1"/>
  <c r="G2218" i="1" s="1"/>
  <c r="I2077" i="1"/>
  <c r="I2100" i="1"/>
  <c r="I2101" i="1" s="1"/>
  <c r="I2218" i="1" s="1"/>
  <c r="H2077" i="1"/>
  <c r="H2100" i="1"/>
  <c r="H2101" i="1" s="1"/>
  <c r="H2218" i="1" s="1"/>
</calcChain>
</file>

<file path=xl/sharedStrings.xml><?xml version="1.0" encoding="utf-8"?>
<sst xmlns="http://schemas.openxmlformats.org/spreadsheetml/2006/main" count="2196" uniqueCount="1783">
  <si>
    <t>Utgifter januar 2017</t>
  </si>
  <si>
    <t>Kap.</t>
  </si>
  <si>
    <t>Post</t>
  </si>
  <si>
    <t>Overført fra 2016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</si>
  <si>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</si>
  <si>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</si>
  <si>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</si>
  <si>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</si>
  <si>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</si>
  <si>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</si>
  <si>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</si>
  <si>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</si>
  <si>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</si>
  <si>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</si>
  <si>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</si>
  <si>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</si>
  <si>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</si>
  <si>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 xml:space="preserve">Sum 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</si>
  <si>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</si>
  <si>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</si>
  <si>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</si>
  <si>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</si>
  <si>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</si>
  <si>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</si>
  <si>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</si>
  <si>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</si>
  <si>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</si>
  <si>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</si>
  <si>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</si>
  <si>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</si>
  <si>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</si>
  <si>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</si>
  <si>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</si>
  <si>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</si>
  <si>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</si>
  <si>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</si>
  <si>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</si>
  <si>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</si>
  <si>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</si>
  <si>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</si>
  <si>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</si>
  <si>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</si>
  <si>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</si>
  <si>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</si>
  <si>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</si>
  <si>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</si>
  <si>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</si>
  <si>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</si>
  <si>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</si>
  <si>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</si>
  <si>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</si>
  <si>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</si>
  <si>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</si>
  <si>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</si>
  <si>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</si>
  <si>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</si>
  <si>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Spesielle driftsutgifter, kan overføres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</si>
  <si>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</si>
  <si>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</si>
  <si>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</si>
  <si>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</si>
  <si>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</si>
  <si>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</si>
  <si>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</si>
  <si>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</si>
  <si>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</si>
  <si>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</si>
  <si>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</si>
  <si>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</si>
  <si>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</si>
  <si>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</si>
  <si>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</si>
  <si>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</si>
  <si>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</si>
  <si>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</si>
  <si>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</si>
  <si>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</si>
  <si>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</si>
  <si>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</si>
  <si>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EØS-finansieringsordningen 2014-2021, kan overføres</t>
  </si>
  <si>
    <t>Den norske finansieringsordningen 2014-2021,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</si>
  <si>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</si>
  <si>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</si>
  <si>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</si>
  <si>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</si>
  <si>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</si>
  <si>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</si>
  <si>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</si>
  <si>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</si>
  <si>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</si>
  <si>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</si>
  <si>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</si>
  <si>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</si>
  <si>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</si>
  <si>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</si>
  <si>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</si>
  <si>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</si>
  <si>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</si>
  <si>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</si>
  <si>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</si>
  <si>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</si>
  <si>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</si>
  <si>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</si>
  <si>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</si>
  <si>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</si>
  <si>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</si>
  <si>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</si>
  <si>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</si>
  <si>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</si>
  <si>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</si>
  <si>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</si>
  <si>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</si>
  <si>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</si>
  <si>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</si>
  <si>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</si>
  <si>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</si>
  <si>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</si>
  <si>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</si>
  <si>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</si>
  <si>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</si>
  <si>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</si>
  <si>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</si>
  <si>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</si>
  <si>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</si>
  <si>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Overgangsbistand/sårbare stater og regioner:</t>
  </si>
  <si>
    <t>Overgangsbistand/sårbare stater og regioner,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</si>
  <si>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</si>
  <si>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</si>
  <si>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</si>
  <si>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</si>
  <si>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</si>
  <si>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</si>
  <si>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</si>
  <si>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</si>
  <si>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 sikkerhet, utvikling og nedrustning, kan overføres</t>
  </si>
  <si>
    <t>Andre ODA-godkjente OSSE-land, kan overføres</t>
  </si>
  <si>
    <t>Sum kap 0164</t>
  </si>
  <si>
    <t>Forskning, kompetanseheving og evaluering:</t>
  </si>
  <si>
    <t>Større utstyrsanskaffelser og vedlikehold</t>
  </si>
  <si>
    <t>Forskning, kan overføres</t>
  </si>
  <si>
    <t>Faglig samarbeid, kan overføres</t>
  </si>
  <si>
    <t>Sum kap 0165</t>
  </si>
  <si>
    <t>Klima, miljø og fornybar energi:</t>
  </si>
  <si>
    <t>Ymse tilskudd, kan overføres</t>
  </si>
  <si>
    <t>Klima og miljø,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</si>
  <si>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</si>
  <si>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</si>
  <si>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</si>
  <si>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</si>
  <si>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</si>
  <si>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</si>
  <si>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</si>
  <si>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</si>
  <si>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</si>
  <si>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</si>
  <si>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</si>
  <si>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</si>
  <si>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</si>
  <si>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</si>
  <si>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</si>
  <si>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</si>
  <si>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</si>
  <si>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</si>
  <si>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</si>
  <si>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</si>
  <si>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</si>
  <si>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</si>
  <si>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Pliktige bidrag til FN-organisasjoner mv., kan overføres</t>
  </si>
  <si>
    <t>Eksperter, junioreksperter og FNs fredskorps, kan overføres</t>
  </si>
  <si>
    <t>Matsikkerhet og klimatilpasset landbruk,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</si>
  <si>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</si>
  <si>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</si>
  <si>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</si>
  <si>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</si>
  <si>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</si>
  <si>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</si>
  <si>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</si>
  <si>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</si>
  <si>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</si>
  <si>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</si>
  <si>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</si>
  <si>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</si>
  <si>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</si>
  <si>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</si>
  <si>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</si>
  <si>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</si>
  <si>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</si>
  <si>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</si>
  <si>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</si>
  <si>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</si>
  <si>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</si>
  <si>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</si>
  <si>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</si>
  <si>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</si>
  <si>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</si>
  <si>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</si>
  <si>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</si>
  <si>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</si>
  <si>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</si>
  <si>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</si>
  <si>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</si>
  <si>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</si>
  <si>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</si>
  <si>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</si>
  <si>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</si>
  <si>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</si>
  <si>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</si>
  <si>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</si>
  <si>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</si>
  <si>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</si>
  <si>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</si>
  <si>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</si>
  <si>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lærlinger, praksisbrevkandidater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</si>
  <si>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</si>
  <si>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</si>
  <si>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</si>
  <si>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</si>
  <si>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</si>
  <si>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</si>
  <si>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</si>
  <si>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</si>
  <si>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forskning på tiltak for å øke gjennomføringen i videregående opplæring</t>
  </si>
  <si>
    <t>Tilskudd for økt lærertetthet</t>
  </si>
  <si>
    <t>Tidlig innsats i skolen gjennom økt lærerinnsats på 1.-4. trinn</t>
  </si>
  <si>
    <t>Tilskudd til NAROM</t>
  </si>
  <si>
    <t>Tilskudd til vitensentre</t>
  </si>
  <si>
    <t>Sum kap 0226</t>
  </si>
  <si>
    <t>Tilskudd til særskilte skoler:</t>
  </si>
  <si>
    <t>Tilskudd til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</si>
  <si>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</si>
  <si>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</si>
  <si>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</si>
  <si>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</si>
  <si>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</si>
  <si>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</si>
  <si>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</si>
  <si>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</si>
  <si>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Tilskudd til Lycée International de Saint-Germain-en-Laye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</si>
  <si>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</si>
  <si>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</si>
  <si>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</si>
  <si>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</si>
  <si>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</si>
  <si>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</si>
  <si>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</si>
  <si>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</si>
  <si>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</si>
  <si>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</si>
  <si>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</si>
  <si>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</si>
  <si>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Friskoleorganisasjoner</t>
  </si>
  <si>
    <t>Elevutveksling til utlandet</t>
  </si>
  <si>
    <t>Kapitaltilskudd til friskoler, kapital- og husleietilskudd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</si>
  <si>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</si>
  <si>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</si>
  <si>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</si>
  <si>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</si>
  <si>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</si>
  <si>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</si>
  <si>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</si>
  <si>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</si>
  <si>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</si>
  <si>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</si>
  <si>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</si>
  <si>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flere barnehagelærere</t>
  </si>
  <si>
    <t>Tilskudd til tiltak for å styrke den norskspråklige utviklingen for minoritetsspråklige barn i barnehage</t>
  </si>
  <si>
    <t>Tilskudd for svømming i barnehagene, prøveprosjekt frivillige organisasjoner</t>
  </si>
  <si>
    <t>Sum kap 0231</t>
  </si>
  <si>
    <t>Sum Barnehager</t>
  </si>
  <si>
    <t>Kompetansepolitikk og livslang læring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</si>
  <si>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</si>
  <si>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</si>
  <si>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</si>
  <si>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</si>
  <si>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</si>
  <si>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</si>
  <si>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</si>
  <si>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</si>
  <si>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</si>
  <si>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</si>
  <si>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</si>
  <si>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</si>
  <si>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</si>
  <si>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</si>
  <si>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</si>
  <si>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</si>
  <si>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</si>
  <si>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</si>
  <si>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</si>
  <si>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</si>
  <si>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</si>
  <si>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</si>
  <si>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</si>
  <si>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</si>
  <si>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</si>
  <si>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</si>
  <si>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</si>
  <si>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</si>
  <si>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nyttes under post 1</t>
  </si>
  <si>
    <t>Tilskudd til karriereveiledning</t>
  </si>
  <si>
    <t>Sum kap 0258</t>
  </si>
  <si>
    <t>Sum Kompetansepolitikk og livslang læring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</si>
  <si>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</si>
  <si>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</si>
  <si>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</si>
  <si>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</si>
  <si>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</si>
  <si>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</si>
  <si>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</si>
  <si>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</si>
  <si>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</si>
  <si>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</si>
  <si>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</si>
  <si>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Andre overføringer, kan nyttes under post 1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</si>
  <si>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</si>
  <si>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</si>
  <si>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</si>
  <si>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</si>
  <si>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</si>
  <si>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</si>
  <si>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</si>
  <si>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</si>
  <si>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</si>
  <si>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</si>
  <si>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</si>
  <si>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</si>
  <si>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</si>
  <si>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</si>
  <si>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</si>
  <si>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</si>
  <si>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</si>
  <si>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</si>
  <si>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</si>
  <si>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</si>
  <si>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</si>
  <si>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</si>
  <si>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</si>
  <si>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</si>
  <si>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</si>
  <si>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</si>
  <si>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</si>
  <si>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</si>
  <si>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</si>
  <si>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</si>
  <si>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</si>
  <si>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</si>
  <si>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</si>
  <si>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</si>
  <si>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</si>
  <si>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</si>
  <si>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</si>
  <si>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</si>
  <si>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</si>
  <si>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</si>
  <si>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</si>
  <si>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</si>
  <si>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</si>
  <si>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</si>
  <si>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</si>
  <si>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</si>
  <si>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</si>
  <si>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</si>
  <si>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Frivillighetsformål:</t>
  </si>
  <si>
    <t>Forskning og utredning</t>
  </si>
  <si>
    <t>Merverdiavgiftskompensasjon til frivillige organisasjoner</t>
  </si>
  <si>
    <t>Tilskudd til frivillig virksomhet for barn og unge</t>
  </si>
  <si>
    <t>Frivillighetsregister, kan overføres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</si>
  <si>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</si>
  <si>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</si>
  <si>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</si>
  <si>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</si>
  <si>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</si>
  <si>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sykkelritt i Norge</t>
  </si>
  <si>
    <t>Tilskudd til X Games</t>
  </si>
  <si>
    <t>Sum kap 0315</t>
  </si>
  <si>
    <t>Sum Samfunns- og frivillighetsformål</t>
  </si>
  <si>
    <t>Kulturformål</t>
  </si>
  <si>
    <t>Norsk kulturråd:</t>
  </si>
  <si>
    <t>Fond for lyd og bilde</t>
  </si>
  <si>
    <t>Norsk kulturfond</t>
  </si>
  <si>
    <t>Sum kap 0320</t>
  </si>
  <si>
    <t>Kunstnerøkonomi:</t>
  </si>
  <si>
    <t>Statsstipend</t>
  </si>
  <si>
    <t>Kunstnerstipend m.m., kan overføres</t>
  </si>
  <si>
    <t>Garantiinntekter og langvarige stipend, overslagsbevilgning</t>
  </si>
  <si>
    <t>Vederlagsordninger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</si>
  <si>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</si>
  <si>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</si>
  <si>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</si>
  <si>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</si>
  <si>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</si>
  <si>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</si>
  <si>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</si>
  <si>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</si>
  <si>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</si>
  <si>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</si>
  <si>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</si>
  <si>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</si>
  <si>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Forskning, utredning og spesielle driftsutgifter, kan overføres</t>
  </si>
  <si>
    <t>Norges forskningsråd</t>
  </si>
  <si>
    <t>Sametinget</t>
  </si>
  <si>
    <t>Kulturell og kreativ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</si>
  <si>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</si>
  <si>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</si>
  <si>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</si>
  <si>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</si>
  <si>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Gaveforsterkningsordning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</si>
  <si>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</si>
  <si>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</si>
  <si>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</si>
  <si>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</si>
  <si>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</si>
  <si>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</si>
  <si>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</si>
  <si>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</si>
  <si>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</si>
  <si>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</si>
  <si>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</si>
  <si>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</si>
  <si>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</si>
  <si>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</si>
  <si>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</si>
  <si>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Film- og medieformål:</t>
  </si>
  <si>
    <t>Filmfondet</t>
  </si>
  <si>
    <t>Insentivordning for film- og tv-produksjoner, kan overføres</t>
  </si>
  <si>
    <t>Regional filmsatsing, kan overføres</t>
  </si>
  <si>
    <t>Sum kap 0334</t>
  </si>
  <si>
    <t>Mediestøtte:</t>
  </si>
  <si>
    <t>Produksjonstilskudd</t>
  </si>
  <si>
    <t>Medieforskning og etterutdanning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</si>
  <si>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</si>
  <si>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</si>
  <si>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</si>
  <si>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</si>
  <si>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</si>
  <si>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</si>
  <si>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</si>
  <si>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</si>
  <si>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</si>
  <si>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</si>
  <si>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</si>
  <si>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</si>
  <si>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kirke, kan nyttes under post 1</t>
  </si>
  <si>
    <t>Tilskudd til Sjømannskirken - Norsk kirke i utlandet</t>
  </si>
  <si>
    <t>Tilskudd til egenkapital for Den norske kirke</t>
  </si>
  <si>
    <t>Tilskudd til Den norske kirke - oppgjør av feriepengeforpliktelser</t>
  </si>
  <si>
    <t>Sum kap 0340</t>
  </si>
  <si>
    <t>Tilskudd til trossamfunn m.m.:</t>
  </si>
  <si>
    <t>Tilskudd til tros- og livssynssamfunn, overslagsbevilgning</t>
  </si>
  <si>
    <t>Sum kap 0341</t>
  </si>
  <si>
    <t>Kirkebygg og gravplasser:</t>
  </si>
  <si>
    <t>Rentekompensasjon - kirkebygg, kan overføres</t>
  </si>
  <si>
    <t>Tilskudd til sentrale tiltak for kirkebygg og gravplasser</t>
  </si>
  <si>
    <t>Tilskudd til regionale pilegrimssentre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</si>
  <si>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</si>
  <si>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</si>
  <si>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</si>
  <si>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</si>
  <si>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</si>
  <si>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Spesielle driftsutgifter, forskning og kunnskapsutvikling, kan overføres</t>
  </si>
  <si>
    <t>Overføringer til private</t>
  </si>
  <si>
    <t>Sum kap 0400</t>
  </si>
  <si>
    <t>Rettsvesen</t>
  </si>
  <si>
    <t>Domstolene:</t>
  </si>
  <si>
    <t>Vernesaker/sideutgifter, jordskiftedomstoler, kan overføres</t>
  </si>
  <si>
    <t>Sum kap 0410</t>
  </si>
  <si>
    <t>Domstoladministrasjonen:</t>
  </si>
  <si>
    <t>Driftsutgifter, kan nyttes under kap. 410 post 1</t>
  </si>
  <si>
    <t>Sum kap 0411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</si>
  <si>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</si>
  <si>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</si>
  <si>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</si>
  <si>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</si>
  <si>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</si>
  <si>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</si>
  <si>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</si>
  <si>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</si>
  <si>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</si>
  <si>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</si>
  <si>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</si>
  <si>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</si>
  <si>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</si>
  <si>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</si>
  <si>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</si>
  <si>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</si>
  <si>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til kommuner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</si>
  <si>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</si>
  <si>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</si>
  <si>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</si>
  <si>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</si>
  <si>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</si>
  <si>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</si>
  <si>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</si>
  <si>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</si>
  <si>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</si>
  <si>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</si>
  <si>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</si>
  <si>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</si>
  <si>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</si>
  <si>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</si>
  <si>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</si>
  <si>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</si>
  <si>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</si>
  <si>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</si>
  <si>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</si>
  <si>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</si>
  <si>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</si>
  <si>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</si>
  <si>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</si>
  <si>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</si>
  <si>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</si>
  <si>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</si>
  <si>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</si>
  <si>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</si>
  <si>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Spesielle driftsutgifter - infrastruktur Nødnett</t>
  </si>
  <si>
    <t>Spesielle driftsutgifter - tjenester og produkter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</si>
  <si>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</si>
  <si>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</si>
  <si>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</si>
  <si>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</si>
  <si>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</si>
  <si>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</si>
  <si>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</si>
  <si>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</si>
  <si>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</si>
  <si>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</si>
  <si>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</si>
  <si>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</si>
  <si>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</si>
  <si>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</si>
  <si>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</si>
  <si>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</si>
  <si>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</si>
  <si>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</si>
  <si>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</si>
  <si>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</si>
  <si>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</si>
  <si>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</si>
  <si>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</si>
  <si>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</si>
  <si>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</si>
  <si>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</si>
  <si>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</si>
  <si>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</si>
  <si>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</si>
  <si>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Tilskudd til kommuner til SLT-tiltak,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</si>
  <si>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</si>
  <si>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</si>
  <si>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</si>
  <si>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</si>
  <si>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</si>
  <si>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</si>
  <si>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</si>
  <si>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</si>
  <si>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</si>
  <si>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</si>
  <si>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</si>
  <si>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</si>
  <si>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</si>
  <si>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</si>
  <si>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</si>
  <si>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</si>
  <si>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</si>
  <si>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496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</si>
  <si>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</si>
  <si>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</si>
  <si>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</si>
  <si>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</si>
  <si>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</si>
  <si>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</si>
  <si>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</si>
  <si>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Integrering og mangfold</t>
  </si>
  <si>
    <t>Integrerings- og mangfoldsdirektoratet:</t>
  </si>
  <si>
    <t>Sum kap 0495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</si>
  <si>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</si>
  <si>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</si>
  <si>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</si>
  <si>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</si>
  <si>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</si>
  <si>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</si>
  <si>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</si>
  <si>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</si>
  <si>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0496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</si>
  <si>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</si>
  <si>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</si>
  <si>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</si>
  <si>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</si>
  <si>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0497</t>
  </si>
  <si>
    <t>Sum Integrering og mangfold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</si>
  <si>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</si>
  <si>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</si>
  <si>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</si>
  <si>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</si>
  <si>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Husleie for fellesareal m.m.</t>
  </si>
  <si>
    <t>Forskningsprogrammer</t>
  </si>
  <si>
    <t>Sum kap 0500</t>
  </si>
  <si>
    <t>Lønnsoppgjøret i staten - tariffavtalte avsetninger:</t>
  </si>
  <si>
    <t>Spesielle driftsutgifter, kan overføres, kan nyttes under kap. 502, post 70</t>
  </si>
  <si>
    <t>Tilskudd til kompetanseutvikling mv., kan overføres, kan nyttes under kap. 502, post 21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</si>
  <si>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</si>
  <si>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</si>
  <si>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</si>
  <si>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</si>
  <si>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</si>
  <si>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</si>
  <si>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</si>
  <si>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</si>
  <si>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</si>
  <si>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</si>
  <si>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</si>
  <si>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</si>
  <si>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</si>
  <si>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</si>
  <si>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</si>
  <si>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</si>
  <si>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</si>
  <si>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</si>
  <si>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</si>
  <si>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</si>
  <si>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</si>
  <si>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</si>
  <si>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</si>
  <si>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Etterbruk og salg av statens eiendom på Adamstuen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</si>
  <si>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</si>
  <si>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</si>
  <si>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</si>
  <si>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</si>
  <si>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</si>
  <si>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</si>
  <si>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</si>
  <si>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</si>
  <si>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</si>
  <si>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</si>
  <si>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 og IKT-politikk</t>
  </si>
  <si>
    <t>Direktoratet for forvaltning og IKT:</t>
  </si>
  <si>
    <t>Betaling for bruk av Difis nasjonale felleskomponenter</t>
  </si>
  <si>
    <t>Utvikling, forvaltning og drift av Difis nasjonale felleskomponenter, kan overføres</t>
  </si>
  <si>
    <t>Medfinansieringsordning for lønnsomme IKT-prosjekter, kan overføres</t>
  </si>
  <si>
    <t>Opplæringskontoret OK stat</t>
  </si>
  <si>
    <t>Tilskudd til IKT-standardisering</t>
  </si>
  <si>
    <t>Sum kap 0540</t>
  </si>
  <si>
    <t>IKT-politikk:</t>
  </si>
  <si>
    <t>Samordning av IKT-politikken, kan overføres, kan nyttes under kap. 541, post 70</t>
  </si>
  <si>
    <t>Tilskudd til forvaltningsutvikling og samordning av IKT-politikken, kan nyttes under kap. 541,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</si>
  <si>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</si>
  <si>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</si>
  <si>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</si>
  <si>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</si>
  <si>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</si>
  <si>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</si>
  <si>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</si>
  <si>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</si>
  <si>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</si>
  <si>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</si>
  <si>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</si>
  <si>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</si>
  <si>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</si>
  <si>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kap. 550, post 64</t>
  </si>
  <si>
    <t>Inkluderende og vekstkraftige lokalsamfunn, kan nyttes under kap. 550, post 62</t>
  </si>
  <si>
    <t>Forenkling av utmarksforvaltning - forsøksordning, kan overføres</t>
  </si>
  <si>
    <t>Bedriftsrettede programmer i distriktene</t>
  </si>
  <si>
    <t>Merkur-programmet, kan overføres</t>
  </si>
  <si>
    <t>Sum kap 0550</t>
  </si>
  <si>
    <t>Regional utvikling og nyskaping: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</si>
  <si>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</si>
  <si>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</si>
  <si>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</si>
  <si>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regional utvikling</t>
  </si>
  <si>
    <t>Sum kap 0552</t>
  </si>
  <si>
    <t>Omstillingsdyktige regioner:</t>
  </si>
  <si>
    <t>Regionale tiltak for utvikling av næringsmiljøer og tilgang til kompetanse, kan nyttes under kap. 553, post 63 og 65</t>
  </si>
  <si>
    <t>Grenseregionale Interreg-program, kan nyttes under kap. 553, post 60 og 65</t>
  </si>
  <si>
    <t>Omstillingsprogrammer ved akutte endringer i arbeidsmarkedet, kan nyttes under kap. 553, post 60 og 63</t>
  </si>
  <si>
    <t>Nasjonale tiltak for klynger og innovasjonsmiljø</t>
  </si>
  <si>
    <t>Utviklingsprogram for byregioner og internasjonalt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</si>
  <si>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</si>
  <si>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</si>
  <si>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</si>
  <si>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</si>
  <si>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</si>
  <si>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</si>
  <si>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</si>
  <si>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</si>
  <si>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</si>
  <si>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</si>
  <si>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</si>
  <si>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</si>
  <si>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</si>
  <si>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</si>
  <si>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</si>
  <si>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</si>
  <si>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</si>
  <si>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</si>
  <si>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Tiltak for rom, kan overføres</t>
  </si>
  <si>
    <t>Tilskudd til nasjonale minoriteter</t>
  </si>
  <si>
    <t>Tilskudd til Romanifolkets/taternes kulturfond</t>
  </si>
  <si>
    <t>Det Mosaiske Trossamfund</t>
  </si>
  <si>
    <t>Tilskudd til kvensk språk og kultur</t>
  </si>
  <si>
    <t>Kultur- og ressurssenter for norske rom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</si>
  <si>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</si>
  <si>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</si>
  <si>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</si>
  <si>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</si>
  <si>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</si>
  <si>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</si>
  <si>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</si>
  <si>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</si>
  <si>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</si>
  <si>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</si>
  <si>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</si>
  <si>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</si>
  <si>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</si>
  <si>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</si>
  <si>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</si>
  <si>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</si>
  <si>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</si>
  <si>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Engangskostnader og reformstøtte ved kommunesammenslåing</t>
  </si>
  <si>
    <t>Engangskostnader ved fylkessammenslåing</t>
  </si>
  <si>
    <t>Sum kap 0573</t>
  </si>
  <si>
    <t>Ressurskrevende tjenester:</t>
  </si>
  <si>
    <t>Toppfinansieringsordning, overslagsbevilgning</t>
  </si>
  <si>
    <t>Sum kap 0575</t>
  </si>
  <si>
    <t>Vedlikehold og rehabilitering:</t>
  </si>
  <si>
    <t>Tilskudd til vedlikehold og rehabilitering i kommuner</t>
  </si>
  <si>
    <t>Sum kap 0576</t>
  </si>
  <si>
    <t>Valgdirektoratet:</t>
  </si>
  <si>
    <t>Informasjonstiltak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</si>
  <si>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</si>
  <si>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</si>
  <si>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</si>
  <si>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</si>
  <si>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</si>
  <si>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</si>
  <si>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</si>
  <si>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</si>
  <si>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</si>
  <si>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</si>
  <si>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</si>
  <si>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</si>
  <si>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</si>
  <si>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</si>
  <si>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</si>
  <si>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</si>
  <si>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</si>
  <si>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</si>
  <si>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</si>
  <si>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</si>
  <si>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</si>
  <si>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</si>
  <si>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</si>
  <si>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</si>
  <si>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</si>
  <si>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</si>
  <si>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Internasjonale organisasjoner</t>
  </si>
  <si>
    <t>Tilskudd til bolig-, by- og områdeutvikling, kan overføres</t>
  </si>
  <si>
    <t>Lokal kompetanse innen plan, kart og geodata, kan overføres</t>
  </si>
  <si>
    <t>Sum kap 0590</t>
  </si>
  <si>
    <t>Statens kartverk, arbeid med tinglysing og nasjonal geografisk infrastruktur:</t>
  </si>
  <si>
    <t>Driftsutgifter, kan nyttes under kap. 595, post 21 og 45</t>
  </si>
  <si>
    <t>Spesielle driftsutgifter, kan overføres, kan nyttes under kap. 595, post 1 og 45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</si>
  <si>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</si>
  <si>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</si>
  <si>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</si>
  <si>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</si>
  <si>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</si>
  <si>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</si>
  <si>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</si>
  <si>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</si>
  <si>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</si>
  <si>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</si>
  <si>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</si>
  <si>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</si>
  <si>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</si>
  <si>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</si>
  <si>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</si>
  <si>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</si>
  <si>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</si>
  <si>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</si>
  <si>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</si>
  <si>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</si>
  <si>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</si>
  <si>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</si>
  <si>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</si>
  <si>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</si>
  <si>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</si>
  <si>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</si>
  <si>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</si>
  <si>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</si>
  <si>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</si>
  <si>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</si>
  <si>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</si>
  <si>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</si>
  <si>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</si>
  <si>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</si>
  <si>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</si>
  <si>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</si>
  <si>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</si>
  <si>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</si>
  <si>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</si>
  <si>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</si>
  <si>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</si>
  <si>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</si>
  <si>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</si>
  <si>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</si>
  <si>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</si>
  <si>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</si>
  <si>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</si>
  <si>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</si>
  <si>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</si>
  <si>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</si>
  <si>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</si>
  <si>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</si>
  <si>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</si>
  <si>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</si>
  <si>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</si>
  <si>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</si>
  <si>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</si>
  <si>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</si>
  <si>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</si>
  <si>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</si>
  <si>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</si>
  <si>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</si>
  <si>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</si>
  <si>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</si>
  <si>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</si>
  <si>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</si>
  <si>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</si>
  <si>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</si>
  <si>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m.m.: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</si>
  <si>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</si>
  <si>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</si>
  <si>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</si>
  <si>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</si>
  <si>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</si>
  <si>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</si>
  <si>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</si>
  <si>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</si>
  <si>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</si>
  <si>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</si>
  <si>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</si>
  <si>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</si>
  <si>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</si>
  <si>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</si>
  <si>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</si>
  <si>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</si>
  <si>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</si>
  <si>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</si>
  <si>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</si>
  <si>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</si>
  <si>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</si>
  <si>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</si>
  <si>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</si>
  <si>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</si>
  <si>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</si>
  <si>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Direktoratet for e-helse: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</si>
  <si>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</si>
  <si>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</si>
  <si>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</si>
  <si>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</si>
  <si>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</si>
  <si>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</si>
  <si>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</si>
  <si>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</si>
  <si>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</si>
  <si>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 mv.</t>
  </si>
  <si>
    <t>Folkehelseinstituttet: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</si>
  <si>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</si>
  <si>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</si>
  <si>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</si>
  <si>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</si>
  <si>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</si>
  <si>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</si>
  <si>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</si>
  <si>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</si>
  <si>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</si>
  <si>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</si>
  <si>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Sum Folkehelse mv.</t>
  </si>
  <si>
    <t>Helseforvaltning</t>
  </si>
  <si>
    <t>Helsedirektoratet:</t>
  </si>
  <si>
    <t>Helsetjenester i annet EØS-land</t>
  </si>
  <si>
    <t>Oppgjøringsordningen h-reseptlegemidler</t>
  </si>
  <si>
    <t>Oppgjøringsordningen fritt behandlingsvalg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</si>
  <si>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</si>
  <si>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</si>
  <si>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</si>
  <si>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</si>
  <si>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</si>
  <si>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</si>
  <si>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</si>
  <si>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Nasjonalt klageorgan for helsetjenesten:</t>
  </si>
  <si>
    <t>Sum kap 0723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</si>
  <si>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</si>
  <si>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</si>
  <si>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</si>
  <si>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</si>
  <si>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</si>
  <si>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</si>
  <si>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</si>
  <si>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</si>
  <si>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</si>
  <si>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</si>
  <si>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</si>
  <si>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</si>
  <si>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</si>
  <si>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</si>
  <si>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</si>
  <si>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</si>
  <si>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</si>
  <si>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</si>
  <si>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</si>
  <si>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</si>
  <si>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</si>
  <si>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</si>
  <si>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</si>
  <si>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</si>
  <si>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</si>
  <si>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</si>
  <si>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</si>
  <si>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</si>
  <si>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</si>
  <si>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</si>
  <si>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</si>
  <si>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Sum Spesialisthelsetjenester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</si>
  <si>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</si>
  <si>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</si>
  <si>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</si>
  <si>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</si>
  <si>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</si>
  <si>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</si>
  <si>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</si>
  <si>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</si>
  <si>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</si>
  <si>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</si>
  <si>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</si>
  <si>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</si>
  <si>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</si>
  <si>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</si>
  <si>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</si>
  <si>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</si>
  <si>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</si>
  <si>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</si>
  <si>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</si>
  <si>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</si>
  <si>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</si>
  <si>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</si>
  <si>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</si>
  <si>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</si>
  <si>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</si>
  <si>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</si>
  <si>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</si>
  <si>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</si>
  <si>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</si>
  <si>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</si>
  <si>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</si>
  <si>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</si>
  <si>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</si>
  <si>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</si>
  <si>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</si>
  <si>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</si>
  <si>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</si>
  <si>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</si>
  <si>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</si>
  <si>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</si>
  <si>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</si>
  <si>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</si>
  <si>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</si>
  <si>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</si>
  <si>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</si>
  <si>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</si>
  <si>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</si>
  <si>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</si>
  <si>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</si>
  <si>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</si>
  <si>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</si>
  <si>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</si>
  <si>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</si>
  <si>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</si>
  <si>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</si>
  <si>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</si>
  <si>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Turnustjeneste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</si>
  <si>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</si>
  <si>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</si>
  <si>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</si>
  <si>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</si>
  <si>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</si>
  <si>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</si>
  <si>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Familie og oppvekst</t>
  </si>
  <si>
    <t>Tiltak mot vold og overgrep:</t>
  </si>
  <si>
    <t>Tilskudd til incest- og voldtektssentre, overslagsbevilgning</t>
  </si>
  <si>
    <t>Tilskudd til voldsforebyggende tiltak mv., kan nyttes under post 21 og kap. 858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</si>
  <si>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</si>
  <si>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</si>
  <si>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</si>
  <si>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</si>
  <si>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</si>
  <si>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</si>
  <si>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 post 1 og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</si>
  <si>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</si>
  <si>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</si>
  <si>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</si>
  <si>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</si>
  <si>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</si>
  <si>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</si>
  <si>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</si>
  <si>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</si>
  <si>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</si>
  <si>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</si>
  <si>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</si>
  <si>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</si>
  <si>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</si>
  <si>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</si>
  <si>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</si>
  <si>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</si>
  <si>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</si>
  <si>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</si>
  <si>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</si>
  <si>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</si>
  <si>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</si>
  <si>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</si>
  <si>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</si>
  <si>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</si>
  <si>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</si>
  <si>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</si>
  <si>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</si>
  <si>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</si>
  <si>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</si>
  <si>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</si>
  <si>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</si>
  <si>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</si>
  <si>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</si>
  <si>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</si>
  <si>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</si>
  <si>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</si>
  <si>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</si>
  <si>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barnevernet, kan overføres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</si>
  <si>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</si>
  <si>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</si>
  <si>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</si>
  <si>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</si>
  <si>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</si>
  <si>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</si>
  <si>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</si>
  <si>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</si>
  <si>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</si>
  <si>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</si>
  <si>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</si>
  <si>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</si>
  <si>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</si>
  <si>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</si>
  <si>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</si>
  <si>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</si>
  <si>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</si>
  <si>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</si>
  <si>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</si>
  <si>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</si>
  <si>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</si>
  <si>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</si>
  <si>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</si>
  <si>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</si>
  <si>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</si>
  <si>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Forbrukertvistutvalget:</t>
  </si>
  <si>
    <t>Sum kap 0867</t>
  </si>
  <si>
    <t>Forbrukerombudet:</t>
  </si>
  <si>
    <t>Sum kap 0868</t>
  </si>
  <si>
    <t>Sum Forbrukerpolitikk</t>
  </si>
  <si>
    <t>Likestilling og ikke-diskriminering</t>
  </si>
  <si>
    <t>Sekretariatet for Likestillings- og diskrimineringsnemnda:</t>
  </si>
  <si>
    <t>Sum kap 0870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</si>
  <si>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</si>
  <si>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</si>
  <si>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</si>
  <si>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</si>
  <si>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</si>
  <si>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</si>
  <si>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</si>
  <si>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</si>
  <si>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</si>
  <si>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</si>
  <si>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</si>
  <si>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</si>
  <si>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</si>
  <si>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</si>
  <si>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</si>
  <si>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</si>
  <si>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</si>
  <si>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</si>
  <si>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Miljøtiltak Søve,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</si>
  <si>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</si>
  <si>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</si>
  <si>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</si>
  <si>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</si>
  <si>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</si>
  <si>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</si>
  <si>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</si>
  <si>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</si>
  <si>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</si>
  <si>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</t>
  </si>
  <si>
    <t>Tilskudd til nasjonalt program for leverandørutvikling</t>
  </si>
  <si>
    <t>Tilskudd til Laboratorium for undervannsteknologi i Lindesnes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</si>
  <si>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</si>
  <si>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</si>
  <si>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</si>
  <si>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</si>
  <si>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</si>
  <si>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</si>
  <si>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</si>
  <si>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</si>
  <si>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</si>
  <si>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</si>
  <si>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</si>
  <si>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</si>
  <si>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</si>
  <si>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</si>
  <si>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</si>
  <si>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</si>
  <si>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</si>
  <si>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</si>
  <si>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</si>
  <si>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</si>
  <si>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</si>
  <si>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</si>
  <si>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</si>
  <si>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</si>
  <si>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</si>
  <si>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</si>
  <si>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</si>
  <si>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</si>
  <si>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</si>
  <si>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kommuner og fylkeskommuner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</si>
  <si>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</si>
  <si>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</si>
  <si>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</si>
  <si>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</si>
  <si>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</si>
  <si>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</si>
  <si>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</si>
  <si>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</si>
  <si>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</si>
  <si>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</si>
  <si>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</si>
  <si>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</si>
  <si>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</si>
  <si>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</si>
  <si>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</si>
  <si>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</si>
  <si>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</si>
  <si>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</si>
  <si>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</si>
  <si>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</si>
  <si>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</si>
  <si>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</si>
  <si>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</si>
  <si>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</si>
  <si>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</si>
  <si>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</si>
  <si>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</si>
  <si>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</si>
  <si>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</si>
  <si>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</si>
  <si>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</si>
  <si>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</si>
  <si>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</si>
  <si>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</si>
  <si>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</si>
  <si>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</si>
  <si>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</si>
  <si>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</si>
  <si>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</si>
  <si>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</si>
  <si>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Sum kap 0940</t>
  </si>
  <si>
    <t>Sum Markedsadgang og eksport</t>
  </si>
  <si>
    <t>Statlig eierskap</t>
  </si>
  <si>
    <t>Forvaltning av statlig eierskap:</t>
  </si>
  <si>
    <t>Tapsavsetning, egenkapitalinnskudd til Store Norske Spitsbergen Kulkompani AS</t>
  </si>
  <si>
    <t>Tapsavsetning, investeringskapital Investinor AS</t>
  </si>
  <si>
    <t>Egenkapitalinnskudd til Store Norske Spitsbergen Kulkompani AS</t>
  </si>
  <si>
    <t>Aksjer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</si>
  <si>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</si>
  <si>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</si>
  <si>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</si>
  <si>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</si>
  <si>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</si>
  <si>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</si>
  <si>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</si>
  <si>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</si>
  <si>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</si>
  <si>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</si>
  <si>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</si>
  <si>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</si>
  <si>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</si>
  <si>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</si>
  <si>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</si>
  <si>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</si>
  <si>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</si>
  <si>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</si>
  <si>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</si>
  <si>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</si>
  <si>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</si>
  <si>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</si>
  <si>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</si>
  <si>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</si>
  <si>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</si>
  <si>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</si>
  <si>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Omstillingsmidler instituttsektoren mv.</t>
  </si>
  <si>
    <t>Næringsrettet matforskning mv.</t>
  </si>
  <si>
    <t>Innovasjonsaktivitet mv.,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</si>
  <si>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</si>
  <si>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</si>
  <si>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</si>
  <si>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</si>
  <si>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</si>
  <si>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</si>
  <si>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</si>
  <si>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</si>
  <si>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</si>
  <si>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</si>
  <si>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</si>
  <si>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</si>
  <si>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</si>
  <si>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</si>
  <si>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</si>
  <si>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</si>
  <si>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</si>
  <si>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</si>
  <si>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</si>
  <si>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Tilskudd til klimarådgivning på gårder</t>
  </si>
  <si>
    <t>Radioaktivitetstiltak, kan overføres</t>
  </si>
  <si>
    <t>Sum kap 1142</t>
  </si>
  <si>
    <t>Naturskade - erstatninger:</t>
  </si>
  <si>
    <t>Naturskade, administrasjon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</si>
  <si>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</si>
  <si>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</si>
  <si>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</si>
  <si>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</si>
  <si>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</si>
  <si>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trebaserte innovasjonsprogrammer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</si>
  <si>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</si>
  <si>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</si>
  <si>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</si>
  <si>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</si>
  <si>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</si>
  <si>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</si>
  <si>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</si>
  <si>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</si>
  <si>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</si>
  <si>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</si>
  <si>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</si>
  <si>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</si>
  <si>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</si>
  <si>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</si>
  <si>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</si>
  <si>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</si>
  <si>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</si>
  <si>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</si>
  <si>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</si>
  <si>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</si>
  <si>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</si>
  <si>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</si>
  <si>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</si>
  <si>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</si>
  <si>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</si>
  <si>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</si>
  <si>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</si>
  <si>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</si>
  <si>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</si>
  <si>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</si>
  <si>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</si>
  <si>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</si>
  <si>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</si>
  <si>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</si>
  <si>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</si>
  <si>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</si>
  <si>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1311, post 71</t>
  </si>
  <si>
    <t>Sum kap 1310</t>
  </si>
  <si>
    <t>Tilskudd til regionale flyplasser:</t>
  </si>
  <si>
    <t>Tilskudd til ikke-statlige flyplasser, kan overføres, kan nyttes under kap. 1310,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</si>
  <si>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</si>
  <si>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</si>
  <si>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</si>
  <si>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</si>
  <si>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</si>
  <si>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</si>
  <si>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</si>
  <si>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</si>
  <si>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</si>
  <si>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</si>
  <si>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</si>
  <si>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</si>
  <si>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</si>
  <si>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</si>
  <si>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</si>
  <si>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</si>
  <si>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</si>
  <si>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</si>
  <si>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</si>
  <si>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</si>
  <si>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</si>
  <si>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Nye Veier AS:</t>
  </si>
  <si>
    <t>Tilskudd til Nye Veier AS</t>
  </si>
  <si>
    <t>Tilskudd til egenkapital</t>
  </si>
  <si>
    <t>Sum kap 1321</t>
  </si>
  <si>
    <t>Vegtilsyn:</t>
  </si>
  <si>
    <t>Sum kap 1323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</si>
  <si>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</si>
  <si>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</si>
  <si>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</si>
  <si>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</si>
  <si>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</t>
  </si>
  <si>
    <t>Særskilt tilskudd til store kollektivprosjekter, kan overføres</t>
  </si>
  <si>
    <t>Belønningsmidler til bymiljøavtaler, kan overføres</t>
  </si>
  <si>
    <t>Kjøp av sjøtransporttjenester på strekningen Bergen-Kirkenes</t>
  </si>
  <si>
    <t>Tilskudd for reduserte bompengetakster utenfor byområdene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</si>
  <si>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</si>
  <si>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</si>
  <si>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</si>
  <si>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</si>
  <si>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</si>
  <si>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</si>
  <si>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</si>
  <si>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</si>
  <si>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</si>
  <si>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kompensasjon for økt arbeidsgiveravgift, kan overføres</t>
  </si>
  <si>
    <t>Merverdiavgift på kjøp av infrastrukturtjenester, kan overføres, kan nyttes under post 71, post 72, post 73 og post 75</t>
  </si>
  <si>
    <t>Sum kap 1352</t>
  </si>
  <si>
    <t>Statens jernbanetilsyn:</t>
  </si>
  <si>
    <t>Spesielle driftsutgifter - tilsyn med tau- og kabelbaner og fornøyelsesinnretninger</t>
  </si>
  <si>
    <t>Sum kap 1354</t>
  </si>
  <si>
    <t>Bane NOR SF:</t>
  </si>
  <si>
    <t>Tilskudd til omstilling</t>
  </si>
  <si>
    <t>Kapitalinnskudd</t>
  </si>
  <si>
    <t>Foretakskapital</t>
  </si>
  <si>
    <t>Sum kap 1356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</si>
  <si>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</si>
  <si>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</si>
  <si>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</si>
  <si>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</si>
  <si>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</si>
  <si>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</si>
  <si>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</si>
  <si>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</si>
  <si>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veg til sjø, kan overføres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</si>
  <si>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</si>
  <si>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</si>
  <si>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</si>
  <si>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</si>
  <si>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</si>
  <si>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</si>
  <si>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</si>
  <si>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</si>
  <si>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</si>
  <si>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</si>
  <si>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</si>
  <si>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</si>
  <si>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</si>
  <si>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</si>
  <si>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</si>
  <si>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</si>
  <si>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</si>
  <si>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Den naturlige skolesekken</t>
  </si>
  <si>
    <t>Frivillige miljøorganisasjoner og allmennyttige 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</si>
  <si>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</si>
  <si>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</si>
  <si>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</si>
  <si>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</si>
  <si>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</si>
  <si>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</si>
  <si>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</si>
  <si>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</si>
  <si>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</si>
  <si>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</si>
  <si>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Nasjonale oppgaver ved miljøforskningsinstituttene</t>
  </si>
  <si>
    <t>Tilskudd til GenØk - Senter for biosikkerhet</t>
  </si>
  <si>
    <t>Infrastrukturtiltak til miljøinstituttene</t>
  </si>
  <si>
    <t>Sum kap 1410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</si>
  <si>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</si>
  <si>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</si>
  <si>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</si>
  <si>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</si>
  <si>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</si>
  <si>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</si>
  <si>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</si>
  <si>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</si>
  <si>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</si>
  <si>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</si>
  <si>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</si>
  <si>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</si>
  <si>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myr, kan overføres</t>
  </si>
  <si>
    <t>Oppryddingstiltak, kan overføres, kan nyttes under postene 69 og 79</t>
  </si>
  <si>
    <t>Tilskudd til klimatiltak og klimatilpassing, kan overføres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</si>
  <si>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</si>
  <si>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</si>
  <si>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</si>
  <si>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</si>
  <si>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</si>
  <si>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</si>
  <si>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</si>
  <si>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</si>
  <si>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</si>
  <si>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</si>
  <si>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</si>
  <si>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</si>
  <si>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</si>
  <si>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</si>
  <si>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</si>
  <si>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</si>
  <si>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Miljøvennlig skipsfart: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</si>
  <si>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</si>
  <si>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</si>
  <si>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</si>
  <si>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</si>
  <si>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</si>
  <si>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</si>
  <si>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</si>
  <si>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</si>
  <si>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</si>
  <si>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</si>
  <si>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</si>
  <si>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</si>
  <si>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</si>
  <si>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</si>
  <si>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</si>
  <si>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</si>
  <si>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</si>
  <si>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</si>
  <si>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</si>
  <si>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</si>
  <si>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</si>
  <si>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</si>
  <si>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</si>
  <si>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</si>
  <si>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</si>
  <si>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</si>
  <si>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</si>
  <si>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</si>
  <si>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</si>
  <si>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</si>
  <si>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</si>
  <si>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</si>
  <si>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</si>
  <si>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</si>
  <si>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</si>
  <si>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</si>
  <si>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</si>
  <si>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</si>
  <si>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</si>
  <si>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</si>
  <si>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</si>
  <si>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</si>
  <si>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</si>
  <si>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</si>
  <si>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</si>
  <si>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</si>
  <si>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</si>
  <si>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</si>
  <si>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</si>
  <si>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</si>
  <si>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</si>
  <si>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</si>
  <si>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</si>
  <si>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</si>
  <si>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</si>
  <si>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</si>
  <si>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</si>
  <si>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</si>
  <si>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</si>
  <si>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</si>
  <si>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</si>
  <si>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</si>
  <si>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</si>
  <si>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</si>
  <si>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</si>
  <si>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</si>
  <si>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</si>
  <si>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</si>
  <si>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</si>
  <si>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</si>
  <si>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</si>
  <si>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</si>
  <si>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</si>
  <si>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</si>
  <si>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</si>
  <si>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</si>
  <si>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</si>
  <si>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</si>
  <si>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</si>
  <si>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</si>
  <si>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</si>
  <si>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</si>
  <si>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</si>
  <si>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</si>
  <si>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</si>
  <si>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</si>
  <si>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</si>
  <si>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</si>
  <si>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</si>
  <si>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</si>
  <si>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</si>
  <si>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</si>
  <si>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</si>
  <si>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</si>
  <si>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</si>
  <si>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Innbetalt grunnkapital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</si>
  <si>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</si>
  <si>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</si>
  <si>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</si>
  <si>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</si>
  <si>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</si>
  <si>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</si>
  <si>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</si>
  <si>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</si>
  <si>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</si>
  <si>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</si>
  <si>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</si>
  <si>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</si>
  <si>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Større utstyrsanskaffelser og vedlikehold, kan overføres, kan nyttes under kap. 1760, post 45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</si>
  <si>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</si>
  <si>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</si>
  <si>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</si>
  <si>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</si>
  <si>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</si>
  <si>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 ledelse og kommandoapparat:</t>
  </si>
  <si>
    <t>Renter låneordning</t>
  </si>
  <si>
    <t>Sum kap 1720</t>
  </si>
  <si>
    <t>Nasjonal sikkerhetsmyndighet:</t>
  </si>
  <si>
    <t>Sum kap 1723</t>
  </si>
  <si>
    <t>Fellesinstitusjoner og -utgifter under Forsvarsstaben: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</si>
  <si>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</si>
  <si>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</si>
  <si>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</si>
  <si>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</si>
  <si>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</si>
  <si>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</si>
  <si>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</si>
  <si>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</si>
  <si>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</si>
  <si>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</si>
  <si>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</si>
  <si>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</si>
  <si>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</si>
  <si>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</si>
  <si>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</si>
  <si>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</si>
  <si>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</si>
  <si>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</si>
  <si>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</si>
  <si>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</si>
  <si>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</si>
  <si>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</si>
  <si>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Nybygg og nyanlegg, kan overføres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</si>
  <si>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</si>
  <si>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</si>
  <si>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</si>
  <si>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</si>
  <si>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</si>
  <si>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</si>
  <si>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</si>
  <si>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</si>
  <si>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</si>
  <si>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</si>
  <si>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</si>
  <si>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</si>
  <si>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</si>
  <si>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</si>
  <si>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</si>
  <si>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</si>
  <si>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</si>
  <si>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</si>
  <si>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</si>
  <si>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Oppdrags- og samarbeidsvirksomhet, kan overføres</t>
  </si>
  <si>
    <t>Sum kap 1810</t>
  </si>
  <si>
    <t>Statoil ASA:</t>
  </si>
  <si>
    <t>Sum kap 1811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</si>
  <si>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</si>
  <si>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</si>
  <si>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</si>
  <si>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</si>
  <si>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</si>
  <si>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</si>
  <si>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</si>
  <si>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45, 60 og 72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</si>
  <si>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</si>
  <si>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</si>
  <si>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</si>
  <si>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</si>
  <si>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</si>
  <si>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Sum kap 1820</t>
  </si>
  <si>
    <t>Energiomlegging, energi- og klimateknologi:</t>
  </si>
  <si>
    <t>Overføring til Energifondet</t>
  </si>
  <si>
    <t>Sum kap 1825</t>
  </si>
  <si>
    <t>Sum Energi- og vannressurssektoren</t>
  </si>
  <si>
    <t>Forskning og næringsutvikling</t>
  </si>
  <si>
    <t>Forskning og næringsutvikling:</t>
  </si>
  <si>
    <t>Overføring til Norges forskningsråd</t>
  </si>
  <si>
    <t>Internasjonale samarbeids- og utviklingstiltak, kan overføres</t>
  </si>
  <si>
    <t>Tilskudd til Norwegian Energy Partners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</si>
  <si>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</si>
  <si>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</si>
  <si>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</si>
  <si>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</si>
  <si>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74</t>
  </si>
  <si>
    <t>Forskning, utvikling og demonstrasjon av CO2-håndtering</t>
  </si>
  <si>
    <t>Gassnova SF, kan overføres, kan nyttes under post 74</t>
  </si>
  <si>
    <t>Tilskudd til teknologisenter for CO2-fangst på Mongstad</t>
  </si>
  <si>
    <t>Tilskudd til Gassco AS,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</si>
  <si>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</si>
  <si>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</si>
  <si>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</si>
  <si>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</si>
  <si>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</si>
  <si>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</si>
  <si>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Sum Ymse utgifter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</si>
  <si>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</si>
  <si>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</si>
  <si>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</si>
  <si>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</si>
  <si>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</si>
  <si>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</si>
  <si>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</si>
  <si>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</si>
  <si>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</si>
  <si>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</si>
  <si>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</si>
  <si>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</si>
  <si>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</si>
  <si>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</si>
  <si>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</si>
  <si>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</si>
  <si>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</si>
  <si>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Såkornfond IKT-næringer, tapsavsetning</t>
  </si>
  <si>
    <t>Såkornfond IKT-næringer, risikoavlasting</t>
  </si>
  <si>
    <t>Basiskostnader</t>
  </si>
  <si>
    <t>Innovative næringsmiljøer, kan overføres</t>
  </si>
  <si>
    <t>Forsknings- og utviklingskontrakter, kan overføres</t>
  </si>
  <si>
    <t>Tilskudd til innkjøpskonsortium for kjøp av kraft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</si>
  <si>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</si>
  <si>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</si>
  <si>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</si>
  <si>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</si>
  <si>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</t>
  </si>
  <si>
    <t>Lån fra statskassen til utlånsvirksomhet, overslagsbevilgning</t>
  </si>
  <si>
    <t>Såkornfond IKT-næringer, egenkapital</t>
  </si>
  <si>
    <t>Sum kap 2421</t>
  </si>
  <si>
    <t>Siva SF:</t>
  </si>
  <si>
    <t>Tilskudd til testfasiliteter</t>
  </si>
  <si>
    <t>Lån, overslagsbevilgning</t>
  </si>
  <si>
    <t>Sum kap 2426</t>
  </si>
  <si>
    <t>Eksportkreditt Norge AS: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</si>
  <si>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</si>
  <si>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</si>
  <si>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</si>
  <si>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</si>
  <si>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</si>
  <si>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</si>
  <si>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</si>
  <si>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</si>
  <si>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</si>
  <si>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</si>
  <si>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</si>
  <si>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</si>
  <si>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</si>
  <si>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</si>
  <si>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</si>
  <si>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</si>
  <si>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</si>
  <si>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</si>
  <si>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</si>
  <si>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</si>
  <si>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</si>
  <si>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</si>
  <si>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</si>
  <si>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</si>
  <si>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</si>
  <si>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pensjonskasse: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</si>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</sst>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18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11466</v>
      </c>
      <c r="G9" s="13">
        <v>11466</v>
      </c>
      <c r="H9" s="13">
        <v>2866.5</v>
      </c>
      <c r="I9" s="13">
        <v>8599.5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194684</v>
      </c>
      <c r="G10" s="13">
        <v>194684</v>
      </c>
      <c r="H10" s="13">
        <v>48671</v>
      </c>
      <c r="I10" s="13">
        <v>146013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31841</v>
      </c>
      <c r="G11" s="13">
        <v>31841</v>
      </c>
      <c r="H11" s="13">
        <v>31841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237991</v>
      </c>
      <c r="G12" s="16">
        <f>SUBTOTAL(9,G9:G11)</f>
        <v>237991</v>
      </c>
      <c r="H12" s="16">
        <f>SUBTOTAL(9,H9:H11)</f>
        <v>83378.5</v>
      </c>
      <c r="I12" s="16">
        <f>SUBTOTAL(9,I9:I11)</f>
        <v>154612.5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9543</v>
      </c>
      <c r="G14" s="13">
        <v>9543</v>
      </c>
      <c r="H14" s="13">
        <v>2385.75</v>
      </c>
      <c r="I14" s="13">
        <v>7157.25</v>
      </c>
    </row>
    <row r="15" spans="1:17" ht="15" customHeight="1" x14ac:dyDescent="0.2">
      <c r="B15"/>
      <c r="C15" s="14">
        <f>SUBTOTAL(9,C14:C14)</f>
        <v>1</v>
      </c>
      <c r="D15" s="15" t="s">
        <v>16</v>
      </c>
      <c r="E15" s="16">
        <f>SUBTOTAL(9,E14:E14)</f>
        <v>0</v>
      </c>
      <c r="F15" s="16">
        <f>SUBTOTAL(9,F14:F14)</f>
        <v>9543</v>
      </c>
      <c r="G15" s="16">
        <f>SUBTOTAL(9,G14:G14)</f>
        <v>9543</v>
      </c>
      <c r="H15" s="16">
        <f>SUBTOTAL(9,H14:H14)</f>
        <v>2385.75</v>
      </c>
      <c r="I15" s="16">
        <f>SUBTOTAL(9,I14:I14)</f>
        <v>7157.25</v>
      </c>
    </row>
    <row r="16" spans="1:17" ht="15" customHeight="1" x14ac:dyDescent="0.2">
      <c r="C16" s="17">
        <f>SUBTOTAL(9,C7:C15)</f>
        <v>103</v>
      </c>
      <c r="D16" s="18" t="s">
        <v>18</v>
      </c>
      <c r="E16" s="19">
        <f>SUBTOTAL(9,E7:E15)</f>
        <v>0</v>
      </c>
      <c r="F16" s="19">
        <f>SUBTOTAL(9,F7:F15)</f>
        <v>247534</v>
      </c>
      <c r="G16" s="19">
        <f>SUBTOTAL(9,G7:G15)</f>
        <v>247534</v>
      </c>
      <c r="H16" s="19">
        <f>SUBTOTAL(9,H7:H15)</f>
        <v>85764.25</v>
      </c>
      <c r="I16" s="19">
        <f>SUBTOTAL(9,I7:I15)</f>
        <v>161769.75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19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20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21</v>
      </c>
      <c r="E21" s="13">
        <v>0</v>
      </c>
      <c r="F21" s="13">
        <v>117900</v>
      </c>
      <c r="G21" s="13">
        <v>117900</v>
      </c>
      <c r="H21" s="13">
        <v>8341.0015199999998</v>
      </c>
      <c r="I21" s="13">
        <v>109558.99847999999</v>
      </c>
    </row>
    <row r="22" spans="2:9" ht="15" customHeight="1" x14ac:dyDescent="0.2">
      <c r="B22"/>
      <c r="C22" s="14">
        <f>SUBTOTAL(9,C21:C21)</f>
        <v>1</v>
      </c>
      <c r="D22" s="15" t="s">
        <v>22</v>
      </c>
      <c r="E22" s="16">
        <f>SUBTOTAL(9,E21:E21)</f>
        <v>0</v>
      </c>
      <c r="F22" s="16">
        <f>SUBTOTAL(9,F21:F21)</f>
        <v>117900</v>
      </c>
      <c r="G22" s="16">
        <f>SUBTOTAL(9,G21:G21)</f>
        <v>117900</v>
      </c>
      <c r="H22" s="16">
        <f>SUBTOTAL(9,H21:H21)</f>
        <v>8341.0015199999998</v>
      </c>
      <c r="I22" s="16">
        <f>SUBTOTAL(9,I21:I21)</f>
        <v>109558.99847999999</v>
      </c>
    </row>
    <row r="23" spans="2:9" ht="15" customHeight="1" x14ac:dyDescent="0.25">
      <c r="B23" s="10">
        <v>21</v>
      </c>
      <c r="C23" s="11"/>
      <c r="D23" s="5" t="s">
        <v>23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21</v>
      </c>
      <c r="E24" s="13">
        <v>0</v>
      </c>
      <c r="F24" s="13">
        <v>169500</v>
      </c>
      <c r="G24" s="13">
        <v>169500</v>
      </c>
      <c r="H24" s="13">
        <v>10814.283079999999</v>
      </c>
      <c r="I24" s="13">
        <v>158685.71692000001</v>
      </c>
    </row>
    <row r="25" spans="2:9" ht="15" customHeight="1" x14ac:dyDescent="0.2">
      <c r="B25"/>
      <c r="C25" s="14">
        <f>SUBTOTAL(9,C24:C24)</f>
        <v>1</v>
      </c>
      <c r="D25" s="15" t="s">
        <v>24</v>
      </c>
      <c r="E25" s="16">
        <f>SUBTOTAL(9,E24:E24)</f>
        <v>0</v>
      </c>
      <c r="F25" s="16">
        <f>SUBTOTAL(9,F24:F24)</f>
        <v>169500</v>
      </c>
      <c r="G25" s="16">
        <f>SUBTOTAL(9,G24:G24)</f>
        <v>169500</v>
      </c>
      <c r="H25" s="16">
        <f>SUBTOTAL(9,H24:H24)</f>
        <v>10814.283079999999</v>
      </c>
      <c r="I25" s="16">
        <f>SUBTOTAL(9,I24:I24)</f>
        <v>158685.71692000001</v>
      </c>
    </row>
    <row r="26" spans="2:9" ht="15" customHeight="1" x14ac:dyDescent="0.25">
      <c r="B26" s="10">
        <v>24</v>
      </c>
      <c r="C26" s="11"/>
      <c r="D26" s="5" t="s">
        <v>25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21</v>
      </c>
      <c r="E27" s="13">
        <v>0</v>
      </c>
      <c r="F27" s="13">
        <v>95000</v>
      </c>
      <c r="G27" s="13">
        <v>95000</v>
      </c>
      <c r="H27" s="13">
        <v>8415.5466899999992</v>
      </c>
      <c r="I27" s="13">
        <v>86584.453309999997</v>
      </c>
    </row>
    <row r="28" spans="2:9" x14ac:dyDescent="0.2">
      <c r="B28"/>
      <c r="C28" s="2">
        <v>21</v>
      </c>
      <c r="D28" s="5" t="s">
        <v>26</v>
      </c>
      <c r="E28" s="13">
        <v>0</v>
      </c>
      <c r="F28" s="13">
        <v>22200</v>
      </c>
      <c r="G28" s="13">
        <v>22200</v>
      </c>
      <c r="H28" s="13">
        <v>1222.7973</v>
      </c>
      <c r="I28" s="13">
        <v>20977.202700000002</v>
      </c>
    </row>
    <row r="29" spans="2:9" ht="15" customHeight="1" x14ac:dyDescent="0.2">
      <c r="B29"/>
      <c r="C29" s="14">
        <f>SUBTOTAL(9,C27:C28)</f>
        <v>22</v>
      </c>
      <c r="D29" s="15" t="s">
        <v>27</v>
      </c>
      <c r="E29" s="16">
        <f>SUBTOTAL(9,E27:E28)</f>
        <v>0</v>
      </c>
      <c r="F29" s="16">
        <f>SUBTOTAL(9,F27:F28)</f>
        <v>117200</v>
      </c>
      <c r="G29" s="16">
        <f>SUBTOTAL(9,G27:G28)</f>
        <v>117200</v>
      </c>
      <c r="H29" s="16">
        <f>SUBTOTAL(9,H27:H28)</f>
        <v>9638.3439899999994</v>
      </c>
      <c r="I29" s="16">
        <f>SUBTOTAL(9,I27:I28)</f>
        <v>107561.65601000001</v>
      </c>
    </row>
    <row r="30" spans="2:9" ht="15" customHeight="1" x14ac:dyDescent="0.2">
      <c r="C30" s="17">
        <f>SUBTOTAL(9,C19:C29)</f>
        <v>24</v>
      </c>
      <c r="D30" s="18" t="s">
        <v>28</v>
      </c>
      <c r="E30" s="19">
        <f>SUBTOTAL(9,E19:E29)</f>
        <v>0</v>
      </c>
      <c r="F30" s="19">
        <f>SUBTOTAL(9,F19:F29)</f>
        <v>404600</v>
      </c>
      <c r="G30" s="19">
        <f>SUBTOTAL(9,G19:G29)</f>
        <v>404600</v>
      </c>
      <c r="H30" s="19">
        <f>SUBTOTAL(9,H19:H29)</f>
        <v>28793.628589999997</v>
      </c>
      <c r="I30" s="19">
        <f>SUBTOTAL(9,I19:I29)</f>
        <v>375806.37141000002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29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30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21</v>
      </c>
      <c r="E35" s="13">
        <v>0</v>
      </c>
      <c r="F35" s="13">
        <v>924500</v>
      </c>
      <c r="G35" s="13">
        <v>924500</v>
      </c>
      <c r="H35" s="13">
        <v>80832.654710000003</v>
      </c>
      <c r="I35" s="13">
        <v>843667.34528999997</v>
      </c>
    </row>
    <row r="36" spans="2:9" x14ac:dyDescent="0.2">
      <c r="B36"/>
      <c r="C36" s="2">
        <v>21</v>
      </c>
      <c r="D36" s="5" t="s">
        <v>26</v>
      </c>
      <c r="E36" s="13">
        <v>0</v>
      </c>
      <c r="F36" s="13">
        <v>15000</v>
      </c>
      <c r="G36" s="13">
        <v>15000</v>
      </c>
      <c r="H36" s="13">
        <v>1123.06142</v>
      </c>
      <c r="I36" s="13">
        <v>13876.93858</v>
      </c>
    </row>
    <row r="37" spans="2:9" x14ac:dyDescent="0.2">
      <c r="B37"/>
      <c r="C37" s="2">
        <v>45</v>
      </c>
      <c r="D37" s="5" t="s">
        <v>31</v>
      </c>
      <c r="E37" s="13">
        <v>0</v>
      </c>
      <c r="F37" s="13">
        <v>514000</v>
      </c>
      <c r="G37" s="13">
        <v>514000</v>
      </c>
      <c r="H37" s="13">
        <v>24517.450440000001</v>
      </c>
      <c r="I37" s="13">
        <v>489482.54956000001</v>
      </c>
    </row>
    <row r="38" spans="2:9" x14ac:dyDescent="0.2">
      <c r="B38"/>
      <c r="C38" s="2">
        <v>70</v>
      </c>
      <c r="D38" s="5" t="s">
        <v>32</v>
      </c>
      <c r="E38" s="13">
        <v>0</v>
      </c>
      <c r="F38" s="13">
        <v>183000</v>
      </c>
      <c r="G38" s="13">
        <v>183000</v>
      </c>
      <c r="H38" s="13">
        <v>14754.495000000001</v>
      </c>
      <c r="I38" s="13">
        <v>168245.505</v>
      </c>
    </row>
    <row r="39" spans="2:9" x14ac:dyDescent="0.2">
      <c r="B39"/>
      <c r="C39" s="2">
        <v>72</v>
      </c>
      <c r="D39" s="5" t="s">
        <v>33</v>
      </c>
      <c r="E39" s="13">
        <v>0</v>
      </c>
      <c r="F39" s="13">
        <v>1500</v>
      </c>
      <c r="G39" s="13">
        <v>1500</v>
      </c>
      <c r="H39" s="13">
        <v>0</v>
      </c>
      <c r="I39" s="13">
        <v>1500</v>
      </c>
    </row>
    <row r="40" spans="2:9" x14ac:dyDescent="0.2">
      <c r="B40"/>
      <c r="C40" s="2">
        <v>73</v>
      </c>
      <c r="D40" s="5" t="s">
        <v>34</v>
      </c>
      <c r="E40" s="13">
        <v>0</v>
      </c>
      <c r="F40" s="13">
        <v>15500</v>
      </c>
      <c r="G40" s="13">
        <v>15500</v>
      </c>
      <c r="H40" s="13">
        <v>6466.6868299999996</v>
      </c>
      <c r="I40" s="13">
        <v>9033.3131699999994</v>
      </c>
    </row>
    <row r="41" spans="2:9" x14ac:dyDescent="0.2">
      <c r="B41"/>
      <c r="C41" s="2">
        <v>74</v>
      </c>
      <c r="D41" s="5" t="s">
        <v>35</v>
      </c>
      <c r="E41" s="13">
        <v>0</v>
      </c>
      <c r="F41" s="13">
        <v>5000</v>
      </c>
      <c r="G41" s="13">
        <v>5000</v>
      </c>
      <c r="H41" s="13">
        <v>165.114</v>
      </c>
      <c r="I41" s="13">
        <v>4834.8860000000004</v>
      </c>
    </row>
    <row r="42" spans="2:9" ht="15" customHeight="1" x14ac:dyDescent="0.2">
      <c r="B42"/>
      <c r="C42" s="14">
        <f>SUBTOTAL(9,C35:C41)</f>
        <v>356</v>
      </c>
      <c r="D42" s="15" t="s">
        <v>36</v>
      </c>
      <c r="E42" s="16">
        <f>SUBTOTAL(9,E35:E41)</f>
        <v>0</v>
      </c>
      <c r="F42" s="16">
        <f>SUBTOTAL(9,F35:F41)</f>
        <v>1658500</v>
      </c>
      <c r="G42" s="16">
        <f>SUBTOTAL(9,G35:G41)</f>
        <v>1658500</v>
      </c>
      <c r="H42" s="16">
        <f>SUBTOTAL(9,H35:H41)</f>
        <v>127859.4624</v>
      </c>
      <c r="I42" s="16">
        <f>SUBTOTAL(9,I35:I41)</f>
        <v>1530640.5375999999</v>
      </c>
    </row>
    <row r="43" spans="2:9" ht="15" customHeight="1" x14ac:dyDescent="0.25">
      <c r="B43" s="10">
        <v>42</v>
      </c>
      <c r="C43" s="11"/>
      <c r="D43" s="5" t="s">
        <v>37</v>
      </c>
      <c r="E43" s="12"/>
      <c r="F43" s="1"/>
      <c r="H43" s="1"/>
      <c r="I43" s="1"/>
    </row>
    <row r="44" spans="2:9" x14ac:dyDescent="0.2">
      <c r="B44"/>
      <c r="C44" s="2">
        <v>1</v>
      </c>
      <c r="D44" s="5" t="s">
        <v>21</v>
      </c>
      <c r="E44" s="13">
        <v>0</v>
      </c>
      <c r="F44" s="13">
        <v>7100</v>
      </c>
      <c r="G44" s="13">
        <v>7100</v>
      </c>
      <c r="H44" s="13">
        <v>566.61058000000003</v>
      </c>
      <c r="I44" s="13">
        <v>6533.3894200000004</v>
      </c>
    </row>
    <row r="45" spans="2:9" ht="15" customHeight="1" x14ac:dyDescent="0.2">
      <c r="B45"/>
      <c r="C45" s="14">
        <f>SUBTOTAL(9,C44:C44)</f>
        <v>1</v>
      </c>
      <c r="D45" s="15" t="s">
        <v>38</v>
      </c>
      <c r="E45" s="16">
        <f>SUBTOTAL(9,E44:E44)</f>
        <v>0</v>
      </c>
      <c r="F45" s="16">
        <f>SUBTOTAL(9,F44:F44)</f>
        <v>7100</v>
      </c>
      <c r="G45" s="16">
        <f>SUBTOTAL(9,G44:G44)</f>
        <v>7100</v>
      </c>
      <c r="H45" s="16">
        <f>SUBTOTAL(9,H44:H44)</f>
        <v>566.61058000000003</v>
      </c>
      <c r="I45" s="16">
        <f>SUBTOTAL(9,I44:I44)</f>
        <v>6533.3894200000004</v>
      </c>
    </row>
    <row r="46" spans="2:9" ht="15" customHeight="1" x14ac:dyDescent="0.25">
      <c r="B46" s="10">
        <v>43</v>
      </c>
      <c r="C46" s="11"/>
      <c r="D46" s="5" t="s">
        <v>39</v>
      </c>
      <c r="E46" s="12"/>
      <c r="F46" s="1"/>
      <c r="H46" s="1"/>
      <c r="I46" s="1"/>
    </row>
    <row r="47" spans="2:9" x14ac:dyDescent="0.2">
      <c r="B47"/>
      <c r="C47" s="2">
        <v>1</v>
      </c>
      <c r="D47" s="5" t="s">
        <v>21</v>
      </c>
      <c r="E47" s="13">
        <v>0</v>
      </c>
      <c r="F47" s="13">
        <v>76300</v>
      </c>
      <c r="G47" s="13">
        <v>76300</v>
      </c>
      <c r="H47" s="13">
        <v>7531.4965099999999</v>
      </c>
      <c r="I47" s="13">
        <v>68768.503490000003</v>
      </c>
    </row>
    <row r="48" spans="2:9" ht="15" customHeight="1" x14ac:dyDescent="0.2">
      <c r="B48"/>
      <c r="C48" s="14">
        <f>SUBTOTAL(9,C47:C47)</f>
        <v>1</v>
      </c>
      <c r="D48" s="15" t="s">
        <v>40</v>
      </c>
      <c r="E48" s="16">
        <f>SUBTOTAL(9,E47:E47)</f>
        <v>0</v>
      </c>
      <c r="F48" s="16">
        <f>SUBTOTAL(9,F47:F47)</f>
        <v>76300</v>
      </c>
      <c r="G48" s="16">
        <f>SUBTOTAL(9,G47:G47)</f>
        <v>76300</v>
      </c>
      <c r="H48" s="16">
        <f>SUBTOTAL(9,H47:H47)</f>
        <v>7531.4965099999999</v>
      </c>
      <c r="I48" s="16">
        <f>SUBTOTAL(9,I47:I47)</f>
        <v>68768.503490000003</v>
      </c>
    </row>
    <row r="49" spans="2:9" ht="15" customHeight="1" x14ac:dyDescent="0.25">
      <c r="B49" s="10">
        <v>44</v>
      </c>
      <c r="C49" s="11"/>
      <c r="D49" s="5" t="s">
        <v>41</v>
      </c>
      <c r="E49" s="12"/>
      <c r="F49" s="1"/>
      <c r="H49" s="1"/>
      <c r="I49" s="1"/>
    </row>
    <row r="50" spans="2:9" x14ac:dyDescent="0.2">
      <c r="B50"/>
      <c r="C50" s="2">
        <v>1</v>
      </c>
      <c r="D50" s="5" t="s">
        <v>21</v>
      </c>
      <c r="E50" s="13">
        <v>0</v>
      </c>
      <c r="F50" s="13">
        <v>15000</v>
      </c>
      <c r="G50" s="13">
        <v>15000</v>
      </c>
      <c r="H50" s="13">
        <v>1390.31087</v>
      </c>
      <c r="I50" s="13">
        <v>13609.689130000001</v>
      </c>
    </row>
    <row r="51" spans="2:9" ht="15" customHeight="1" x14ac:dyDescent="0.2">
      <c r="B51"/>
      <c r="C51" s="14">
        <f>SUBTOTAL(9,C50:C50)</f>
        <v>1</v>
      </c>
      <c r="D51" s="15" t="s">
        <v>42</v>
      </c>
      <c r="E51" s="16">
        <f>SUBTOTAL(9,E50:E50)</f>
        <v>0</v>
      </c>
      <c r="F51" s="16">
        <f>SUBTOTAL(9,F50:F50)</f>
        <v>15000</v>
      </c>
      <c r="G51" s="16">
        <f>SUBTOTAL(9,G50:G50)</f>
        <v>15000</v>
      </c>
      <c r="H51" s="16">
        <f>SUBTOTAL(9,H50:H50)</f>
        <v>1390.31087</v>
      </c>
      <c r="I51" s="16">
        <f>SUBTOTAL(9,I50:I50)</f>
        <v>13609.689130000001</v>
      </c>
    </row>
    <row r="52" spans="2:9" ht="15" customHeight="1" x14ac:dyDescent="0.25">
      <c r="B52" s="10">
        <v>45</v>
      </c>
      <c r="C52" s="11"/>
      <c r="D52" s="5" t="s">
        <v>43</v>
      </c>
      <c r="E52" s="12"/>
      <c r="F52" s="1"/>
      <c r="H52" s="1"/>
      <c r="I52" s="1"/>
    </row>
    <row r="53" spans="2:9" x14ac:dyDescent="0.2">
      <c r="B53"/>
      <c r="C53" s="2">
        <v>1</v>
      </c>
      <c r="D53" s="5" t="s">
        <v>21</v>
      </c>
      <c r="E53" s="13">
        <v>0</v>
      </c>
      <c r="F53" s="13">
        <v>20600</v>
      </c>
      <c r="G53" s="13">
        <v>20600</v>
      </c>
      <c r="H53" s="13">
        <v>1406.72903</v>
      </c>
      <c r="I53" s="13">
        <v>19193.270970000001</v>
      </c>
    </row>
    <row r="54" spans="2:9" ht="15" customHeight="1" x14ac:dyDescent="0.2">
      <c r="B54"/>
      <c r="C54" s="14">
        <f>SUBTOTAL(9,C53:C53)</f>
        <v>1</v>
      </c>
      <c r="D54" s="15" t="s">
        <v>44</v>
      </c>
      <c r="E54" s="16">
        <f>SUBTOTAL(9,E53:E53)</f>
        <v>0</v>
      </c>
      <c r="F54" s="16">
        <f>SUBTOTAL(9,F53:F53)</f>
        <v>20600</v>
      </c>
      <c r="G54" s="16">
        <f>SUBTOTAL(9,G53:G53)</f>
        <v>20600</v>
      </c>
      <c r="H54" s="16">
        <f>SUBTOTAL(9,H53:H53)</f>
        <v>1406.72903</v>
      </c>
      <c r="I54" s="16">
        <f>SUBTOTAL(9,I53:I53)</f>
        <v>19193.270970000001</v>
      </c>
    </row>
    <row r="55" spans="2:9" ht="15" customHeight="1" x14ac:dyDescent="0.25">
      <c r="B55" s="10">
        <v>51</v>
      </c>
      <c r="C55" s="11"/>
      <c r="D55" s="5" t="s">
        <v>45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21</v>
      </c>
      <c r="E56" s="13">
        <v>0</v>
      </c>
      <c r="F56" s="13">
        <v>468200</v>
      </c>
      <c r="G56" s="13">
        <v>468200</v>
      </c>
      <c r="H56" s="13">
        <v>42435.981099999997</v>
      </c>
      <c r="I56" s="13">
        <v>425764.01890000002</v>
      </c>
    </row>
    <row r="57" spans="2:9" x14ac:dyDescent="0.2">
      <c r="B57"/>
      <c r="C57" s="2">
        <v>75</v>
      </c>
      <c r="D57" s="5" t="s">
        <v>46</v>
      </c>
      <c r="E57" s="13">
        <v>0</v>
      </c>
      <c r="F57" s="13">
        <v>25000</v>
      </c>
      <c r="G57" s="13">
        <v>25000</v>
      </c>
      <c r="H57" s="13">
        <v>0</v>
      </c>
      <c r="I57" s="13">
        <v>25000</v>
      </c>
    </row>
    <row r="58" spans="2:9" ht="15" customHeight="1" x14ac:dyDescent="0.2">
      <c r="B58"/>
      <c r="C58" s="14">
        <f>SUBTOTAL(9,C56:C57)</f>
        <v>76</v>
      </c>
      <c r="D58" s="15" t="s">
        <v>47</v>
      </c>
      <c r="E58" s="16">
        <f>SUBTOTAL(9,E56:E57)</f>
        <v>0</v>
      </c>
      <c r="F58" s="16">
        <f>SUBTOTAL(9,F56:F57)</f>
        <v>493200</v>
      </c>
      <c r="G58" s="16">
        <f>SUBTOTAL(9,G56:G57)</f>
        <v>493200</v>
      </c>
      <c r="H58" s="16">
        <f>SUBTOTAL(9,H56:H57)</f>
        <v>42435.981099999997</v>
      </c>
      <c r="I58" s="16">
        <f>SUBTOTAL(9,I56:I57)</f>
        <v>450764.01890000002</v>
      </c>
    </row>
    <row r="59" spans="2:9" ht="15" customHeight="1" x14ac:dyDescent="0.2">
      <c r="C59" s="17">
        <f>SUBTOTAL(9,C33:C58)</f>
        <v>436</v>
      </c>
      <c r="D59" s="18" t="s">
        <v>48</v>
      </c>
      <c r="E59" s="19">
        <f>SUBTOTAL(9,E33:E58)</f>
        <v>0</v>
      </c>
      <c r="F59" s="19">
        <f>SUBTOTAL(9,F33:F58)</f>
        <v>2270700</v>
      </c>
      <c r="G59" s="19">
        <f>SUBTOTAL(9,G33:G58)</f>
        <v>2270700</v>
      </c>
      <c r="H59" s="19">
        <f>SUBTOTAL(9,H33:H58)</f>
        <v>181190.59048999997</v>
      </c>
      <c r="I59" s="19">
        <f>SUBTOTAL(9,I33:I58)</f>
        <v>2089509.4095099999</v>
      </c>
    </row>
    <row r="60" spans="2:9" x14ac:dyDescent="0.2">
      <c r="C60" s="17"/>
      <c r="D60" s="20"/>
      <c r="E60" s="21"/>
      <c r="F60" s="21"/>
      <c r="G60" s="21"/>
      <c r="H60" s="21"/>
      <c r="I60" s="21"/>
    </row>
    <row r="61" spans="2:9" ht="15" customHeight="1" x14ac:dyDescent="0.2">
      <c r="B61" s="1"/>
      <c r="C61" s="2"/>
      <c r="D61" s="3" t="s">
        <v>49</v>
      </c>
      <c r="E61" s="1"/>
      <c r="F61" s="1"/>
      <c r="G61" s="1"/>
      <c r="H61" s="1"/>
      <c r="I61" s="1"/>
    </row>
    <row r="62" spans="2:9" ht="27" customHeight="1" x14ac:dyDescent="0.25">
      <c r="B62" s="1"/>
      <c r="C62" s="2"/>
      <c r="D62" s="9" t="s">
        <v>9</v>
      </c>
      <c r="E62" s="1"/>
      <c r="F62" s="1"/>
      <c r="G62" s="1"/>
      <c r="H62" s="1"/>
      <c r="I62" s="1"/>
    </row>
    <row r="63" spans="2:9" ht="15" customHeight="1" x14ac:dyDescent="0.25">
      <c r="B63" s="10">
        <v>61</v>
      </c>
      <c r="C63" s="11"/>
      <c r="D63" s="5" t="s">
        <v>50</v>
      </c>
      <c r="E63" s="12"/>
      <c r="F63" s="1"/>
      <c r="H63" s="1"/>
      <c r="I63" s="1"/>
    </row>
    <row r="64" spans="2:9" x14ac:dyDescent="0.2">
      <c r="B64"/>
      <c r="C64" s="2">
        <v>1</v>
      </c>
      <c r="D64" s="5" t="s">
        <v>21</v>
      </c>
      <c r="E64" s="13">
        <v>0</v>
      </c>
      <c r="F64" s="13">
        <v>108462</v>
      </c>
      <c r="G64" s="13">
        <v>108462</v>
      </c>
      <c r="H64" s="13">
        <v>7922.3995599999998</v>
      </c>
      <c r="I64" s="13">
        <v>100539.60043999999</v>
      </c>
    </row>
    <row r="65" spans="2:9" ht="15" customHeight="1" x14ac:dyDescent="0.2">
      <c r="B65"/>
      <c r="C65" s="14">
        <f>SUBTOTAL(9,C64:C64)</f>
        <v>1</v>
      </c>
      <c r="D65" s="15" t="s">
        <v>51</v>
      </c>
      <c r="E65" s="16">
        <f>SUBTOTAL(9,E64:E64)</f>
        <v>0</v>
      </c>
      <c r="F65" s="16">
        <f>SUBTOTAL(9,F64:F64)</f>
        <v>108462</v>
      </c>
      <c r="G65" s="16">
        <f>SUBTOTAL(9,G64:G64)</f>
        <v>108462</v>
      </c>
      <c r="H65" s="16">
        <f>SUBTOTAL(9,H64:H64)</f>
        <v>7922.3995599999998</v>
      </c>
      <c r="I65" s="16">
        <f>SUBTOTAL(9,I64:I64)</f>
        <v>100539.60043999999</v>
      </c>
    </row>
    <row r="66" spans="2:9" ht="15" customHeight="1" x14ac:dyDescent="0.2">
      <c r="C66" s="17">
        <f>SUBTOTAL(9,C62:C65)</f>
        <v>1</v>
      </c>
      <c r="D66" s="18" t="s">
        <v>52</v>
      </c>
      <c r="E66" s="19">
        <f>SUBTOTAL(9,E62:E65)</f>
        <v>0</v>
      </c>
      <c r="F66" s="19">
        <f>SUBTOTAL(9,F62:F65)</f>
        <v>108462</v>
      </c>
      <c r="G66" s="19">
        <f>SUBTOTAL(9,G62:G65)</f>
        <v>108462</v>
      </c>
      <c r="H66" s="19">
        <f>SUBTOTAL(9,H62:H65)</f>
        <v>7922.3995599999998</v>
      </c>
      <c r="I66" s="19">
        <f>SUBTOTAL(9,I62:I65)</f>
        <v>100539.60043999999</v>
      </c>
    </row>
    <row r="67" spans="2:9" x14ac:dyDescent="0.2">
      <c r="C67" s="17"/>
      <c r="D67" s="20"/>
      <c r="E67" s="21"/>
      <c r="F67" s="21"/>
      <c r="G67" s="21"/>
      <c r="H67" s="21"/>
      <c r="I67" s="21"/>
    </row>
    <row r="68" spans="2:9" ht="15" customHeight="1" x14ac:dyDescent="0.2">
      <c r="B68" s="1"/>
      <c r="C68" s="2"/>
      <c r="D68" s="3" t="s">
        <v>53</v>
      </c>
      <c r="E68" s="1"/>
      <c r="F68" s="1"/>
      <c r="G68" s="1"/>
      <c r="H68" s="1"/>
      <c r="I68" s="1"/>
    </row>
    <row r="69" spans="2:9" ht="27" customHeight="1" x14ac:dyDescent="0.25">
      <c r="B69" s="1"/>
      <c r="C69" s="2"/>
      <c r="D69" s="9" t="s">
        <v>54</v>
      </c>
      <c r="E69" s="1"/>
      <c r="F69" s="1"/>
      <c r="G69" s="1"/>
      <c r="H69" s="1"/>
      <c r="I69" s="1"/>
    </row>
    <row r="70" spans="2:9" ht="15" customHeight="1" x14ac:dyDescent="0.25">
      <c r="B70" s="10">
        <v>100</v>
      </c>
      <c r="C70" s="11"/>
      <c r="D70" s="5" t="s">
        <v>55</v>
      </c>
      <c r="E70" s="12"/>
      <c r="F70" s="1"/>
      <c r="H70" s="1"/>
      <c r="I70" s="1"/>
    </row>
    <row r="71" spans="2:9" x14ac:dyDescent="0.2">
      <c r="B71"/>
      <c r="C71" s="2">
        <v>1</v>
      </c>
      <c r="D71" s="5" t="s">
        <v>21</v>
      </c>
      <c r="E71" s="13">
        <v>0</v>
      </c>
      <c r="F71" s="13">
        <v>2244698</v>
      </c>
      <c r="G71" s="13">
        <v>2244698</v>
      </c>
      <c r="H71" s="13">
        <v>173517.48207999999</v>
      </c>
      <c r="I71" s="13">
        <v>2071180.51792</v>
      </c>
    </row>
    <row r="72" spans="2:9" x14ac:dyDescent="0.2">
      <c r="B72"/>
      <c r="C72" s="2">
        <v>21</v>
      </c>
      <c r="D72" s="5" t="s">
        <v>56</v>
      </c>
      <c r="E72" s="13">
        <v>0</v>
      </c>
      <c r="F72" s="13">
        <v>12678</v>
      </c>
      <c r="G72" s="13">
        <v>12678</v>
      </c>
      <c r="H72" s="13">
        <v>470.84115000000003</v>
      </c>
      <c r="I72" s="13">
        <v>12207.15885</v>
      </c>
    </row>
    <row r="73" spans="2:9" x14ac:dyDescent="0.2">
      <c r="B73"/>
      <c r="C73" s="2">
        <v>45</v>
      </c>
      <c r="D73" s="5" t="s">
        <v>31</v>
      </c>
      <c r="E73" s="13">
        <v>0</v>
      </c>
      <c r="F73" s="13">
        <v>47876</v>
      </c>
      <c r="G73" s="13">
        <v>47876</v>
      </c>
      <c r="H73" s="13">
        <v>128.34276</v>
      </c>
      <c r="I73" s="13">
        <v>47747.65724</v>
      </c>
    </row>
    <row r="74" spans="2:9" x14ac:dyDescent="0.2">
      <c r="B74"/>
      <c r="C74" s="2">
        <v>70</v>
      </c>
      <c r="D74" s="5" t="s">
        <v>57</v>
      </c>
      <c r="E74" s="13">
        <v>0</v>
      </c>
      <c r="F74" s="13">
        <v>1026</v>
      </c>
      <c r="G74" s="13">
        <v>1026</v>
      </c>
      <c r="H74" s="13">
        <v>0</v>
      </c>
      <c r="I74" s="13">
        <v>1026</v>
      </c>
    </row>
    <row r="75" spans="2:9" x14ac:dyDescent="0.2">
      <c r="B75"/>
      <c r="C75" s="2">
        <v>71</v>
      </c>
      <c r="D75" s="5" t="s">
        <v>58</v>
      </c>
      <c r="E75" s="13">
        <v>0</v>
      </c>
      <c r="F75" s="13">
        <v>26755</v>
      </c>
      <c r="G75" s="13">
        <v>26755</v>
      </c>
      <c r="H75" s="13">
        <v>0</v>
      </c>
      <c r="I75" s="13">
        <v>26755</v>
      </c>
    </row>
    <row r="76" spans="2:9" x14ac:dyDescent="0.2">
      <c r="B76"/>
      <c r="C76" s="2">
        <v>72</v>
      </c>
      <c r="D76" s="5" t="s">
        <v>59</v>
      </c>
      <c r="E76" s="13">
        <v>0</v>
      </c>
      <c r="F76" s="13">
        <v>174</v>
      </c>
      <c r="G76" s="13">
        <v>174</v>
      </c>
      <c r="H76" s="13">
        <v>0</v>
      </c>
      <c r="I76" s="13">
        <v>174</v>
      </c>
    </row>
    <row r="77" spans="2:9" x14ac:dyDescent="0.2">
      <c r="B77"/>
      <c r="C77" s="2">
        <v>90</v>
      </c>
      <c r="D77" s="5" t="s">
        <v>60</v>
      </c>
      <c r="E77" s="13">
        <v>0</v>
      </c>
      <c r="F77" s="13">
        <v>360</v>
      </c>
      <c r="G77" s="13">
        <v>360</v>
      </c>
      <c r="H77" s="13">
        <v>3.3490000000000002</v>
      </c>
      <c r="I77" s="13">
        <v>356.65100000000001</v>
      </c>
    </row>
    <row r="78" spans="2:9" ht="15" customHeight="1" x14ac:dyDescent="0.2">
      <c r="B78"/>
      <c r="C78" s="14">
        <f>SUBTOTAL(9,C71:C77)</f>
        <v>370</v>
      </c>
      <c r="D78" s="15" t="s">
        <v>61</v>
      </c>
      <c r="E78" s="16">
        <f>SUBTOTAL(9,E71:E77)</f>
        <v>0</v>
      </c>
      <c r="F78" s="16">
        <f>SUBTOTAL(9,F71:F77)</f>
        <v>2333567</v>
      </c>
      <c r="G78" s="16">
        <f>SUBTOTAL(9,G71:G77)</f>
        <v>2333567</v>
      </c>
      <c r="H78" s="16">
        <f>SUBTOTAL(9,H71:H77)</f>
        <v>174120.01498999997</v>
      </c>
      <c r="I78" s="16">
        <f>SUBTOTAL(9,I71:I77)</f>
        <v>2159446.9850099999</v>
      </c>
    </row>
    <row r="79" spans="2:9" ht="15" customHeight="1" x14ac:dyDescent="0.25">
      <c r="B79" s="10">
        <v>103</v>
      </c>
      <c r="C79" s="11"/>
      <c r="D79" s="5" t="s">
        <v>62</v>
      </c>
      <c r="E79" s="12"/>
      <c r="F79" s="1"/>
      <c r="H79" s="1"/>
      <c r="I79" s="1"/>
    </row>
    <row r="80" spans="2:9" x14ac:dyDescent="0.2">
      <c r="B80"/>
      <c r="C80" s="2">
        <v>1</v>
      </c>
      <c r="D80" s="5" t="s">
        <v>21</v>
      </c>
      <c r="E80" s="13">
        <v>0</v>
      </c>
      <c r="F80" s="13">
        <v>57274</v>
      </c>
      <c r="G80" s="13">
        <v>57274</v>
      </c>
      <c r="H80" s="13">
        <v>10512.67403</v>
      </c>
      <c r="I80" s="13">
        <v>46761.325969999998</v>
      </c>
    </row>
    <row r="81" spans="2:9" ht="15" customHeight="1" x14ac:dyDescent="0.2">
      <c r="B81"/>
      <c r="C81" s="14">
        <f>SUBTOTAL(9,C80:C80)</f>
        <v>1</v>
      </c>
      <c r="D81" s="15" t="s">
        <v>63</v>
      </c>
      <c r="E81" s="16">
        <f>SUBTOTAL(9,E80:E80)</f>
        <v>0</v>
      </c>
      <c r="F81" s="16">
        <f>SUBTOTAL(9,F80:F80)</f>
        <v>57274</v>
      </c>
      <c r="G81" s="16">
        <f>SUBTOTAL(9,G80:G80)</f>
        <v>57274</v>
      </c>
      <c r="H81" s="16">
        <f>SUBTOTAL(9,H80:H80)</f>
        <v>10512.67403</v>
      </c>
      <c r="I81" s="16">
        <f>SUBTOTAL(9,I80:I80)</f>
        <v>46761.325969999998</v>
      </c>
    </row>
    <row r="82" spans="2:9" ht="15" customHeight="1" x14ac:dyDescent="0.25">
      <c r="B82" s="10">
        <v>104</v>
      </c>
      <c r="C82" s="11"/>
      <c r="D82" s="5" t="s">
        <v>64</v>
      </c>
      <c r="E82" s="12"/>
      <c r="F82" s="1"/>
      <c r="H82" s="1"/>
      <c r="I82" s="1"/>
    </row>
    <row r="83" spans="2:9" x14ac:dyDescent="0.2">
      <c r="B83"/>
      <c r="C83" s="2">
        <v>1</v>
      </c>
      <c r="D83" s="5" t="s">
        <v>21</v>
      </c>
      <c r="E83" s="13">
        <v>0</v>
      </c>
      <c r="F83" s="13">
        <v>9719</v>
      </c>
      <c r="G83" s="13">
        <v>9719</v>
      </c>
      <c r="H83" s="13">
        <v>276.84613999999999</v>
      </c>
      <c r="I83" s="13">
        <v>9442.1538600000003</v>
      </c>
    </row>
    <row r="84" spans="2:9" ht="15" customHeight="1" x14ac:dyDescent="0.2">
      <c r="B84"/>
      <c r="C84" s="14">
        <f>SUBTOTAL(9,C83:C83)</f>
        <v>1</v>
      </c>
      <c r="D84" s="15" t="s">
        <v>65</v>
      </c>
      <c r="E84" s="16">
        <f>SUBTOTAL(9,E83:E83)</f>
        <v>0</v>
      </c>
      <c r="F84" s="16">
        <f>SUBTOTAL(9,F83:F83)</f>
        <v>9719</v>
      </c>
      <c r="G84" s="16">
        <f>SUBTOTAL(9,G83:G83)</f>
        <v>9719</v>
      </c>
      <c r="H84" s="16">
        <f>SUBTOTAL(9,H83:H83)</f>
        <v>276.84613999999999</v>
      </c>
      <c r="I84" s="16">
        <f>SUBTOTAL(9,I83:I83)</f>
        <v>9442.1538600000003</v>
      </c>
    </row>
    <row r="85" spans="2:9" ht="15" customHeight="1" x14ac:dyDescent="0.2">
      <c r="C85" s="17">
        <f>SUBTOTAL(9,C70:C84)</f>
        <v>372</v>
      </c>
      <c r="D85" s="18" t="s">
        <v>66</v>
      </c>
      <c r="E85" s="19">
        <f>SUBTOTAL(9,E70:E84)</f>
        <v>0</v>
      </c>
      <c r="F85" s="19">
        <f>SUBTOTAL(9,F70:F84)</f>
        <v>2400560</v>
      </c>
      <c r="G85" s="19">
        <f>SUBTOTAL(9,G70:G84)</f>
        <v>2400560</v>
      </c>
      <c r="H85" s="19">
        <f>SUBTOTAL(9,H70:H84)</f>
        <v>184909.53515999997</v>
      </c>
      <c r="I85" s="19">
        <f>SUBTOTAL(9,I70:I84)</f>
        <v>2215650.46484</v>
      </c>
    </row>
    <row r="86" spans="2:9" ht="27" customHeight="1" x14ac:dyDescent="0.25">
      <c r="B86" s="1"/>
      <c r="C86" s="2"/>
      <c r="D86" s="9" t="s">
        <v>67</v>
      </c>
      <c r="E86" s="1"/>
      <c r="F86" s="1"/>
      <c r="G86" s="1"/>
      <c r="H86" s="1"/>
      <c r="I86" s="1"/>
    </row>
    <row r="87" spans="2:9" ht="15" customHeight="1" x14ac:dyDescent="0.25">
      <c r="B87" s="10">
        <v>115</v>
      </c>
      <c r="C87" s="11"/>
      <c r="D87" s="5" t="s">
        <v>68</v>
      </c>
      <c r="E87" s="12"/>
      <c r="F87" s="1"/>
      <c r="H87" s="1"/>
      <c r="I87" s="1"/>
    </row>
    <row r="88" spans="2:9" x14ac:dyDescent="0.2">
      <c r="B88"/>
      <c r="C88" s="2">
        <v>1</v>
      </c>
      <c r="D88" s="5" t="s">
        <v>69</v>
      </c>
      <c r="E88" s="13">
        <v>0</v>
      </c>
      <c r="F88" s="13">
        <v>17410</v>
      </c>
      <c r="G88" s="13">
        <v>17410</v>
      </c>
      <c r="H88" s="13">
        <v>1799.8005499999999</v>
      </c>
      <c r="I88" s="13">
        <v>15610.19945</v>
      </c>
    </row>
    <row r="89" spans="2:9" x14ac:dyDescent="0.2">
      <c r="B89"/>
      <c r="C89" s="2">
        <v>70</v>
      </c>
      <c r="D89" s="5" t="s">
        <v>70</v>
      </c>
      <c r="E89" s="13">
        <v>0</v>
      </c>
      <c r="F89" s="13">
        <v>49201</v>
      </c>
      <c r="G89" s="13">
        <v>49201</v>
      </c>
      <c r="H89" s="13">
        <v>-91.069559999999996</v>
      </c>
      <c r="I89" s="13">
        <v>49292.069560000004</v>
      </c>
    </row>
    <row r="90" spans="2:9" ht="15" customHeight="1" x14ac:dyDescent="0.2">
      <c r="B90"/>
      <c r="C90" s="14">
        <f>SUBTOTAL(9,C88:C89)</f>
        <v>71</v>
      </c>
      <c r="D90" s="15" t="s">
        <v>71</v>
      </c>
      <c r="E90" s="16">
        <f>SUBTOTAL(9,E88:E89)</f>
        <v>0</v>
      </c>
      <c r="F90" s="16">
        <f>SUBTOTAL(9,F88:F89)</f>
        <v>66611</v>
      </c>
      <c r="G90" s="16">
        <f>SUBTOTAL(9,G88:G89)</f>
        <v>66611</v>
      </c>
      <c r="H90" s="16">
        <f>SUBTOTAL(9,H88:H89)</f>
        <v>1708.73099</v>
      </c>
      <c r="I90" s="16">
        <f>SUBTOTAL(9,I88:I89)</f>
        <v>64902.269010000004</v>
      </c>
    </row>
    <row r="91" spans="2:9" ht="15" customHeight="1" x14ac:dyDescent="0.25">
      <c r="B91" s="10">
        <v>116</v>
      </c>
      <c r="C91" s="11"/>
      <c r="D91" s="5" t="s">
        <v>72</v>
      </c>
      <c r="E91" s="12"/>
      <c r="F91" s="1"/>
      <c r="H91" s="1"/>
      <c r="I91" s="1"/>
    </row>
    <row r="92" spans="2:9" x14ac:dyDescent="0.2">
      <c r="B92"/>
      <c r="C92" s="2">
        <v>70</v>
      </c>
      <c r="D92" s="5" t="s">
        <v>73</v>
      </c>
      <c r="E92" s="13">
        <v>0</v>
      </c>
      <c r="F92" s="13">
        <v>1586302</v>
      </c>
      <c r="G92" s="13">
        <v>1586302</v>
      </c>
      <c r="H92" s="13">
        <v>357874.80233999999</v>
      </c>
      <c r="I92" s="13">
        <v>1228427.1976600001</v>
      </c>
    </row>
    <row r="93" spans="2:9" x14ac:dyDescent="0.2">
      <c r="B93"/>
      <c r="C93" s="2">
        <v>90</v>
      </c>
      <c r="D93" s="5" t="s">
        <v>74</v>
      </c>
      <c r="E93" s="13">
        <v>0</v>
      </c>
      <c r="F93" s="13">
        <v>190000</v>
      </c>
      <c r="G93" s="13">
        <v>190000</v>
      </c>
      <c r="H93" s="13">
        <v>189790.38</v>
      </c>
      <c r="I93" s="13">
        <v>209.62</v>
      </c>
    </row>
    <row r="94" spans="2:9" ht="15" customHeight="1" x14ac:dyDescent="0.2">
      <c r="B94"/>
      <c r="C94" s="14">
        <f>SUBTOTAL(9,C92:C93)</f>
        <v>160</v>
      </c>
      <c r="D94" s="15" t="s">
        <v>75</v>
      </c>
      <c r="E94" s="16">
        <f>SUBTOTAL(9,E92:E93)</f>
        <v>0</v>
      </c>
      <c r="F94" s="16">
        <f>SUBTOTAL(9,F92:F93)</f>
        <v>1776302</v>
      </c>
      <c r="G94" s="16">
        <f>SUBTOTAL(9,G92:G93)</f>
        <v>1776302</v>
      </c>
      <c r="H94" s="16">
        <f>SUBTOTAL(9,H92:H93)</f>
        <v>547665.18234000006</v>
      </c>
      <c r="I94" s="16">
        <f>SUBTOTAL(9,I92:I93)</f>
        <v>1228636.8176600002</v>
      </c>
    </row>
    <row r="95" spans="2:9" ht="15" customHeight="1" x14ac:dyDescent="0.25">
      <c r="B95" s="10">
        <v>117</v>
      </c>
      <c r="C95" s="11"/>
      <c r="D95" s="5" t="s">
        <v>76</v>
      </c>
      <c r="E95" s="12"/>
      <c r="F95" s="1"/>
      <c r="H95" s="1"/>
      <c r="I95" s="1"/>
    </row>
    <row r="96" spans="2:9" x14ac:dyDescent="0.2">
      <c r="B96"/>
      <c r="C96" s="2">
        <v>75</v>
      </c>
      <c r="D96" s="5" t="s">
        <v>77</v>
      </c>
      <c r="E96" s="13">
        <v>0</v>
      </c>
      <c r="F96" s="13">
        <v>446000</v>
      </c>
      <c r="G96" s="13">
        <v>446000</v>
      </c>
      <c r="H96" s="13">
        <v>11682.04977</v>
      </c>
      <c r="I96" s="13">
        <v>434317.95023000002</v>
      </c>
    </row>
    <row r="97" spans="2:9" x14ac:dyDescent="0.2">
      <c r="B97"/>
      <c r="C97" s="2">
        <v>76</v>
      </c>
      <c r="D97" s="5" t="s">
        <v>78</v>
      </c>
      <c r="E97" s="13">
        <v>0</v>
      </c>
      <c r="F97" s="13">
        <v>408000</v>
      </c>
      <c r="G97" s="13">
        <v>408000</v>
      </c>
      <c r="H97" s="13">
        <v>9658.4616499999993</v>
      </c>
      <c r="I97" s="13">
        <v>398341.53834999999</v>
      </c>
    </row>
    <row r="98" spans="2:9" x14ac:dyDescent="0.2">
      <c r="B98"/>
      <c r="C98" s="2">
        <v>77</v>
      </c>
      <c r="D98" s="5" t="s">
        <v>79</v>
      </c>
      <c r="E98" s="13">
        <v>0</v>
      </c>
      <c r="F98" s="13">
        <v>185000</v>
      </c>
      <c r="G98" s="13">
        <v>185000</v>
      </c>
      <c r="H98" s="13">
        <v>11091.241669999999</v>
      </c>
      <c r="I98" s="13">
        <v>173908.75833000001</v>
      </c>
    </row>
    <row r="99" spans="2:9" x14ac:dyDescent="0.2">
      <c r="B99"/>
      <c r="C99" s="2">
        <v>78</v>
      </c>
      <c r="D99" s="5" t="s">
        <v>80</v>
      </c>
      <c r="E99" s="13">
        <v>0</v>
      </c>
      <c r="F99" s="13">
        <v>185000</v>
      </c>
      <c r="G99" s="13">
        <v>185000</v>
      </c>
      <c r="H99" s="13">
        <v>9345.6350000000002</v>
      </c>
      <c r="I99" s="13">
        <v>175654.36499999999</v>
      </c>
    </row>
    <row r="100" spans="2:9" ht="15" customHeight="1" x14ac:dyDescent="0.2">
      <c r="B100"/>
      <c r="C100" s="14">
        <f>SUBTOTAL(9,C96:C99)</f>
        <v>306</v>
      </c>
      <c r="D100" s="15" t="s">
        <v>81</v>
      </c>
      <c r="E100" s="16">
        <f>SUBTOTAL(9,E96:E99)</f>
        <v>0</v>
      </c>
      <c r="F100" s="16">
        <f>SUBTOTAL(9,F96:F99)</f>
        <v>1224000</v>
      </c>
      <c r="G100" s="16">
        <f>SUBTOTAL(9,G96:G99)</f>
        <v>1224000</v>
      </c>
      <c r="H100" s="16">
        <f>SUBTOTAL(9,H96:H99)</f>
        <v>41777.38809</v>
      </c>
      <c r="I100" s="16">
        <f>SUBTOTAL(9,I96:I99)</f>
        <v>1182222.61191</v>
      </c>
    </row>
    <row r="101" spans="2:9" ht="15" customHeight="1" x14ac:dyDescent="0.25">
      <c r="B101" s="10">
        <v>118</v>
      </c>
      <c r="C101" s="11"/>
      <c r="D101" s="5" t="s">
        <v>82</v>
      </c>
      <c r="E101" s="12"/>
      <c r="F101" s="1"/>
      <c r="H101" s="1"/>
      <c r="I101" s="1"/>
    </row>
    <row r="102" spans="2:9" x14ac:dyDescent="0.2">
      <c r="B102"/>
      <c r="C102" s="2">
        <v>1</v>
      </c>
      <c r="D102" s="5" t="s">
        <v>83</v>
      </c>
      <c r="E102" s="13">
        <v>0</v>
      </c>
      <c r="F102" s="13">
        <v>32882</v>
      </c>
      <c r="G102" s="13">
        <v>32882</v>
      </c>
      <c r="H102" s="13">
        <v>1061.2734499999999</v>
      </c>
      <c r="I102" s="13">
        <v>31820.726549999999</v>
      </c>
    </row>
    <row r="103" spans="2:9" x14ac:dyDescent="0.2">
      <c r="B103"/>
      <c r="C103" s="2">
        <v>70</v>
      </c>
      <c r="D103" s="5" t="s">
        <v>84</v>
      </c>
      <c r="E103" s="13">
        <v>0</v>
      </c>
      <c r="F103" s="13">
        <v>307641</v>
      </c>
      <c r="G103" s="13">
        <v>307641</v>
      </c>
      <c r="H103" s="13">
        <v>6098.9970199999998</v>
      </c>
      <c r="I103" s="13">
        <v>301542.00297999999</v>
      </c>
    </row>
    <row r="104" spans="2:9" ht="25.5" x14ac:dyDescent="0.2">
      <c r="B104"/>
      <c r="C104" s="2">
        <v>71</v>
      </c>
      <c r="D104" s="5" t="s">
        <v>85</v>
      </c>
      <c r="E104" s="13">
        <v>0</v>
      </c>
      <c r="F104" s="13">
        <v>62610</v>
      </c>
      <c r="G104" s="13">
        <v>62610</v>
      </c>
      <c r="H104" s="13">
        <v>0</v>
      </c>
      <c r="I104" s="13">
        <v>62610</v>
      </c>
    </row>
    <row r="105" spans="2:9" x14ac:dyDescent="0.2">
      <c r="B105"/>
      <c r="C105" s="2">
        <v>76</v>
      </c>
      <c r="D105" s="5" t="s">
        <v>86</v>
      </c>
      <c r="E105" s="13">
        <v>0</v>
      </c>
      <c r="F105" s="13">
        <v>39609</v>
      </c>
      <c r="G105" s="13">
        <v>39609</v>
      </c>
      <c r="H105" s="13">
        <v>0</v>
      </c>
      <c r="I105" s="13">
        <v>39609</v>
      </c>
    </row>
    <row r="106" spans="2:9" ht="15" customHeight="1" x14ac:dyDescent="0.2">
      <c r="B106"/>
      <c r="C106" s="14">
        <f>SUBTOTAL(9,C102:C105)</f>
        <v>218</v>
      </c>
      <c r="D106" s="15" t="s">
        <v>87</v>
      </c>
      <c r="E106" s="16">
        <f>SUBTOTAL(9,E102:E105)</f>
        <v>0</v>
      </c>
      <c r="F106" s="16">
        <f>SUBTOTAL(9,F102:F105)</f>
        <v>442742</v>
      </c>
      <c r="G106" s="16">
        <f>SUBTOTAL(9,G102:G105)</f>
        <v>442742</v>
      </c>
      <c r="H106" s="16">
        <f>SUBTOTAL(9,H102:H105)</f>
        <v>7160.2704699999995</v>
      </c>
      <c r="I106" s="16">
        <f>SUBTOTAL(9,I102:I105)</f>
        <v>435581.72953000001</v>
      </c>
    </row>
    <row r="107" spans="2:9" ht="15" customHeight="1" x14ac:dyDescent="0.25">
      <c r="B107" s="10">
        <v>119</v>
      </c>
      <c r="C107" s="11"/>
      <c r="D107" s="5" t="s">
        <v>88</v>
      </c>
      <c r="E107" s="12"/>
      <c r="F107" s="1"/>
      <c r="H107" s="1"/>
      <c r="I107" s="1"/>
    </row>
    <row r="108" spans="2:9" x14ac:dyDescent="0.2">
      <c r="B108"/>
      <c r="C108" s="2">
        <v>1</v>
      </c>
      <c r="D108" s="5" t="s">
        <v>69</v>
      </c>
      <c r="E108" s="13">
        <v>0</v>
      </c>
      <c r="F108" s="13">
        <v>2119</v>
      </c>
      <c r="G108" s="13">
        <v>2119</v>
      </c>
      <c r="H108" s="13">
        <v>0</v>
      </c>
      <c r="I108" s="13">
        <v>2119</v>
      </c>
    </row>
    <row r="109" spans="2:9" x14ac:dyDescent="0.2">
      <c r="B109"/>
      <c r="C109" s="2">
        <v>70</v>
      </c>
      <c r="D109" s="5" t="s">
        <v>89</v>
      </c>
      <c r="E109" s="13">
        <v>0</v>
      </c>
      <c r="F109" s="13">
        <v>12339</v>
      </c>
      <c r="G109" s="13">
        <v>12339</v>
      </c>
      <c r="H109" s="13">
        <v>960</v>
      </c>
      <c r="I109" s="13">
        <v>11379</v>
      </c>
    </row>
    <row r="110" spans="2:9" ht="15" customHeight="1" x14ac:dyDescent="0.2">
      <c r="B110"/>
      <c r="C110" s="14">
        <f>SUBTOTAL(9,C108:C109)</f>
        <v>71</v>
      </c>
      <c r="D110" s="15" t="s">
        <v>90</v>
      </c>
      <c r="E110" s="16">
        <f>SUBTOTAL(9,E108:E109)</f>
        <v>0</v>
      </c>
      <c r="F110" s="16">
        <f>SUBTOTAL(9,F108:F109)</f>
        <v>14458</v>
      </c>
      <c r="G110" s="16">
        <f>SUBTOTAL(9,G108:G109)</f>
        <v>14458</v>
      </c>
      <c r="H110" s="16">
        <f>SUBTOTAL(9,H108:H109)</f>
        <v>960</v>
      </c>
      <c r="I110" s="16">
        <f>SUBTOTAL(9,I108:I109)</f>
        <v>13498</v>
      </c>
    </row>
    <row r="111" spans="2:9" ht="15" customHeight="1" x14ac:dyDescent="0.2">
      <c r="C111" s="17">
        <f>SUBTOTAL(9,C87:C110)</f>
        <v>826</v>
      </c>
      <c r="D111" s="18" t="s">
        <v>91</v>
      </c>
      <c r="E111" s="19">
        <f>SUBTOTAL(9,E87:E110)</f>
        <v>0</v>
      </c>
      <c r="F111" s="19">
        <f>SUBTOTAL(9,F87:F110)</f>
        <v>3524113</v>
      </c>
      <c r="G111" s="19">
        <f>SUBTOTAL(9,G87:G110)</f>
        <v>3524113</v>
      </c>
      <c r="H111" s="19">
        <f>SUBTOTAL(9,H87:H110)</f>
        <v>599271.57189000002</v>
      </c>
      <c r="I111" s="19">
        <f>SUBTOTAL(9,I87:I110)</f>
        <v>2924841.4281100002</v>
      </c>
    </row>
    <row r="112" spans="2:9" ht="27" customHeight="1" x14ac:dyDescent="0.25">
      <c r="B112" s="1"/>
      <c r="C112" s="2"/>
      <c r="D112" s="9" t="s">
        <v>92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93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21</v>
      </c>
      <c r="E114" s="13">
        <v>0</v>
      </c>
      <c r="F114" s="13">
        <v>1544954</v>
      </c>
      <c r="G114" s="13">
        <v>1544954</v>
      </c>
      <c r="H114" s="13">
        <v>111806.78702</v>
      </c>
      <c r="I114" s="13">
        <v>1433147.2129800001</v>
      </c>
    </row>
    <row r="115" spans="2:9" x14ac:dyDescent="0.2">
      <c r="B115"/>
      <c r="C115" s="2">
        <v>45</v>
      </c>
      <c r="D115" s="5" t="s">
        <v>31</v>
      </c>
      <c r="E115" s="13">
        <v>0</v>
      </c>
      <c r="F115" s="13">
        <v>31502</v>
      </c>
      <c r="G115" s="13">
        <v>31502</v>
      </c>
      <c r="H115" s="13">
        <v>94.414000000000001</v>
      </c>
      <c r="I115" s="13">
        <v>31407.585999999999</v>
      </c>
    </row>
    <row r="116" spans="2:9" ht="15" customHeight="1" x14ac:dyDescent="0.2">
      <c r="B116"/>
      <c r="C116" s="14">
        <f>SUBTOTAL(9,C114:C115)</f>
        <v>46</v>
      </c>
      <c r="D116" s="15" t="s">
        <v>94</v>
      </c>
      <c r="E116" s="16">
        <f>SUBTOTAL(9,E114:E115)</f>
        <v>0</v>
      </c>
      <c r="F116" s="16">
        <f>SUBTOTAL(9,F114:F115)</f>
        <v>1576456</v>
      </c>
      <c r="G116" s="16">
        <f>SUBTOTAL(9,G114:G115)</f>
        <v>1576456</v>
      </c>
      <c r="H116" s="16">
        <f>SUBTOTAL(9,H114:H115)</f>
        <v>111901.20102000001</v>
      </c>
      <c r="I116" s="16">
        <f>SUBTOTAL(9,I114:I115)</f>
        <v>1464554.79898</v>
      </c>
    </row>
    <row r="117" spans="2:9" ht="15" customHeight="1" x14ac:dyDescent="0.25">
      <c r="B117" s="10">
        <v>141</v>
      </c>
      <c r="C117" s="11"/>
      <c r="D117" s="5" t="s">
        <v>95</v>
      </c>
      <c r="E117" s="12"/>
      <c r="F117" s="1"/>
      <c r="H117" s="1"/>
      <c r="I117" s="1"/>
    </row>
    <row r="118" spans="2:9" x14ac:dyDescent="0.2">
      <c r="B118"/>
      <c r="C118" s="2">
        <v>1</v>
      </c>
      <c r="D118" s="5" t="s">
        <v>21</v>
      </c>
      <c r="E118" s="13">
        <v>0</v>
      </c>
      <c r="F118" s="13">
        <v>266758</v>
      </c>
      <c r="G118" s="13">
        <v>266758</v>
      </c>
      <c r="H118" s="13">
        <v>18410.995630000001</v>
      </c>
      <c r="I118" s="13">
        <v>248347.00437000001</v>
      </c>
    </row>
    <row r="119" spans="2:9" ht="15" customHeight="1" x14ac:dyDescent="0.2">
      <c r="B119"/>
      <c r="C119" s="14">
        <f>SUBTOTAL(9,C118:C118)</f>
        <v>1</v>
      </c>
      <c r="D119" s="15" t="s">
        <v>96</v>
      </c>
      <c r="E119" s="16">
        <f>SUBTOTAL(9,E118:E118)</f>
        <v>0</v>
      </c>
      <c r="F119" s="16">
        <f>SUBTOTAL(9,F118:F118)</f>
        <v>266758</v>
      </c>
      <c r="G119" s="16">
        <f>SUBTOTAL(9,G118:G118)</f>
        <v>266758</v>
      </c>
      <c r="H119" s="16">
        <f>SUBTOTAL(9,H118:H118)</f>
        <v>18410.995630000001</v>
      </c>
      <c r="I119" s="16">
        <f>SUBTOTAL(9,I118:I118)</f>
        <v>248347.00437000001</v>
      </c>
    </row>
    <row r="120" spans="2:9" ht="15" customHeight="1" x14ac:dyDescent="0.25">
      <c r="B120" s="10">
        <v>144</v>
      </c>
      <c r="C120" s="11"/>
      <c r="D120" s="5" t="s">
        <v>97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21</v>
      </c>
      <c r="E121" s="13">
        <v>0</v>
      </c>
      <c r="F121" s="13">
        <v>45886</v>
      </c>
      <c r="G121" s="13">
        <v>45886</v>
      </c>
      <c r="H121" s="13">
        <v>4902.4706999999999</v>
      </c>
      <c r="I121" s="13">
        <v>40983.529300000002</v>
      </c>
    </row>
    <row r="122" spans="2:9" ht="15" customHeight="1" x14ac:dyDescent="0.2">
      <c r="B122"/>
      <c r="C122" s="14">
        <f>SUBTOTAL(9,C121:C121)</f>
        <v>1</v>
      </c>
      <c r="D122" s="15" t="s">
        <v>98</v>
      </c>
      <c r="E122" s="16">
        <f>SUBTOTAL(9,E121:E121)</f>
        <v>0</v>
      </c>
      <c r="F122" s="16">
        <f>SUBTOTAL(9,F121:F121)</f>
        <v>45886</v>
      </c>
      <c r="G122" s="16">
        <f>SUBTOTAL(9,G121:G121)</f>
        <v>45886</v>
      </c>
      <c r="H122" s="16">
        <f>SUBTOTAL(9,H121:H121)</f>
        <v>4902.4706999999999</v>
      </c>
      <c r="I122" s="16">
        <f>SUBTOTAL(9,I121:I121)</f>
        <v>40983.529300000002</v>
      </c>
    </row>
    <row r="123" spans="2:9" ht="15" customHeight="1" x14ac:dyDescent="0.2">
      <c r="C123" s="17">
        <f>SUBTOTAL(9,C113:C122)</f>
        <v>48</v>
      </c>
      <c r="D123" s="18" t="s">
        <v>99</v>
      </c>
      <c r="E123" s="19">
        <f>SUBTOTAL(9,E113:E122)</f>
        <v>0</v>
      </c>
      <c r="F123" s="19">
        <f>SUBTOTAL(9,F113:F122)</f>
        <v>1889100</v>
      </c>
      <c r="G123" s="19">
        <f>SUBTOTAL(9,G113:G122)</f>
        <v>1889100</v>
      </c>
      <c r="H123" s="19">
        <f>SUBTOTAL(9,H113:H122)</f>
        <v>135214.66735</v>
      </c>
      <c r="I123" s="19">
        <f>SUBTOTAL(9,I113:I122)</f>
        <v>1753885.33265</v>
      </c>
    </row>
    <row r="124" spans="2:9" ht="27" customHeight="1" x14ac:dyDescent="0.25">
      <c r="B124" s="1"/>
      <c r="C124" s="2"/>
      <c r="D124" s="9" t="s">
        <v>100</v>
      </c>
      <c r="E124" s="1"/>
      <c r="F124" s="1"/>
      <c r="G124" s="1"/>
      <c r="H124" s="1"/>
      <c r="I124" s="1"/>
    </row>
    <row r="125" spans="2:9" ht="15" customHeight="1" x14ac:dyDescent="0.25">
      <c r="B125" s="10">
        <v>150</v>
      </c>
      <c r="C125" s="11"/>
      <c r="D125" s="5" t="s">
        <v>101</v>
      </c>
      <c r="E125" s="12"/>
      <c r="F125" s="1"/>
      <c r="H125" s="1"/>
      <c r="I125" s="1"/>
    </row>
    <row r="126" spans="2:9" x14ac:dyDescent="0.2">
      <c r="B126"/>
      <c r="C126" s="2">
        <v>78</v>
      </c>
      <c r="D126" s="5" t="s">
        <v>102</v>
      </c>
      <c r="E126" s="13">
        <v>0</v>
      </c>
      <c r="F126" s="13">
        <v>2319640</v>
      </c>
      <c r="G126" s="13">
        <v>2319640</v>
      </c>
      <c r="H126" s="13">
        <v>1300.2714800000001</v>
      </c>
      <c r="I126" s="13">
        <v>2318339.7285199999</v>
      </c>
    </row>
    <row r="127" spans="2:9" ht="15" customHeight="1" x14ac:dyDescent="0.2">
      <c r="B127"/>
      <c r="C127" s="14">
        <f>SUBTOTAL(9,C126:C126)</f>
        <v>78</v>
      </c>
      <c r="D127" s="15" t="s">
        <v>103</v>
      </c>
      <c r="E127" s="16">
        <f>SUBTOTAL(9,E126:E126)</f>
        <v>0</v>
      </c>
      <c r="F127" s="16">
        <f>SUBTOTAL(9,F126:F126)</f>
        <v>2319640</v>
      </c>
      <c r="G127" s="16">
        <f>SUBTOTAL(9,G126:G126)</f>
        <v>2319640</v>
      </c>
      <c r="H127" s="16">
        <f>SUBTOTAL(9,H126:H126)</f>
        <v>1300.2714800000001</v>
      </c>
      <c r="I127" s="16">
        <f>SUBTOTAL(9,I126:I126)</f>
        <v>2318339.7285199999</v>
      </c>
    </row>
    <row r="128" spans="2:9" ht="15" customHeight="1" x14ac:dyDescent="0.25">
      <c r="B128" s="10">
        <v>151</v>
      </c>
      <c r="C128" s="11"/>
      <c r="D128" s="5" t="s">
        <v>104</v>
      </c>
      <c r="E128" s="12"/>
      <c r="F128" s="1"/>
      <c r="H128" s="1"/>
      <c r="I128" s="1"/>
    </row>
    <row r="129" spans="2:9" x14ac:dyDescent="0.2">
      <c r="B129"/>
      <c r="C129" s="2">
        <v>78</v>
      </c>
      <c r="D129" s="5" t="s">
        <v>105</v>
      </c>
      <c r="E129" s="13">
        <v>0</v>
      </c>
      <c r="F129" s="13">
        <v>611500</v>
      </c>
      <c r="G129" s="13">
        <v>611500</v>
      </c>
      <c r="H129" s="13">
        <v>-0.73590999999999995</v>
      </c>
      <c r="I129" s="13">
        <v>611500.73591000005</v>
      </c>
    </row>
    <row r="130" spans="2:9" ht="15" customHeight="1" x14ac:dyDescent="0.2">
      <c r="B130"/>
      <c r="C130" s="14">
        <f>SUBTOTAL(9,C129:C129)</f>
        <v>78</v>
      </c>
      <c r="D130" s="15" t="s">
        <v>106</v>
      </c>
      <c r="E130" s="16">
        <f>SUBTOTAL(9,E129:E129)</f>
        <v>0</v>
      </c>
      <c r="F130" s="16">
        <f>SUBTOTAL(9,F129:F129)</f>
        <v>611500</v>
      </c>
      <c r="G130" s="16">
        <f>SUBTOTAL(9,G129:G129)</f>
        <v>611500</v>
      </c>
      <c r="H130" s="16">
        <f>SUBTOTAL(9,H129:H129)</f>
        <v>-0.73590999999999995</v>
      </c>
      <c r="I130" s="16">
        <f>SUBTOTAL(9,I129:I129)</f>
        <v>611500.73591000005</v>
      </c>
    </row>
    <row r="131" spans="2:9" ht="15" customHeight="1" x14ac:dyDescent="0.25">
      <c r="B131" s="10">
        <v>152</v>
      </c>
      <c r="C131" s="11"/>
      <c r="D131" s="5" t="s">
        <v>107</v>
      </c>
      <c r="E131" s="12"/>
      <c r="F131" s="1"/>
      <c r="H131" s="1"/>
      <c r="I131" s="1"/>
    </row>
    <row r="132" spans="2:9" x14ac:dyDescent="0.2">
      <c r="B132"/>
      <c r="C132" s="2">
        <v>78</v>
      </c>
      <c r="D132" s="5" t="s">
        <v>108</v>
      </c>
      <c r="E132" s="13">
        <v>0</v>
      </c>
      <c r="F132" s="13">
        <v>556000</v>
      </c>
      <c r="G132" s="13">
        <v>556000</v>
      </c>
      <c r="H132" s="13">
        <v>-10.29532</v>
      </c>
      <c r="I132" s="13">
        <v>556010.29532000003</v>
      </c>
    </row>
    <row r="133" spans="2:9" ht="15" customHeight="1" x14ac:dyDescent="0.2">
      <c r="B133"/>
      <c r="C133" s="14">
        <f>SUBTOTAL(9,C132:C132)</f>
        <v>78</v>
      </c>
      <c r="D133" s="15" t="s">
        <v>109</v>
      </c>
      <c r="E133" s="16">
        <f>SUBTOTAL(9,E132:E132)</f>
        <v>0</v>
      </c>
      <c r="F133" s="16">
        <f>SUBTOTAL(9,F132:F132)</f>
        <v>556000</v>
      </c>
      <c r="G133" s="16">
        <f>SUBTOTAL(9,G132:G132)</f>
        <v>556000</v>
      </c>
      <c r="H133" s="16">
        <f>SUBTOTAL(9,H132:H132)</f>
        <v>-10.29532</v>
      </c>
      <c r="I133" s="16">
        <f>SUBTOTAL(9,I132:I132)</f>
        <v>556010.29532000003</v>
      </c>
    </row>
    <row r="134" spans="2:9" ht="15" customHeight="1" x14ac:dyDescent="0.25">
      <c r="B134" s="10">
        <v>153</v>
      </c>
      <c r="C134" s="11"/>
      <c r="D134" s="5" t="s">
        <v>110</v>
      </c>
      <c r="E134" s="12"/>
      <c r="F134" s="1"/>
      <c r="H134" s="1"/>
      <c r="I134" s="1"/>
    </row>
    <row r="135" spans="2:9" x14ac:dyDescent="0.2">
      <c r="B135"/>
      <c r="C135" s="2">
        <v>78</v>
      </c>
      <c r="D135" s="5" t="s">
        <v>111</v>
      </c>
      <c r="E135" s="13">
        <v>0</v>
      </c>
      <c r="F135" s="13">
        <v>100000</v>
      </c>
      <c r="G135" s="13">
        <v>100000</v>
      </c>
      <c r="H135" s="13">
        <v>0</v>
      </c>
      <c r="I135" s="13">
        <v>100000</v>
      </c>
    </row>
    <row r="136" spans="2:9" ht="15" customHeight="1" x14ac:dyDescent="0.2">
      <c r="B136"/>
      <c r="C136" s="14">
        <f>SUBTOTAL(9,C135:C135)</f>
        <v>78</v>
      </c>
      <c r="D136" s="15" t="s">
        <v>112</v>
      </c>
      <c r="E136" s="16">
        <f>SUBTOTAL(9,E135:E135)</f>
        <v>0</v>
      </c>
      <c r="F136" s="16">
        <f>SUBTOTAL(9,F135:F135)</f>
        <v>100000</v>
      </c>
      <c r="G136" s="16">
        <f>SUBTOTAL(9,G135:G135)</f>
        <v>100000</v>
      </c>
      <c r="H136" s="16">
        <f>SUBTOTAL(9,H135:H135)</f>
        <v>0</v>
      </c>
      <c r="I136" s="16">
        <f>SUBTOTAL(9,I135:I135)</f>
        <v>100000</v>
      </c>
    </row>
    <row r="137" spans="2:9" ht="15" customHeight="1" x14ac:dyDescent="0.2">
      <c r="C137" s="17">
        <f>SUBTOTAL(9,C125:C136)</f>
        <v>312</v>
      </c>
      <c r="D137" s="18" t="s">
        <v>113</v>
      </c>
      <c r="E137" s="19">
        <f>SUBTOTAL(9,E125:E136)</f>
        <v>0</v>
      </c>
      <c r="F137" s="19">
        <f>SUBTOTAL(9,F125:F136)</f>
        <v>3587140</v>
      </c>
      <c r="G137" s="19">
        <f>SUBTOTAL(9,G125:G136)</f>
        <v>3587140</v>
      </c>
      <c r="H137" s="19">
        <f>SUBTOTAL(9,H125:H136)</f>
        <v>1289.2402500000001</v>
      </c>
      <c r="I137" s="19">
        <f>SUBTOTAL(9,I125:I136)</f>
        <v>3585850.7597499997</v>
      </c>
    </row>
    <row r="138" spans="2:9" ht="27" customHeight="1" x14ac:dyDescent="0.25">
      <c r="B138" s="1"/>
      <c r="C138" s="2"/>
      <c r="D138" s="9" t="s">
        <v>114</v>
      </c>
      <c r="E138" s="1"/>
      <c r="F138" s="1"/>
      <c r="G138" s="1"/>
      <c r="H138" s="1"/>
      <c r="I138" s="1"/>
    </row>
    <row r="139" spans="2:9" ht="15" customHeight="1" x14ac:dyDescent="0.25">
      <c r="B139" s="10">
        <v>160</v>
      </c>
      <c r="C139" s="11"/>
      <c r="D139" s="5" t="s">
        <v>115</v>
      </c>
      <c r="E139" s="12"/>
      <c r="F139" s="1"/>
      <c r="H139" s="1"/>
      <c r="I139" s="1"/>
    </row>
    <row r="140" spans="2:9" x14ac:dyDescent="0.2">
      <c r="B140"/>
      <c r="C140" s="2">
        <v>1</v>
      </c>
      <c r="D140" s="5" t="s">
        <v>21</v>
      </c>
      <c r="E140" s="13">
        <v>0</v>
      </c>
      <c r="F140" s="13">
        <v>22044</v>
      </c>
      <c r="G140" s="13">
        <v>22044</v>
      </c>
      <c r="H140" s="13">
        <v>246.53630999999999</v>
      </c>
      <c r="I140" s="13">
        <v>21797.46369</v>
      </c>
    </row>
    <row r="141" spans="2:9" x14ac:dyDescent="0.2">
      <c r="B141"/>
      <c r="C141" s="2">
        <v>70</v>
      </c>
      <c r="D141" s="5" t="s">
        <v>116</v>
      </c>
      <c r="E141" s="13">
        <v>0</v>
      </c>
      <c r="F141" s="13">
        <v>2075471</v>
      </c>
      <c r="G141" s="13">
        <v>2075471</v>
      </c>
      <c r="H141" s="13">
        <v>57203.813280000002</v>
      </c>
      <c r="I141" s="13">
        <v>2018267.1867200001</v>
      </c>
    </row>
    <row r="142" spans="2:9" x14ac:dyDescent="0.2">
      <c r="B142"/>
      <c r="C142" s="2">
        <v>77</v>
      </c>
      <c r="D142" s="5" t="s">
        <v>117</v>
      </c>
      <c r="E142" s="13">
        <v>0</v>
      </c>
      <c r="F142" s="13">
        <v>142000</v>
      </c>
      <c r="G142" s="13">
        <v>142000</v>
      </c>
      <c r="H142" s="13">
        <v>3862.0259799999999</v>
      </c>
      <c r="I142" s="13">
        <v>138137.97401999999</v>
      </c>
    </row>
    <row r="143" spans="2:9" ht="15" customHeight="1" x14ac:dyDescent="0.2">
      <c r="B143"/>
      <c r="C143" s="14">
        <f>SUBTOTAL(9,C140:C142)</f>
        <v>148</v>
      </c>
      <c r="D143" s="15" t="s">
        <v>118</v>
      </c>
      <c r="E143" s="16">
        <f>SUBTOTAL(9,E140:E142)</f>
        <v>0</v>
      </c>
      <c r="F143" s="16">
        <f>SUBTOTAL(9,F140:F142)</f>
        <v>2239515</v>
      </c>
      <c r="G143" s="16">
        <f>SUBTOTAL(9,G140:G142)</f>
        <v>2239515</v>
      </c>
      <c r="H143" s="16">
        <f>SUBTOTAL(9,H140:H142)</f>
        <v>61312.375570000004</v>
      </c>
      <c r="I143" s="16">
        <f>SUBTOTAL(9,I140:I142)</f>
        <v>2178202.6244299999</v>
      </c>
    </row>
    <row r="144" spans="2:9" ht="15" customHeight="1" x14ac:dyDescent="0.25">
      <c r="B144" s="10">
        <v>161</v>
      </c>
      <c r="C144" s="11"/>
      <c r="D144" s="5" t="s">
        <v>119</v>
      </c>
      <c r="E144" s="12"/>
      <c r="F144" s="1"/>
      <c r="H144" s="1"/>
      <c r="I144" s="1"/>
    </row>
    <row r="145" spans="2:9" x14ac:dyDescent="0.2">
      <c r="B145"/>
      <c r="C145" s="2">
        <v>70</v>
      </c>
      <c r="D145" s="5" t="s">
        <v>120</v>
      </c>
      <c r="E145" s="13">
        <v>0</v>
      </c>
      <c r="F145" s="13">
        <v>169000</v>
      </c>
      <c r="G145" s="13">
        <v>169000</v>
      </c>
      <c r="H145" s="13">
        <v>0</v>
      </c>
      <c r="I145" s="13">
        <v>169000</v>
      </c>
    </row>
    <row r="146" spans="2:9" x14ac:dyDescent="0.2">
      <c r="B146"/>
      <c r="C146" s="2">
        <v>75</v>
      </c>
      <c r="D146" s="5" t="s">
        <v>121</v>
      </c>
      <c r="E146" s="13">
        <v>0</v>
      </c>
      <c r="F146" s="13">
        <v>375000</v>
      </c>
      <c r="G146" s="13">
        <v>375000</v>
      </c>
      <c r="H146" s="13">
        <v>0</v>
      </c>
      <c r="I146" s="13">
        <v>375000</v>
      </c>
    </row>
    <row r="147" spans="2:9" x14ac:dyDescent="0.2">
      <c r="B147"/>
      <c r="C147" s="2">
        <v>95</v>
      </c>
      <c r="D147" s="5" t="s">
        <v>122</v>
      </c>
      <c r="E147" s="13">
        <v>0</v>
      </c>
      <c r="F147" s="13">
        <v>1125000</v>
      </c>
      <c r="G147" s="13">
        <v>1125000</v>
      </c>
      <c r="H147" s="13">
        <v>0</v>
      </c>
      <c r="I147" s="13">
        <v>1125000</v>
      </c>
    </row>
    <row r="148" spans="2:9" ht="15" customHeight="1" x14ac:dyDescent="0.2">
      <c r="B148"/>
      <c r="C148" s="14">
        <f>SUBTOTAL(9,C145:C147)</f>
        <v>240</v>
      </c>
      <c r="D148" s="15" t="s">
        <v>123</v>
      </c>
      <c r="E148" s="16">
        <f>SUBTOTAL(9,E145:E147)</f>
        <v>0</v>
      </c>
      <c r="F148" s="16">
        <f>SUBTOTAL(9,F145:F147)</f>
        <v>1669000</v>
      </c>
      <c r="G148" s="16">
        <f>SUBTOTAL(9,G145:G147)</f>
        <v>1669000</v>
      </c>
      <c r="H148" s="16">
        <f>SUBTOTAL(9,H145:H147)</f>
        <v>0</v>
      </c>
      <c r="I148" s="16">
        <f>SUBTOTAL(9,I145:I147)</f>
        <v>1669000</v>
      </c>
    </row>
    <row r="149" spans="2:9" ht="15" customHeight="1" x14ac:dyDescent="0.25">
      <c r="B149" s="10">
        <v>162</v>
      </c>
      <c r="C149" s="11"/>
      <c r="D149" s="5" t="s">
        <v>124</v>
      </c>
      <c r="E149" s="12"/>
      <c r="F149" s="1"/>
      <c r="H149" s="1"/>
      <c r="I149" s="1"/>
    </row>
    <row r="150" spans="2:9" x14ac:dyDescent="0.2">
      <c r="B150"/>
      <c r="C150" s="2">
        <v>70</v>
      </c>
      <c r="D150" s="5" t="s">
        <v>125</v>
      </c>
      <c r="E150" s="13">
        <v>0</v>
      </c>
      <c r="F150" s="13">
        <v>202500</v>
      </c>
      <c r="G150" s="13">
        <v>202500</v>
      </c>
      <c r="H150" s="13">
        <v>0</v>
      </c>
      <c r="I150" s="13">
        <v>202500</v>
      </c>
    </row>
    <row r="151" spans="2:9" ht="15" customHeight="1" x14ac:dyDescent="0.2">
      <c r="B151"/>
      <c r="C151" s="14">
        <f>SUBTOTAL(9,C150:C150)</f>
        <v>70</v>
      </c>
      <c r="D151" s="15" t="s">
        <v>126</v>
      </c>
      <c r="E151" s="16">
        <f>SUBTOTAL(9,E150:E150)</f>
        <v>0</v>
      </c>
      <c r="F151" s="16">
        <f>SUBTOTAL(9,F150:F150)</f>
        <v>202500</v>
      </c>
      <c r="G151" s="16">
        <f>SUBTOTAL(9,G150:G150)</f>
        <v>202500</v>
      </c>
      <c r="H151" s="16">
        <f>SUBTOTAL(9,H150:H150)</f>
        <v>0</v>
      </c>
      <c r="I151" s="16">
        <f>SUBTOTAL(9,I150:I150)</f>
        <v>202500</v>
      </c>
    </row>
    <row r="152" spans="2:9" ht="15" customHeight="1" x14ac:dyDescent="0.25">
      <c r="B152" s="10">
        <v>163</v>
      </c>
      <c r="C152" s="11"/>
      <c r="D152" s="5" t="s">
        <v>127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128</v>
      </c>
      <c r="E153" s="13">
        <v>0</v>
      </c>
      <c r="F153" s="13">
        <v>4436124</v>
      </c>
      <c r="G153" s="13">
        <v>4436124</v>
      </c>
      <c r="H153" s="13">
        <v>120304.3446</v>
      </c>
      <c r="I153" s="13">
        <v>4315819.6553999996</v>
      </c>
    </row>
    <row r="154" spans="2:9" x14ac:dyDescent="0.2">
      <c r="B154"/>
      <c r="C154" s="2">
        <v>72</v>
      </c>
      <c r="D154" s="5" t="s">
        <v>129</v>
      </c>
      <c r="E154" s="13">
        <v>0</v>
      </c>
      <c r="F154" s="13">
        <v>298300</v>
      </c>
      <c r="G154" s="13">
        <v>298300</v>
      </c>
      <c r="H154" s="13">
        <v>18.126570000000001</v>
      </c>
      <c r="I154" s="13">
        <v>298281.87342999998</v>
      </c>
    </row>
    <row r="155" spans="2:9" ht="15" customHeight="1" x14ac:dyDescent="0.2">
      <c r="B155"/>
      <c r="C155" s="14">
        <f>SUBTOTAL(9,C153:C154)</f>
        <v>142</v>
      </c>
      <c r="D155" s="15" t="s">
        <v>130</v>
      </c>
      <c r="E155" s="16">
        <f>SUBTOTAL(9,E153:E154)</f>
        <v>0</v>
      </c>
      <c r="F155" s="16">
        <f>SUBTOTAL(9,F153:F154)</f>
        <v>4734424</v>
      </c>
      <c r="G155" s="16">
        <f>SUBTOTAL(9,G153:G154)</f>
        <v>4734424</v>
      </c>
      <c r="H155" s="16">
        <f>SUBTOTAL(9,H153:H154)</f>
        <v>120322.47116999999</v>
      </c>
      <c r="I155" s="16">
        <f>SUBTOTAL(9,I153:I154)</f>
        <v>4614101.5288299993</v>
      </c>
    </row>
    <row r="156" spans="2:9" ht="15" customHeight="1" x14ac:dyDescent="0.25">
      <c r="B156" s="10">
        <v>164</v>
      </c>
      <c r="C156" s="11"/>
      <c r="D156" s="5" t="s">
        <v>131</v>
      </c>
      <c r="E156" s="12"/>
      <c r="F156" s="1"/>
      <c r="H156" s="1"/>
      <c r="I156" s="1"/>
    </row>
    <row r="157" spans="2:9" x14ac:dyDescent="0.2">
      <c r="B157"/>
      <c r="C157" s="2">
        <v>70</v>
      </c>
      <c r="D157" s="5" t="s">
        <v>132</v>
      </c>
      <c r="E157" s="13">
        <v>0</v>
      </c>
      <c r="F157" s="13">
        <v>415900</v>
      </c>
      <c r="G157" s="13">
        <v>415900</v>
      </c>
      <c r="H157" s="13">
        <v>284.48036000000002</v>
      </c>
      <c r="I157" s="13">
        <v>415615.51964000001</v>
      </c>
    </row>
    <row r="158" spans="2:9" x14ac:dyDescent="0.2">
      <c r="B158"/>
      <c r="C158" s="2">
        <v>71</v>
      </c>
      <c r="D158" s="5" t="s">
        <v>133</v>
      </c>
      <c r="E158" s="13">
        <v>0</v>
      </c>
      <c r="F158" s="13">
        <v>175000</v>
      </c>
      <c r="G158" s="13">
        <v>175000</v>
      </c>
      <c r="H158" s="13">
        <v>12048.14371</v>
      </c>
      <c r="I158" s="13">
        <v>162951.85629</v>
      </c>
    </row>
    <row r="159" spans="2:9" x14ac:dyDescent="0.2">
      <c r="B159"/>
      <c r="C159" s="2">
        <v>72</v>
      </c>
      <c r="D159" s="5" t="s">
        <v>134</v>
      </c>
      <c r="E159" s="13">
        <v>0</v>
      </c>
      <c r="F159" s="13">
        <v>179700</v>
      </c>
      <c r="G159" s="13">
        <v>179700</v>
      </c>
      <c r="H159" s="13">
        <v>1400</v>
      </c>
      <c r="I159" s="13">
        <v>178300</v>
      </c>
    </row>
    <row r="160" spans="2:9" x14ac:dyDescent="0.2">
      <c r="B160"/>
      <c r="C160" s="2">
        <v>73</v>
      </c>
      <c r="D160" s="5" t="s">
        <v>135</v>
      </c>
      <c r="E160" s="13">
        <v>0</v>
      </c>
      <c r="F160" s="13">
        <v>365500</v>
      </c>
      <c r="G160" s="13">
        <v>365500</v>
      </c>
      <c r="H160" s="13">
        <v>3.1768399999999999</v>
      </c>
      <c r="I160" s="13">
        <v>365496.82316000003</v>
      </c>
    </row>
    <row r="161" spans="2:9" ht="15" customHeight="1" x14ac:dyDescent="0.2">
      <c r="B161"/>
      <c r="C161" s="14">
        <f>SUBTOTAL(9,C157:C160)</f>
        <v>286</v>
      </c>
      <c r="D161" s="15" t="s">
        <v>136</v>
      </c>
      <c r="E161" s="16">
        <f>SUBTOTAL(9,E157:E160)</f>
        <v>0</v>
      </c>
      <c r="F161" s="16">
        <f>SUBTOTAL(9,F157:F160)</f>
        <v>1136100</v>
      </c>
      <c r="G161" s="16">
        <f>SUBTOTAL(9,G157:G160)</f>
        <v>1136100</v>
      </c>
      <c r="H161" s="16">
        <f>SUBTOTAL(9,H157:H160)</f>
        <v>13735.80091</v>
      </c>
      <c r="I161" s="16">
        <f>SUBTOTAL(9,I157:I160)</f>
        <v>1122364.19909</v>
      </c>
    </row>
    <row r="162" spans="2:9" ht="15" customHeight="1" x14ac:dyDescent="0.25">
      <c r="B162" s="10">
        <v>165</v>
      </c>
      <c r="C162" s="11"/>
      <c r="D162" s="5" t="s">
        <v>137</v>
      </c>
      <c r="E162" s="12"/>
      <c r="F162" s="1"/>
      <c r="H162" s="1"/>
      <c r="I162" s="1"/>
    </row>
    <row r="163" spans="2:9" x14ac:dyDescent="0.2">
      <c r="B163"/>
      <c r="C163" s="2">
        <v>1</v>
      </c>
      <c r="D163" s="5" t="s">
        <v>21</v>
      </c>
      <c r="E163" s="13">
        <v>0</v>
      </c>
      <c r="F163" s="13">
        <v>91918</v>
      </c>
      <c r="G163" s="13">
        <v>91918</v>
      </c>
      <c r="H163" s="13">
        <v>1010.3701</v>
      </c>
      <c r="I163" s="13">
        <v>90907.6299</v>
      </c>
    </row>
    <row r="164" spans="2:9" x14ac:dyDescent="0.2">
      <c r="B164"/>
      <c r="C164" s="2">
        <v>45</v>
      </c>
      <c r="D164" s="5" t="s">
        <v>138</v>
      </c>
      <c r="E164" s="13">
        <v>0</v>
      </c>
      <c r="F164" s="13">
        <v>0</v>
      </c>
      <c r="G164" s="13">
        <v>0</v>
      </c>
      <c r="H164" s="13">
        <v>232991.57599000001</v>
      </c>
      <c r="I164" s="13">
        <v>-232991.57599000001</v>
      </c>
    </row>
    <row r="165" spans="2:9" x14ac:dyDescent="0.2">
      <c r="B165"/>
      <c r="C165" s="2">
        <v>70</v>
      </c>
      <c r="D165" s="5" t="s">
        <v>139</v>
      </c>
      <c r="E165" s="13">
        <v>0</v>
      </c>
      <c r="F165" s="13">
        <v>156000</v>
      </c>
      <c r="G165" s="13">
        <v>156000</v>
      </c>
      <c r="H165" s="13">
        <v>0</v>
      </c>
      <c r="I165" s="13">
        <v>156000</v>
      </c>
    </row>
    <row r="166" spans="2:9" x14ac:dyDescent="0.2">
      <c r="B166"/>
      <c r="C166" s="2">
        <v>71</v>
      </c>
      <c r="D166" s="5" t="s">
        <v>140</v>
      </c>
      <c r="E166" s="13">
        <v>0</v>
      </c>
      <c r="F166" s="13">
        <v>355900</v>
      </c>
      <c r="G166" s="13">
        <v>355900</v>
      </c>
      <c r="H166" s="13">
        <v>-6.6089900000000004</v>
      </c>
      <c r="I166" s="13">
        <v>355906.60898999998</v>
      </c>
    </row>
    <row r="167" spans="2:9" ht="15" customHeight="1" x14ac:dyDescent="0.2">
      <c r="B167"/>
      <c r="C167" s="14">
        <f>SUBTOTAL(9,C163:C166)</f>
        <v>187</v>
      </c>
      <c r="D167" s="15" t="s">
        <v>141</v>
      </c>
      <c r="E167" s="16">
        <f>SUBTOTAL(9,E163:E166)</f>
        <v>0</v>
      </c>
      <c r="F167" s="16">
        <f>SUBTOTAL(9,F163:F166)</f>
        <v>603818</v>
      </c>
      <c r="G167" s="16">
        <f>SUBTOTAL(9,G163:G166)</f>
        <v>603818</v>
      </c>
      <c r="H167" s="16">
        <f>SUBTOTAL(9,H163:H166)</f>
        <v>233995.3371</v>
      </c>
      <c r="I167" s="16">
        <f>SUBTOTAL(9,I163:I166)</f>
        <v>369822.6629</v>
      </c>
    </row>
    <row r="168" spans="2:9" ht="15" customHeight="1" x14ac:dyDescent="0.25">
      <c r="B168" s="10">
        <v>166</v>
      </c>
      <c r="C168" s="11"/>
      <c r="D168" s="5" t="s">
        <v>142</v>
      </c>
      <c r="E168" s="12"/>
      <c r="F168" s="1"/>
      <c r="H168" s="1"/>
      <c r="I168" s="1"/>
    </row>
    <row r="169" spans="2:9" x14ac:dyDescent="0.2">
      <c r="B169"/>
      <c r="C169" s="2">
        <v>70</v>
      </c>
      <c r="D169" s="5" t="s">
        <v>143</v>
      </c>
      <c r="E169" s="13">
        <v>0</v>
      </c>
      <c r="F169" s="13">
        <v>5500</v>
      </c>
      <c r="G169" s="13">
        <v>5500</v>
      </c>
      <c r="H169" s="13">
        <v>0</v>
      </c>
      <c r="I169" s="13">
        <v>5500</v>
      </c>
    </row>
    <row r="170" spans="2:9" x14ac:dyDescent="0.2">
      <c r="B170"/>
      <c r="C170" s="2">
        <v>72</v>
      </c>
      <c r="D170" s="5" t="s">
        <v>144</v>
      </c>
      <c r="E170" s="13">
        <v>0</v>
      </c>
      <c r="F170" s="13">
        <v>767200</v>
      </c>
      <c r="G170" s="13">
        <v>767200</v>
      </c>
      <c r="H170" s="13">
        <v>0</v>
      </c>
      <c r="I170" s="13">
        <v>767200</v>
      </c>
    </row>
    <row r="171" spans="2:9" x14ac:dyDescent="0.2">
      <c r="B171"/>
      <c r="C171" s="2">
        <v>74</v>
      </c>
      <c r="D171" s="5" t="s">
        <v>145</v>
      </c>
      <c r="E171" s="13">
        <v>0</v>
      </c>
      <c r="F171" s="13">
        <v>495000</v>
      </c>
      <c r="G171" s="13">
        <v>495000</v>
      </c>
      <c r="H171" s="13">
        <v>0</v>
      </c>
      <c r="I171" s="13">
        <v>495000</v>
      </c>
    </row>
    <row r="172" spans="2:9" ht="15" customHeight="1" x14ac:dyDescent="0.2">
      <c r="B172"/>
      <c r="C172" s="14">
        <f>SUBTOTAL(9,C169:C171)</f>
        <v>216</v>
      </c>
      <c r="D172" s="15" t="s">
        <v>146</v>
      </c>
      <c r="E172" s="16">
        <f>SUBTOTAL(9,E169:E171)</f>
        <v>0</v>
      </c>
      <c r="F172" s="16">
        <f>SUBTOTAL(9,F169:F171)</f>
        <v>1267700</v>
      </c>
      <c r="G172" s="16">
        <f>SUBTOTAL(9,G169:G171)</f>
        <v>1267700</v>
      </c>
      <c r="H172" s="16">
        <f>SUBTOTAL(9,H169:H171)</f>
        <v>0</v>
      </c>
      <c r="I172" s="16">
        <f>SUBTOTAL(9,I169:I171)</f>
        <v>1267700</v>
      </c>
    </row>
    <row r="173" spans="2:9" ht="15" customHeight="1" x14ac:dyDescent="0.25">
      <c r="B173" s="10">
        <v>167</v>
      </c>
      <c r="C173" s="11"/>
      <c r="D173" s="5" t="s">
        <v>147</v>
      </c>
      <c r="E173" s="12"/>
      <c r="F173" s="1"/>
      <c r="H173" s="1"/>
      <c r="I173" s="1"/>
    </row>
    <row r="174" spans="2:9" x14ac:dyDescent="0.2">
      <c r="B174"/>
      <c r="C174" s="2">
        <v>21</v>
      </c>
      <c r="D174" s="5" t="s">
        <v>26</v>
      </c>
      <c r="E174" s="13">
        <v>0</v>
      </c>
      <c r="F174" s="13">
        <v>2949375</v>
      </c>
      <c r="G174" s="13">
        <v>2949375</v>
      </c>
      <c r="H174" s="13">
        <v>0</v>
      </c>
      <c r="I174" s="13">
        <v>2949375</v>
      </c>
    </row>
    <row r="175" spans="2:9" ht="15" customHeight="1" x14ac:dyDescent="0.2">
      <c r="B175"/>
      <c r="C175" s="14">
        <f>SUBTOTAL(9,C174:C174)</f>
        <v>21</v>
      </c>
      <c r="D175" s="15" t="s">
        <v>148</v>
      </c>
      <c r="E175" s="16">
        <f>SUBTOTAL(9,E174:E174)</f>
        <v>0</v>
      </c>
      <c r="F175" s="16">
        <f>SUBTOTAL(9,F174:F174)</f>
        <v>2949375</v>
      </c>
      <c r="G175" s="16">
        <f>SUBTOTAL(9,G174:G174)</f>
        <v>2949375</v>
      </c>
      <c r="H175" s="16">
        <f>SUBTOTAL(9,H174:H174)</f>
        <v>0</v>
      </c>
      <c r="I175" s="16">
        <f>SUBTOTAL(9,I174:I174)</f>
        <v>2949375</v>
      </c>
    </row>
    <row r="176" spans="2:9" ht="15" customHeight="1" x14ac:dyDescent="0.25">
      <c r="B176" s="10">
        <v>168</v>
      </c>
      <c r="C176" s="11"/>
      <c r="D176" s="5" t="s">
        <v>149</v>
      </c>
      <c r="E176" s="12"/>
      <c r="F176" s="1"/>
      <c r="H176" s="1"/>
      <c r="I176" s="1"/>
    </row>
    <row r="177" spans="2:9" x14ac:dyDescent="0.2">
      <c r="B177"/>
      <c r="C177" s="2">
        <v>70</v>
      </c>
      <c r="D177" s="5" t="s">
        <v>150</v>
      </c>
      <c r="E177" s="13">
        <v>0</v>
      </c>
      <c r="F177" s="13">
        <v>316700</v>
      </c>
      <c r="G177" s="13">
        <v>316700</v>
      </c>
      <c r="H177" s="13">
        <v>-88.483000000000004</v>
      </c>
      <c r="I177" s="13">
        <v>316788.48300000001</v>
      </c>
    </row>
    <row r="178" spans="2:9" ht="15" customHeight="1" x14ac:dyDescent="0.2">
      <c r="B178"/>
      <c r="C178" s="14">
        <f>SUBTOTAL(9,C177:C177)</f>
        <v>70</v>
      </c>
      <c r="D178" s="15" t="s">
        <v>151</v>
      </c>
      <c r="E178" s="16">
        <f>SUBTOTAL(9,E177:E177)</f>
        <v>0</v>
      </c>
      <c r="F178" s="16">
        <f>SUBTOTAL(9,F177:F177)</f>
        <v>316700</v>
      </c>
      <c r="G178" s="16">
        <f>SUBTOTAL(9,G177:G177)</f>
        <v>316700</v>
      </c>
      <c r="H178" s="16">
        <f>SUBTOTAL(9,H177:H177)</f>
        <v>-88.483000000000004</v>
      </c>
      <c r="I178" s="16">
        <f>SUBTOTAL(9,I177:I177)</f>
        <v>316788.48300000001</v>
      </c>
    </row>
    <row r="179" spans="2:9" ht="15" customHeight="1" x14ac:dyDescent="0.25">
      <c r="B179" s="10">
        <v>169</v>
      </c>
      <c r="C179" s="11"/>
      <c r="D179" s="5" t="s">
        <v>152</v>
      </c>
      <c r="E179" s="12"/>
      <c r="F179" s="1"/>
      <c r="H179" s="1"/>
      <c r="I179" s="1"/>
    </row>
    <row r="180" spans="2:9" x14ac:dyDescent="0.2">
      <c r="B180"/>
      <c r="C180" s="2">
        <v>1</v>
      </c>
      <c r="D180" s="5" t="s">
        <v>21</v>
      </c>
      <c r="E180" s="13">
        <v>0</v>
      </c>
      <c r="F180" s="13">
        <v>17277</v>
      </c>
      <c r="G180" s="13">
        <v>17277</v>
      </c>
      <c r="H180" s="13">
        <v>581.00131999999996</v>
      </c>
      <c r="I180" s="13">
        <v>16695.998680000001</v>
      </c>
    </row>
    <row r="181" spans="2:9" x14ac:dyDescent="0.2">
      <c r="B181"/>
      <c r="C181" s="2">
        <v>70</v>
      </c>
      <c r="D181" s="5" t="s">
        <v>153</v>
      </c>
      <c r="E181" s="13">
        <v>0</v>
      </c>
      <c r="F181" s="13">
        <v>3065000</v>
      </c>
      <c r="G181" s="13">
        <v>3065000</v>
      </c>
      <c r="H181" s="13">
        <v>0</v>
      </c>
      <c r="I181" s="13">
        <v>3065000</v>
      </c>
    </row>
    <row r="182" spans="2:9" x14ac:dyDescent="0.2">
      <c r="B182"/>
      <c r="C182" s="2">
        <v>73</v>
      </c>
      <c r="D182" s="5" t="s">
        <v>154</v>
      </c>
      <c r="E182" s="13">
        <v>0</v>
      </c>
      <c r="F182" s="13">
        <v>1837000</v>
      </c>
      <c r="G182" s="13">
        <v>1837000</v>
      </c>
      <c r="H182" s="13">
        <v>0</v>
      </c>
      <c r="I182" s="13">
        <v>1837000</v>
      </c>
    </row>
    <row r="183" spans="2:9" ht="15" customHeight="1" x14ac:dyDescent="0.2">
      <c r="B183"/>
      <c r="C183" s="14">
        <f>SUBTOTAL(9,C180:C182)</f>
        <v>144</v>
      </c>
      <c r="D183" s="15" t="s">
        <v>155</v>
      </c>
      <c r="E183" s="16">
        <f>SUBTOTAL(9,E180:E182)</f>
        <v>0</v>
      </c>
      <c r="F183" s="16">
        <f>SUBTOTAL(9,F180:F182)</f>
        <v>4919277</v>
      </c>
      <c r="G183" s="16">
        <f>SUBTOTAL(9,G180:G182)</f>
        <v>4919277</v>
      </c>
      <c r="H183" s="16">
        <f>SUBTOTAL(9,H180:H182)</f>
        <v>581.00131999999996</v>
      </c>
      <c r="I183" s="16">
        <f>SUBTOTAL(9,I180:I182)</f>
        <v>4918695.9986800002</v>
      </c>
    </row>
    <row r="184" spans="2:9" ht="15" customHeight="1" x14ac:dyDescent="0.2">
      <c r="C184" s="17">
        <f>SUBTOTAL(9,C139:C183)</f>
        <v>1524</v>
      </c>
      <c r="D184" s="18" t="s">
        <v>156</v>
      </c>
      <c r="E184" s="19">
        <f>SUBTOTAL(9,E139:E183)</f>
        <v>0</v>
      </c>
      <c r="F184" s="19">
        <f>SUBTOTAL(9,F139:F183)</f>
        <v>20038409</v>
      </c>
      <c r="G184" s="19">
        <f>SUBTOTAL(9,G139:G183)</f>
        <v>20038409</v>
      </c>
      <c r="H184" s="19">
        <f>SUBTOTAL(9,H139:H183)</f>
        <v>429858.50306999998</v>
      </c>
      <c r="I184" s="19">
        <f>SUBTOTAL(9,I139:I183)</f>
        <v>19608550.496929999</v>
      </c>
    </row>
    <row r="185" spans="2:9" ht="27" customHeight="1" x14ac:dyDescent="0.25">
      <c r="B185" s="1"/>
      <c r="C185" s="2"/>
      <c r="D185" s="9" t="s">
        <v>157</v>
      </c>
      <c r="E185" s="1"/>
      <c r="F185" s="1"/>
      <c r="G185" s="1"/>
      <c r="H185" s="1"/>
      <c r="I185" s="1"/>
    </row>
    <row r="186" spans="2:9" ht="15" customHeight="1" x14ac:dyDescent="0.25">
      <c r="B186" s="10">
        <v>170</v>
      </c>
      <c r="C186" s="11"/>
      <c r="D186" s="5" t="s">
        <v>158</v>
      </c>
      <c r="E186" s="12"/>
      <c r="F186" s="1"/>
      <c r="H186" s="1"/>
      <c r="I186" s="1"/>
    </row>
    <row r="187" spans="2:9" x14ac:dyDescent="0.2">
      <c r="B187"/>
      <c r="C187" s="2">
        <v>70</v>
      </c>
      <c r="D187" s="5" t="s">
        <v>159</v>
      </c>
      <c r="E187" s="13">
        <v>0</v>
      </c>
      <c r="F187" s="13">
        <v>585000</v>
      </c>
      <c r="G187" s="13">
        <v>585000</v>
      </c>
      <c r="H187" s="13">
        <v>0</v>
      </c>
      <c r="I187" s="13">
        <v>585000</v>
      </c>
    </row>
    <row r="188" spans="2:9" x14ac:dyDescent="0.2">
      <c r="B188"/>
      <c r="C188" s="2">
        <v>71</v>
      </c>
      <c r="D188" s="5" t="s">
        <v>160</v>
      </c>
      <c r="E188" s="13">
        <v>0</v>
      </c>
      <c r="F188" s="13">
        <v>401000</v>
      </c>
      <c r="G188" s="13">
        <v>401000</v>
      </c>
      <c r="H188" s="13">
        <v>0</v>
      </c>
      <c r="I188" s="13">
        <v>401000</v>
      </c>
    </row>
    <row r="189" spans="2:9" x14ac:dyDescent="0.2">
      <c r="B189"/>
      <c r="C189" s="2">
        <v>72</v>
      </c>
      <c r="D189" s="5" t="s">
        <v>161</v>
      </c>
      <c r="E189" s="13">
        <v>0</v>
      </c>
      <c r="F189" s="13">
        <v>480000</v>
      </c>
      <c r="G189" s="13">
        <v>480000</v>
      </c>
      <c r="H189" s="13">
        <v>0</v>
      </c>
      <c r="I189" s="13">
        <v>480000</v>
      </c>
    </row>
    <row r="190" spans="2:9" x14ac:dyDescent="0.2">
      <c r="B190"/>
      <c r="C190" s="2">
        <v>73</v>
      </c>
      <c r="D190" s="5" t="s">
        <v>162</v>
      </c>
      <c r="E190" s="13">
        <v>0</v>
      </c>
      <c r="F190" s="13">
        <v>277000</v>
      </c>
      <c r="G190" s="13">
        <v>277000</v>
      </c>
      <c r="H190" s="13">
        <v>0</v>
      </c>
      <c r="I190" s="13">
        <v>277000</v>
      </c>
    </row>
    <row r="191" spans="2:9" x14ac:dyDescent="0.2">
      <c r="B191"/>
      <c r="C191" s="2">
        <v>74</v>
      </c>
      <c r="D191" s="5" t="s">
        <v>163</v>
      </c>
      <c r="E191" s="13">
        <v>0</v>
      </c>
      <c r="F191" s="13">
        <v>350000</v>
      </c>
      <c r="G191" s="13">
        <v>350000</v>
      </c>
      <c r="H191" s="13">
        <v>0</v>
      </c>
      <c r="I191" s="13">
        <v>350000</v>
      </c>
    </row>
    <row r="192" spans="2:9" x14ac:dyDescent="0.2">
      <c r="B192"/>
      <c r="C192" s="2">
        <v>75</v>
      </c>
      <c r="D192" s="5" t="s">
        <v>164</v>
      </c>
      <c r="E192" s="13">
        <v>0</v>
      </c>
      <c r="F192" s="13">
        <v>125000</v>
      </c>
      <c r="G192" s="13">
        <v>125000</v>
      </c>
      <c r="H192" s="13">
        <v>0</v>
      </c>
      <c r="I192" s="13">
        <v>125000</v>
      </c>
    </row>
    <row r="193" spans="2:9" x14ac:dyDescent="0.2">
      <c r="B193"/>
      <c r="C193" s="2">
        <v>76</v>
      </c>
      <c r="D193" s="5" t="s">
        <v>165</v>
      </c>
      <c r="E193" s="13">
        <v>0</v>
      </c>
      <c r="F193" s="13">
        <v>233300</v>
      </c>
      <c r="G193" s="13">
        <v>233300</v>
      </c>
      <c r="H193" s="13">
        <v>-74.138990000000007</v>
      </c>
      <c r="I193" s="13">
        <v>233374.13899000001</v>
      </c>
    </row>
    <row r="194" spans="2:9" x14ac:dyDescent="0.2">
      <c r="B194"/>
      <c r="C194" s="2">
        <v>77</v>
      </c>
      <c r="D194" s="5" t="s">
        <v>166</v>
      </c>
      <c r="E194" s="13">
        <v>0</v>
      </c>
      <c r="F194" s="13">
        <v>130000</v>
      </c>
      <c r="G194" s="13">
        <v>130000</v>
      </c>
      <c r="H194" s="13">
        <v>0</v>
      </c>
      <c r="I194" s="13">
        <v>130000</v>
      </c>
    </row>
    <row r="195" spans="2:9" x14ac:dyDescent="0.2">
      <c r="B195"/>
      <c r="C195" s="2">
        <v>78</v>
      </c>
      <c r="D195" s="5" t="s">
        <v>167</v>
      </c>
      <c r="E195" s="13">
        <v>0</v>
      </c>
      <c r="F195" s="13">
        <v>217300</v>
      </c>
      <c r="G195" s="13">
        <v>217300</v>
      </c>
      <c r="H195" s="13">
        <v>74074.785619999995</v>
      </c>
      <c r="I195" s="13">
        <v>143225.21437999999</v>
      </c>
    </row>
    <row r="196" spans="2:9" x14ac:dyDescent="0.2">
      <c r="B196"/>
      <c r="C196" s="2">
        <v>79</v>
      </c>
      <c r="D196" s="5" t="s">
        <v>168</v>
      </c>
      <c r="E196" s="13">
        <v>0</v>
      </c>
      <c r="F196" s="13">
        <v>39000</v>
      </c>
      <c r="G196" s="13">
        <v>39000</v>
      </c>
      <c r="H196" s="13">
        <v>6925.3780399999996</v>
      </c>
      <c r="I196" s="13">
        <v>32074.62196</v>
      </c>
    </row>
    <row r="197" spans="2:9" x14ac:dyDescent="0.2">
      <c r="B197"/>
      <c r="C197" s="2">
        <v>81</v>
      </c>
      <c r="D197" s="5" t="s">
        <v>169</v>
      </c>
      <c r="E197" s="13">
        <v>0</v>
      </c>
      <c r="F197" s="13">
        <v>205000</v>
      </c>
      <c r="G197" s="13">
        <v>205000</v>
      </c>
      <c r="H197" s="13">
        <v>0</v>
      </c>
      <c r="I197" s="13">
        <v>205000</v>
      </c>
    </row>
    <row r="198" spans="2:9" x14ac:dyDescent="0.2">
      <c r="B198"/>
      <c r="C198" s="2">
        <v>82</v>
      </c>
      <c r="D198" s="5" t="s">
        <v>170</v>
      </c>
      <c r="E198" s="13">
        <v>0</v>
      </c>
      <c r="F198" s="13">
        <v>75000</v>
      </c>
      <c r="G198" s="13">
        <v>75000</v>
      </c>
      <c r="H198" s="13">
        <v>0</v>
      </c>
      <c r="I198" s="13">
        <v>75000</v>
      </c>
    </row>
    <row r="199" spans="2:9" x14ac:dyDescent="0.2">
      <c r="B199"/>
      <c r="C199" s="2">
        <v>83</v>
      </c>
      <c r="D199" s="5" t="s">
        <v>171</v>
      </c>
      <c r="E199" s="13">
        <v>0</v>
      </c>
      <c r="F199" s="13">
        <v>183500</v>
      </c>
      <c r="G199" s="13">
        <v>183500</v>
      </c>
      <c r="H199" s="13">
        <v>0</v>
      </c>
      <c r="I199" s="13">
        <v>183500</v>
      </c>
    </row>
    <row r="200" spans="2:9" ht="15" customHeight="1" x14ac:dyDescent="0.2">
      <c r="B200"/>
      <c r="C200" s="14">
        <f>SUBTOTAL(9,C187:C199)</f>
        <v>991</v>
      </c>
      <c r="D200" s="15" t="s">
        <v>172</v>
      </c>
      <c r="E200" s="16">
        <f>SUBTOTAL(9,E187:E199)</f>
        <v>0</v>
      </c>
      <c r="F200" s="16">
        <f>SUBTOTAL(9,F187:F199)</f>
        <v>3301100</v>
      </c>
      <c r="G200" s="16">
        <f>SUBTOTAL(9,G187:G199)</f>
        <v>3301100</v>
      </c>
      <c r="H200" s="16">
        <f>SUBTOTAL(9,H187:H199)</f>
        <v>80926.024669999984</v>
      </c>
      <c r="I200" s="16">
        <f>SUBTOTAL(9,I187:I199)</f>
        <v>3220173.9753299998</v>
      </c>
    </row>
    <row r="201" spans="2:9" ht="15" customHeight="1" x14ac:dyDescent="0.25">
      <c r="B201" s="10">
        <v>171</v>
      </c>
      <c r="C201" s="11"/>
      <c r="D201" s="5" t="s">
        <v>173</v>
      </c>
      <c r="E201" s="12"/>
      <c r="F201" s="1"/>
      <c r="H201" s="1"/>
      <c r="I201" s="1"/>
    </row>
    <row r="202" spans="2:9" x14ac:dyDescent="0.2">
      <c r="B202"/>
      <c r="C202" s="2">
        <v>70</v>
      </c>
      <c r="D202" s="5" t="s">
        <v>174</v>
      </c>
      <c r="E202" s="13">
        <v>0</v>
      </c>
      <c r="F202" s="13">
        <v>916000</v>
      </c>
      <c r="G202" s="13">
        <v>916000</v>
      </c>
      <c r="H202" s="13">
        <v>0</v>
      </c>
      <c r="I202" s="13">
        <v>916000</v>
      </c>
    </row>
    <row r="203" spans="2:9" x14ac:dyDescent="0.2">
      <c r="B203"/>
      <c r="C203" s="2">
        <v>71</v>
      </c>
      <c r="D203" s="5" t="s">
        <v>175</v>
      </c>
      <c r="E203" s="13">
        <v>0</v>
      </c>
      <c r="F203" s="13">
        <v>770500</v>
      </c>
      <c r="G203" s="13">
        <v>770500</v>
      </c>
      <c r="H203" s="13">
        <v>0</v>
      </c>
      <c r="I203" s="13">
        <v>770500</v>
      </c>
    </row>
    <row r="204" spans="2:9" x14ac:dyDescent="0.2">
      <c r="B204"/>
      <c r="C204" s="2">
        <v>72</v>
      </c>
      <c r="D204" s="5" t="s">
        <v>176</v>
      </c>
      <c r="E204" s="13">
        <v>0</v>
      </c>
      <c r="F204" s="13">
        <v>110500</v>
      </c>
      <c r="G204" s="13">
        <v>110500</v>
      </c>
      <c r="H204" s="13">
        <v>0</v>
      </c>
      <c r="I204" s="13">
        <v>110500</v>
      </c>
    </row>
    <row r="205" spans="2:9" ht="15" customHeight="1" x14ac:dyDescent="0.2">
      <c r="B205"/>
      <c r="C205" s="14">
        <f>SUBTOTAL(9,C202:C204)</f>
        <v>213</v>
      </c>
      <c r="D205" s="15" t="s">
        <v>177</v>
      </c>
      <c r="E205" s="16">
        <f>SUBTOTAL(9,E202:E204)</f>
        <v>0</v>
      </c>
      <c r="F205" s="16">
        <f>SUBTOTAL(9,F202:F204)</f>
        <v>1797000</v>
      </c>
      <c r="G205" s="16">
        <f>SUBTOTAL(9,G202:G204)</f>
        <v>1797000</v>
      </c>
      <c r="H205" s="16">
        <f>SUBTOTAL(9,H202:H204)</f>
        <v>0</v>
      </c>
      <c r="I205" s="16">
        <f>SUBTOTAL(9,I202:I204)</f>
        <v>1797000</v>
      </c>
    </row>
    <row r="206" spans="2:9" ht="15" customHeight="1" x14ac:dyDescent="0.25">
      <c r="B206" s="10">
        <v>172</v>
      </c>
      <c r="C206" s="11"/>
      <c r="D206" s="5" t="s">
        <v>178</v>
      </c>
      <c r="E206" s="12"/>
      <c r="F206" s="1"/>
      <c r="H206" s="1"/>
      <c r="I206" s="1"/>
    </row>
    <row r="207" spans="2:9" x14ac:dyDescent="0.2">
      <c r="B207"/>
      <c r="C207" s="2">
        <v>70</v>
      </c>
      <c r="D207" s="5" t="s">
        <v>179</v>
      </c>
      <c r="E207" s="13">
        <v>0</v>
      </c>
      <c r="F207" s="13">
        <v>270000</v>
      </c>
      <c r="G207" s="13">
        <v>270000</v>
      </c>
      <c r="H207" s="13">
        <v>97402.865220000007</v>
      </c>
      <c r="I207" s="13">
        <v>172597.13477999999</v>
      </c>
    </row>
    <row r="208" spans="2:9" ht="15" customHeight="1" x14ac:dyDescent="0.2">
      <c r="B208"/>
      <c r="C208" s="14">
        <f>SUBTOTAL(9,C207:C207)</f>
        <v>70</v>
      </c>
      <c r="D208" s="15" t="s">
        <v>180</v>
      </c>
      <c r="E208" s="16">
        <f>SUBTOTAL(9,E207:E207)</f>
        <v>0</v>
      </c>
      <c r="F208" s="16">
        <f>SUBTOTAL(9,F207:F207)</f>
        <v>270000</v>
      </c>
      <c r="G208" s="16">
        <f>SUBTOTAL(9,G207:G207)</f>
        <v>270000</v>
      </c>
      <c r="H208" s="16">
        <f>SUBTOTAL(9,H207:H207)</f>
        <v>97402.865220000007</v>
      </c>
      <c r="I208" s="16">
        <f>SUBTOTAL(9,I207:I207)</f>
        <v>172597.13477999999</v>
      </c>
    </row>
    <row r="209" spans="2:9" ht="15" customHeight="1" x14ac:dyDescent="0.2">
      <c r="C209" s="17">
        <f>SUBTOTAL(9,C186:C208)</f>
        <v>1274</v>
      </c>
      <c r="D209" s="18" t="s">
        <v>181</v>
      </c>
      <c r="E209" s="19">
        <f>SUBTOTAL(9,E186:E208)</f>
        <v>0</v>
      </c>
      <c r="F209" s="19">
        <f>SUBTOTAL(9,F186:F208)</f>
        <v>5368100</v>
      </c>
      <c r="G209" s="19">
        <f>SUBTOTAL(9,G186:G208)</f>
        <v>5368100</v>
      </c>
      <c r="H209" s="19">
        <f>SUBTOTAL(9,H186:H208)</f>
        <v>178328.88988999999</v>
      </c>
      <c r="I209" s="19">
        <f>SUBTOTAL(9,I186:I208)</f>
        <v>5189771.1101099998</v>
      </c>
    </row>
    <row r="210" spans="2:9" ht="15" customHeight="1" x14ac:dyDescent="0.2">
      <c r="C210" s="17">
        <f>SUBTOTAL(9,C69:C209)</f>
        <v>4356</v>
      </c>
      <c r="D210" s="18" t="s">
        <v>182</v>
      </c>
      <c r="E210" s="19">
        <f>SUBTOTAL(9,E69:E209)</f>
        <v>0</v>
      </c>
      <c r="F210" s="19">
        <f>SUBTOTAL(9,F69:F209)</f>
        <v>36807422</v>
      </c>
      <c r="G210" s="19">
        <f>SUBTOTAL(9,G69:G209)</f>
        <v>36807422</v>
      </c>
      <c r="H210" s="19">
        <f>SUBTOTAL(9,H69:H209)</f>
        <v>1528872.4076100001</v>
      </c>
      <c r="I210" s="19">
        <f>SUBTOTAL(9,I69:I209)</f>
        <v>35278549.592389993</v>
      </c>
    </row>
    <row r="211" spans="2:9" x14ac:dyDescent="0.2">
      <c r="C211" s="17"/>
      <c r="D211" s="20"/>
      <c r="E211" s="21"/>
      <c r="F211" s="21"/>
      <c r="G211" s="21"/>
      <c r="H211" s="21"/>
      <c r="I211" s="21"/>
    </row>
    <row r="212" spans="2:9" ht="15" customHeight="1" x14ac:dyDescent="0.2">
      <c r="B212" s="1"/>
      <c r="C212" s="2"/>
      <c r="D212" s="3" t="s">
        <v>183</v>
      </c>
      <c r="E212" s="1"/>
      <c r="F212" s="1"/>
      <c r="G212" s="1"/>
      <c r="H212" s="1"/>
      <c r="I212" s="1"/>
    </row>
    <row r="213" spans="2:9" ht="27" customHeight="1" x14ac:dyDescent="0.25">
      <c r="B213" s="1"/>
      <c r="C213" s="2"/>
      <c r="D213" s="9" t="s">
        <v>184</v>
      </c>
      <c r="E213" s="1"/>
      <c r="F213" s="1"/>
      <c r="G213" s="1"/>
      <c r="H213" s="1"/>
      <c r="I213" s="1"/>
    </row>
    <row r="214" spans="2:9" ht="15" customHeight="1" x14ac:dyDescent="0.25">
      <c r="B214" s="10">
        <v>200</v>
      </c>
      <c r="C214" s="11"/>
      <c r="D214" s="5" t="s">
        <v>185</v>
      </c>
      <c r="E214" s="12"/>
      <c r="F214" s="1"/>
      <c r="H214" s="1"/>
      <c r="I214" s="1"/>
    </row>
    <row r="215" spans="2:9" x14ac:dyDescent="0.2">
      <c r="B215"/>
      <c r="C215" s="2">
        <v>1</v>
      </c>
      <c r="D215" s="5" t="s">
        <v>21</v>
      </c>
      <c r="E215" s="13">
        <v>0</v>
      </c>
      <c r="F215" s="13">
        <v>347426</v>
      </c>
      <c r="G215" s="13">
        <v>347426</v>
      </c>
      <c r="H215" s="13">
        <v>41496.542079999999</v>
      </c>
      <c r="I215" s="13">
        <v>305929.45792000002</v>
      </c>
    </row>
    <row r="216" spans="2:9" x14ac:dyDescent="0.2">
      <c r="B216"/>
      <c r="C216" s="2">
        <v>21</v>
      </c>
      <c r="D216" s="5" t="s">
        <v>26</v>
      </c>
      <c r="E216" s="13">
        <v>0</v>
      </c>
      <c r="F216" s="13">
        <v>11769</v>
      </c>
      <c r="G216" s="13">
        <v>11769</v>
      </c>
      <c r="H216" s="13">
        <v>643.65853000000004</v>
      </c>
      <c r="I216" s="13">
        <v>11125.341469999999</v>
      </c>
    </row>
    <row r="217" spans="2:9" x14ac:dyDescent="0.2">
      <c r="B217"/>
      <c r="C217" s="2">
        <v>45</v>
      </c>
      <c r="D217" s="5" t="s">
        <v>31</v>
      </c>
      <c r="E217" s="13">
        <v>0</v>
      </c>
      <c r="F217" s="13">
        <v>2814</v>
      </c>
      <c r="G217" s="13">
        <v>2814</v>
      </c>
      <c r="H217" s="13">
        <v>0</v>
      </c>
      <c r="I217" s="13">
        <v>2814</v>
      </c>
    </row>
    <row r="218" spans="2:9" ht="15" customHeight="1" x14ac:dyDescent="0.2">
      <c r="B218"/>
      <c r="C218" s="14">
        <f>SUBTOTAL(9,C215:C217)</f>
        <v>67</v>
      </c>
      <c r="D218" s="15" t="s">
        <v>186</v>
      </c>
      <c r="E218" s="16">
        <f>SUBTOTAL(9,E215:E217)</f>
        <v>0</v>
      </c>
      <c r="F218" s="16">
        <f>SUBTOTAL(9,F215:F217)</f>
        <v>362009</v>
      </c>
      <c r="G218" s="16">
        <f>SUBTOTAL(9,G215:G217)</f>
        <v>362009</v>
      </c>
      <c r="H218" s="16">
        <f>SUBTOTAL(9,H215:H217)</f>
        <v>42140.20061</v>
      </c>
      <c r="I218" s="16">
        <f>SUBTOTAL(9,I215:I217)</f>
        <v>319868.79939</v>
      </c>
    </row>
    <row r="219" spans="2:9" ht="15" customHeight="1" x14ac:dyDescent="0.2">
      <c r="C219" s="17">
        <f>SUBTOTAL(9,C214:C218)</f>
        <v>67</v>
      </c>
      <c r="D219" s="18" t="s">
        <v>187</v>
      </c>
      <c r="E219" s="19">
        <f>SUBTOTAL(9,E214:E218)</f>
        <v>0</v>
      </c>
      <c r="F219" s="19">
        <f>SUBTOTAL(9,F214:F218)</f>
        <v>362009</v>
      </c>
      <c r="G219" s="19">
        <f>SUBTOTAL(9,G214:G218)</f>
        <v>362009</v>
      </c>
      <c r="H219" s="19">
        <f>SUBTOTAL(9,H214:H218)</f>
        <v>42140.20061</v>
      </c>
      <c r="I219" s="19">
        <f>SUBTOTAL(9,I214:I218)</f>
        <v>319868.79939</v>
      </c>
    </row>
    <row r="220" spans="2:9" ht="27" customHeight="1" x14ac:dyDescent="0.25">
      <c r="B220" s="1"/>
      <c r="C220" s="2"/>
      <c r="D220" s="9" t="s">
        <v>188</v>
      </c>
      <c r="E220" s="1"/>
      <c r="F220" s="1"/>
      <c r="G220" s="1"/>
      <c r="H220" s="1"/>
      <c r="I220" s="1"/>
    </row>
    <row r="221" spans="2:9" ht="15" customHeight="1" x14ac:dyDescent="0.25">
      <c r="B221" s="10">
        <v>220</v>
      </c>
      <c r="C221" s="11"/>
      <c r="D221" s="5" t="s">
        <v>189</v>
      </c>
      <c r="E221" s="12"/>
      <c r="F221" s="1"/>
      <c r="H221" s="1"/>
      <c r="I221" s="1"/>
    </row>
    <row r="222" spans="2:9" x14ac:dyDescent="0.2">
      <c r="B222"/>
      <c r="C222" s="2">
        <v>1</v>
      </c>
      <c r="D222" s="5" t="s">
        <v>21</v>
      </c>
      <c r="E222" s="13">
        <v>0</v>
      </c>
      <c r="F222" s="13">
        <v>301405</v>
      </c>
      <c r="G222" s="13">
        <v>301405</v>
      </c>
      <c r="H222" s="13">
        <v>19922.912469999999</v>
      </c>
      <c r="I222" s="13">
        <v>281482.08753000002</v>
      </c>
    </row>
    <row r="223" spans="2:9" x14ac:dyDescent="0.2">
      <c r="B223"/>
      <c r="C223" s="2">
        <v>21</v>
      </c>
      <c r="D223" s="5" t="s">
        <v>190</v>
      </c>
      <c r="E223" s="13">
        <v>0</v>
      </c>
      <c r="F223" s="13">
        <v>142916</v>
      </c>
      <c r="G223" s="13">
        <v>142916</v>
      </c>
      <c r="H223" s="13">
        <v>2996.3664199999998</v>
      </c>
      <c r="I223" s="13">
        <v>139919.63357999999</v>
      </c>
    </row>
    <row r="224" spans="2:9" x14ac:dyDescent="0.2">
      <c r="B224"/>
      <c r="C224" s="2">
        <v>70</v>
      </c>
      <c r="D224" s="5" t="s">
        <v>191</v>
      </c>
      <c r="E224" s="13">
        <v>0</v>
      </c>
      <c r="F224" s="13">
        <v>58685</v>
      </c>
      <c r="G224" s="13">
        <v>58685</v>
      </c>
      <c r="H224" s="13">
        <v>625.976</v>
      </c>
      <c r="I224" s="13">
        <v>58059.023999999998</v>
      </c>
    </row>
    <row r="225" spans="2:9" ht="15" customHeight="1" x14ac:dyDescent="0.2">
      <c r="B225"/>
      <c r="C225" s="14">
        <f>SUBTOTAL(9,C222:C224)</f>
        <v>92</v>
      </c>
      <c r="D225" s="15" t="s">
        <v>192</v>
      </c>
      <c r="E225" s="16">
        <f>SUBTOTAL(9,E222:E224)</f>
        <v>0</v>
      </c>
      <c r="F225" s="16">
        <f>SUBTOTAL(9,F222:F224)</f>
        <v>503006</v>
      </c>
      <c r="G225" s="16">
        <f>SUBTOTAL(9,G222:G224)</f>
        <v>503006</v>
      </c>
      <c r="H225" s="16">
        <f>SUBTOTAL(9,H222:H224)</f>
        <v>23545.254889999997</v>
      </c>
      <c r="I225" s="16">
        <f>SUBTOTAL(9,I222:I224)</f>
        <v>479460.74511000002</v>
      </c>
    </row>
    <row r="226" spans="2:9" ht="15" customHeight="1" x14ac:dyDescent="0.25">
      <c r="B226" s="10">
        <v>221</v>
      </c>
      <c r="C226" s="11"/>
      <c r="D226" s="5" t="s">
        <v>193</v>
      </c>
      <c r="E226" s="12"/>
      <c r="F226" s="1"/>
      <c r="H226" s="1"/>
      <c r="I226" s="1"/>
    </row>
    <row r="227" spans="2:9" x14ac:dyDescent="0.2">
      <c r="B227"/>
      <c r="C227" s="2">
        <v>1</v>
      </c>
      <c r="D227" s="5" t="s">
        <v>21</v>
      </c>
      <c r="E227" s="13">
        <v>0</v>
      </c>
      <c r="F227" s="13">
        <v>14785</v>
      </c>
      <c r="G227" s="13">
        <v>14785</v>
      </c>
      <c r="H227" s="13">
        <v>819.79449999999997</v>
      </c>
      <c r="I227" s="13">
        <v>13965.2055</v>
      </c>
    </row>
    <row r="228" spans="2:9" ht="15" customHeight="1" x14ac:dyDescent="0.2">
      <c r="B228"/>
      <c r="C228" s="14">
        <f>SUBTOTAL(9,C227:C227)</f>
        <v>1</v>
      </c>
      <c r="D228" s="15" t="s">
        <v>194</v>
      </c>
      <c r="E228" s="16">
        <f>SUBTOTAL(9,E227:E227)</f>
        <v>0</v>
      </c>
      <c r="F228" s="16">
        <f>SUBTOTAL(9,F227:F227)</f>
        <v>14785</v>
      </c>
      <c r="G228" s="16">
        <f>SUBTOTAL(9,G227:G227)</f>
        <v>14785</v>
      </c>
      <c r="H228" s="16">
        <f>SUBTOTAL(9,H227:H227)</f>
        <v>819.79449999999997</v>
      </c>
      <c r="I228" s="16">
        <f>SUBTOTAL(9,I227:I227)</f>
        <v>13965.2055</v>
      </c>
    </row>
    <row r="229" spans="2:9" ht="15" customHeight="1" x14ac:dyDescent="0.25">
      <c r="B229" s="10">
        <v>222</v>
      </c>
      <c r="C229" s="11"/>
      <c r="D229" s="5" t="s">
        <v>195</v>
      </c>
      <c r="E229" s="12"/>
      <c r="F229" s="1"/>
      <c r="H229" s="1"/>
      <c r="I229" s="1"/>
    </row>
    <row r="230" spans="2:9" x14ac:dyDescent="0.2">
      <c r="B230"/>
      <c r="C230" s="2">
        <v>1</v>
      </c>
      <c r="D230" s="5" t="s">
        <v>21</v>
      </c>
      <c r="E230" s="13">
        <v>0</v>
      </c>
      <c r="F230" s="13">
        <v>100539</v>
      </c>
      <c r="G230" s="13">
        <v>100539</v>
      </c>
      <c r="H230" s="13">
        <v>10297.827509999999</v>
      </c>
      <c r="I230" s="13">
        <v>90241.172489999997</v>
      </c>
    </row>
    <row r="231" spans="2:9" x14ac:dyDescent="0.2">
      <c r="B231"/>
      <c r="C231" s="2">
        <v>45</v>
      </c>
      <c r="D231" s="5" t="s">
        <v>31</v>
      </c>
      <c r="E231" s="13">
        <v>0</v>
      </c>
      <c r="F231" s="13">
        <v>1528</v>
      </c>
      <c r="G231" s="13">
        <v>1528</v>
      </c>
      <c r="H231" s="13">
        <v>442.48568999999998</v>
      </c>
      <c r="I231" s="13">
        <v>1085.51431</v>
      </c>
    </row>
    <row r="232" spans="2:9" ht="15" customHeight="1" x14ac:dyDescent="0.2">
      <c r="B232"/>
      <c r="C232" s="14">
        <f>SUBTOTAL(9,C230:C231)</f>
        <v>46</v>
      </c>
      <c r="D232" s="15" t="s">
        <v>196</v>
      </c>
      <c r="E232" s="16">
        <f>SUBTOTAL(9,E230:E231)</f>
        <v>0</v>
      </c>
      <c r="F232" s="16">
        <f>SUBTOTAL(9,F230:F231)</f>
        <v>102067</v>
      </c>
      <c r="G232" s="16">
        <f>SUBTOTAL(9,G230:G231)</f>
        <v>102067</v>
      </c>
      <c r="H232" s="16">
        <f>SUBTOTAL(9,H230:H231)</f>
        <v>10740.313199999999</v>
      </c>
      <c r="I232" s="16">
        <f>SUBTOTAL(9,I230:I231)</f>
        <v>91326.686799999996</v>
      </c>
    </row>
    <row r="233" spans="2:9" ht="15" customHeight="1" x14ac:dyDescent="0.25">
      <c r="B233" s="10">
        <v>223</v>
      </c>
      <c r="C233" s="11"/>
      <c r="D233" s="5" t="s">
        <v>197</v>
      </c>
      <c r="E233" s="12"/>
      <c r="F233" s="1"/>
      <c r="H233" s="1"/>
      <c r="I233" s="1"/>
    </row>
    <row r="234" spans="2:9" x14ac:dyDescent="0.2">
      <c r="B234"/>
      <c r="C234" s="2">
        <v>50</v>
      </c>
      <c r="D234" s="5" t="s">
        <v>198</v>
      </c>
      <c r="E234" s="13">
        <v>0</v>
      </c>
      <c r="F234" s="13">
        <v>42551</v>
      </c>
      <c r="G234" s="13">
        <v>42551</v>
      </c>
      <c r="H234" s="13">
        <v>0</v>
      </c>
      <c r="I234" s="13">
        <v>42551</v>
      </c>
    </row>
    <row r="235" spans="2:9" ht="15" customHeight="1" x14ac:dyDescent="0.2">
      <c r="B235"/>
      <c r="C235" s="14">
        <f>SUBTOTAL(9,C234:C234)</f>
        <v>50</v>
      </c>
      <c r="D235" s="15" t="s">
        <v>199</v>
      </c>
      <c r="E235" s="16">
        <f>SUBTOTAL(9,E234:E234)</f>
        <v>0</v>
      </c>
      <c r="F235" s="16">
        <f>SUBTOTAL(9,F234:F234)</f>
        <v>42551</v>
      </c>
      <c r="G235" s="16">
        <f>SUBTOTAL(9,G234:G234)</f>
        <v>42551</v>
      </c>
      <c r="H235" s="16">
        <f>SUBTOTAL(9,H234:H234)</f>
        <v>0</v>
      </c>
      <c r="I235" s="16">
        <f>SUBTOTAL(9,I234:I234)</f>
        <v>42551</v>
      </c>
    </row>
    <row r="236" spans="2:9" ht="15" customHeight="1" x14ac:dyDescent="0.25">
      <c r="B236" s="10">
        <v>224</v>
      </c>
      <c r="C236" s="11"/>
      <c r="D236" s="5" t="s">
        <v>200</v>
      </c>
      <c r="E236" s="12"/>
      <c r="F236" s="1"/>
      <c r="H236" s="1"/>
      <c r="I236" s="1"/>
    </row>
    <row r="237" spans="2:9" x14ac:dyDescent="0.2">
      <c r="B237"/>
      <c r="C237" s="2">
        <v>1</v>
      </c>
      <c r="D237" s="5" t="s">
        <v>21</v>
      </c>
      <c r="E237" s="13">
        <v>0</v>
      </c>
      <c r="F237" s="13">
        <v>68634</v>
      </c>
      <c r="G237" s="13">
        <v>68634</v>
      </c>
      <c r="H237" s="13">
        <v>7089.3209999999999</v>
      </c>
      <c r="I237" s="13">
        <v>61544.678999999996</v>
      </c>
    </row>
    <row r="238" spans="2:9" x14ac:dyDescent="0.2">
      <c r="B238"/>
      <c r="C238" s="2">
        <v>21</v>
      </c>
      <c r="D238" s="5" t="s">
        <v>26</v>
      </c>
      <c r="E238" s="13">
        <v>0</v>
      </c>
      <c r="F238" s="13">
        <v>21070</v>
      </c>
      <c r="G238" s="13">
        <v>21070</v>
      </c>
      <c r="H238" s="13">
        <v>639.98748999999998</v>
      </c>
      <c r="I238" s="13">
        <v>20430.01251</v>
      </c>
    </row>
    <row r="239" spans="2:9" ht="15" customHeight="1" x14ac:dyDescent="0.2">
      <c r="B239"/>
      <c r="C239" s="14">
        <f>SUBTOTAL(9,C237:C238)</f>
        <v>22</v>
      </c>
      <c r="D239" s="15" t="s">
        <v>201</v>
      </c>
      <c r="E239" s="16">
        <f>SUBTOTAL(9,E237:E238)</f>
        <v>0</v>
      </c>
      <c r="F239" s="16">
        <f>SUBTOTAL(9,F237:F238)</f>
        <v>89704</v>
      </c>
      <c r="G239" s="16">
        <f>SUBTOTAL(9,G237:G238)</f>
        <v>89704</v>
      </c>
      <c r="H239" s="16">
        <f>SUBTOTAL(9,H237:H238)</f>
        <v>7729.3084899999994</v>
      </c>
      <c r="I239" s="16">
        <f>SUBTOTAL(9,I237:I238)</f>
        <v>81974.691510000004</v>
      </c>
    </row>
    <row r="240" spans="2:9" ht="15" customHeight="1" x14ac:dyDescent="0.25">
      <c r="B240" s="10">
        <v>225</v>
      </c>
      <c r="C240" s="11"/>
      <c r="D240" s="5" t="s">
        <v>202</v>
      </c>
      <c r="E240" s="12"/>
      <c r="F240" s="1"/>
      <c r="H240" s="1"/>
      <c r="I240" s="1"/>
    </row>
    <row r="241" spans="2:9" x14ac:dyDescent="0.2">
      <c r="B241"/>
      <c r="C241" s="2">
        <v>1</v>
      </c>
      <c r="D241" s="5" t="s">
        <v>21</v>
      </c>
      <c r="E241" s="13">
        <v>0</v>
      </c>
      <c r="F241" s="13">
        <v>22598</v>
      </c>
      <c r="G241" s="13">
        <v>22598</v>
      </c>
      <c r="H241" s="13">
        <v>846.35244999999998</v>
      </c>
      <c r="I241" s="13">
        <v>21751.647550000002</v>
      </c>
    </row>
    <row r="242" spans="2:9" x14ac:dyDescent="0.2">
      <c r="B242"/>
      <c r="C242" s="2">
        <v>21</v>
      </c>
      <c r="D242" s="5" t="s">
        <v>26</v>
      </c>
      <c r="E242" s="13">
        <v>0</v>
      </c>
      <c r="F242" s="13">
        <v>102232</v>
      </c>
      <c r="G242" s="13">
        <v>102232</v>
      </c>
      <c r="H242" s="13">
        <v>9344.6673800000008</v>
      </c>
      <c r="I242" s="13">
        <v>92887.332620000001</v>
      </c>
    </row>
    <row r="243" spans="2:9" x14ac:dyDescent="0.2">
      <c r="B243"/>
      <c r="C243" s="2">
        <v>60</v>
      </c>
      <c r="D243" s="5" t="s">
        <v>203</v>
      </c>
      <c r="E243" s="13">
        <v>0</v>
      </c>
      <c r="F243" s="13">
        <v>221444</v>
      </c>
      <c r="G243" s="13">
        <v>221444</v>
      </c>
      <c r="H243" s="13">
        <v>0</v>
      </c>
      <c r="I243" s="13">
        <v>221444</v>
      </c>
    </row>
    <row r="244" spans="2:9" x14ac:dyDescent="0.2">
      <c r="B244"/>
      <c r="C244" s="2">
        <v>62</v>
      </c>
      <c r="D244" s="5" t="s">
        <v>204</v>
      </c>
      <c r="E244" s="13">
        <v>0</v>
      </c>
      <c r="F244" s="13">
        <v>24321</v>
      </c>
      <c r="G244" s="13">
        <v>24321</v>
      </c>
      <c r="H244" s="13">
        <v>0</v>
      </c>
      <c r="I244" s="13">
        <v>24321</v>
      </c>
    </row>
    <row r="245" spans="2:9" x14ac:dyDescent="0.2">
      <c r="B245"/>
      <c r="C245" s="2">
        <v>63</v>
      </c>
      <c r="D245" s="5" t="s">
        <v>205</v>
      </c>
      <c r="E245" s="13">
        <v>0</v>
      </c>
      <c r="F245" s="13">
        <v>63806</v>
      </c>
      <c r="G245" s="13">
        <v>63806</v>
      </c>
      <c r="H245" s="13">
        <v>-18.329000000000001</v>
      </c>
      <c r="I245" s="13">
        <v>63824.328999999998</v>
      </c>
    </row>
    <row r="246" spans="2:9" x14ac:dyDescent="0.2">
      <c r="B246"/>
      <c r="C246" s="2">
        <v>64</v>
      </c>
      <c r="D246" s="5" t="s">
        <v>206</v>
      </c>
      <c r="E246" s="13">
        <v>0</v>
      </c>
      <c r="F246" s="13">
        <v>384162</v>
      </c>
      <c r="G246" s="13">
        <v>384162</v>
      </c>
      <c r="H246" s="13">
        <v>15561.26</v>
      </c>
      <c r="I246" s="13">
        <v>368600.74</v>
      </c>
    </row>
    <row r="247" spans="2:9" x14ac:dyDescent="0.2">
      <c r="B247"/>
      <c r="C247" s="2">
        <v>65</v>
      </c>
      <c r="D247" s="5" t="s">
        <v>207</v>
      </c>
      <c r="E247" s="13">
        <v>0</v>
      </c>
      <c r="F247" s="13">
        <v>223186</v>
      </c>
      <c r="G247" s="13">
        <v>223186</v>
      </c>
      <c r="H247" s="13">
        <v>0</v>
      </c>
      <c r="I247" s="13">
        <v>223186</v>
      </c>
    </row>
    <row r="248" spans="2:9" x14ac:dyDescent="0.2">
      <c r="B248"/>
      <c r="C248" s="2">
        <v>66</v>
      </c>
      <c r="D248" s="5" t="s">
        <v>208</v>
      </c>
      <c r="E248" s="13">
        <v>0</v>
      </c>
      <c r="F248" s="13">
        <v>49574</v>
      </c>
      <c r="G248" s="13">
        <v>49574</v>
      </c>
      <c r="H248" s="13">
        <v>62.59</v>
      </c>
      <c r="I248" s="13">
        <v>49511.41</v>
      </c>
    </row>
    <row r="249" spans="2:9" x14ac:dyDescent="0.2">
      <c r="B249"/>
      <c r="C249" s="2">
        <v>67</v>
      </c>
      <c r="D249" s="5" t="s">
        <v>209</v>
      </c>
      <c r="E249" s="13">
        <v>0</v>
      </c>
      <c r="F249" s="13">
        <v>7165</v>
      </c>
      <c r="G249" s="13">
        <v>7165</v>
      </c>
      <c r="H249" s="13">
        <v>2130.1579999999999</v>
      </c>
      <c r="I249" s="13">
        <v>5034.8419999999996</v>
      </c>
    </row>
    <row r="250" spans="2:9" x14ac:dyDescent="0.2">
      <c r="B250"/>
      <c r="C250" s="2">
        <v>68</v>
      </c>
      <c r="D250" s="5" t="s">
        <v>210</v>
      </c>
      <c r="E250" s="13">
        <v>0</v>
      </c>
      <c r="F250" s="13">
        <v>279396</v>
      </c>
      <c r="G250" s="13">
        <v>279396</v>
      </c>
      <c r="H250" s="13">
        <v>0</v>
      </c>
      <c r="I250" s="13">
        <v>279396</v>
      </c>
    </row>
    <row r="251" spans="2:9" x14ac:dyDescent="0.2">
      <c r="B251"/>
      <c r="C251" s="2">
        <v>69</v>
      </c>
      <c r="D251" s="5" t="s">
        <v>211</v>
      </c>
      <c r="E251" s="13">
        <v>0</v>
      </c>
      <c r="F251" s="13">
        <v>124555</v>
      </c>
      <c r="G251" s="13">
        <v>124555</v>
      </c>
      <c r="H251" s="13">
        <v>0</v>
      </c>
      <c r="I251" s="13">
        <v>124555</v>
      </c>
    </row>
    <row r="252" spans="2:9" x14ac:dyDescent="0.2">
      <c r="B252"/>
      <c r="C252" s="2">
        <v>70</v>
      </c>
      <c r="D252" s="5" t="s">
        <v>212</v>
      </c>
      <c r="E252" s="13">
        <v>0</v>
      </c>
      <c r="F252" s="13">
        <v>59490</v>
      </c>
      <c r="G252" s="13">
        <v>59490</v>
      </c>
      <c r="H252" s="13">
        <v>67.572000000000003</v>
      </c>
      <c r="I252" s="13">
        <v>59422.428</v>
      </c>
    </row>
    <row r="253" spans="2:9" x14ac:dyDescent="0.2">
      <c r="B253"/>
      <c r="C253" s="2">
        <v>71</v>
      </c>
      <c r="D253" s="5" t="s">
        <v>213</v>
      </c>
      <c r="E253" s="13">
        <v>0</v>
      </c>
      <c r="F253" s="13">
        <v>30157</v>
      </c>
      <c r="G253" s="13">
        <v>30157</v>
      </c>
      <c r="H253" s="13">
        <v>0</v>
      </c>
      <c r="I253" s="13">
        <v>30157</v>
      </c>
    </row>
    <row r="254" spans="2:9" x14ac:dyDescent="0.2">
      <c r="B254"/>
      <c r="C254" s="2">
        <v>72</v>
      </c>
      <c r="D254" s="5" t="s">
        <v>214</v>
      </c>
      <c r="E254" s="13">
        <v>0</v>
      </c>
      <c r="F254" s="13">
        <v>6290</v>
      </c>
      <c r="G254" s="13">
        <v>6290</v>
      </c>
      <c r="H254" s="13">
        <v>0</v>
      </c>
      <c r="I254" s="13">
        <v>6290</v>
      </c>
    </row>
    <row r="255" spans="2:9" x14ac:dyDescent="0.2">
      <c r="B255"/>
      <c r="C255" s="2">
        <v>73</v>
      </c>
      <c r="D255" s="5" t="s">
        <v>215</v>
      </c>
      <c r="E255" s="13">
        <v>0</v>
      </c>
      <c r="F255" s="13">
        <v>17749</v>
      </c>
      <c r="G255" s="13">
        <v>17749</v>
      </c>
      <c r="H255" s="13">
        <v>0</v>
      </c>
      <c r="I255" s="13">
        <v>17749</v>
      </c>
    </row>
    <row r="256" spans="2:9" x14ac:dyDescent="0.2">
      <c r="B256"/>
      <c r="C256" s="2">
        <v>74</v>
      </c>
      <c r="D256" s="5" t="s">
        <v>216</v>
      </c>
      <c r="E256" s="13">
        <v>0</v>
      </c>
      <c r="F256" s="13">
        <v>23636</v>
      </c>
      <c r="G256" s="13">
        <v>23636</v>
      </c>
      <c r="H256" s="13">
        <v>0</v>
      </c>
      <c r="I256" s="13">
        <v>23636</v>
      </c>
    </row>
    <row r="257" spans="2:9" ht="15" customHeight="1" x14ac:dyDescent="0.2">
      <c r="B257"/>
      <c r="C257" s="14">
        <f>SUBTOTAL(9,C241:C256)</f>
        <v>966</v>
      </c>
      <c r="D257" s="15" t="s">
        <v>217</v>
      </c>
      <c r="E257" s="16">
        <f>SUBTOTAL(9,E241:E256)</f>
        <v>0</v>
      </c>
      <c r="F257" s="16">
        <f>SUBTOTAL(9,F241:F256)</f>
        <v>1639761</v>
      </c>
      <c r="G257" s="16">
        <f>SUBTOTAL(9,G241:G256)</f>
        <v>1639761</v>
      </c>
      <c r="H257" s="16">
        <f>SUBTOTAL(9,H241:H256)</f>
        <v>27994.270830000001</v>
      </c>
      <c r="I257" s="16">
        <f>SUBTOTAL(9,I241:I256)</f>
        <v>1611766.7291699999</v>
      </c>
    </row>
    <row r="258" spans="2:9" ht="15" customHeight="1" x14ac:dyDescent="0.25">
      <c r="B258" s="10">
        <v>226</v>
      </c>
      <c r="C258" s="11"/>
      <c r="D258" s="5" t="s">
        <v>218</v>
      </c>
      <c r="E258" s="12"/>
      <c r="F258" s="1"/>
      <c r="H258" s="1"/>
      <c r="I258" s="1"/>
    </row>
    <row r="259" spans="2:9" x14ac:dyDescent="0.2">
      <c r="B259"/>
      <c r="C259" s="2">
        <v>21</v>
      </c>
      <c r="D259" s="5" t="s">
        <v>56</v>
      </c>
      <c r="E259" s="13">
        <v>0</v>
      </c>
      <c r="F259" s="13">
        <v>935787</v>
      </c>
      <c r="G259" s="13">
        <v>935787</v>
      </c>
      <c r="H259" s="13">
        <v>5267.10113</v>
      </c>
      <c r="I259" s="13">
        <v>930519.89887000003</v>
      </c>
    </row>
    <row r="260" spans="2:9" x14ac:dyDescent="0.2">
      <c r="B260"/>
      <c r="C260" s="2">
        <v>22</v>
      </c>
      <c r="D260" s="5" t="s">
        <v>219</v>
      </c>
      <c r="E260" s="13">
        <v>0</v>
      </c>
      <c r="F260" s="13">
        <v>1375314</v>
      </c>
      <c r="G260" s="13">
        <v>1375314</v>
      </c>
      <c r="H260" s="13">
        <v>923.06066999999996</v>
      </c>
      <c r="I260" s="13">
        <v>1374390.93933</v>
      </c>
    </row>
    <row r="261" spans="2:9" x14ac:dyDescent="0.2">
      <c r="B261"/>
      <c r="C261" s="2">
        <v>50</v>
      </c>
      <c r="D261" s="5" t="s">
        <v>220</v>
      </c>
      <c r="E261" s="13">
        <v>0</v>
      </c>
      <c r="F261" s="13">
        <v>93764</v>
      </c>
      <c r="G261" s="13">
        <v>93764</v>
      </c>
      <c r="H261" s="13">
        <v>0</v>
      </c>
      <c r="I261" s="13">
        <v>93764</v>
      </c>
    </row>
    <row r="262" spans="2:9" x14ac:dyDescent="0.2">
      <c r="B262"/>
      <c r="C262" s="2">
        <v>60</v>
      </c>
      <c r="D262" s="5" t="s">
        <v>221</v>
      </c>
      <c r="E262" s="13">
        <v>0</v>
      </c>
      <c r="F262" s="13">
        <v>41934</v>
      </c>
      <c r="G262" s="13">
        <v>41934</v>
      </c>
      <c r="H262" s="13">
        <v>0</v>
      </c>
      <c r="I262" s="13">
        <v>41934</v>
      </c>
    </row>
    <row r="263" spans="2:9" x14ac:dyDescent="0.2">
      <c r="B263"/>
      <c r="C263" s="2">
        <v>62</v>
      </c>
      <c r="D263" s="5" t="s">
        <v>222</v>
      </c>
      <c r="E263" s="13">
        <v>0</v>
      </c>
      <c r="F263" s="13">
        <v>236882</v>
      </c>
      <c r="G263" s="13">
        <v>236882</v>
      </c>
      <c r="H263" s="13">
        <v>236054.826</v>
      </c>
      <c r="I263" s="13">
        <v>827.17399999999998</v>
      </c>
    </row>
    <row r="264" spans="2:9" x14ac:dyDescent="0.2">
      <c r="B264"/>
      <c r="C264" s="2">
        <v>63</v>
      </c>
      <c r="D264" s="5" t="s">
        <v>223</v>
      </c>
      <c r="E264" s="13">
        <v>0</v>
      </c>
      <c r="F264" s="13">
        <v>1296303</v>
      </c>
      <c r="G264" s="13">
        <v>1296303</v>
      </c>
      <c r="H264" s="13">
        <v>0</v>
      </c>
      <c r="I264" s="13">
        <v>1296303</v>
      </c>
    </row>
    <row r="265" spans="2:9" x14ac:dyDescent="0.2">
      <c r="B265"/>
      <c r="C265" s="2">
        <v>70</v>
      </c>
      <c r="D265" s="5" t="s">
        <v>224</v>
      </c>
      <c r="E265" s="13">
        <v>0</v>
      </c>
      <c r="F265" s="13">
        <v>8379</v>
      </c>
      <c r="G265" s="13">
        <v>8379</v>
      </c>
      <c r="H265" s="13">
        <v>0</v>
      </c>
      <c r="I265" s="13">
        <v>8379</v>
      </c>
    </row>
    <row r="266" spans="2:9" x14ac:dyDescent="0.2">
      <c r="B266"/>
      <c r="C266" s="2">
        <v>71</v>
      </c>
      <c r="D266" s="5" t="s">
        <v>225</v>
      </c>
      <c r="E266" s="13">
        <v>0</v>
      </c>
      <c r="F266" s="13">
        <v>54832</v>
      </c>
      <c r="G266" s="13">
        <v>54832</v>
      </c>
      <c r="H266" s="13">
        <v>0</v>
      </c>
      <c r="I266" s="13">
        <v>54832</v>
      </c>
    </row>
    <row r="267" spans="2:9" ht="15" customHeight="1" x14ac:dyDescent="0.2">
      <c r="B267"/>
      <c r="C267" s="14">
        <f>SUBTOTAL(9,C259:C266)</f>
        <v>419</v>
      </c>
      <c r="D267" s="15" t="s">
        <v>226</v>
      </c>
      <c r="E267" s="16">
        <f>SUBTOTAL(9,E259:E266)</f>
        <v>0</v>
      </c>
      <c r="F267" s="16">
        <f>SUBTOTAL(9,F259:F266)</f>
        <v>4043195</v>
      </c>
      <c r="G267" s="16">
        <f>SUBTOTAL(9,G259:G266)</f>
        <v>4043195</v>
      </c>
      <c r="H267" s="16">
        <f>SUBTOTAL(9,H259:H266)</f>
        <v>242244.9878</v>
      </c>
      <c r="I267" s="16">
        <f>SUBTOTAL(9,I259:I266)</f>
        <v>3800950.0122000002</v>
      </c>
    </row>
    <row r="268" spans="2:9" ht="15" customHeight="1" x14ac:dyDescent="0.25">
      <c r="B268" s="10">
        <v>227</v>
      </c>
      <c r="C268" s="11"/>
      <c r="D268" s="5" t="s">
        <v>227</v>
      </c>
      <c r="E268" s="12"/>
      <c r="F268" s="1"/>
      <c r="H268" s="1"/>
      <c r="I268" s="1"/>
    </row>
    <row r="269" spans="2:9" x14ac:dyDescent="0.2">
      <c r="B269"/>
      <c r="C269" s="2">
        <v>60</v>
      </c>
      <c r="D269" s="5" t="s">
        <v>228</v>
      </c>
      <c r="E269" s="13">
        <v>0</v>
      </c>
      <c r="F269" s="13">
        <v>2304</v>
      </c>
      <c r="G269" s="13">
        <v>2304</v>
      </c>
      <c r="H269" s="13">
        <v>0</v>
      </c>
      <c r="I269" s="13">
        <v>2304</v>
      </c>
    </row>
    <row r="270" spans="2:9" x14ac:dyDescent="0.2">
      <c r="B270"/>
      <c r="C270" s="2">
        <v>61</v>
      </c>
      <c r="D270" s="5" t="s">
        <v>229</v>
      </c>
      <c r="E270" s="13">
        <v>0</v>
      </c>
      <c r="F270" s="13">
        <v>5235</v>
      </c>
      <c r="G270" s="13">
        <v>5235</v>
      </c>
      <c r="H270" s="13">
        <v>2617.5</v>
      </c>
      <c r="I270" s="13">
        <v>2617.5</v>
      </c>
    </row>
    <row r="271" spans="2:9" x14ac:dyDescent="0.2">
      <c r="B271"/>
      <c r="C271" s="2">
        <v>62</v>
      </c>
      <c r="D271" s="5" t="s">
        <v>230</v>
      </c>
      <c r="E271" s="13">
        <v>0</v>
      </c>
      <c r="F271" s="13">
        <v>6237</v>
      </c>
      <c r="G271" s="13">
        <v>6237</v>
      </c>
      <c r="H271" s="13">
        <v>0</v>
      </c>
      <c r="I271" s="13">
        <v>6237</v>
      </c>
    </row>
    <row r="272" spans="2:9" x14ac:dyDescent="0.2">
      <c r="B272"/>
      <c r="C272" s="2">
        <v>70</v>
      </c>
      <c r="D272" s="5" t="s">
        <v>231</v>
      </c>
      <c r="E272" s="13">
        <v>0</v>
      </c>
      <c r="F272" s="13">
        <v>10442</v>
      </c>
      <c r="G272" s="13">
        <v>10442</v>
      </c>
      <c r="H272" s="13">
        <v>0</v>
      </c>
      <c r="I272" s="13">
        <v>10442</v>
      </c>
    </row>
    <row r="273" spans="2:9" x14ac:dyDescent="0.2">
      <c r="B273"/>
      <c r="C273" s="2">
        <v>71</v>
      </c>
      <c r="D273" s="5" t="s">
        <v>232</v>
      </c>
      <c r="E273" s="13">
        <v>0</v>
      </c>
      <c r="F273" s="13">
        <v>26897</v>
      </c>
      <c r="G273" s="13">
        <v>26897</v>
      </c>
      <c r="H273" s="13">
        <v>2241.4160000000002</v>
      </c>
      <c r="I273" s="13">
        <v>24655.583999999999</v>
      </c>
    </row>
    <row r="274" spans="2:9" x14ac:dyDescent="0.2">
      <c r="B274"/>
      <c r="C274" s="2">
        <v>72</v>
      </c>
      <c r="D274" s="5" t="s">
        <v>233</v>
      </c>
      <c r="E274" s="13">
        <v>0</v>
      </c>
      <c r="F274" s="13">
        <v>33923</v>
      </c>
      <c r="G274" s="13">
        <v>33923</v>
      </c>
      <c r="H274" s="13">
        <v>0</v>
      </c>
      <c r="I274" s="13">
        <v>33923</v>
      </c>
    </row>
    <row r="275" spans="2:9" x14ac:dyDescent="0.2">
      <c r="B275"/>
      <c r="C275" s="2">
        <v>74</v>
      </c>
      <c r="D275" s="5" t="s">
        <v>234</v>
      </c>
      <c r="E275" s="13">
        <v>0</v>
      </c>
      <c r="F275" s="13">
        <v>45769</v>
      </c>
      <c r="G275" s="13">
        <v>45769</v>
      </c>
      <c r="H275" s="13">
        <v>0</v>
      </c>
      <c r="I275" s="13">
        <v>45769</v>
      </c>
    </row>
    <row r="276" spans="2:9" x14ac:dyDescent="0.2">
      <c r="B276"/>
      <c r="C276" s="2">
        <v>75</v>
      </c>
      <c r="D276" s="5" t="s">
        <v>235</v>
      </c>
      <c r="E276" s="13">
        <v>0</v>
      </c>
      <c r="F276" s="13">
        <v>10928</v>
      </c>
      <c r="G276" s="13">
        <v>10928</v>
      </c>
      <c r="H276" s="13">
        <v>0</v>
      </c>
      <c r="I276" s="13">
        <v>10928</v>
      </c>
    </row>
    <row r="277" spans="2:9" x14ac:dyDescent="0.2">
      <c r="B277"/>
      <c r="C277" s="2">
        <v>76</v>
      </c>
      <c r="D277" s="5" t="s">
        <v>236</v>
      </c>
      <c r="E277" s="13">
        <v>0</v>
      </c>
      <c r="F277" s="13">
        <v>7114</v>
      </c>
      <c r="G277" s="13">
        <v>7114</v>
      </c>
      <c r="H277" s="13">
        <v>0</v>
      </c>
      <c r="I277" s="13">
        <v>7114</v>
      </c>
    </row>
    <row r="278" spans="2:9" x14ac:dyDescent="0.2">
      <c r="B278"/>
      <c r="C278" s="2">
        <v>77</v>
      </c>
      <c r="D278" s="5" t="s">
        <v>237</v>
      </c>
      <c r="E278" s="13">
        <v>0</v>
      </c>
      <c r="F278" s="13">
        <v>4934</v>
      </c>
      <c r="G278" s="13">
        <v>4934</v>
      </c>
      <c r="H278" s="13">
        <v>0</v>
      </c>
      <c r="I278" s="13">
        <v>4934</v>
      </c>
    </row>
    <row r="279" spans="2:9" ht="15" customHeight="1" x14ac:dyDescent="0.2">
      <c r="B279"/>
      <c r="C279" s="14">
        <f>SUBTOTAL(9,C269:C278)</f>
        <v>698</v>
      </c>
      <c r="D279" s="15" t="s">
        <v>238</v>
      </c>
      <c r="E279" s="16">
        <f>SUBTOTAL(9,E269:E278)</f>
        <v>0</v>
      </c>
      <c r="F279" s="16">
        <f>SUBTOTAL(9,F269:F278)</f>
        <v>153783</v>
      </c>
      <c r="G279" s="16">
        <f>SUBTOTAL(9,G269:G278)</f>
        <v>153783</v>
      </c>
      <c r="H279" s="16">
        <f>SUBTOTAL(9,H269:H278)</f>
        <v>4858.9160000000002</v>
      </c>
      <c r="I279" s="16">
        <f>SUBTOTAL(9,I269:I278)</f>
        <v>148924.084</v>
      </c>
    </row>
    <row r="280" spans="2:9" ht="15" customHeight="1" x14ac:dyDescent="0.25">
      <c r="B280" s="10">
        <v>228</v>
      </c>
      <c r="C280" s="11"/>
      <c r="D280" s="5" t="s">
        <v>239</v>
      </c>
      <c r="E280" s="12"/>
      <c r="F280" s="1"/>
      <c r="H280" s="1"/>
      <c r="I280" s="1"/>
    </row>
    <row r="281" spans="2:9" x14ac:dyDescent="0.2">
      <c r="B281"/>
      <c r="C281" s="2">
        <v>70</v>
      </c>
      <c r="D281" s="5" t="s">
        <v>240</v>
      </c>
      <c r="E281" s="13">
        <v>0</v>
      </c>
      <c r="F281" s="13">
        <v>2074624</v>
      </c>
      <c r="G281" s="13">
        <v>2074624</v>
      </c>
      <c r="H281" s="13">
        <v>183226.068</v>
      </c>
      <c r="I281" s="13">
        <v>1891397.932</v>
      </c>
    </row>
    <row r="282" spans="2:9" x14ac:dyDescent="0.2">
      <c r="B282"/>
      <c r="C282" s="2">
        <v>71</v>
      </c>
      <c r="D282" s="5" t="s">
        <v>241</v>
      </c>
      <c r="E282" s="13">
        <v>0</v>
      </c>
      <c r="F282" s="13">
        <v>1602854</v>
      </c>
      <c r="G282" s="13">
        <v>1602854</v>
      </c>
      <c r="H282" s="13">
        <v>134059.43799999999</v>
      </c>
      <c r="I282" s="13">
        <v>1468794.5619999999</v>
      </c>
    </row>
    <row r="283" spans="2:9" x14ac:dyDescent="0.2">
      <c r="B283"/>
      <c r="C283" s="2">
        <v>72</v>
      </c>
      <c r="D283" s="5" t="s">
        <v>242</v>
      </c>
      <c r="E283" s="13">
        <v>0</v>
      </c>
      <c r="F283" s="13">
        <v>156504</v>
      </c>
      <c r="G283" s="13">
        <v>156504</v>
      </c>
      <c r="H283" s="13">
        <v>11911.017</v>
      </c>
      <c r="I283" s="13">
        <v>144592.98300000001</v>
      </c>
    </row>
    <row r="284" spans="2:9" x14ac:dyDescent="0.2">
      <c r="B284"/>
      <c r="C284" s="2">
        <v>73</v>
      </c>
      <c r="D284" s="5" t="s">
        <v>243</v>
      </c>
      <c r="E284" s="13">
        <v>0</v>
      </c>
      <c r="F284" s="13">
        <v>125072</v>
      </c>
      <c r="G284" s="13">
        <v>125072</v>
      </c>
      <c r="H284" s="13">
        <v>7698.9930000000004</v>
      </c>
      <c r="I284" s="13">
        <v>117373.007</v>
      </c>
    </row>
    <row r="285" spans="2:9" x14ac:dyDescent="0.2">
      <c r="B285"/>
      <c r="C285" s="2">
        <v>74</v>
      </c>
      <c r="D285" s="5" t="s">
        <v>244</v>
      </c>
      <c r="E285" s="13">
        <v>0</v>
      </c>
      <c r="F285" s="13">
        <v>18671</v>
      </c>
      <c r="G285" s="13">
        <v>18671</v>
      </c>
      <c r="H285" s="13">
        <v>1314.461</v>
      </c>
      <c r="I285" s="13">
        <v>17356.539000000001</v>
      </c>
    </row>
    <row r="286" spans="2:9" x14ac:dyDescent="0.2">
      <c r="B286"/>
      <c r="C286" s="2">
        <v>75</v>
      </c>
      <c r="D286" s="5" t="s">
        <v>245</v>
      </c>
      <c r="E286" s="13">
        <v>0</v>
      </c>
      <c r="F286" s="13">
        <v>273231</v>
      </c>
      <c r="G286" s="13">
        <v>273231</v>
      </c>
      <c r="H286" s="13">
        <v>24565.580999999998</v>
      </c>
      <c r="I286" s="13">
        <v>248665.41899999999</v>
      </c>
    </row>
    <row r="287" spans="2:9" x14ac:dyDescent="0.2">
      <c r="B287"/>
      <c r="C287" s="2">
        <v>76</v>
      </c>
      <c r="D287" s="5" t="s">
        <v>246</v>
      </c>
      <c r="E287" s="13">
        <v>0</v>
      </c>
      <c r="F287" s="13">
        <v>49065</v>
      </c>
      <c r="G287" s="13">
        <v>49065</v>
      </c>
      <c r="H287" s="13">
        <v>4088.7489999999998</v>
      </c>
      <c r="I287" s="13">
        <v>44976.250999999997</v>
      </c>
    </row>
    <row r="288" spans="2:9" x14ac:dyDescent="0.2">
      <c r="B288"/>
      <c r="C288" s="2">
        <v>77</v>
      </c>
      <c r="D288" s="5" t="s">
        <v>247</v>
      </c>
      <c r="E288" s="13">
        <v>0</v>
      </c>
      <c r="F288" s="13">
        <v>17844</v>
      </c>
      <c r="G288" s="13">
        <v>17844</v>
      </c>
      <c r="H288" s="13">
        <v>1547.6759999999999</v>
      </c>
      <c r="I288" s="13">
        <v>16296.324000000001</v>
      </c>
    </row>
    <row r="289" spans="2:9" x14ac:dyDescent="0.2">
      <c r="B289"/>
      <c r="C289" s="2">
        <v>78</v>
      </c>
      <c r="D289" s="5" t="s">
        <v>248</v>
      </c>
      <c r="E289" s="13">
        <v>0</v>
      </c>
      <c r="F289" s="13">
        <v>23964</v>
      </c>
      <c r="G289" s="13">
        <v>23964</v>
      </c>
      <c r="H289" s="13">
        <v>1753.98</v>
      </c>
      <c r="I289" s="13">
        <v>22210.02</v>
      </c>
    </row>
    <row r="290" spans="2:9" x14ac:dyDescent="0.2">
      <c r="B290"/>
      <c r="C290" s="2">
        <v>79</v>
      </c>
      <c r="D290" s="5" t="s">
        <v>249</v>
      </c>
      <c r="E290" s="13">
        <v>0</v>
      </c>
      <c r="F290" s="13">
        <v>44979</v>
      </c>
      <c r="G290" s="13">
        <v>44979</v>
      </c>
      <c r="H290" s="13">
        <v>22489.475999999999</v>
      </c>
      <c r="I290" s="13">
        <v>22489.524000000001</v>
      </c>
    </row>
    <row r="291" spans="2:9" x14ac:dyDescent="0.2">
      <c r="B291"/>
      <c r="C291" s="2">
        <v>80</v>
      </c>
      <c r="D291" s="5" t="s">
        <v>250</v>
      </c>
      <c r="E291" s="13">
        <v>0</v>
      </c>
      <c r="F291" s="13">
        <v>756</v>
      </c>
      <c r="G291" s="13">
        <v>756</v>
      </c>
      <c r="H291" s="13">
        <v>0</v>
      </c>
      <c r="I291" s="13">
        <v>756</v>
      </c>
    </row>
    <row r="292" spans="2:9" x14ac:dyDescent="0.2">
      <c r="B292"/>
      <c r="C292" s="2">
        <v>81</v>
      </c>
      <c r="D292" s="5" t="s">
        <v>251</v>
      </c>
      <c r="E292" s="13">
        <v>0</v>
      </c>
      <c r="F292" s="13">
        <v>1945</v>
      </c>
      <c r="G292" s="13">
        <v>1945</v>
      </c>
      <c r="H292" s="13">
        <v>0</v>
      </c>
      <c r="I292" s="13">
        <v>1945</v>
      </c>
    </row>
    <row r="293" spans="2:9" x14ac:dyDescent="0.2">
      <c r="B293"/>
      <c r="C293" s="2">
        <v>82</v>
      </c>
      <c r="D293" s="5" t="s">
        <v>252</v>
      </c>
      <c r="E293" s="13">
        <v>0</v>
      </c>
      <c r="F293" s="13">
        <v>31506</v>
      </c>
      <c r="G293" s="13">
        <v>31506</v>
      </c>
      <c r="H293" s="13">
        <v>0</v>
      </c>
      <c r="I293" s="13">
        <v>31506</v>
      </c>
    </row>
    <row r="294" spans="2:9" ht="15" customHeight="1" x14ac:dyDescent="0.2">
      <c r="B294"/>
      <c r="C294" s="14">
        <f>SUBTOTAL(9,C281:C293)</f>
        <v>988</v>
      </c>
      <c r="D294" s="15" t="s">
        <v>253</v>
      </c>
      <c r="E294" s="16">
        <f>SUBTOTAL(9,E281:E293)</f>
        <v>0</v>
      </c>
      <c r="F294" s="16">
        <f>SUBTOTAL(9,F281:F293)</f>
        <v>4421015</v>
      </c>
      <c r="G294" s="16">
        <f>SUBTOTAL(9,G281:G293)</f>
        <v>4421015</v>
      </c>
      <c r="H294" s="16">
        <f>SUBTOTAL(9,H281:H293)</f>
        <v>392655.43900000001</v>
      </c>
      <c r="I294" s="16">
        <f>SUBTOTAL(9,I281:I293)</f>
        <v>4028359.5610000002</v>
      </c>
    </row>
    <row r="295" spans="2:9" ht="15" customHeight="1" x14ac:dyDescent="0.25">
      <c r="B295" s="10">
        <v>229</v>
      </c>
      <c r="C295" s="11"/>
      <c r="D295" s="5" t="s">
        <v>254</v>
      </c>
      <c r="E295" s="12"/>
      <c r="F295" s="1"/>
      <c r="H295" s="1"/>
      <c r="I295" s="1"/>
    </row>
    <row r="296" spans="2:9" x14ac:dyDescent="0.2">
      <c r="B296"/>
      <c r="C296" s="2">
        <v>1</v>
      </c>
      <c r="D296" s="5" t="s">
        <v>21</v>
      </c>
      <c r="E296" s="13">
        <v>0</v>
      </c>
      <c r="F296" s="13">
        <v>25982</v>
      </c>
      <c r="G296" s="13">
        <v>25982</v>
      </c>
      <c r="H296" s="13">
        <v>2363.4699799999999</v>
      </c>
      <c r="I296" s="13">
        <v>23618.530019999998</v>
      </c>
    </row>
    <row r="297" spans="2:9" x14ac:dyDescent="0.2">
      <c r="B297"/>
      <c r="C297" s="2">
        <v>45</v>
      </c>
      <c r="D297" s="5" t="s">
        <v>31</v>
      </c>
      <c r="E297" s="13">
        <v>0</v>
      </c>
      <c r="F297" s="13">
        <v>1187</v>
      </c>
      <c r="G297" s="13">
        <v>1187</v>
      </c>
      <c r="H297" s="13">
        <v>10.07</v>
      </c>
      <c r="I297" s="13">
        <v>1176.93</v>
      </c>
    </row>
    <row r="298" spans="2:9" ht="15" customHeight="1" x14ac:dyDescent="0.2">
      <c r="B298"/>
      <c r="C298" s="14">
        <f>SUBTOTAL(9,C296:C297)</f>
        <v>46</v>
      </c>
      <c r="D298" s="15" t="s">
        <v>255</v>
      </c>
      <c r="E298" s="16">
        <f>SUBTOTAL(9,E296:E297)</f>
        <v>0</v>
      </c>
      <c r="F298" s="16">
        <f>SUBTOTAL(9,F296:F297)</f>
        <v>27169</v>
      </c>
      <c r="G298" s="16">
        <f>SUBTOTAL(9,G296:G297)</f>
        <v>27169</v>
      </c>
      <c r="H298" s="16">
        <f>SUBTOTAL(9,H296:H297)</f>
        <v>2373.53998</v>
      </c>
      <c r="I298" s="16">
        <f>SUBTOTAL(9,I296:I297)</f>
        <v>24795.460019999999</v>
      </c>
    </row>
    <row r="299" spans="2:9" ht="15" customHeight="1" x14ac:dyDescent="0.25">
      <c r="B299" s="10">
        <v>230</v>
      </c>
      <c r="C299" s="11"/>
      <c r="D299" s="5" t="s">
        <v>256</v>
      </c>
      <c r="E299" s="12"/>
      <c r="F299" s="1"/>
      <c r="H299" s="1"/>
      <c r="I299" s="1"/>
    </row>
    <row r="300" spans="2:9" x14ac:dyDescent="0.2">
      <c r="B300"/>
      <c r="C300" s="2">
        <v>1</v>
      </c>
      <c r="D300" s="5" t="s">
        <v>21</v>
      </c>
      <c r="E300" s="13">
        <v>0</v>
      </c>
      <c r="F300" s="13">
        <v>705085</v>
      </c>
      <c r="G300" s="13">
        <v>705085</v>
      </c>
      <c r="H300" s="13">
        <v>60756.246800000001</v>
      </c>
      <c r="I300" s="13">
        <v>644328.75320000004</v>
      </c>
    </row>
    <row r="301" spans="2:9" x14ac:dyDescent="0.2">
      <c r="B301"/>
      <c r="C301" s="2">
        <v>21</v>
      </c>
      <c r="D301" s="5" t="s">
        <v>26</v>
      </c>
      <c r="E301" s="13">
        <v>0</v>
      </c>
      <c r="F301" s="13">
        <v>45441</v>
      </c>
      <c r="G301" s="13">
        <v>45441</v>
      </c>
      <c r="H301" s="13">
        <v>3733.2329800000002</v>
      </c>
      <c r="I301" s="13">
        <v>41707.767019999999</v>
      </c>
    </row>
    <row r="302" spans="2:9" x14ac:dyDescent="0.2">
      <c r="B302"/>
      <c r="C302" s="2">
        <v>45</v>
      </c>
      <c r="D302" s="5" t="s">
        <v>31</v>
      </c>
      <c r="E302" s="13">
        <v>0</v>
      </c>
      <c r="F302" s="13">
        <v>9099</v>
      </c>
      <c r="G302" s="13">
        <v>9099</v>
      </c>
      <c r="H302" s="13">
        <v>138.697</v>
      </c>
      <c r="I302" s="13">
        <v>8960.3029999999999</v>
      </c>
    </row>
    <row r="303" spans="2:9" ht="15" customHeight="1" x14ac:dyDescent="0.2">
      <c r="B303"/>
      <c r="C303" s="14">
        <f>SUBTOTAL(9,C300:C302)</f>
        <v>67</v>
      </c>
      <c r="D303" s="15" t="s">
        <v>257</v>
      </c>
      <c r="E303" s="16">
        <f>SUBTOTAL(9,E300:E302)</f>
        <v>0</v>
      </c>
      <c r="F303" s="16">
        <f>SUBTOTAL(9,F300:F302)</f>
        <v>759625</v>
      </c>
      <c r="G303" s="16">
        <f>SUBTOTAL(9,G300:G302)</f>
        <v>759625</v>
      </c>
      <c r="H303" s="16">
        <f>SUBTOTAL(9,H300:H302)</f>
        <v>64628.176780000002</v>
      </c>
      <c r="I303" s="16">
        <f>SUBTOTAL(9,I300:I302)</f>
        <v>694996.82322000002</v>
      </c>
    </row>
    <row r="304" spans="2:9" ht="15" customHeight="1" x14ac:dyDescent="0.2">
      <c r="C304" s="17">
        <f>SUBTOTAL(9,C221:C303)</f>
        <v>3395</v>
      </c>
      <c r="D304" s="18" t="s">
        <v>258</v>
      </c>
      <c r="E304" s="19">
        <f>SUBTOTAL(9,E221:E303)</f>
        <v>0</v>
      </c>
      <c r="F304" s="19">
        <f>SUBTOTAL(9,F221:F303)</f>
        <v>11796661</v>
      </c>
      <c r="G304" s="19">
        <f>SUBTOTAL(9,G221:G303)</f>
        <v>11796661</v>
      </c>
      <c r="H304" s="19">
        <f>SUBTOTAL(9,H221:H303)</f>
        <v>777590.0014699999</v>
      </c>
      <c r="I304" s="19">
        <f>SUBTOTAL(9,I221:I303)</f>
        <v>11019070.998529999</v>
      </c>
    </row>
    <row r="305" spans="2:9" ht="27" customHeight="1" x14ac:dyDescent="0.25">
      <c r="B305" s="1"/>
      <c r="C305" s="2"/>
      <c r="D305" s="9" t="s">
        <v>259</v>
      </c>
      <c r="E305" s="1"/>
      <c r="F305" s="1"/>
      <c r="G305" s="1"/>
      <c r="H305" s="1"/>
      <c r="I305" s="1"/>
    </row>
    <row r="306" spans="2:9" ht="15" customHeight="1" x14ac:dyDescent="0.25">
      <c r="B306" s="10">
        <v>231</v>
      </c>
      <c r="C306" s="11"/>
      <c r="D306" s="5" t="s">
        <v>260</v>
      </c>
      <c r="E306" s="12"/>
      <c r="F306" s="1"/>
      <c r="H306" s="1"/>
      <c r="I306" s="1"/>
    </row>
    <row r="307" spans="2:9" x14ac:dyDescent="0.2">
      <c r="B307"/>
      <c r="C307" s="2">
        <v>21</v>
      </c>
      <c r="D307" s="5" t="s">
        <v>261</v>
      </c>
      <c r="E307" s="13">
        <v>0</v>
      </c>
      <c r="F307" s="13">
        <v>440190</v>
      </c>
      <c r="G307" s="13">
        <v>440190</v>
      </c>
      <c r="H307" s="13">
        <v>1454.7514900000001</v>
      </c>
      <c r="I307" s="13">
        <v>438735.24851</v>
      </c>
    </row>
    <row r="308" spans="2:9" x14ac:dyDescent="0.2">
      <c r="B308"/>
      <c r="C308" s="2">
        <v>50</v>
      </c>
      <c r="D308" s="5" t="s">
        <v>262</v>
      </c>
      <c r="E308" s="13">
        <v>0</v>
      </c>
      <c r="F308" s="13">
        <v>16565</v>
      </c>
      <c r="G308" s="13">
        <v>16565</v>
      </c>
      <c r="H308" s="13">
        <v>0</v>
      </c>
      <c r="I308" s="13">
        <v>16565</v>
      </c>
    </row>
    <row r="309" spans="2:9" x14ac:dyDescent="0.2">
      <c r="B309"/>
      <c r="C309" s="2">
        <v>51</v>
      </c>
      <c r="D309" s="5" t="s">
        <v>263</v>
      </c>
      <c r="E309" s="13">
        <v>0</v>
      </c>
      <c r="F309" s="13">
        <v>8866</v>
      </c>
      <c r="G309" s="13">
        <v>8866</v>
      </c>
      <c r="H309" s="13">
        <v>0</v>
      </c>
      <c r="I309" s="13">
        <v>8866</v>
      </c>
    </row>
    <row r="310" spans="2:9" x14ac:dyDescent="0.2">
      <c r="B310"/>
      <c r="C310" s="2">
        <v>60</v>
      </c>
      <c r="D310" s="5" t="s">
        <v>264</v>
      </c>
      <c r="E310" s="13">
        <v>0</v>
      </c>
      <c r="F310" s="13">
        <v>172200</v>
      </c>
      <c r="G310" s="13">
        <v>172200</v>
      </c>
      <c r="H310" s="13">
        <v>0</v>
      </c>
      <c r="I310" s="13">
        <v>172200</v>
      </c>
    </row>
    <row r="311" spans="2:9" x14ac:dyDescent="0.2">
      <c r="B311"/>
      <c r="C311" s="2">
        <v>63</v>
      </c>
      <c r="D311" s="5" t="s">
        <v>265</v>
      </c>
      <c r="E311" s="13">
        <v>0</v>
      </c>
      <c r="F311" s="13">
        <v>142036</v>
      </c>
      <c r="G311" s="13">
        <v>142036</v>
      </c>
      <c r="H311" s="13">
        <v>0</v>
      </c>
      <c r="I311" s="13">
        <v>142036</v>
      </c>
    </row>
    <row r="312" spans="2:9" x14ac:dyDescent="0.2">
      <c r="B312"/>
      <c r="C312" s="2">
        <v>70</v>
      </c>
      <c r="D312" s="5" t="s">
        <v>266</v>
      </c>
      <c r="E312" s="13">
        <v>0</v>
      </c>
      <c r="F312" s="13">
        <v>35290</v>
      </c>
      <c r="G312" s="13">
        <v>35290</v>
      </c>
      <c r="H312" s="13">
        <v>52.5</v>
      </c>
      <c r="I312" s="13">
        <v>35237.5</v>
      </c>
    </row>
    <row r="313" spans="2:9" ht="15" customHeight="1" x14ac:dyDescent="0.2">
      <c r="B313"/>
      <c r="C313" s="14">
        <f>SUBTOTAL(9,C307:C312)</f>
        <v>315</v>
      </c>
      <c r="D313" s="15" t="s">
        <v>267</v>
      </c>
      <c r="E313" s="16">
        <f>SUBTOTAL(9,E307:E312)</f>
        <v>0</v>
      </c>
      <c r="F313" s="16">
        <f>SUBTOTAL(9,F307:F312)</f>
        <v>815147</v>
      </c>
      <c r="G313" s="16">
        <f>SUBTOTAL(9,G307:G312)</f>
        <v>815147</v>
      </c>
      <c r="H313" s="16">
        <f>SUBTOTAL(9,H307:H312)</f>
        <v>1507.2514900000001</v>
      </c>
      <c r="I313" s="16">
        <f>SUBTOTAL(9,I307:I312)</f>
        <v>813639.74851000006</v>
      </c>
    </row>
    <row r="314" spans="2:9" ht="15" customHeight="1" x14ac:dyDescent="0.2">
      <c r="C314" s="17">
        <f>SUBTOTAL(9,C306:C313)</f>
        <v>315</v>
      </c>
      <c r="D314" s="18" t="s">
        <v>268</v>
      </c>
      <c r="E314" s="19">
        <f>SUBTOTAL(9,E306:E313)</f>
        <v>0</v>
      </c>
      <c r="F314" s="19">
        <f>SUBTOTAL(9,F306:F313)</f>
        <v>815147</v>
      </c>
      <c r="G314" s="19">
        <f>SUBTOTAL(9,G306:G313)</f>
        <v>815147</v>
      </c>
      <c r="H314" s="19">
        <f>SUBTOTAL(9,H306:H313)</f>
        <v>1507.2514900000001</v>
      </c>
      <c r="I314" s="19">
        <f>SUBTOTAL(9,I306:I313)</f>
        <v>813639.74851000006</v>
      </c>
    </row>
    <row r="315" spans="2:9" ht="27" customHeight="1" x14ac:dyDescent="0.25">
      <c r="B315" s="1"/>
      <c r="C315" s="2"/>
      <c r="D315" s="9" t="s">
        <v>269</v>
      </c>
      <c r="E315" s="1"/>
      <c r="F315" s="1"/>
      <c r="G315" s="1"/>
      <c r="H315" s="1"/>
      <c r="I315" s="1"/>
    </row>
    <row r="316" spans="2:9" ht="15" customHeight="1" x14ac:dyDescent="0.25">
      <c r="B316" s="10">
        <v>252</v>
      </c>
      <c r="C316" s="11"/>
      <c r="D316" s="5" t="s">
        <v>270</v>
      </c>
      <c r="E316" s="12"/>
      <c r="F316" s="1"/>
      <c r="H316" s="1"/>
      <c r="I316" s="1"/>
    </row>
    <row r="317" spans="2:9" x14ac:dyDescent="0.2">
      <c r="B317"/>
      <c r="C317" s="2">
        <v>70</v>
      </c>
      <c r="D317" s="5" t="s">
        <v>271</v>
      </c>
      <c r="E317" s="13">
        <v>0</v>
      </c>
      <c r="F317" s="13">
        <v>512112</v>
      </c>
      <c r="G317" s="13">
        <v>512112</v>
      </c>
      <c r="H317" s="13">
        <v>0</v>
      </c>
      <c r="I317" s="13">
        <v>512112</v>
      </c>
    </row>
    <row r="318" spans="2:9" ht="15" customHeight="1" x14ac:dyDescent="0.2">
      <c r="B318"/>
      <c r="C318" s="14">
        <f>SUBTOTAL(9,C317:C317)</f>
        <v>70</v>
      </c>
      <c r="D318" s="15" t="s">
        <v>272</v>
      </c>
      <c r="E318" s="16">
        <f>SUBTOTAL(9,E317:E317)</f>
        <v>0</v>
      </c>
      <c r="F318" s="16">
        <f>SUBTOTAL(9,F317:F317)</f>
        <v>512112</v>
      </c>
      <c r="G318" s="16">
        <f>SUBTOTAL(9,G317:G317)</f>
        <v>512112</v>
      </c>
      <c r="H318" s="16">
        <f>SUBTOTAL(9,H317:H317)</f>
        <v>0</v>
      </c>
      <c r="I318" s="16">
        <f>SUBTOTAL(9,I317:I317)</f>
        <v>512112</v>
      </c>
    </row>
    <row r="319" spans="2:9" ht="15" customHeight="1" x14ac:dyDescent="0.25">
      <c r="B319" s="10">
        <v>253</v>
      </c>
      <c r="C319" s="11"/>
      <c r="D319" s="5" t="s">
        <v>273</v>
      </c>
      <c r="E319" s="12"/>
      <c r="F319" s="1"/>
      <c r="H319" s="1"/>
      <c r="I319" s="1"/>
    </row>
    <row r="320" spans="2:9" x14ac:dyDescent="0.2">
      <c r="B320"/>
      <c r="C320" s="2">
        <v>70</v>
      </c>
      <c r="D320" s="5" t="s">
        <v>274</v>
      </c>
      <c r="E320" s="13">
        <v>0</v>
      </c>
      <c r="F320" s="13">
        <v>823259</v>
      </c>
      <c r="G320" s="13">
        <v>823259</v>
      </c>
      <c r="H320" s="13">
        <v>205814.38500000001</v>
      </c>
      <c r="I320" s="13">
        <v>617444.61499999999</v>
      </c>
    </row>
    <row r="321" spans="2:9" x14ac:dyDescent="0.2">
      <c r="B321"/>
      <c r="C321" s="2">
        <v>71</v>
      </c>
      <c r="D321" s="5" t="s">
        <v>275</v>
      </c>
      <c r="E321" s="13">
        <v>0</v>
      </c>
      <c r="F321" s="13">
        <v>4954</v>
      </c>
      <c r="G321" s="13">
        <v>4954</v>
      </c>
      <c r="H321" s="13">
        <v>0</v>
      </c>
      <c r="I321" s="13">
        <v>4954</v>
      </c>
    </row>
    <row r="322" spans="2:9" x14ac:dyDescent="0.2">
      <c r="B322"/>
      <c r="C322" s="2">
        <v>72</v>
      </c>
      <c r="D322" s="5" t="s">
        <v>276</v>
      </c>
      <c r="E322" s="13">
        <v>0</v>
      </c>
      <c r="F322" s="13">
        <v>632</v>
      </c>
      <c r="G322" s="13">
        <v>632</v>
      </c>
      <c r="H322" s="13">
        <v>0</v>
      </c>
      <c r="I322" s="13">
        <v>632</v>
      </c>
    </row>
    <row r="323" spans="2:9" ht="15" customHeight="1" x14ac:dyDescent="0.2">
      <c r="B323"/>
      <c r="C323" s="14">
        <f>SUBTOTAL(9,C320:C322)</f>
        <v>213</v>
      </c>
      <c r="D323" s="15" t="s">
        <v>277</v>
      </c>
      <c r="E323" s="16">
        <f>SUBTOTAL(9,E320:E322)</f>
        <v>0</v>
      </c>
      <c r="F323" s="16">
        <f>SUBTOTAL(9,F320:F322)</f>
        <v>828845</v>
      </c>
      <c r="G323" s="16">
        <f>SUBTOTAL(9,G320:G322)</f>
        <v>828845</v>
      </c>
      <c r="H323" s="16">
        <f>SUBTOTAL(9,H320:H322)</f>
        <v>205814.38500000001</v>
      </c>
      <c r="I323" s="16">
        <f>SUBTOTAL(9,I320:I322)</f>
        <v>623030.61499999999</v>
      </c>
    </row>
    <row r="324" spans="2:9" ht="15" customHeight="1" x14ac:dyDescent="0.25">
      <c r="B324" s="10">
        <v>254</v>
      </c>
      <c r="C324" s="11"/>
      <c r="D324" s="5" t="s">
        <v>278</v>
      </c>
      <c r="E324" s="12"/>
      <c r="F324" s="1"/>
      <c r="H324" s="1"/>
      <c r="I324" s="1"/>
    </row>
    <row r="325" spans="2:9" x14ac:dyDescent="0.2">
      <c r="B325"/>
      <c r="C325" s="2">
        <v>70</v>
      </c>
      <c r="D325" s="5" t="s">
        <v>279</v>
      </c>
      <c r="E325" s="13">
        <v>0</v>
      </c>
      <c r="F325" s="13">
        <v>208374</v>
      </c>
      <c r="G325" s="13">
        <v>208374</v>
      </c>
      <c r="H325" s="13">
        <v>32698.199000000001</v>
      </c>
      <c r="I325" s="13">
        <v>175675.80100000001</v>
      </c>
    </row>
    <row r="326" spans="2:9" x14ac:dyDescent="0.2">
      <c r="B326"/>
      <c r="C326" s="2">
        <v>73</v>
      </c>
      <c r="D326" s="5" t="s">
        <v>280</v>
      </c>
      <c r="E326" s="13">
        <v>0</v>
      </c>
      <c r="F326" s="13">
        <v>13119</v>
      </c>
      <c r="G326" s="13">
        <v>13119</v>
      </c>
      <c r="H326" s="13">
        <v>0</v>
      </c>
      <c r="I326" s="13">
        <v>13119</v>
      </c>
    </row>
    <row r="327" spans="2:9" ht="15" customHeight="1" x14ac:dyDescent="0.2">
      <c r="B327"/>
      <c r="C327" s="14">
        <f>SUBTOTAL(9,C325:C326)</f>
        <v>143</v>
      </c>
      <c r="D327" s="15" t="s">
        <v>281</v>
      </c>
      <c r="E327" s="16">
        <f>SUBTOTAL(9,E325:E326)</f>
        <v>0</v>
      </c>
      <c r="F327" s="16">
        <f>SUBTOTAL(9,F325:F326)</f>
        <v>221493</v>
      </c>
      <c r="G327" s="16">
        <f>SUBTOTAL(9,G325:G326)</f>
        <v>221493</v>
      </c>
      <c r="H327" s="16">
        <f>SUBTOTAL(9,H325:H326)</f>
        <v>32698.199000000001</v>
      </c>
      <c r="I327" s="16">
        <f>SUBTOTAL(9,I325:I326)</f>
        <v>188794.80100000001</v>
      </c>
    </row>
    <row r="328" spans="2:9" ht="15" customHeight="1" x14ac:dyDescent="0.25">
      <c r="B328" s="10">
        <v>255</v>
      </c>
      <c r="C328" s="11"/>
      <c r="D328" s="5" t="s">
        <v>282</v>
      </c>
      <c r="E328" s="12"/>
      <c r="F328" s="1"/>
      <c r="H328" s="1"/>
      <c r="I328" s="1"/>
    </row>
    <row r="329" spans="2:9" x14ac:dyDescent="0.2">
      <c r="B329"/>
      <c r="C329" s="2">
        <v>70</v>
      </c>
      <c r="D329" s="5" t="s">
        <v>283</v>
      </c>
      <c r="E329" s="13">
        <v>0</v>
      </c>
      <c r="F329" s="13">
        <v>32968</v>
      </c>
      <c r="G329" s="13">
        <v>32968</v>
      </c>
      <c r="H329" s="13">
        <v>16484</v>
      </c>
      <c r="I329" s="13">
        <v>16484</v>
      </c>
    </row>
    <row r="330" spans="2:9" x14ac:dyDescent="0.2">
      <c r="B330"/>
      <c r="C330" s="2">
        <v>71</v>
      </c>
      <c r="D330" s="5" t="s">
        <v>284</v>
      </c>
      <c r="E330" s="13">
        <v>0</v>
      </c>
      <c r="F330" s="13">
        <v>19158</v>
      </c>
      <c r="G330" s="13">
        <v>19158</v>
      </c>
      <c r="H330" s="13">
        <v>9579</v>
      </c>
      <c r="I330" s="13">
        <v>9579</v>
      </c>
    </row>
    <row r="331" spans="2:9" x14ac:dyDescent="0.2">
      <c r="B331"/>
      <c r="C331" s="2">
        <v>72</v>
      </c>
      <c r="D331" s="5" t="s">
        <v>285</v>
      </c>
      <c r="E331" s="13">
        <v>0</v>
      </c>
      <c r="F331" s="13">
        <v>11434</v>
      </c>
      <c r="G331" s="13">
        <v>11434</v>
      </c>
      <c r="H331" s="13">
        <v>5717</v>
      </c>
      <c r="I331" s="13">
        <v>5717</v>
      </c>
    </row>
    <row r="332" spans="2:9" x14ac:dyDescent="0.2">
      <c r="B332"/>
      <c r="C332" s="2">
        <v>73</v>
      </c>
      <c r="D332" s="5" t="s">
        <v>286</v>
      </c>
      <c r="E332" s="13">
        <v>0</v>
      </c>
      <c r="F332" s="13">
        <v>6209</v>
      </c>
      <c r="G332" s="13">
        <v>6209</v>
      </c>
      <c r="H332" s="13">
        <v>0</v>
      </c>
      <c r="I332" s="13">
        <v>6209</v>
      </c>
    </row>
    <row r="333" spans="2:9" x14ac:dyDescent="0.2">
      <c r="B333"/>
      <c r="C333" s="2">
        <v>74</v>
      </c>
      <c r="D333" s="5" t="s">
        <v>287</v>
      </c>
      <c r="E333" s="13">
        <v>0</v>
      </c>
      <c r="F333" s="13">
        <v>6898</v>
      </c>
      <c r="G333" s="13">
        <v>6898</v>
      </c>
      <c r="H333" s="13">
        <v>0</v>
      </c>
      <c r="I333" s="13">
        <v>6898</v>
      </c>
    </row>
    <row r="334" spans="2:9" x14ac:dyDescent="0.2">
      <c r="B334"/>
      <c r="C334" s="2">
        <v>75</v>
      </c>
      <c r="D334" s="5" t="s">
        <v>288</v>
      </c>
      <c r="E334" s="13">
        <v>0</v>
      </c>
      <c r="F334" s="13">
        <v>8976</v>
      </c>
      <c r="G334" s="13">
        <v>8976</v>
      </c>
      <c r="H334" s="13">
        <v>4488</v>
      </c>
      <c r="I334" s="13">
        <v>4488</v>
      </c>
    </row>
    <row r="335" spans="2:9" x14ac:dyDescent="0.2">
      <c r="B335"/>
      <c r="C335" s="2">
        <v>76</v>
      </c>
      <c r="D335" s="5" t="s">
        <v>289</v>
      </c>
      <c r="E335" s="13">
        <v>0</v>
      </c>
      <c r="F335" s="13">
        <v>5127</v>
      </c>
      <c r="G335" s="13">
        <v>5127</v>
      </c>
      <c r="H335" s="13">
        <v>0</v>
      </c>
      <c r="I335" s="13">
        <v>5127</v>
      </c>
    </row>
    <row r="336" spans="2:9" ht="15" customHeight="1" x14ac:dyDescent="0.2">
      <c r="B336"/>
      <c r="C336" s="14">
        <f>SUBTOTAL(9,C329:C335)</f>
        <v>511</v>
      </c>
      <c r="D336" s="15" t="s">
        <v>290</v>
      </c>
      <c r="E336" s="16">
        <f>SUBTOTAL(9,E329:E335)</f>
        <v>0</v>
      </c>
      <c r="F336" s="16">
        <f>SUBTOTAL(9,F329:F335)</f>
        <v>90770</v>
      </c>
      <c r="G336" s="16">
        <f>SUBTOTAL(9,G329:G335)</f>
        <v>90770</v>
      </c>
      <c r="H336" s="16">
        <f>SUBTOTAL(9,H329:H335)</f>
        <v>36268</v>
      </c>
      <c r="I336" s="16">
        <f>SUBTOTAL(9,I329:I335)</f>
        <v>54502</v>
      </c>
    </row>
    <row r="337" spans="2:9" ht="15" customHeight="1" x14ac:dyDescent="0.25">
      <c r="B337" s="10">
        <v>256</v>
      </c>
      <c r="C337" s="11"/>
      <c r="D337" s="5" t="s">
        <v>291</v>
      </c>
      <c r="E337" s="12"/>
      <c r="F337" s="1"/>
      <c r="H337" s="1"/>
      <c r="I337" s="1"/>
    </row>
    <row r="338" spans="2:9" x14ac:dyDescent="0.2">
      <c r="B338"/>
      <c r="C338" s="2">
        <v>1</v>
      </c>
      <c r="D338" s="5" t="s">
        <v>21</v>
      </c>
      <c r="E338" s="13">
        <v>0</v>
      </c>
      <c r="F338" s="13">
        <v>61480</v>
      </c>
      <c r="G338" s="13">
        <v>61480</v>
      </c>
      <c r="H338" s="13">
        <v>5667.4253699999999</v>
      </c>
      <c r="I338" s="13">
        <v>55812.574630000003</v>
      </c>
    </row>
    <row r="339" spans="2:9" x14ac:dyDescent="0.2">
      <c r="B339"/>
      <c r="C339" s="2">
        <v>21</v>
      </c>
      <c r="D339" s="5" t="s">
        <v>26</v>
      </c>
      <c r="E339" s="13">
        <v>0</v>
      </c>
      <c r="F339" s="13">
        <v>11510</v>
      </c>
      <c r="G339" s="13">
        <v>11510</v>
      </c>
      <c r="H339" s="13">
        <v>523.42679999999996</v>
      </c>
      <c r="I339" s="13">
        <v>10986.573200000001</v>
      </c>
    </row>
    <row r="340" spans="2:9" ht="15" customHeight="1" x14ac:dyDescent="0.2">
      <c r="B340"/>
      <c r="C340" s="14">
        <f>SUBTOTAL(9,C338:C339)</f>
        <v>22</v>
      </c>
      <c r="D340" s="15" t="s">
        <v>292</v>
      </c>
      <c r="E340" s="16">
        <f>SUBTOTAL(9,E338:E339)</f>
        <v>0</v>
      </c>
      <c r="F340" s="16">
        <f>SUBTOTAL(9,F338:F339)</f>
        <v>72990</v>
      </c>
      <c r="G340" s="16">
        <f>SUBTOTAL(9,G338:G339)</f>
        <v>72990</v>
      </c>
      <c r="H340" s="16">
        <f>SUBTOTAL(9,H338:H339)</f>
        <v>6190.8521700000001</v>
      </c>
      <c r="I340" s="16">
        <f>SUBTOTAL(9,I338:I339)</f>
        <v>66799.147830000002</v>
      </c>
    </row>
    <row r="341" spans="2:9" ht="15" customHeight="1" x14ac:dyDescent="0.25">
      <c r="B341" s="10">
        <v>257</v>
      </c>
      <c r="C341" s="11"/>
      <c r="D341" s="5" t="s">
        <v>293</v>
      </c>
      <c r="E341" s="12"/>
      <c r="F341" s="1"/>
      <c r="H341" s="1"/>
      <c r="I341" s="1"/>
    </row>
    <row r="342" spans="2:9" x14ac:dyDescent="0.2">
      <c r="B342"/>
      <c r="C342" s="2">
        <v>21</v>
      </c>
      <c r="D342" s="5" t="s">
        <v>294</v>
      </c>
      <c r="E342" s="13">
        <v>0</v>
      </c>
      <c r="F342" s="13">
        <v>5744</v>
      </c>
      <c r="G342" s="13">
        <v>5744</v>
      </c>
      <c r="H342" s="13">
        <v>906.73031000000003</v>
      </c>
      <c r="I342" s="13">
        <v>4837.2696900000001</v>
      </c>
    </row>
    <row r="343" spans="2:9" x14ac:dyDescent="0.2">
      <c r="B343"/>
      <c r="C343" s="2">
        <v>70</v>
      </c>
      <c r="D343" s="5" t="s">
        <v>295</v>
      </c>
      <c r="E343" s="13">
        <v>0</v>
      </c>
      <c r="F343" s="13">
        <v>162237</v>
      </c>
      <c r="G343" s="13">
        <v>162237</v>
      </c>
      <c r="H343" s="13">
        <v>5465.09</v>
      </c>
      <c r="I343" s="13">
        <v>156771.91</v>
      </c>
    </row>
    <row r="344" spans="2:9" ht="15" customHeight="1" x14ac:dyDescent="0.2">
      <c r="B344"/>
      <c r="C344" s="14">
        <f>SUBTOTAL(9,C342:C343)</f>
        <v>91</v>
      </c>
      <c r="D344" s="15" t="s">
        <v>296</v>
      </c>
      <c r="E344" s="16">
        <f>SUBTOTAL(9,E342:E343)</f>
        <v>0</v>
      </c>
      <c r="F344" s="16">
        <f>SUBTOTAL(9,F342:F343)</f>
        <v>167981</v>
      </c>
      <c r="G344" s="16">
        <f>SUBTOTAL(9,G342:G343)</f>
        <v>167981</v>
      </c>
      <c r="H344" s="16">
        <f>SUBTOTAL(9,H342:H343)</f>
        <v>6371.8203100000001</v>
      </c>
      <c r="I344" s="16">
        <f>SUBTOTAL(9,I342:I343)</f>
        <v>161609.17968999999</v>
      </c>
    </row>
    <row r="345" spans="2:9" ht="15" customHeight="1" x14ac:dyDescent="0.25">
      <c r="B345" s="10">
        <v>258</v>
      </c>
      <c r="C345" s="11"/>
      <c r="D345" s="5" t="s">
        <v>297</v>
      </c>
      <c r="E345" s="12"/>
      <c r="F345" s="1"/>
      <c r="H345" s="1"/>
      <c r="I345" s="1"/>
    </row>
    <row r="346" spans="2:9" x14ac:dyDescent="0.2">
      <c r="B346"/>
      <c r="C346" s="2">
        <v>1</v>
      </c>
      <c r="D346" s="5" t="s">
        <v>21</v>
      </c>
      <c r="E346" s="13">
        <v>0</v>
      </c>
      <c r="F346" s="13">
        <v>4979</v>
      </c>
      <c r="G346" s="13">
        <v>4979</v>
      </c>
      <c r="H346" s="13">
        <v>0</v>
      </c>
      <c r="I346" s="13">
        <v>4979</v>
      </c>
    </row>
    <row r="347" spans="2:9" x14ac:dyDescent="0.2">
      <c r="B347"/>
      <c r="C347" s="2">
        <v>21</v>
      </c>
      <c r="D347" s="5" t="s">
        <v>298</v>
      </c>
      <c r="E347" s="13">
        <v>0</v>
      </c>
      <c r="F347" s="13">
        <v>97363</v>
      </c>
      <c r="G347" s="13">
        <v>97363</v>
      </c>
      <c r="H347" s="13">
        <v>2616.2695699999999</v>
      </c>
      <c r="I347" s="13">
        <v>94746.730429999996</v>
      </c>
    </row>
    <row r="348" spans="2:9" x14ac:dyDescent="0.2">
      <c r="B348"/>
      <c r="C348" s="2">
        <v>60</v>
      </c>
      <c r="D348" s="5" t="s">
        <v>299</v>
      </c>
      <c r="E348" s="13">
        <v>0</v>
      </c>
      <c r="F348" s="13">
        <v>32734</v>
      </c>
      <c r="G348" s="13">
        <v>32734</v>
      </c>
      <c r="H348" s="13">
        <v>0</v>
      </c>
      <c r="I348" s="13">
        <v>32734</v>
      </c>
    </row>
    <row r="349" spans="2:9" ht="15" customHeight="1" x14ac:dyDescent="0.2">
      <c r="B349"/>
      <c r="C349" s="14">
        <f>SUBTOTAL(9,C346:C348)</f>
        <v>82</v>
      </c>
      <c r="D349" s="15" t="s">
        <v>300</v>
      </c>
      <c r="E349" s="16">
        <f>SUBTOTAL(9,E346:E348)</f>
        <v>0</v>
      </c>
      <c r="F349" s="16">
        <f>SUBTOTAL(9,F346:F348)</f>
        <v>135076</v>
      </c>
      <c r="G349" s="16">
        <f>SUBTOTAL(9,G346:G348)</f>
        <v>135076</v>
      </c>
      <c r="H349" s="16">
        <f>SUBTOTAL(9,H346:H348)</f>
        <v>2616.2695699999999</v>
      </c>
      <c r="I349" s="16">
        <f>SUBTOTAL(9,I346:I348)</f>
        <v>132459.73043</v>
      </c>
    </row>
    <row r="350" spans="2:9" ht="15" customHeight="1" x14ac:dyDescent="0.2">
      <c r="C350" s="17">
        <f>SUBTOTAL(9,C316:C349)</f>
        <v>1132</v>
      </c>
      <c r="D350" s="18" t="s">
        <v>301</v>
      </c>
      <c r="E350" s="19">
        <f>SUBTOTAL(9,E316:E349)</f>
        <v>0</v>
      </c>
      <c r="F350" s="19">
        <f>SUBTOTAL(9,F316:F349)</f>
        <v>2029267</v>
      </c>
      <c r="G350" s="19">
        <f>SUBTOTAL(9,G316:G349)</f>
        <v>2029267</v>
      </c>
      <c r="H350" s="19">
        <f>SUBTOTAL(9,H316:H349)</f>
        <v>289959.5260500001</v>
      </c>
      <c r="I350" s="19">
        <f>SUBTOTAL(9,I316:I349)</f>
        <v>1739307.4739499998</v>
      </c>
    </row>
    <row r="351" spans="2:9" ht="27" customHeight="1" x14ac:dyDescent="0.25">
      <c r="B351" s="1"/>
      <c r="C351" s="2"/>
      <c r="D351" s="9" t="s">
        <v>302</v>
      </c>
      <c r="E351" s="1"/>
      <c r="F351" s="1"/>
      <c r="G351" s="1"/>
      <c r="H351" s="1"/>
      <c r="I351" s="1"/>
    </row>
    <row r="352" spans="2:9" ht="15" customHeight="1" x14ac:dyDescent="0.25">
      <c r="B352" s="10">
        <v>260</v>
      </c>
      <c r="C352" s="11"/>
      <c r="D352" s="5" t="s">
        <v>303</v>
      </c>
      <c r="E352" s="12"/>
      <c r="F352" s="1"/>
      <c r="H352" s="1"/>
      <c r="I352" s="1"/>
    </row>
    <row r="353" spans="2:9" x14ac:dyDescent="0.2">
      <c r="B353"/>
      <c r="C353" s="2">
        <v>50</v>
      </c>
      <c r="D353" s="5" t="s">
        <v>304</v>
      </c>
      <c r="E353" s="13">
        <v>0</v>
      </c>
      <c r="F353" s="13">
        <v>33072705</v>
      </c>
      <c r="G353" s="13">
        <v>33072705</v>
      </c>
      <c r="H353" s="13">
        <v>11097212.679</v>
      </c>
      <c r="I353" s="13">
        <v>21975492.320999999</v>
      </c>
    </row>
    <row r="354" spans="2:9" x14ac:dyDescent="0.2">
      <c r="B354"/>
      <c r="C354" s="2">
        <v>70</v>
      </c>
      <c r="D354" s="5" t="s">
        <v>305</v>
      </c>
      <c r="E354" s="13">
        <v>0</v>
      </c>
      <c r="F354" s="13">
        <v>1357637</v>
      </c>
      <c r="G354" s="13">
        <v>1357637</v>
      </c>
      <c r="H354" s="13">
        <v>669895.52099999995</v>
      </c>
      <c r="I354" s="13">
        <v>687741.47900000005</v>
      </c>
    </row>
    <row r="355" spans="2:9" ht="15" customHeight="1" x14ac:dyDescent="0.2">
      <c r="B355"/>
      <c r="C355" s="14">
        <f>SUBTOTAL(9,C353:C354)</f>
        <v>120</v>
      </c>
      <c r="D355" s="15" t="s">
        <v>306</v>
      </c>
      <c r="E355" s="16">
        <f>SUBTOTAL(9,E353:E354)</f>
        <v>0</v>
      </c>
      <c r="F355" s="16">
        <f>SUBTOTAL(9,F353:F354)</f>
        <v>34430342</v>
      </c>
      <c r="G355" s="16">
        <f>SUBTOTAL(9,G353:G354)</f>
        <v>34430342</v>
      </c>
      <c r="H355" s="16">
        <f>SUBTOTAL(9,H353:H354)</f>
        <v>11767108.199999999</v>
      </c>
      <c r="I355" s="16">
        <f>SUBTOTAL(9,I353:I354)</f>
        <v>22663233.799999997</v>
      </c>
    </row>
    <row r="356" spans="2:9" ht="15" customHeight="1" x14ac:dyDescent="0.25">
      <c r="B356" s="10">
        <v>270</v>
      </c>
      <c r="C356" s="11"/>
      <c r="D356" s="5" t="s">
        <v>307</v>
      </c>
      <c r="E356" s="12"/>
      <c r="F356" s="1"/>
      <c r="H356" s="1"/>
      <c r="I356" s="1"/>
    </row>
    <row r="357" spans="2:9" x14ac:dyDescent="0.2">
      <c r="B357"/>
      <c r="C357" s="2">
        <v>71</v>
      </c>
      <c r="D357" s="5" t="s">
        <v>308</v>
      </c>
      <c r="E357" s="13">
        <v>0</v>
      </c>
      <c r="F357" s="13">
        <v>17674</v>
      </c>
      <c r="G357" s="13">
        <v>17674</v>
      </c>
      <c r="H357" s="13">
        <v>4652</v>
      </c>
      <c r="I357" s="13">
        <v>13022</v>
      </c>
    </row>
    <row r="358" spans="2:9" x14ac:dyDescent="0.2">
      <c r="B358"/>
      <c r="C358" s="2">
        <v>74</v>
      </c>
      <c r="D358" s="5" t="s">
        <v>309</v>
      </c>
      <c r="E358" s="13">
        <v>0</v>
      </c>
      <c r="F358" s="13">
        <v>84756</v>
      </c>
      <c r="G358" s="13">
        <v>84756</v>
      </c>
      <c r="H358" s="13">
        <v>29384.923999999999</v>
      </c>
      <c r="I358" s="13">
        <v>55371.076000000001</v>
      </c>
    </row>
    <row r="359" spans="2:9" x14ac:dyDescent="0.2">
      <c r="B359"/>
      <c r="C359" s="2">
        <v>75</v>
      </c>
      <c r="D359" s="5" t="s">
        <v>310</v>
      </c>
      <c r="E359" s="13">
        <v>0</v>
      </c>
      <c r="F359" s="13">
        <v>661656</v>
      </c>
      <c r="G359" s="13">
        <v>661656</v>
      </c>
      <c r="H359" s="13">
        <v>0</v>
      </c>
      <c r="I359" s="13">
        <v>661656</v>
      </c>
    </row>
    <row r="360" spans="2:9" ht="15" customHeight="1" x14ac:dyDescent="0.2">
      <c r="B360"/>
      <c r="C360" s="14">
        <f>SUBTOTAL(9,C357:C359)</f>
        <v>220</v>
      </c>
      <c r="D360" s="15" t="s">
        <v>311</v>
      </c>
      <c r="E360" s="16">
        <f>SUBTOTAL(9,E357:E359)</f>
        <v>0</v>
      </c>
      <c r="F360" s="16">
        <f>SUBTOTAL(9,F357:F359)</f>
        <v>764086</v>
      </c>
      <c r="G360" s="16">
        <f>SUBTOTAL(9,G357:G359)</f>
        <v>764086</v>
      </c>
      <c r="H360" s="16">
        <f>SUBTOTAL(9,H357:H359)</f>
        <v>34036.923999999999</v>
      </c>
      <c r="I360" s="16">
        <f>SUBTOTAL(9,I357:I359)</f>
        <v>730049.076</v>
      </c>
    </row>
    <row r="361" spans="2:9" ht="15" customHeight="1" x14ac:dyDescent="0.25">
      <c r="B361" s="10">
        <v>276</v>
      </c>
      <c r="C361" s="11"/>
      <c r="D361" s="5" t="s">
        <v>312</v>
      </c>
      <c r="E361" s="12"/>
      <c r="F361" s="1"/>
      <c r="H361" s="1"/>
      <c r="I361" s="1"/>
    </row>
    <row r="362" spans="2:9" x14ac:dyDescent="0.2">
      <c r="B362"/>
      <c r="C362" s="2">
        <v>1</v>
      </c>
      <c r="D362" s="5" t="s">
        <v>69</v>
      </c>
      <c r="E362" s="13">
        <v>0</v>
      </c>
      <c r="F362" s="13">
        <v>42854</v>
      </c>
      <c r="G362" s="13">
        <v>42854</v>
      </c>
      <c r="H362" s="13">
        <v>0</v>
      </c>
      <c r="I362" s="13">
        <v>42854</v>
      </c>
    </row>
    <row r="363" spans="2:9" x14ac:dyDescent="0.2">
      <c r="B363"/>
      <c r="C363" s="2">
        <v>70</v>
      </c>
      <c r="D363" s="5" t="s">
        <v>313</v>
      </c>
      <c r="E363" s="13">
        <v>0</v>
      </c>
      <c r="F363" s="13">
        <v>5000</v>
      </c>
      <c r="G363" s="13">
        <v>5000</v>
      </c>
      <c r="H363" s="13">
        <v>0</v>
      </c>
      <c r="I363" s="13">
        <v>5000</v>
      </c>
    </row>
    <row r="364" spans="2:9" x14ac:dyDescent="0.2">
      <c r="B364"/>
      <c r="C364" s="2">
        <v>72</v>
      </c>
      <c r="D364" s="5" t="s">
        <v>314</v>
      </c>
      <c r="E364" s="13">
        <v>0</v>
      </c>
      <c r="F364" s="13">
        <v>70606</v>
      </c>
      <c r="G364" s="13">
        <v>70606</v>
      </c>
      <c r="H364" s="13">
        <v>35303</v>
      </c>
      <c r="I364" s="13">
        <v>35303</v>
      </c>
    </row>
    <row r="365" spans="2:9" ht="15" customHeight="1" x14ac:dyDescent="0.2">
      <c r="B365"/>
      <c r="C365" s="14">
        <f>SUBTOTAL(9,C362:C364)</f>
        <v>143</v>
      </c>
      <c r="D365" s="15" t="s">
        <v>315</v>
      </c>
      <c r="E365" s="16">
        <f>SUBTOTAL(9,E362:E364)</f>
        <v>0</v>
      </c>
      <c r="F365" s="16">
        <f>SUBTOTAL(9,F362:F364)</f>
        <v>118460</v>
      </c>
      <c r="G365" s="16">
        <f>SUBTOTAL(9,G362:G364)</f>
        <v>118460</v>
      </c>
      <c r="H365" s="16">
        <f>SUBTOTAL(9,H362:H364)</f>
        <v>35303</v>
      </c>
      <c r="I365" s="16">
        <f>SUBTOTAL(9,I362:I364)</f>
        <v>83157</v>
      </c>
    </row>
    <row r="366" spans="2:9" ht="15" customHeight="1" x14ac:dyDescent="0.25">
      <c r="B366" s="10">
        <v>280</v>
      </c>
      <c r="C366" s="11"/>
      <c r="D366" s="5" t="s">
        <v>316</v>
      </c>
      <c r="E366" s="12"/>
      <c r="F366" s="1"/>
      <c r="H366" s="1"/>
      <c r="I366" s="1"/>
    </row>
    <row r="367" spans="2:9" x14ac:dyDescent="0.2">
      <c r="B367"/>
      <c r="C367" s="2">
        <v>1</v>
      </c>
      <c r="D367" s="5" t="s">
        <v>21</v>
      </c>
      <c r="E367" s="13">
        <v>0</v>
      </c>
      <c r="F367" s="13">
        <v>129558</v>
      </c>
      <c r="G367" s="13">
        <v>129558</v>
      </c>
      <c r="H367" s="13">
        <v>7800.0185199999996</v>
      </c>
      <c r="I367" s="13">
        <v>121757.98148</v>
      </c>
    </row>
    <row r="368" spans="2:9" x14ac:dyDescent="0.2">
      <c r="B368"/>
      <c r="C368" s="2">
        <v>21</v>
      </c>
      <c r="D368" s="5" t="s">
        <v>26</v>
      </c>
      <c r="E368" s="13">
        <v>0</v>
      </c>
      <c r="F368" s="13">
        <v>10</v>
      </c>
      <c r="G368" s="13">
        <v>10</v>
      </c>
      <c r="H368" s="13">
        <v>7.5750799999999998</v>
      </c>
      <c r="I368" s="13">
        <v>2.4249200000000002</v>
      </c>
    </row>
    <row r="369" spans="2:9" x14ac:dyDescent="0.2">
      <c r="B369"/>
      <c r="C369" s="2">
        <v>50</v>
      </c>
      <c r="D369" s="5" t="s">
        <v>317</v>
      </c>
      <c r="E369" s="13">
        <v>0</v>
      </c>
      <c r="F369" s="13">
        <v>83125</v>
      </c>
      <c r="G369" s="13">
        <v>83125</v>
      </c>
      <c r="H369" s="13">
        <v>41562.5</v>
      </c>
      <c r="I369" s="13">
        <v>41562.5</v>
      </c>
    </row>
    <row r="370" spans="2:9" x14ac:dyDescent="0.2">
      <c r="B370"/>
      <c r="C370" s="2">
        <v>51</v>
      </c>
      <c r="D370" s="5" t="s">
        <v>318</v>
      </c>
      <c r="E370" s="13">
        <v>0</v>
      </c>
      <c r="F370" s="13">
        <v>179779</v>
      </c>
      <c r="G370" s="13">
        <v>179779</v>
      </c>
      <c r="H370" s="13">
        <v>179779</v>
      </c>
      <c r="I370" s="13">
        <v>0</v>
      </c>
    </row>
    <row r="371" spans="2:9" x14ac:dyDescent="0.2">
      <c r="B371"/>
      <c r="C371" s="2">
        <v>71</v>
      </c>
      <c r="D371" s="5" t="s">
        <v>319</v>
      </c>
      <c r="E371" s="13">
        <v>0</v>
      </c>
      <c r="F371" s="13">
        <v>128870</v>
      </c>
      <c r="G371" s="13">
        <v>128870</v>
      </c>
      <c r="H371" s="13">
        <v>64435</v>
      </c>
      <c r="I371" s="13">
        <v>64435</v>
      </c>
    </row>
    <row r="372" spans="2:9" x14ac:dyDescent="0.2">
      <c r="B372"/>
      <c r="C372" s="2">
        <v>72</v>
      </c>
      <c r="D372" s="5" t="s">
        <v>320</v>
      </c>
      <c r="E372" s="13">
        <v>0</v>
      </c>
      <c r="F372" s="13">
        <v>27503</v>
      </c>
      <c r="G372" s="13">
        <v>27503</v>
      </c>
      <c r="H372" s="13">
        <v>27503</v>
      </c>
      <c r="I372" s="13">
        <v>0</v>
      </c>
    </row>
    <row r="373" spans="2:9" x14ac:dyDescent="0.2">
      <c r="B373"/>
      <c r="C373" s="2">
        <v>73</v>
      </c>
      <c r="D373" s="5" t="s">
        <v>321</v>
      </c>
      <c r="E373" s="13">
        <v>0</v>
      </c>
      <c r="F373" s="13">
        <v>38628</v>
      </c>
      <c r="G373" s="13">
        <v>38628</v>
      </c>
      <c r="H373" s="13">
        <v>0</v>
      </c>
      <c r="I373" s="13">
        <v>38628</v>
      </c>
    </row>
    <row r="374" spans="2:9" ht="15" customHeight="1" x14ac:dyDescent="0.2">
      <c r="B374"/>
      <c r="C374" s="14">
        <f>SUBTOTAL(9,C367:C373)</f>
        <v>339</v>
      </c>
      <c r="D374" s="15" t="s">
        <v>322</v>
      </c>
      <c r="E374" s="16">
        <f>SUBTOTAL(9,E367:E373)</f>
        <v>0</v>
      </c>
      <c r="F374" s="16">
        <f>SUBTOTAL(9,F367:F373)</f>
        <v>587473</v>
      </c>
      <c r="G374" s="16">
        <f>SUBTOTAL(9,G367:G373)</f>
        <v>587473</v>
      </c>
      <c r="H374" s="16">
        <f>SUBTOTAL(9,H367:H373)</f>
        <v>321087.09360000002</v>
      </c>
      <c r="I374" s="16">
        <f>SUBTOTAL(9,I367:I373)</f>
        <v>266385.90639999998</v>
      </c>
    </row>
    <row r="375" spans="2:9" ht="15" customHeight="1" x14ac:dyDescent="0.25">
      <c r="B375" s="10">
        <v>281</v>
      </c>
      <c r="C375" s="11"/>
      <c r="D375" s="5" t="s">
        <v>323</v>
      </c>
      <c r="E375" s="12"/>
      <c r="F375" s="1"/>
      <c r="H375" s="1"/>
      <c r="I375" s="1"/>
    </row>
    <row r="376" spans="2:9" x14ac:dyDescent="0.2">
      <c r="B376"/>
      <c r="C376" s="2">
        <v>1</v>
      </c>
      <c r="D376" s="5" t="s">
        <v>69</v>
      </c>
      <c r="E376" s="13">
        <v>0</v>
      </c>
      <c r="F376" s="13">
        <v>248870</v>
      </c>
      <c r="G376" s="13">
        <v>248870</v>
      </c>
      <c r="H376" s="13">
        <v>77135.123749999999</v>
      </c>
      <c r="I376" s="13">
        <v>171734.87625</v>
      </c>
    </row>
    <row r="377" spans="2:9" x14ac:dyDescent="0.2">
      <c r="B377"/>
      <c r="C377" s="2">
        <v>45</v>
      </c>
      <c r="D377" s="5" t="s">
        <v>31</v>
      </c>
      <c r="E377" s="13">
        <v>0</v>
      </c>
      <c r="F377" s="13">
        <v>13421</v>
      </c>
      <c r="G377" s="13">
        <v>13421</v>
      </c>
      <c r="H377" s="13">
        <v>11400</v>
      </c>
      <c r="I377" s="13">
        <v>2021</v>
      </c>
    </row>
    <row r="378" spans="2:9" x14ac:dyDescent="0.2">
      <c r="B378"/>
      <c r="C378" s="2">
        <v>50</v>
      </c>
      <c r="D378" s="5" t="s">
        <v>324</v>
      </c>
      <c r="E378" s="13">
        <v>0</v>
      </c>
      <c r="F378" s="13">
        <v>191436</v>
      </c>
      <c r="G378" s="13">
        <v>191436</v>
      </c>
      <c r="H378" s="13">
        <v>95718</v>
      </c>
      <c r="I378" s="13">
        <v>95718</v>
      </c>
    </row>
    <row r="379" spans="2:9" x14ac:dyDescent="0.2">
      <c r="B379"/>
      <c r="C379" s="2">
        <v>70</v>
      </c>
      <c r="D379" s="5" t="s">
        <v>313</v>
      </c>
      <c r="E379" s="13">
        <v>0</v>
      </c>
      <c r="F379" s="13">
        <v>58226</v>
      </c>
      <c r="G379" s="13">
        <v>58226</v>
      </c>
      <c r="H379" s="13">
        <v>45500</v>
      </c>
      <c r="I379" s="13">
        <v>12726</v>
      </c>
    </row>
    <row r="380" spans="2:9" x14ac:dyDescent="0.2">
      <c r="B380"/>
      <c r="C380" s="2">
        <v>73</v>
      </c>
      <c r="D380" s="5" t="s">
        <v>325</v>
      </c>
      <c r="E380" s="13">
        <v>0</v>
      </c>
      <c r="F380" s="13">
        <v>64103</v>
      </c>
      <c r="G380" s="13">
        <v>64103</v>
      </c>
      <c r="H380" s="13">
        <v>0</v>
      </c>
      <c r="I380" s="13">
        <v>64103</v>
      </c>
    </row>
    <row r="381" spans="2:9" x14ac:dyDescent="0.2">
      <c r="B381"/>
      <c r="C381" s="2">
        <v>78</v>
      </c>
      <c r="D381" s="5" t="s">
        <v>326</v>
      </c>
      <c r="E381" s="13">
        <v>0</v>
      </c>
      <c r="F381" s="13">
        <v>17730</v>
      </c>
      <c r="G381" s="13">
        <v>17730</v>
      </c>
      <c r="H381" s="13">
        <v>8865</v>
      </c>
      <c r="I381" s="13">
        <v>8865</v>
      </c>
    </row>
    <row r="382" spans="2:9" ht="15" customHeight="1" x14ac:dyDescent="0.2">
      <c r="B382"/>
      <c r="C382" s="14">
        <f>SUBTOTAL(9,C376:C381)</f>
        <v>317</v>
      </c>
      <c r="D382" s="15" t="s">
        <v>327</v>
      </c>
      <c r="E382" s="16">
        <f>SUBTOTAL(9,E376:E381)</f>
        <v>0</v>
      </c>
      <c r="F382" s="16">
        <f>SUBTOTAL(9,F376:F381)</f>
        <v>593786</v>
      </c>
      <c r="G382" s="16">
        <f>SUBTOTAL(9,G376:G381)</f>
        <v>593786</v>
      </c>
      <c r="H382" s="16">
        <f>SUBTOTAL(9,H376:H381)</f>
        <v>238618.12375</v>
      </c>
      <c r="I382" s="16">
        <f>SUBTOTAL(9,I376:I381)</f>
        <v>355167.87624999997</v>
      </c>
    </row>
    <row r="383" spans="2:9" ht="15" customHeight="1" x14ac:dyDescent="0.2">
      <c r="C383" s="17">
        <f>SUBTOTAL(9,C352:C382)</f>
        <v>1139</v>
      </c>
      <c r="D383" s="18" t="s">
        <v>328</v>
      </c>
      <c r="E383" s="19">
        <f>SUBTOTAL(9,E352:E382)</f>
        <v>0</v>
      </c>
      <c r="F383" s="19">
        <f>SUBTOTAL(9,F352:F382)</f>
        <v>36494147</v>
      </c>
      <c r="G383" s="19">
        <f>SUBTOTAL(9,G352:G382)</f>
        <v>36494147</v>
      </c>
      <c r="H383" s="19">
        <f>SUBTOTAL(9,H352:H382)</f>
        <v>12396153.341349998</v>
      </c>
      <c r="I383" s="19">
        <f>SUBTOTAL(9,I352:I382)</f>
        <v>24097993.658649996</v>
      </c>
    </row>
    <row r="384" spans="2:9" ht="27" customHeight="1" x14ac:dyDescent="0.25">
      <c r="B384" s="1"/>
      <c r="C384" s="2"/>
      <c r="D384" s="9" t="s">
        <v>329</v>
      </c>
      <c r="E384" s="1"/>
      <c r="F384" s="1"/>
      <c r="G384" s="1"/>
      <c r="H384" s="1"/>
      <c r="I384" s="1"/>
    </row>
    <row r="385" spans="2:9" ht="15" customHeight="1" x14ac:dyDescent="0.25">
      <c r="B385" s="10">
        <v>283</v>
      </c>
      <c r="C385" s="11"/>
      <c r="D385" s="5" t="s">
        <v>330</v>
      </c>
      <c r="E385" s="12"/>
      <c r="F385" s="1"/>
      <c r="H385" s="1"/>
      <c r="I385" s="1"/>
    </row>
    <row r="386" spans="2:9" x14ac:dyDescent="0.2">
      <c r="B386"/>
      <c r="C386" s="2">
        <v>50</v>
      </c>
      <c r="D386" s="5" t="s">
        <v>331</v>
      </c>
      <c r="E386" s="13">
        <v>0</v>
      </c>
      <c r="F386" s="13">
        <v>296766</v>
      </c>
      <c r="G386" s="13">
        <v>296766</v>
      </c>
      <c r="H386" s="13">
        <v>0</v>
      </c>
      <c r="I386" s="13">
        <v>296766</v>
      </c>
    </row>
    <row r="387" spans="2:9" x14ac:dyDescent="0.2">
      <c r="B387"/>
      <c r="C387" s="2">
        <v>72</v>
      </c>
      <c r="D387" s="5" t="s">
        <v>332</v>
      </c>
      <c r="E387" s="13">
        <v>0</v>
      </c>
      <c r="F387" s="13">
        <v>154119</v>
      </c>
      <c r="G387" s="13">
        <v>154119</v>
      </c>
      <c r="H387" s="13">
        <v>0</v>
      </c>
      <c r="I387" s="13">
        <v>154119</v>
      </c>
    </row>
    <row r="388" spans="2:9" ht="15" customHeight="1" x14ac:dyDescent="0.2">
      <c r="B388"/>
      <c r="C388" s="14">
        <f>SUBTOTAL(9,C386:C387)</f>
        <v>122</v>
      </c>
      <c r="D388" s="15" t="s">
        <v>333</v>
      </c>
      <c r="E388" s="16">
        <f>SUBTOTAL(9,E386:E387)</f>
        <v>0</v>
      </c>
      <c r="F388" s="16">
        <f>SUBTOTAL(9,F386:F387)</f>
        <v>450885</v>
      </c>
      <c r="G388" s="16">
        <f>SUBTOTAL(9,G386:G387)</f>
        <v>450885</v>
      </c>
      <c r="H388" s="16">
        <f>SUBTOTAL(9,H386:H387)</f>
        <v>0</v>
      </c>
      <c r="I388" s="16">
        <f>SUBTOTAL(9,I386:I387)</f>
        <v>450885</v>
      </c>
    </row>
    <row r="389" spans="2:9" ht="15" customHeight="1" x14ac:dyDescent="0.25">
      <c r="B389" s="10">
        <v>284</v>
      </c>
      <c r="C389" s="11"/>
      <c r="D389" s="5" t="s">
        <v>334</v>
      </c>
      <c r="E389" s="12"/>
      <c r="F389" s="1"/>
      <c r="H389" s="1"/>
      <c r="I389" s="1"/>
    </row>
    <row r="390" spans="2:9" x14ac:dyDescent="0.2">
      <c r="B390"/>
      <c r="C390" s="2">
        <v>1</v>
      </c>
      <c r="D390" s="5" t="s">
        <v>21</v>
      </c>
      <c r="E390" s="13">
        <v>0</v>
      </c>
      <c r="F390" s="13">
        <v>18399</v>
      </c>
      <c r="G390" s="13">
        <v>18399</v>
      </c>
      <c r="H390" s="13">
        <v>2014.94443</v>
      </c>
      <c r="I390" s="13">
        <v>16384.05557</v>
      </c>
    </row>
    <row r="391" spans="2:9" ht="15" customHeight="1" x14ac:dyDescent="0.2">
      <c r="B391"/>
      <c r="C391" s="14">
        <f>SUBTOTAL(9,C390:C390)</f>
        <v>1</v>
      </c>
      <c r="D391" s="15" t="s">
        <v>335</v>
      </c>
      <c r="E391" s="16">
        <f>SUBTOTAL(9,E390:E390)</f>
        <v>0</v>
      </c>
      <c r="F391" s="16">
        <f>SUBTOTAL(9,F390:F390)</f>
        <v>18399</v>
      </c>
      <c r="G391" s="16">
        <f>SUBTOTAL(9,G390:G390)</f>
        <v>18399</v>
      </c>
      <c r="H391" s="16">
        <f>SUBTOTAL(9,H390:H390)</f>
        <v>2014.94443</v>
      </c>
      <c r="I391" s="16">
        <f>SUBTOTAL(9,I390:I390)</f>
        <v>16384.05557</v>
      </c>
    </row>
    <row r="392" spans="2:9" ht="15" customHeight="1" x14ac:dyDescent="0.25">
      <c r="B392" s="10">
        <v>285</v>
      </c>
      <c r="C392" s="11"/>
      <c r="D392" s="5" t="s">
        <v>336</v>
      </c>
      <c r="E392" s="12"/>
      <c r="F392" s="1"/>
      <c r="H392" s="1"/>
      <c r="I392" s="1"/>
    </row>
    <row r="393" spans="2:9" x14ac:dyDescent="0.2">
      <c r="B393"/>
      <c r="C393" s="2">
        <v>52</v>
      </c>
      <c r="D393" s="5" t="s">
        <v>337</v>
      </c>
      <c r="E393" s="13">
        <v>0</v>
      </c>
      <c r="F393" s="13">
        <v>1661282</v>
      </c>
      <c r="G393" s="13">
        <v>1661282</v>
      </c>
      <c r="H393" s="13">
        <v>830641</v>
      </c>
      <c r="I393" s="13">
        <v>830641</v>
      </c>
    </row>
    <row r="394" spans="2:9" x14ac:dyDescent="0.2">
      <c r="B394"/>
      <c r="C394" s="2">
        <v>53</v>
      </c>
      <c r="D394" s="5" t="s">
        <v>338</v>
      </c>
      <c r="E394" s="13">
        <v>0</v>
      </c>
      <c r="F394" s="13">
        <v>1427655</v>
      </c>
      <c r="G394" s="13">
        <v>1427655</v>
      </c>
      <c r="H394" s="13">
        <v>700227.5</v>
      </c>
      <c r="I394" s="13">
        <v>727427.5</v>
      </c>
    </row>
    <row r="395" spans="2:9" x14ac:dyDescent="0.2">
      <c r="B395"/>
      <c r="C395" s="2">
        <v>54</v>
      </c>
      <c r="D395" s="5" t="s">
        <v>339</v>
      </c>
      <c r="E395" s="13">
        <v>0</v>
      </c>
      <c r="F395" s="13">
        <v>269936</v>
      </c>
      <c r="G395" s="13">
        <v>269936</v>
      </c>
      <c r="H395" s="13">
        <v>134968</v>
      </c>
      <c r="I395" s="13">
        <v>134968</v>
      </c>
    </row>
    <row r="396" spans="2:9" x14ac:dyDescent="0.2">
      <c r="B396"/>
      <c r="C396" s="2">
        <v>55</v>
      </c>
      <c r="D396" s="5" t="s">
        <v>184</v>
      </c>
      <c r="E396" s="13">
        <v>0</v>
      </c>
      <c r="F396" s="13">
        <v>264671</v>
      </c>
      <c r="G396" s="13">
        <v>264671</v>
      </c>
      <c r="H396" s="13">
        <v>132335.5</v>
      </c>
      <c r="I396" s="13">
        <v>132335.5</v>
      </c>
    </row>
    <row r="397" spans="2:9" ht="15" customHeight="1" x14ac:dyDescent="0.2">
      <c r="B397"/>
      <c r="C397" s="14">
        <f>SUBTOTAL(9,C393:C396)</f>
        <v>214</v>
      </c>
      <c r="D397" s="15" t="s">
        <v>340</v>
      </c>
      <c r="E397" s="16">
        <f>SUBTOTAL(9,E393:E396)</f>
        <v>0</v>
      </c>
      <c r="F397" s="16">
        <f>SUBTOTAL(9,F393:F396)</f>
        <v>3623544</v>
      </c>
      <c r="G397" s="16">
        <f>SUBTOTAL(9,G393:G396)</f>
        <v>3623544</v>
      </c>
      <c r="H397" s="16">
        <f>SUBTOTAL(9,H393:H396)</f>
        <v>1798172</v>
      </c>
      <c r="I397" s="16">
        <f>SUBTOTAL(9,I393:I396)</f>
        <v>1825372</v>
      </c>
    </row>
    <row r="398" spans="2:9" ht="15" customHeight="1" x14ac:dyDescent="0.25">
      <c r="B398" s="10">
        <v>287</v>
      </c>
      <c r="C398" s="11"/>
      <c r="D398" s="5" t="s">
        <v>341</v>
      </c>
      <c r="E398" s="12"/>
      <c r="F398" s="1"/>
      <c r="H398" s="1"/>
      <c r="I398" s="1"/>
    </row>
    <row r="399" spans="2:9" x14ac:dyDescent="0.2">
      <c r="B399"/>
      <c r="C399" s="2">
        <v>21</v>
      </c>
      <c r="D399" s="5" t="s">
        <v>342</v>
      </c>
      <c r="E399" s="13">
        <v>0</v>
      </c>
      <c r="F399" s="13">
        <v>15881</v>
      </c>
      <c r="G399" s="13">
        <v>15881</v>
      </c>
      <c r="H399" s="13">
        <v>73.384469999999993</v>
      </c>
      <c r="I399" s="13">
        <v>15807.615529999999</v>
      </c>
    </row>
    <row r="400" spans="2:9" x14ac:dyDescent="0.2">
      <c r="B400"/>
      <c r="C400" s="2">
        <v>53</v>
      </c>
      <c r="D400" s="5" t="s">
        <v>343</v>
      </c>
      <c r="E400" s="13">
        <v>0</v>
      </c>
      <c r="F400" s="13">
        <v>4809</v>
      </c>
      <c r="G400" s="13">
        <v>4809</v>
      </c>
      <c r="H400" s="13">
        <v>0</v>
      </c>
      <c r="I400" s="13">
        <v>4809</v>
      </c>
    </row>
    <row r="401" spans="2:9" x14ac:dyDescent="0.2">
      <c r="B401"/>
      <c r="C401" s="2">
        <v>56</v>
      </c>
      <c r="D401" s="5" t="s">
        <v>344</v>
      </c>
      <c r="E401" s="13">
        <v>0</v>
      </c>
      <c r="F401" s="13">
        <v>11864</v>
      </c>
      <c r="G401" s="13">
        <v>11864</v>
      </c>
      <c r="H401" s="13">
        <v>7364</v>
      </c>
      <c r="I401" s="13">
        <v>4500</v>
      </c>
    </row>
    <row r="402" spans="2:9" x14ac:dyDescent="0.2">
      <c r="B402"/>
      <c r="C402" s="2">
        <v>57</v>
      </c>
      <c r="D402" s="5" t="s">
        <v>345</v>
      </c>
      <c r="E402" s="13">
        <v>0</v>
      </c>
      <c r="F402" s="13">
        <v>182309</v>
      </c>
      <c r="G402" s="13">
        <v>182309</v>
      </c>
      <c r="H402" s="13">
        <v>91154.5</v>
      </c>
      <c r="I402" s="13">
        <v>91154.5</v>
      </c>
    </row>
    <row r="403" spans="2:9" x14ac:dyDescent="0.2">
      <c r="B403"/>
      <c r="C403" s="2">
        <v>60</v>
      </c>
      <c r="D403" s="5" t="s">
        <v>346</v>
      </c>
      <c r="E403" s="13">
        <v>0</v>
      </c>
      <c r="F403" s="13">
        <v>215264</v>
      </c>
      <c r="G403" s="13">
        <v>215264</v>
      </c>
      <c r="H403" s="13">
        <v>107632</v>
      </c>
      <c r="I403" s="13">
        <v>107632</v>
      </c>
    </row>
    <row r="404" spans="2:9" x14ac:dyDescent="0.2">
      <c r="B404"/>
      <c r="C404" s="2">
        <v>71</v>
      </c>
      <c r="D404" s="5" t="s">
        <v>347</v>
      </c>
      <c r="E404" s="13">
        <v>0</v>
      </c>
      <c r="F404" s="13">
        <v>42909</v>
      </c>
      <c r="G404" s="13">
        <v>42909</v>
      </c>
      <c r="H404" s="13">
        <v>23356</v>
      </c>
      <c r="I404" s="13">
        <v>19553</v>
      </c>
    </row>
    <row r="405" spans="2:9" x14ac:dyDescent="0.2">
      <c r="B405"/>
      <c r="C405" s="2">
        <v>73</v>
      </c>
      <c r="D405" s="5" t="s">
        <v>348</v>
      </c>
      <c r="E405" s="13">
        <v>0</v>
      </c>
      <c r="F405" s="13">
        <v>14935</v>
      </c>
      <c r="G405" s="13">
        <v>14935</v>
      </c>
      <c r="H405" s="13">
        <v>8935</v>
      </c>
      <c r="I405" s="13">
        <v>6000</v>
      </c>
    </row>
    <row r="406" spans="2:9" ht="15" customHeight="1" x14ac:dyDescent="0.2">
      <c r="B406"/>
      <c r="C406" s="14">
        <f>SUBTOTAL(9,C399:C405)</f>
        <v>391</v>
      </c>
      <c r="D406" s="15" t="s">
        <v>349</v>
      </c>
      <c r="E406" s="16">
        <f>SUBTOTAL(9,E399:E405)</f>
        <v>0</v>
      </c>
      <c r="F406" s="16">
        <f>SUBTOTAL(9,F399:F405)</f>
        <v>487971</v>
      </c>
      <c r="G406" s="16">
        <f>SUBTOTAL(9,G399:G405)</f>
        <v>487971</v>
      </c>
      <c r="H406" s="16">
        <f>SUBTOTAL(9,H399:H405)</f>
        <v>238514.88446999999</v>
      </c>
      <c r="I406" s="16">
        <f>SUBTOTAL(9,I399:I405)</f>
        <v>249456.11553000001</v>
      </c>
    </row>
    <row r="407" spans="2:9" ht="15" customHeight="1" x14ac:dyDescent="0.25">
      <c r="B407" s="10">
        <v>288</v>
      </c>
      <c r="C407" s="11"/>
      <c r="D407" s="5" t="s">
        <v>350</v>
      </c>
      <c r="E407" s="12"/>
      <c r="F407" s="1"/>
      <c r="H407" s="1"/>
      <c r="I407" s="1"/>
    </row>
    <row r="408" spans="2:9" x14ac:dyDescent="0.2">
      <c r="B408"/>
      <c r="C408" s="2">
        <v>21</v>
      </c>
      <c r="D408" s="5" t="s">
        <v>26</v>
      </c>
      <c r="E408" s="13">
        <v>0</v>
      </c>
      <c r="F408" s="13">
        <v>43892</v>
      </c>
      <c r="G408" s="13">
        <v>43892</v>
      </c>
      <c r="H408" s="13">
        <v>129.95829000000001</v>
      </c>
      <c r="I408" s="13">
        <v>43762.041709999998</v>
      </c>
    </row>
    <row r="409" spans="2:9" x14ac:dyDescent="0.2">
      <c r="B409"/>
      <c r="C409" s="2">
        <v>72</v>
      </c>
      <c r="D409" s="5" t="s">
        <v>351</v>
      </c>
      <c r="E409" s="13">
        <v>0</v>
      </c>
      <c r="F409" s="13">
        <v>321841</v>
      </c>
      <c r="G409" s="13">
        <v>321841</v>
      </c>
      <c r="H409" s="13">
        <v>0</v>
      </c>
      <c r="I409" s="13">
        <v>321841</v>
      </c>
    </row>
    <row r="410" spans="2:9" x14ac:dyDescent="0.2">
      <c r="B410"/>
      <c r="C410" s="2">
        <v>73</v>
      </c>
      <c r="D410" s="5" t="s">
        <v>352</v>
      </c>
      <c r="E410" s="13">
        <v>0</v>
      </c>
      <c r="F410" s="13">
        <v>2194592</v>
      </c>
      <c r="G410" s="13">
        <v>2194592</v>
      </c>
      <c r="H410" s="13">
        <v>0</v>
      </c>
      <c r="I410" s="13">
        <v>2194592</v>
      </c>
    </row>
    <row r="411" spans="2:9" x14ac:dyDescent="0.2">
      <c r="B411"/>
      <c r="C411" s="2">
        <v>75</v>
      </c>
      <c r="D411" s="5" t="s">
        <v>353</v>
      </c>
      <c r="E411" s="13">
        <v>0</v>
      </c>
      <c r="F411" s="13">
        <v>23933</v>
      </c>
      <c r="G411" s="13">
        <v>23933</v>
      </c>
      <c r="H411" s="13">
        <v>0</v>
      </c>
      <c r="I411" s="13">
        <v>23933</v>
      </c>
    </row>
    <row r="412" spans="2:9" x14ac:dyDescent="0.2">
      <c r="B412"/>
      <c r="C412" s="2">
        <v>76</v>
      </c>
      <c r="D412" s="5" t="s">
        <v>354</v>
      </c>
      <c r="E412" s="13">
        <v>0</v>
      </c>
      <c r="F412" s="13">
        <v>3598</v>
      </c>
      <c r="G412" s="13">
        <v>3598</v>
      </c>
      <c r="H412" s="13">
        <v>0</v>
      </c>
      <c r="I412" s="13">
        <v>3598</v>
      </c>
    </row>
    <row r="413" spans="2:9" ht="15" customHeight="1" x14ac:dyDescent="0.2">
      <c r="B413"/>
      <c r="C413" s="14">
        <f>SUBTOTAL(9,C408:C412)</f>
        <v>317</v>
      </c>
      <c r="D413" s="15" t="s">
        <v>355</v>
      </c>
      <c r="E413" s="16">
        <f>SUBTOTAL(9,E408:E412)</f>
        <v>0</v>
      </c>
      <c r="F413" s="16">
        <f>SUBTOTAL(9,F408:F412)</f>
        <v>2587856</v>
      </c>
      <c r="G413" s="16">
        <f>SUBTOTAL(9,G408:G412)</f>
        <v>2587856</v>
      </c>
      <c r="H413" s="16">
        <f>SUBTOTAL(9,H408:H412)</f>
        <v>129.95829000000001</v>
      </c>
      <c r="I413" s="16">
        <f>SUBTOTAL(9,I408:I412)</f>
        <v>2587726.04171</v>
      </c>
    </row>
    <row r="414" spans="2:9" ht="15" customHeight="1" x14ac:dyDescent="0.2">
      <c r="C414" s="17">
        <f>SUBTOTAL(9,C385:C413)</f>
        <v>1045</v>
      </c>
      <c r="D414" s="18" t="s">
        <v>356</v>
      </c>
      <c r="E414" s="19">
        <f>SUBTOTAL(9,E385:E413)</f>
        <v>0</v>
      </c>
      <c r="F414" s="19">
        <f>SUBTOTAL(9,F385:F413)</f>
        <v>7168655</v>
      </c>
      <c r="G414" s="19">
        <f>SUBTOTAL(9,G385:G413)</f>
        <v>7168655</v>
      </c>
      <c r="H414" s="19">
        <f>SUBTOTAL(9,H385:H413)</f>
        <v>2038831.7871900001</v>
      </c>
      <c r="I414" s="19">
        <f>SUBTOTAL(9,I385:I413)</f>
        <v>5129823.2128100004</v>
      </c>
    </row>
    <row r="415" spans="2:9" ht="15" customHeight="1" x14ac:dyDescent="0.2">
      <c r="C415" s="17">
        <f>SUBTOTAL(9,C213:C414)</f>
        <v>7093</v>
      </c>
      <c r="D415" s="18" t="s">
        <v>357</v>
      </c>
      <c r="E415" s="19">
        <f>SUBTOTAL(9,E213:E414)</f>
        <v>0</v>
      </c>
      <c r="F415" s="19">
        <f>SUBTOTAL(9,F213:F414)</f>
        <v>58665886</v>
      </c>
      <c r="G415" s="19">
        <f>SUBTOTAL(9,G213:G414)</f>
        <v>58665886</v>
      </c>
      <c r="H415" s="19">
        <f>SUBTOTAL(9,H213:H414)</f>
        <v>15546182.108159998</v>
      </c>
      <c r="I415" s="19">
        <f>SUBTOTAL(9,I213:I414)</f>
        <v>43119703.891839996</v>
      </c>
    </row>
    <row r="416" spans="2:9" x14ac:dyDescent="0.2">
      <c r="C416" s="17"/>
      <c r="D416" s="20"/>
      <c r="E416" s="21"/>
      <c r="F416" s="21"/>
      <c r="G416" s="21"/>
      <c r="H416" s="21"/>
      <c r="I416" s="21"/>
    </row>
    <row r="417" spans="2:9" ht="15" customHeight="1" x14ac:dyDescent="0.2">
      <c r="B417" s="1"/>
      <c r="C417" s="2"/>
      <c r="D417" s="3" t="s">
        <v>358</v>
      </c>
      <c r="E417" s="1"/>
      <c r="F417" s="1"/>
      <c r="G417" s="1"/>
      <c r="H417" s="1"/>
      <c r="I417" s="1"/>
    </row>
    <row r="418" spans="2:9" ht="27" customHeight="1" x14ac:dyDescent="0.25">
      <c r="B418" s="1"/>
      <c r="C418" s="2"/>
      <c r="D418" s="9" t="s">
        <v>184</v>
      </c>
      <c r="E418" s="1"/>
      <c r="F418" s="1"/>
      <c r="G418" s="1"/>
      <c r="H418" s="1"/>
      <c r="I418" s="1"/>
    </row>
    <row r="419" spans="2:9" ht="15" customHeight="1" x14ac:dyDescent="0.25">
      <c r="B419" s="10">
        <v>300</v>
      </c>
      <c r="C419" s="11"/>
      <c r="D419" s="5" t="s">
        <v>359</v>
      </c>
      <c r="E419" s="12"/>
      <c r="F419" s="1"/>
      <c r="H419" s="1"/>
      <c r="I419" s="1"/>
    </row>
    <row r="420" spans="2:9" x14ac:dyDescent="0.2">
      <c r="B420"/>
      <c r="C420" s="2">
        <v>1</v>
      </c>
      <c r="D420" s="5" t="s">
        <v>21</v>
      </c>
      <c r="E420" s="13">
        <v>0</v>
      </c>
      <c r="F420" s="13">
        <v>163670</v>
      </c>
      <c r="G420" s="13">
        <v>163670</v>
      </c>
      <c r="H420" s="13">
        <v>16365.72682</v>
      </c>
      <c r="I420" s="13">
        <v>147304.27317999999</v>
      </c>
    </row>
    <row r="421" spans="2:9" x14ac:dyDescent="0.2">
      <c r="B421"/>
      <c r="C421" s="2">
        <v>21</v>
      </c>
      <c r="D421" s="5" t="s">
        <v>26</v>
      </c>
      <c r="E421" s="13">
        <v>0</v>
      </c>
      <c r="F421" s="13">
        <v>1831</v>
      </c>
      <c r="G421" s="13">
        <v>1831</v>
      </c>
      <c r="H421" s="13">
        <v>152.5078</v>
      </c>
      <c r="I421" s="13">
        <v>1678.4921999999999</v>
      </c>
    </row>
    <row r="422" spans="2:9" ht="15" customHeight="1" x14ac:dyDescent="0.2">
      <c r="B422"/>
      <c r="C422" s="14">
        <f>SUBTOTAL(9,C420:C421)</f>
        <v>22</v>
      </c>
      <c r="D422" s="15" t="s">
        <v>360</v>
      </c>
      <c r="E422" s="16">
        <f>SUBTOTAL(9,E420:E421)</f>
        <v>0</v>
      </c>
      <c r="F422" s="16">
        <f>SUBTOTAL(9,F420:F421)</f>
        <v>165501</v>
      </c>
      <c r="G422" s="16">
        <f>SUBTOTAL(9,G420:G421)</f>
        <v>165501</v>
      </c>
      <c r="H422" s="16">
        <f>SUBTOTAL(9,H420:H421)</f>
        <v>16518.234619999999</v>
      </c>
      <c r="I422" s="16">
        <f>SUBTOTAL(9,I420:I421)</f>
        <v>148982.76538</v>
      </c>
    </row>
    <row r="423" spans="2:9" ht="15" customHeight="1" x14ac:dyDescent="0.2">
      <c r="C423" s="17">
        <f>SUBTOTAL(9,C419:C422)</f>
        <v>22</v>
      </c>
      <c r="D423" s="18" t="s">
        <v>187</v>
      </c>
      <c r="E423" s="19">
        <f>SUBTOTAL(9,E419:E422)</f>
        <v>0</v>
      </c>
      <c r="F423" s="19">
        <f>SUBTOTAL(9,F419:F422)</f>
        <v>165501</v>
      </c>
      <c r="G423" s="19">
        <f>SUBTOTAL(9,G419:G422)</f>
        <v>165501</v>
      </c>
      <c r="H423" s="19">
        <f>SUBTOTAL(9,H419:H422)</f>
        <v>16518.234619999999</v>
      </c>
      <c r="I423" s="19">
        <f>SUBTOTAL(9,I419:I422)</f>
        <v>148982.76538</v>
      </c>
    </row>
    <row r="424" spans="2:9" ht="27" customHeight="1" x14ac:dyDescent="0.25">
      <c r="B424" s="1"/>
      <c r="C424" s="2"/>
      <c r="D424" s="9" t="s">
        <v>361</v>
      </c>
      <c r="E424" s="1"/>
      <c r="F424" s="1"/>
      <c r="G424" s="1"/>
      <c r="H424" s="1"/>
      <c r="I424" s="1"/>
    </row>
    <row r="425" spans="2:9" ht="15" customHeight="1" x14ac:dyDescent="0.25">
      <c r="B425" s="10">
        <v>315</v>
      </c>
      <c r="C425" s="11"/>
      <c r="D425" s="5" t="s">
        <v>362</v>
      </c>
      <c r="E425" s="12"/>
      <c r="F425" s="1"/>
      <c r="H425" s="1"/>
      <c r="I425" s="1"/>
    </row>
    <row r="426" spans="2:9" x14ac:dyDescent="0.2">
      <c r="B426"/>
      <c r="C426" s="2">
        <v>21</v>
      </c>
      <c r="D426" s="5" t="s">
        <v>363</v>
      </c>
      <c r="E426" s="13">
        <v>0</v>
      </c>
      <c r="F426" s="13">
        <v>5967</v>
      </c>
      <c r="G426" s="13">
        <v>5967</v>
      </c>
      <c r="H426" s="13">
        <v>0</v>
      </c>
      <c r="I426" s="13">
        <v>5967</v>
      </c>
    </row>
    <row r="427" spans="2:9" x14ac:dyDescent="0.2">
      <c r="B427"/>
      <c r="C427" s="2">
        <v>70</v>
      </c>
      <c r="D427" s="5" t="s">
        <v>364</v>
      </c>
      <c r="E427" s="13">
        <v>0</v>
      </c>
      <c r="F427" s="13">
        <v>1319900</v>
      </c>
      <c r="G427" s="13">
        <v>1319900</v>
      </c>
      <c r="H427" s="13">
        <v>230.53299999999999</v>
      </c>
      <c r="I427" s="13">
        <v>1319669.4669999999</v>
      </c>
    </row>
    <row r="428" spans="2:9" x14ac:dyDescent="0.2">
      <c r="B428"/>
      <c r="C428" s="2">
        <v>72</v>
      </c>
      <c r="D428" s="5" t="s">
        <v>365</v>
      </c>
      <c r="E428" s="13">
        <v>0</v>
      </c>
      <c r="F428" s="13">
        <v>5960</v>
      </c>
      <c r="G428" s="13">
        <v>5960</v>
      </c>
      <c r="H428" s="13">
        <v>3420</v>
      </c>
      <c r="I428" s="13">
        <v>2540</v>
      </c>
    </row>
    <row r="429" spans="2:9" x14ac:dyDescent="0.2">
      <c r="B429"/>
      <c r="C429" s="2">
        <v>74</v>
      </c>
      <c r="D429" s="5" t="s">
        <v>366</v>
      </c>
      <c r="E429" s="13">
        <v>0</v>
      </c>
      <c r="F429" s="13">
        <v>850</v>
      </c>
      <c r="G429" s="13">
        <v>850</v>
      </c>
      <c r="H429" s="13">
        <v>0</v>
      </c>
      <c r="I429" s="13">
        <v>850</v>
      </c>
    </row>
    <row r="430" spans="2:9" x14ac:dyDescent="0.2">
      <c r="B430"/>
      <c r="C430" s="2">
        <v>75</v>
      </c>
      <c r="D430" s="5" t="s">
        <v>367</v>
      </c>
      <c r="E430" s="13">
        <v>0</v>
      </c>
      <c r="F430" s="13">
        <v>9945</v>
      </c>
      <c r="G430" s="13">
        <v>9945</v>
      </c>
      <c r="H430" s="13">
        <v>0</v>
      </c>
      <c r="I430" s="13">
        <v>9945</v>
      </c>
    </row>
    <row r="431" spans="2:9" x14ac:dyDescent="0.2">
      <c r="B431"/>
      <c r="C431" s="2">
        <v>76</v>
      </c>
      <c r="D431" s="5" t="s">
        <v>368</v>
      </c>
      <c r="E431" s="13">
        <v>0</v>
      </c>
      <c r="F431" s="13">
        <v>10180</v>
      </c>
      <c r="G431" s="13">
        <v>10180</v>
      </c>
      <c r="H431" s="13">
        <v>0</v>
      </c>
      <c r="I431" s="13">
        <v>10180</v>
      </c>
    </row>
    <row r="432" spans="2:9" x14ac:dyDescent="0.2">
      <c r="B432"/>
      <c r="C432" s="2">
        <v>78</v>
      </c>
      <c r="D432" s="5" t="s">
        <v>369</v>
      </c>
      <c r="E432" s="13">
        <v>0</v>
      </c>
      <c r="F432" s="13">
        <v>8170</v>
      </c>
      <c r="G432" s="13">
        <v>8170</v>
      </c>
      <c r="H432" s="13">
        <v>4630</v>
      </c>
      <c r="I432" s="13">
        <v>3540</v>
      </c>
    </row>
    <row r="433" spans="2:9" x14ac:dyDescent="0.2">
      <c r="B433"/>
      <c r="C433" s="2">
        <v>79</v>
      </c>
      <c r="D433" s="5" t="s">
        <v>370</v>
      </c>
      <c r="E433" s="13">
        <v>0</v>
      </c>
      <c r="F433" s="13">
        <v>26860</v>
      </c>
      <c r="G433" s="13">
        <v>26860</v>
      </c>
      <c r="H433" s="13">
        <v>4910</v>
      </c>
      <c r="I433" s="13">
        <v>21950</v>
      </c>
    </row>
    <row r="434" spans="2:9" x14ac:dyDescent="0.2">
      <c r="B434"/>
      <c r="C434" s="2">
        <v>82</v>
      </c>
      <c r="D434" s="5" t="s">
        <v>371</v>
      </c>
      <c r="E434" s="13">
        <v>0</v>
      </c>
      <c r="F434" s="13">
        <v>175920</v>
      </c>
      <c r="G434" s="13">
        <v>175920</v>
      </c>
      <c r="H434" s="13">
        <v>0</v>
      </c>
      <c r="I434" s="13">
        <v>175920</v>
      </c>
    </row>
    <row r="435" spans="2:9" x14ac:dyDescent="0.2">
      <c r="B435"/>
      <c r="C435" s="2">
        <v>86</v>
      </c>
      <c r="D435" s="5" t="s">
        <v>372</v>
      </c>
      <c r="E435" s="13">
        <v>0</v>
      </c>
      <c r="F435" s="13">
        <v>13590</v>
      </c>
      <c r="G435" s="13">
        <v>13590</v>
      </c>
      <c r="H435" s="13">
        <v>0</v>
      </c>
      <c r="I435" s="13">
        <v>13590</v>
      </c>
    </row>
    <row r="436" spans="2:9" x14ac:dyDescent="0.2">
      <c r="B436"/>
      <c r="C436" s="2">
        <v>87</v>
      </c>
      <c r="D436" s="5" t="s">
        <v>373</v>
      </c>
      <c r="E436" s="13">
        <v>0</v>
      </c>
      <c r="F436" s="13">
        <v>10000</v>
      </c>
      <c r="G436" s="13">
        <v>10000</v>
      </c>
      <c r="H436" s="13">
        <v>16000</v>
      </c>
      <c r="I436" s="13">
        <v>-6000</v>
      </c>
    </row>
    <row r="437" spans="2:9" ht="15" customHeight="1" x14ac:dyDescent="0.2">
      <c r="B437"/>
      <c r="C437" s="14">
        <f>SUBTOTAL(9,C426:C436)</f>
        <v>800</v>
      </c>
      <c r="D437" s="15" t="s">
        <v>374</v>
      </c>
      <c r="E437" s="16">
        <f>SUBTOTAL(9,E426:E436)</f>
        <v>0</v>
      </c>
      <c r="F437" s="16">
        <f>SUBTOTAL(9,F426:F436)</f>
        <v>1587342</v>
      </c>
      <c r="G437" s="16">
        <f>SUBTOTAL(9,G426:G436)</f>
        <v>1587342</v>
      </c>
      <c r="H437" s="16">
        <f>SUBTOTAL(9,H426:H436)</f>
        <v>29190.532999999999</v>
      </c>
      <c r="I437" s="16">
        <f>SUBTOTAL(9,I426:I436)</f>
        <v>1558151.4669999999</v>
      </c>
    </row>
    <row r="438" spans="2:9" ht="15" customHeight="1" x14ac:dyDescent="0.2">
      <c r="C438" s="17">
        <f>SUBTOTAL(9,C425:C437)</f>
        <v>800</v>
      </c>
      <c r="D438" s="18" t="s">
        <v>375</v>
      </c>
      <c r="E438" s="19">
        <f>SUBTOTAL(9,E425:E437)</f>
        <v>0</v>
      </c>
      <c r="F438" s="19">
        <f>SUBTOTAL(9,F425:F437)</f>
        <v>1587342</v>
      </c>
      <c r="G438" s="19">
        <f>SUBTOTAL(9,G425:G437)</f>
        <v>1587342</v>
      </c>
      <c r="H438" s="19">
        <f>SUBTOTAL(9,H425:H437)</f>
        <v>29190.532999999999</v>
      </c>
      <c r="I438" s="19">
        <f>SUBTOTAL(9,I425:I437)</f>
        <v>1558151.4669999999</v>
      </c>
    </row>
    <row r="439" spans="2:9" ht="27" customHeight="1" x14ac:dyDescent="0.25">
      <c r="B439" s="1"/>
      <c r="C439" s="2"/>
      <c r="D439" s="9" t="s">
        <v>376</v>
      </c>
      <c r="E439" s="1"/>
      <c r="F439" s="1"/>
      <c r="G439" s="1"/>
      <c r="H439" s="1"/>
      <c r="I439" s="1"/>
    </row>
    <row r="440" spans="2:9" ht="15" customHeight="1" x14ac:dyDescent="0.25">
      <c r="B440" s="10">
        <v>320</v>
      </c>
      <c r="C440" s="11"/>
      <c r="D440" s="5" t="s">
        <v>377</v>
      </c>
      <c r="E440" s="12"/>
      <c r="F440" s="1"/>
      <c r="H440" s="1"/>
      <c r="I440" s="1"/>
    </row>
    <row r="441" spans="2:9" x14ac:dyDescent="0.2">
      <c r="B441"/>
      <c r="C441" s="2">
        <v>1</v>
      </c>
      <c r="D441" s="5" t="s">
        <v>21</v>
      </c>
      <c r="E441" s="13">
        <v>0</v>
      </c>
      <c r="F441" s="13">
        <v>152621</v>
      </c>
      <c r="G441" s="13">
        <v>152621</v>
      </c>
      <c r="H441" s="13">
        <v>15186.995349999999</v>
      </c>
      <c r="I441" s="13">
        <v>137434.00464999999</v>
      </c>
    </row>
    <row r="442" spans="2:9" x14ac:dyDescent="0.2">
      <c r="B442"/>
      <c r="C442" s="2">
        <v>21</v>
      </c>
      <c r="D442" s="5" t="s">
        <v>56</v>
      </c>
      <c r="E442" s="13">
        <v>0</v>
      </c>
      <c r="F442" s="13">
        <v>2946</v>
      </c>
      <c r="G442" s="13">
        <v>2946</v>
      </c>
      <c r="H442" s="13">
        <v>38.625</v>
      </c>
      <c r="I442" s="13">
        <v>2907.375</v>
      </c>
    </row>
    <row r="443" spans="2:9" x14ac:dyDescent="0.2">
      <c r="B443"/>
      <c r="C443" s="2">
        <v>51</v>
      </c>
      <c r="D443" s="5" t="s">
        <v>378</v>
      </c>
      <c r="E443" s="13">
        <v>0</v>
      </c>
      <c r="F443" s="13">
        <v>38050</v>
      </c>
      <c r="G443" s="13">
        <v>38050</v>
      </c>
      <c r="H443" s="13">
        <v>0</v>
      </c>
      <c r="I443" s="13">
        <v>38050</v>
      </c>
    </row>
    <row r="444" spans="2:9" x14ac:dyDescent="0.2">
      <c r="B444"/>
      <c r="C444" s="2">
        <v>55</v>
      </c>
      <c r="D444" s="5" t="s">
        <v>379</v>
      </c>
      <c r="E444" s="13">
        <v>0</v>
      </c>
      <c r="F444" s="13">
        <v>893956</v>
      </c>
      <c r="G444" s="13">
        <v>893956</v>
      </c>
      <c r="H444" s="13">
        <v>0</v>
      </c>
      <c r="I444" s="13">
        <v>893956</v>
      </c>
    </row>
    <row r="445" spans="2:9" ht="15" customHeight="1" x14ac:dyDescent="0.2">
      <c r="B445"/>
      <c r="C445" s="14">
        <f>SUBTOTAL(9,C441:C444)</f>
        <v>128</v>
      </c>
      <c r="D445" s="15" t="s">
        <v>380</v>
      </c>
      <c r="E445" s="16">
        <f>SUBTOTAL(9,E441:E444)</f>
        <v>0</v>
      </c>
      <c r="F445" s="16">
        <f>SUBTOTAL(9,F441:F444)</f>
        <v>1087573</v>
      </c>
      <c r="G445" s="16">
        <f>SUBTOTAL(9,G441:G444)</f>
        <v>1087573</v>
      </c>
      <c r="H445" s="16">
        <f>SUBTOTAL(9,H441:H444)</f>
        <v>15225.620349999999</v>
      </c>
      <c r="I445" s="16">
        <f>SUBTOTAL(9,I441:I444)</f>
        <v>1072347.37965</v>
      </c>
    </row>
    <row r="446" spans="2:9" ht="15" customHeight="1" x14ac:dyDescent="0.25">
      <c r="B446" s="10">
        <v>321</v>
      </c>
      <c r="C446" s="11"/>
      <c r="D446" s="5" t="s">
        <v>381</v>
      </c>
      <c r="E446" s="12"/>
      <c r="F446" s="1"/>
      <c r="H446" s="1"/>
      <c r="I446" s="1"/>
    </row>
    <row r="447" spans="2:9" x14ac:dyDescent="0.2">
      <c r="B447"/>
      <c r="C447" s="2">
        <v>71</v>
      </c>
      <c r="D447" s="5" t="s">
        <v>382</v>
      </c>
      <c r="E447" s="13">
        <v>0</v>
      </c>
      <c r="F447" s="13">
        <v>14878</v>
      </c>
      <c r="G447" s="13">
        <v>14878</v>
      </c>
      <c r="H447" s="13">
        <v>1015.77392</v>
      </c>
      <c r="I447" s="13">
        <v>13862.22608</v>
      </c>
    </row>
    <row r="448" spans="2:9" x14ac:dyDescent="0.2">
      <c r="B448"/>
      <c r="C448" s="2">
        <v>73</v>
      </c>
      <c r="D448" s="5" t="s">
        <v>383</v>
      </c>
      <c r="E448" s="13">
        <v>0</v>
      </c>
      <c r="F448" s="13">
        <v>178800</v>
      </c>
      <c r="G448" s="13">
        <v>178800</v>
      </c>
      <c r="H448" s="13">
        <v>8723.0750100000005</v>
      </c>
      <c r="I448" s="13">
        <v>170076.92499</v>
      </c>
    </row>
    <row r="449" spans="2:9" x14ac:dyDescent="0.2">
      <c r="B449"/>
      <c r="C449" s="2">
        <v>74</v>
      </c>
      <c r="D449" s="5" t="s">
        <v>384</v>
      </c>
      <c r="E449" s="13">
        <v>0</v>
      </c>
      <c r="F449" s="13">
        <v>128714</v>
      </c>
      <c r="G449" s="13">
        <v>128714</v>
      </c>
      <c r="H449" s="13">
        <v>10670.50742</v>
      </c>
      <c r="I449" s="13">
        <v>118043.49258000001</v>
      </c>
    </row>
    <row r="450" spans="2:9" x14ac:dyDescent="0.2">
      <c r="B450"/>
      <c r="C450" s="2">
        <v>75</v>
      </c>
      <c r="D450" s="5" t="s">
        <v>385</v>
      </c>
      <c r="E450" s="13">
        <v>0</v>
      </c>
      <c r="F450" s="13">
        <v>190347</v>
      </c>
      <c r="G450" s="13">
        <v>190347</v>
      </c>
      <c r="H450" s="13">
        <v>0</v>
      </c>
      <c r="I450" s="13">
        <v>190347</v>
      </c>
    </row>
    <row r="451" spans="2:9" ht="15" customHeight="1" x14ac:dyDescent="0.2">
      <c r="B451"/>
      <c r="C451" s="14">
        <f>SUBTOTAL(9,C447:C450)</f>
        <v>293</v>
      </c>
      <c r="D451" s="15" t="s">
        <v>386</v>
      </c>
      <c r="E451" s="16">
        <f>SUBTOTAL(9,E447:E450)</f>
        <v>0</v>
      </c>
      <c r="F451" s="16">
        <f>SUBTOTAL(9,F447:F450)</f>
        <v>512739</v>
      </c>
      <c r="G451" s="16">
        <f>SUBTOTAL(9,G447:G450)</f>
        <v>512739</v>
      </c>
      <c r="H451" s="16">
        <f>SUBTOTAL(9,H447:H450)</f>
        <v>20409.356350000002</v>
      </c>
      <c r="I451" s="16">
        <f>SUBTOTAL(9,I447:I450)</f>
        <v>492329.64364999998</v>
      </c>
    </row>
    <row r="452" spans="2:9" ht="15" customHeight="1" x14ac:dyDescent="0.25">
      <c r="B452" s="10">
        <v>322</v>
      </c>
      <c r="C452" s="11"/>
      <c r="D452" s="5" t="s">
        <v>387</v>
      </c>
      <c r="E452" s="12"/>
      <c r="F452" s="1"/>
      <c r="H452" s="1"/>
      <c r="I452" s="1"/>
    </row>
    <row r="453" spans="2:9" x14ac:dyDescent="0.2">
      <c r="B453"/>
      <c r="C453" s="2">
        <v>1</v>
      </c>
      <c r="D453" s="5" t="s">
        <v>21</v>
      </c>
      <c r="E453" s="13">
        <v>0</v>
      </c>
      <c r="F453" s="13">
        <v>18257</v>
      </c>
      <c r="G453" s="13">
        <v>18257</v>
      </c>
      <c r="H453" s="13">
        <v>1339.2742900000001</v>
      </c>
      <c r="I453" s="13">
        <v>16917.725709999999</v>
      </c>
    </row>
    <row r="454" spans="2:9" x14ac:dyDescent="0.2">
      <c r="B454"/>
      <c r="C454" s="2">
        <v>50</v>
      </c>
      <c r="D454" s="5" t="s">
        <v>388</v>
      </c>
      <c r="E454" s="13">
        <v>0</v>
      </c>
      <c r="F454" s="13">
        <v>25000</v>
      </c>
      <c r="G454" s="13">
        <v>25000</v>
      </c>
      <c r="H454" s="13">
        <v>0</v>
      </c>
      <c r="I454" s="13">
        <v>25000</v>
      </c>
    </row>
    <row r="455" spans="2:9" x14ac:dyDescent="0.2">
      <c r="B455"/>
      <c r="C455" s="2">
        <v>70</v>
      </c>
      <c r="D455" s="5" t="s">
        <v>389</v>
      </c>
      <c r="E455" s="13">
        <v>0</v>
      </c>
      <c r="F455" s="13">
        <v>178500</v>
      </c>
      <c r="G455" s="13">
        <v>178500</v>
      </c>
      <c r="H455" s="13">
        <v>0</v>
      </c>
      <c r="I455" s="13">
        <v>178500</v>
      </c>
    </row>
    <row r="456" spans="2:9" x14ac:dyDescent="0.2">
      <c r="B456"/>
      <c r="C456" s="2">
        <v>78</v>
      </c>
      <c r="D456" s="5" t="s">
        <v>369</v>
      </c>
      <c r="E456" s="13">
        <v>0</v>
      </c>
      <c r="F456" s="13">
        <v>3690</v>
      </c>
      <c r="G456" s="13">
        <v>3690</v>
      </c>
      <c r="H456" s="13">
        <v>4730</v>
      </c>
      <c r="I456" s="13">
        <v>-1040</v>
      </c>
    </row>
    <row r="457" spans="2:9" ht="15" customHeight="1" x14ac:dyDescent="0.2">
      <c r="B457"/>
      <c r="C457" s="14">
        <f>SUBTOTAL(9,C453:C456)</f>
        <v>199</v>
      </c>
      <c r="D457" s="15" t="s">
        <v>390</v>
      </c>
      <c r="E457" s="16">
        <f>SUBTOTAL(9,E453:E456)</f>
        <v>0</v>
      </c>
      <c r="F457" s="16">
        <f>SUBTOTAL(9,F453:F456)</f>
        <v>225447</v>
      </c>
      <c r="G457" s="16">
        <f>SUBTOTAL(9,G453:G456)</f>
        <v>225447</v>
      </c>
      <c r="H457" s="16">
        <f>SUBTOTAL(9,H453:H456)</f>
        <v>6069.2742900000003</v>
      </c>
      <c r="I457" s="16">
        <f>SUBTOTAL(9,I453:I456)</f>
        <v>219377.72571</v>
      </c>
    </row>
    <row r="458" spans="2:9" ht="15" customHeight="1" x14ac:dyDescent="0.25">
      <c r="B458" s="10">
        <v>323</v>
      </c>
      <c r="C458" s="11"/>
      <c r="D458" s="5" t="s">
        <v>391</v>
      </c>
      <c r="E458" s="12"/>
      <c r="F458" s="1"/>
      <c r="H458" s="1"/>
      <c r="I458" s="1"/>
    </row>
    <row r="459" spans="2:9" x14ac:dyDescent="0.2">
      <c r="B459"/>
      <c r="C459" s="2">
        <v>1</v>
      </c>
      <c r="D459" s="5" t="s">
        <v>21</v>
      </c>
      <c r="E459" s="13">
        <v>0</v>
      </c>
      <c r="F459" s="13">
        <v>89623</v>
      </c>
      <c r="G459" s="13">
        <v>89623</v>
      </c>
      <c r="H459" s="13">
        <v>12997.8117</v>
      </c>
      <c r="I459" s="13">
        <v>76625.188299999994</v>
      </c>
    </row>
    <row r="460" spans="2:9" x14ac:dyDescent="0.2">
      <c r="B460"/>
      <c r="C460" s="2">
        <v>21</v>
      </c>
      <c r="D460" s="5" t="s">
        <v>56</v>
      </c>
      <c r="E460" s="13">
        <v>0</v>
      </c>
      <c r="F460" s="13">
        <v>60947</v>
      </c>
      <c r="G460" s="13">
        <v>60947</v>
      </c>
      <c r="H460" s="13">
        <v>2458.9223499999998</v>
      </c>
      <c r="I460" s="13">
        <v>58488.077649999999</v>
      </c>
    </row>
    <row r="461" spans="2:9" x14ac:dyDescent="0.2">
      <c r="B461"/>
      <c r="C461" s="2">
        <v>60</v>
      </c>
      <c r="D461" s="5" t="s">
        <v>392</v>
      </c>
      <c r="E461" s="13">
        <v>0</v>
      </c>
      <c r="F461" s="13">
        <v>20690</v>
      </c>
      <c r="G461" s="13">
        <v>20690</v>
      </c>
      <c r="H461" s="13">
        <v>0</v>
      </c>
      <c r="I461" s="13">
        <v>20690</v>
      </c>
    </row>
    <row r="462" spans="2:9" x14ac:dyDescent="0.2">
      <c r="B462"/>
      <c r="C462" s="2">
        <v>70</v>
      </c>
      <c r="D462" s="5" t="s">
        <v>393</v>
      </c>
      <c r="E462" s="13">
        <v>0</v>
      </c>
      <c r="F462" s="13">
        <v>1434000</v>
      </c>
      <c r="G462" s="13">
        <v>1434000</v>
      </c>
      <c r="H462" s="13">
        <v>384750</v>
      </c>
      <c r="I462" s="13">
        <v>1049250</v>
      </c>
    </row>
    <row r="463" spans="2:9" x14ac:dyDescent="0.2">
      <c r="B463"/>
      <c r="C463" s="2">
        <v>71</v>
      </c>
      <c r="D463" s="5" t="s">
        <v>394</v>
      </c>
      <c r="E463" s="13">
        <v>0</v>
      </c>
      <c r="F463" s="13">
        <v>756680</v>
      </c>
      <c r="G463" s="13">
        <v>756680</v>
      </c>
      <c r="H463" s="13">
        <v>192802.5</v>
      </c>
      <c r="I463" s="13">
        <v>563877.5</v>
      </c>
    </row>
    <row r="464" spans="2:9" x14ac:dyDescent="0.2">
      <c r="B464"/>
      <c r="C464" s="2">
        <v>73</v>
      </c>
      <c r="D464" s="5" t="s">
        <v>395</v>
      </c>
      <c r="E464" s="13">
        <v>0</v>
      </c>
      <c r="F464" s="13">
        <v>58470</v>
      </c>
      <c r="G464" s="13">
        <v>58470</v>
      </c>
      <c r="H464" s="13">
        <v>21817.5</v>
      </c>
      <c r="I464" s="13">
        <v>36652.5</v>
      </c>
    </row>
    <row r="465" spans="2:9" x14ac:dyDescent="0.2">
      <c r="B465"/>
      <c r="C465" s="2">
        <v>78</v>
      </c>
      <c r="D465" s="5" t="s">
        <v>369</v>
      </c>
      <c r="E465" s="13">
        <v>0</v>
      </c>
      <c r="F465" s="13">
        <v>279432</v>
      </c>
      <c r="G465" s="13">
        <v>279432</v>
      </c>
      <c r="H465" s="13">
        <v>113284.914</v>
      </c>
      <c r="I465" s="13">
        <v>166147.08600000001</v>
      </c>
    </row>
    <row r="466" spans="2:9" ht="15" customHeight="1" x14ac:dyDescent="0.2">
      <c r="B466"/>
      <c r="C466" s="14">
        <f>SUBTOTAL(9,C459:C465)</f>
        <v>374</v>
      </c>
      <c r="D466" s="15" t="s">
        <v>396</v>
      </c>
      <c r="E466" s="16">
        <f>SUBTOTAL(9,E459:E465)</f>
        <v>0</v>
      </c>
      <c r="F466" s="16">
        <f>SUBTOTAL(9,F459:F465)</f>
        <v>2699842</v>
      </c>
      <c r="G466" s="16">
        <f>SUBTOTAL(9,G459:G465)</f>
        <v>2699842</v>
      </c>
      <c r="H466" s="16">
        <f>SUBTOTAL(9,H459:H465)</f>
        <v>728111.64804999996</v>
      </c>
      <c r="I466" s="16">
        <f>SUBTOTAL(9,I459:I465)</f>
        <v>1971730.35195</v>
      </c>
    </row>
    <row r="467" spans="2:9" ht="15" customHeight="1" x14ac:dyDescent="0.25">
      <c r="B467" s="10">
        <v>325</v>
      </c>
      <c r="C467" s="11"/>
      <c r="D467" s="5" t="s">
        <v>397</v>
      </c>
      <c r="E467" s="12"/>
      <c r="F467" s="1"/>
      <c r="H467" s="1"/>
      <c r="I467" s="1"/>
    </row>
    <row r="468" spans="2:9" x14ac:dyDescent="0.2">
      <c r="B468"/>
      <c r="C468" s="2">
        <v>1</v>
      </c>
      <c r="D468" s="5" t="s">
        <v>21</v>
      </c>
      <c r="E468" s="13">
        <v>0</v>
      </c>
      <c r="F468" s="13">
        <v>116715</v>
      </c>
      <c r="G468" s="13">
        <v>116715</v>
      </c>
      <c r="H468" s="13">
        <v>1.2</v>
      </c>
      <c r="I468" s="13">
        <v>116713.8</v>
      </c>
    </row>
    <row r="469" spans="2:9" x14ac:dyDescent="0.2">
      <c r="B469"/>
      <c r="C469" s="2">
        <v>21</v>
      </c>
      <c r="D469" s="5" t="s">
        <v>398</v>
      </c>
      <c r="E469" s="13">
        <v>0</v>
      </c>
      <c r="F469" s="13">
        <v>13407</v>
      </c>
      <c r="G469" s="13">
        <v>13407</v>
      </c>
      <c r="H469" s="13">
        <v>5.5925500000000001</v>
      </c>
      <c r="I469" s="13">
        <v>13401.407450000001</v>
      </c>
    </row>
    <row r="470" spans="2:9" x14ac:dyDescent="0.2">
      <c r="B470"/>
      <c r="C470" s="2">
        <v>52</v>
      </c>
      <c r="D470" s="5" t="s">
        <v>399</v>
      </c>
      <c r="E470" s="13">
        <v>0</v>
      </c>
      <c r="F470" s="13">
        <v>13120</v>
      </c>
      <c r="G470" s="13">
        <v>13120</v>
      </c>
      <c r="H470" s="13">
        <v>5623</v>
      </c>
      <c r="I470" s="13">
        <v>7497</v>
      </c>
    </row>
    <row r="471" spans="2:9" x14ac:dyDescent="0.2">
      <c r="B471"/>
      <c r="C471" s="2">
        <v>53</v>
      </c>
      <c r="D471" s="5" t="s">
        <v>400</v>
      </c>
      <c r="E471" s="13">
        <v>0</v>
      </c>
      <c r="F471" s="13">
        <v>81900</v>
      </c>
      <c r="G471" s="13">
        <v>81900</v>
      </c>
      <c r="H471" s="13">
        <v>0</v>
      </c>
      <c r="I471" s="13">
        <v>81900</v>
      </c>
    </row>
    <row r="472" spans="2:9" x14ac:dyDescent="0.2">
      <c r="B472"/>
      <c r="C472" s="2">
        <v>71</v>
      </c>
      <c r="D472" s="5" t="s">
        <v>401</v>
      </c>
      <c r="E472" s="13">
        <v>0</v>
      </c>
      <c r="F472" s="13">
        <v>47400</v>
      </c>
      <c r="G472" s="13">
        <v>47400</v>
      </c>
      <c r="H472" s="13">
        <v>0</v>
      </c>
      <c r="I472" s="13">
        <v>47400</v>
      </c>
    </row>
    <row r="473" spans="2:9" x14ac:dyDescent="0.2">
      <c r="B473"/>
      <c r="C473" s="2">
        <v>72</v>
      </c>
      <c r="D473" s="5" t="s">
        <v>402</v>
      </c>
      <c r="E473" s="13">
        <v>0</v>
      </c>
      <c r="F473" s="13">
        <v>11170</v>
      </c>
      <c r="G473" s="13">
        <v>11170</v>
      </c>
      <c r="H473" s="13">
        <v>5287</v>
      </c>
      <c r="I473" s="13">
        <v>5883</v>
      </c>
    </row>
    <row r="474" spans="2:9" x14ac:dyDescent="0.2">
      <c r="B474"/>
      <c r="C474" s="2">
        <v>75</v>
      </c>
      <c r="D474" s="5" t="s">
        <v>403</v>
      </c>
      <c r="E474" s="13">
        <v>0</v>
      </c>
      <c r="F474" s="13">
        <v>50200</v>
      </c>
      <c r="G474" s="13">
        <v>50200</v>
      </c>
      <c r="H474" s="13">
        <v>235.55347</v>
      </c>
      <c r="I474" s="13">
        <v>49964.446530000001</v>
      </c>
    </row>
    <row r="475" spans="2:9" x14ac:dyDescent="0.2">
      <c r="B475"/>
      <c r="C475" s="2">
        <v>78</v>
      </c>
      <c r="D475" s="5" t="s">
        <v>369</v>
      </c>
      <c r="E475" s="13">
        <v>0</v>
      </c>
      <c r="F475" s="13">
        <v>44360</v>
      </c>
      <c r="G475" s="13">
        <v>44360</v>
      </c>
      <c r="H475" s="13">
        <v>16770</v>
      </c>
      <c r="I475" s="13">
        <v>27590</v>
      </c>
    </row>
    <row r="476" spans="2:9" x14ac:dyDescent="0.2">
      <c r="B476"/>
      <c r="C476" s="2">
        <v>79</v>
      </c>
      <c r="D476" s="5" t="s">
        <v>404</v>
      </c>
      <c r="E476" s="13">
        <v>0</v>
      </c>
      <c r="F476" s="13">
        <v>6900</v>
      </c>
      <c r="G476" s="13">
        <v>6900</v>
      </c>
      <c r="H476" s="13">
        <v>0</v>
      </c>
      <c r="I476" s="13">
        <v>6900</v>
      </c>
    </row>
    <row r="477" spans="2:9" x14ac:dyDescent="0.2">
      <c r="B477"/>
      <c r="C477" s="2">
        <v>82</v>
      </c>
      <c r="D477" s="5" t="s">
        <v>405</v>
      </c>
      <c r="E477" s="13">
        <v>0</v>
      </c>
      <c r="F477" s="13">
        <v>30620</v>
      </c>
      <c r="G477" s="13">
        <v>30620</v>
      </c>
      <c r="H477" s="13">
        <v>15310</v>
      </c>
      <c r="I477" s="13">
        <v>15310</v>
      </c>
    </row>
    <row r="478" spans="2:9" x14ac:dyDescent="0.2">
      <c r="B478"/>
      <c r="C478" s="2">
        <v>85</v>
      </c>
      <c r="D478" s="5" t="s">
        <v>406</v>
      </c>
      <c r="E478" s="13">
        <v>0</v>
      </c>
      <c r="F478" s="13">
        <v>51150</v>
      </c>
      <c r="G478" s="13">
        <v>51150</v>
      </c>
      <c r="H478" s="13">
        <v>0</v>
      </c>
      <c r="I478" s="13">
        <v>51150</v>
      </c>
    </row>
    <row r="479" spans="2:9" x14ac:dyDescent="0.2">
      <c r="B479"/>
      <c r="C479" s="2">
        <v>86</v>
      </c>
      <c r="D479" s="5" t="s">
        <v>407</v>
      </c>
      <c r="E479" s="13">
        <v>0</v>
      </c>
      <c r="F479" s="13">
        <v>36100</v>
      </c>
      <c r="G479" s="13">
        <v>36100</v>
      </c>
      <c r="H479" s="13">
        <v>18050</v>
      </c>
      <c r="I479" s="13">
        <v>18050</v>
      </c>
    </row>
    <row r="480" spans="2:9" ht="15" customHeight="1" x14ac:dyDescent="0.2">
      <c r="B480"/>
      <c r="C480" s="14">
        <f>SUBTOTAL(9,C468:C479)</f>
        <v>755</v>
      </c>
      <c r="D480" s="15" t="s">
        <v>408</v>
      </c>
      <c r="E480" s="16">
        <f>SUBTOTAL(9,E468:E479)</f>
        <v>0</v>
      </c>
      <c r="F480" s="16">
        <f>SUBTOTAL(9,F468:F479)</f>
        <v>503042</v>
      </c>
      <c r="G480" s="16">
        <f>SUBTOTAL(9,G468:G479)</f>
        <v>503042</v>
      </c>
      <c r="H480" s="16">
        <f>SUBTOTAL(9,H468:H479)</f>
        <v>61282.346019999997</v>
      </c>
      <c r="I480" s="16">
        <f>SUBTOTAL(9,I468:I479)</f>
        <v>441759.65398</v>
      </c>
    </row>
    <row r="481" spans="2:9" ht="15" customHeight="1" x14ac:dyDescent="0.25">
      <c r="B481" s="10">
        <v>326</v>
      </c>
      <c r="C481" s="11"/>
      <c r="D481" s="5" t="s">
        <v>409</v>
      </c>
      <c r="E481" s="12"/>
      <c r="F481" s="1"/>
      <c r="H481" s="1"/>
      <c r="I481" s="1"/>
    </row>
    <row r="482" spans="2:9" x14ac:dyDescent="0.2">
      <c r="B482"/>
      <c r="C482" s="2">
        <v>1</v>
      </c>
      <c r="D482" s="5" t="s">
        <v>21</v>
      </c>
      <c r="E482" s="13">
        <v>0</v>
      </c>
      <c r="F482" s="13">
        <v>598209</v>
      </c>
      <c r="G482" s="13">
        <v>598209</v>
      </c>
      <c r="H482" s="13">
        <v>65392.320220000001</v>
      </c>
      <c r="I482" s="13">
        <v>532816.67978000001</v>
      </c>
    </row>
    <row r="483" spans="2:9" x14ac:dyDescent="0.2">
      <c r="B483"/>
      <c r="C483" s="2">
        <v>21</v>
      </c>
      <c r="D483" s="5" t="s">
        <v>26</v>
      </c>
      <c r="E483" s="13">
        <v>0</v>
      </c>
      <c r="F483" s="13">
        <v>14999</v>
      </c>
      <c r="G483" s="13">
        <v>14999</v>
      </c>
      <c r="H483" s="13">
        <v>12.956329999999999</v>
      </c>
      <c r="I483" s="13">
        <v>14986.043669999999</v>
      </c>
    </row>
    <row r="484" spans="2:9" x14ac:dyDescent="0.2">
      <c r="B484"/>
      <c r="C484" s="2">
        <v>45</v>
      </c>
      <c r="D484" s="5" t="s">
        <v>31</v>
      </c>
      <c r="E484" s="13">
        <v>0</v>
      </c>
      <c r="F484" s="13">
        <v>22845</v>
      </c>
      <c r="G484" s="13">
        <v>22845</v>
      </c>
      <c r="H484" s="13">
        <v>345.00218000000001</v>
      </c>
      <c r="I484" s="13">
        <v>22499.997820000001</v>
      </c>
    </row>
    <row r="485" spans="2:9" x14ac:dyDescent="0.2">
      <c r="B485"/>
      <c r="C485" s="2">
        <v>73</v>
      </c>
      <c r="D485" s="5" t="s">
        <v>410</v>
      </c>
      <c r="E485" s="13">
        <v>0</v>
      </c>
      <c r="F485" s="13">
        <v>22590</v>
      </c>
      <c r="G485" s="13">
        <v>22590</v>
      </c>
      <c r="H485" s="13">
        <v>11050</v>
      </c>
      <c r="I485" s="13">
        <v>11540</v>
      </c>
    </row>
    <row r="486" spans="2:9" x14ac:dyDescent="0.2">
      <c r="B486"/>
      <c r="C486" s="2">
        <v>74</v>
      </c>
      <c r="D486" s="5" t="s">
        <v>411</v>
      </c>
      <c r="E486" s="13">
        <v>0</v>
      </c>
      <c r="F486" s="13">
        <v>15490</v>
      </c>
      <c r="G486" s="13">
        <v>15490</v>
      </c>
      <c r="H486" s="13">
        <v>7745</v>
      </c>
      <c r="I486" s="13">
        <v>7745</v>
      </c>
    </row>
    <row r="487" spans="2:9" x14ac:dyDescent="0.2">
      <c r="B487"/>
      <c r="C487" s="2">
        <v>75</v>
      </c>
      <c r="D487" s="5" t="s">
        <v>412</v>
      </c>
      <c r="E487" s="13">
        <v>0</v>
      </c>
      <c r="F487" s="13">
        <v>15660</v>
      </c>
      <c r="G487" s="13">
        <v>15660</v>
      </c>
      <c r="H487" s="13">
        <v>7830</v>
      </c>
      <c r="I487" s="13">
        <v>7830</v>
      </c>
    </row>
    <row r="488" spans="2:9" x14ac:dyDescent="0.2">
      <c r="B488"/>
      <c r="C488" s="2">
        <v>78</v>
      </c>
      <c r="D488" s="5" t="s">
        <v>369</v>
      </c>
      <c r="E488" s="13">
        <v>0</v>
      </c>
      <c r="F488" s="13">
        <v>51880</v>
      </c>
      <c r="G488" s="13">
        <v>51880</v>
      </c>
      <c r="H488" s="13">
        <v>26325</v>
      </c>
      <c r="I488" s="13">
        <v>25555</v>
      </c>
    </row>
    <row r="489" spans="2:9" x14ac:dyDescent="0.2">
      <c r="B489"/>
      <c r="C489" s="2">
        <v>80</v>
      </c>
      <c r="D489" s="5" t="s">
        <v>413</v>
      </c>
      <c r="E489" s="13">
        <v>0</v>
      </c>
      <c r="F489" s="13">
        <v>49750</v>
      </c>
      <c r="G489" s="13">
        <v>49750</v>
      </c>
      <c r="H489" s="13">
        <v>0</v>
      </c>
      <c r="I489" s="13">
        <v>49750</v>
      </c>
    </row>
    <row r="490" spans="2:9" ht="15" customHeight="1" x14ac:dyDescent="0.2">
      <c r="B490"/>
      <c r="C490" s="14">
        <f>SUBTOTAL(9,C482:C489)</f>
        <v>447</v>
      </c>
      <c r="D490" s="15" t="s">
        <v>414</v>
      </c>
      <c r="E490" s="16">
        <f>SUBTOTAL(9,E482:E489)</f>
        <v>0</v>
      </c>
      <c r="F490" s="16">
        <f>SUBTOTAL(9,F482:F489)</f>
        <v>791423</v>
      </c>
      <c r="G490" s="16">
        <f>SUBTOTAL(9,G482:G489)</f>
        <v>791423</v>
      </c>
      <c r="H490" s="16">
        <f>SUBTOTAL(9,H482:H489)</f>
        <v>118700.27873000001</v>
      </c>
      <c r="I490" s="16">
        <f>SUBTOTAL(9,I482:I489)</f>
        <v>672722.7212700001</v>
      </c>
    </row>
    <row r="491" spans="2:9" ht="15" customHeight="1" x14ac:dyDescent="0.25">
      <c r="B491" s="10">
        <v>328</v>
      </c>
      <c r="C491" s="11"/>
      <c r="D491" s="5" t="s">
        <v>415</v>
      </c>
      <c r="E491" s="12"/>
      <c r="F491" s="1"/>
      <c r="H491" s="1"/>
      <c r="I491" s="1"/>
    </row>
    <row r="492" spans="2:9" x14ac:dyDescent="0.2">
      <c r="B492"/>
      <c r="C492" s="2">
        <v>70</v>
      </c>
      <c r="D492" s="5" t="s">
        <v>416</v>
      </c>
      <c r="E492" s="13">
        <v>0</v>
      </c>
      <c r="F492" s="13">
        <v>1476690</v>
      </c>
      <c r="G492" s="13">
        <v>1476690</v>
      </c>
      <c r="H492" s="13">
        <v>563760</v>
      </c>
      <c r="I492" s="13">
        <v>912930</v>
      </c>
    </row>
    <row r="493" spans="2:9" x14ac:dyDescent="0.2">
      <c r="B493"/>
      <c r="C493" s="2">
        <v>78</v>
      </c>
      <c r="D493" s="5" t="s">
        <v>369</v>
      </c>
      <c r="E493" s="13">
        <v>0</v>
      </c>
      <c r="F493" s="13">
        <v>79120</v>
      </c>
      <c r="G493" s="13">
        <v>79120</v>
      </c>
      <c r="H493" s="13">
        <v>23987.5</v>
      </c>
      <c r="I493" s="13">
        <v>55132.5</v>
      </c>
    </row>
    <row r="494" spans="2:9" ht="15" customHeight="1" x14ac:dyDescent="0.2">
      <c r="B494"/>
      <c r="C494" s="14">
        <f>SUBTOTAL(9,C492:C493)</f>
        <v>148</v>
      </c>
      <c r="D494" s="15" t="s">
        <v>417</v>
      </c>
      <c r="E494" s="16">
        <f>SUBTOTAL(9,E492:E493)</f>
        <v>0</v>
      </c>
      <c r="F494" s="16">
        <f>SUBTOTAL(9,F492:F493)</f>
        <v>1555810</v>
      </c>
      <c r="G494" s="16">
        <f>SUBTOTAL(9,G492:G493)</f>
        <v>1555810</v>
      </c>
      <c r="H494" s="16">
        <f>SUBTOTAL(9,H492:H493)</f>
        <v>587747.5</v>
      </c>
      <c r="I494" s="16">
        <f>SUBTOTAL(9,I492:I493)</f>
        <v>968062.5</v>
      </c>
    </row>
    <row r="495" spans="2:9" ht="15" customHeight="1" x14ac:dyDescent="0.25">
      <c r="B495" s="10">
        <v>329</v>
      </c>
      <c r="C495" s="11"/>
      <c r="D495" s="5" t="s">
        <v>418</v>
      </c>
      <c r="E495" s="12"/>
      <c r="F495" s="1"/>
      <c r="H495" s="1"/>
      <c r="I495" s="1"/>
    </row>
    <row r="496" spans="2:9" x14ac:dyDescent="0.2">
      <c r="B496"/>
      <c r="C496" s="2">
        <v>1</v>
      </c>
      <c r="D496" s="5" t="s">
        <v>21</v>
      </c>
      <c r="E496" s="13">
        <v>0</v>
      </c>
      <c r="F496" s="13">
        <v>359478</v>
      </c>
      <c r="G496" s="13">
        <v>359478</v>
      </c>
      <c r="H496" s="13">
        <v>50711.241670000003</v>
      </c>
      <c r="I496" s="13">
        <v>308766.75832999998</v>
      </c>
    </row>
    <row r="497" spans="2:9" x14ac:dyDescent="0.2">
      <c r="B497"/>
      <c r="C497" s="2">
        <v>21</v>
      </c>
      <c r="D497" s="5" t="s">
        <v>56</v>
      </c>
      <c r="E497" s="13">
        <v>0</v>
      </c>
      <c r="F497" s="13">
        <v>17955</v>
      </c>
      <c r="G497" s="13">
        <v>17955</v>
      </c>
      <c r="H497" s="13">
        <v>1893.88023</v>
      </c>
      <c r="I497" s="13">
        <v>16061.119769999999</v>
      </c>
    </row>
    <row r="498" spans="2:9" x14ac:dyDescent="0.2">
      <c r="B498"/>
      <c r="C498" s="2">
        <v>45</v>
      </c>
      <c r="D498" s="5" t="s">
        <v>31</v>
      </c>
      <c r="E498" s="13">
        <v>0</v>
      </c>
      <c r="F498" s="13">
        <v>8645</v>
      </c>
      <c r="G498" s="13">
        <v>8645</v>
      </c>
      <c r="H498" s="13">
        <v>498.4255</v>
      </c>
      <c r="I498" s="13">
        <v>8146.5744999999997</v>
      </c>
    </row>
    <row r="499" spans="2:9" x14ac:dyDescent="0.2">
      <c r="B499"/>
      <c r="C499" s="2">
        <v>78</v>
      </c>
      <c r="D499" s="5" t="s">
        <v>369</v>
      </c>
      <c r="E499" s="13">
        <v>0</v>
      </c>
      <c r="F499" s="13">
        <v>8410</v>
      </c>
      <c r="G499" s="13">
        <v>8410</v>
      </c>
      <c r="H499" s="13">
        <v>5480</v>
      </c>
      <c r="I499" s="13">
        <v>2930</v>
      </c>
    </row>
    <row r="500" spans="2:9" ht="15" customHeight="1" x14ac:dyDescent="0.2">
      <c r="B500"/>
      <c r="C500" s="14">
        <f>SUBTOTAL(9,C496:C499)</f>
        <v>145</v>
      </c>
      <c r="D500" s="15" t="s">
        <v>419</v>
      </c>
      <c r="E500" s="16">
        <f>SUBTOTAL(9,E496:E499)</f>
        <v>0</v>
      </c>
      <c r="F500" s="16">
        <f>SUBTOTAL(9,F496:F499)</f>
        <v>394488</v>
      </c>
      <c r="G500" s="16">
        <f>SUBTOTAL(9,G496:G499)</f>
        <v>394488</v>
      </c>
      <c r="H500" s="16">
        <f>SUBTOTAL(9,H496:H499)</f>
        <v>58583.547400000003</v>
      </c>
      <c r="I500" s="16">
        <f>SUBTOTAL(9,I496:I499)</f>
        <v>335904.45259999996</v>
      </c>
    </row>
    <row r="501" spans="2:9" ht="15" customHeight="1" x14ac:dyDescent="0.2">
      <c r="C501" s="17">
        <f>SUBTOTAL(9,C440:C500)</f>
        <v>2489</v>
      </c>
      <c r="D501" s="18" t="s">
        <v>420</v>
      </c>
      <c r="E501" s="19">
        <f>SUBTOTAL(9,E440:E500)</f>
        <v>0</v>
      </c>
      <c r="F501" s="19">
        <f>SUBTOTAL(9,F440:F500)</f>
        <v>7770364</v>
      </c>
      <c r="G501" s="19">
        <f>SUBTOTAL(9,G440:G500)</f>
        <v>7770364</v>
      </c>
      <c r="H501" s="19">
        <f>SUBTOTAL(9,H440:H500)</f>
        <v>1596129.5711899996</v>
      </c>
      <c r="I501" s="19">
        <f>SUBTOTAL(9,I440:I500)</f>
        <v>6174234.4288099986</v>
      </c>
    </row>
    <row r="502" spans="2:9" ht="27" customHeight="1" x14ac:dyDescent="0.25">
      <c r="B502" s="1"/>
      <c r="C502" s="2"/>
      <c r="D502" s="9" t="s">
        <v>421</v>
      </c>
      <c r="E502" s="1"/>
      <c r="F502" s="1"/>
      <c r="G502" s="1"/>
      <c r="H502" s="1"/>
      <c r="I502" s="1"/>
    </row>
    <row r="503" spans="2:9" ht="15" customHeight="1" x14ac:dyDescent="0.25">
      <c r="B503" s="10">
        <v>334</v>
      </c>
      <c r="C503" s="11"/>
      <c r="D503" s="5" t="s">
        <v>422</v>
      </c>
      <c r="E503" s="12"/>
      <c r="F503" s="1"/>
      <c r="H503" s="1"/>
      <c r="I503" s="1"/>
    </row>
    <row r="504" spans="2:9" x14ac:dyDescent="0.2">
      <c r="B504"/>
      <c r="C504" s="2">
        <v>1</v>
      </c>
      <c r="D504" s="5" t="s">
        <v>21</v>
      </c>
      <c r="E504" s="13">
        <v>0</v>
      </c>
      <c r="F504" s="13">
        <v>166417</v>
      </c>
      <c r="G504" s="13">
        <v>166417</v>
      </c>
      <c r="H504" s="13">
        <v>16202.69068</v>
      </c>
      <c r="I504" s="13">
        <v>150214.30932</v>
      </c>
    </row>
    <row r="505" spans="2:9" x14ac:dyDescent="0.2">
      <c r="B505"/>
      <c r="C505" s="2">
        <v>21</v>
      </c>
      <c r="D505" s="5" t="s">
        <v>56</v>
      </c>
      <c r="E505" s="13">
        <v>0</v>
      </c>
      <c r="F505" s="13">
        <v>11524</v>
      </c>
      <c r="G505" s="13">
        <v>11524</v>
      </c>
      <c r="H505" s="13">
        <v>337.23390000000001</v>
      </c>
      <c r="I505" s="13">
        <v>11186.766100000001</v>
      </c>
    </row>
    <row r="506" spans="2:9" x14ac:dyDescent="0.2">
      <c r="B506"/>
      <c r="C506" s="2">
        <v>50</v>
      </c>
      <c r="D506" s="5" t="s">
        <v>423</v>
      </c>
      <c r="E506" s="13">
        <v>0</v>
      </c>
      <c r="F506" s="13">
        <v>494600</v>
      </c>
      <c r="G506" s="13">
        <v>494600</v>
      </c>
      <c r="H506" s="13">
        <v>0</v>
      </c>
      <c r="I506" s="13">
        <v>494600</v>
      </c>
    </row>
    <row r="507" spans="2:9" x14ac:dyDescent="0.2">
      <c r="B507"/>
      <c r="C507" s="2">
        <v>72</v>
      </c>
      <c r="D507" s="5" t="s">
        <v>424</v>
      </c>
      <c r="E507" s="13">
        <v>0</v>
      </c>
      <c r="F507" s="13">
        <v>55810</v>
      </c>
      <c r="G507" s="13">
        <v>55810</v>
      </c>
      <c r="H507" s="13">
        <v>0</v>
      </c>
      <c r="I507" s="13">
        <v>55810</v>
      </c>
    </row>
    <row r="508" spans="2:9" x14ac:dyDescent="0.2">
      <c r="B508"/>
      <c r="C508" s="2">
        <v>73</v>
      </c>
      <c r="D508" s="5" t="s">
        <v>425</v>
      </c>
      <c r="E508" s="13">
        <v>0</v>
      </c>
      <c r="F508" s="13">
        <v>75720</v>
      </c>
      <c r="G508" s="13">
        <v>75720</v>
      </c>
      <c r="H508" s="13">
        <v>0</v>
      </c>
      <c r="I508" s="13">
        <v>75720</v>
      </c>
    </row>
    <row r="509" spans="2:9" x14ac:dyDescent="0.2">
      <c r="B509"/>
      <c r="C509" s="2">
        <v>78</v>
      </c>
      <c r="D509" s="5" t="s">
        <v>369</v>
      </c>
      <c r="E509" s="13">
        <v>0</v>
      </c>
      <c r="F509" s="13">
        <v>22970</v>
      </c>
      <c r="G509" s="13">
        <v>22970</v>
      </c>
      <c r="H509" s="13">
        <v>4540</v>
      </c>
      <c r="I509" s="13">
        <v>18430</v>
      </c>
    </row>
    <row r="510" spans="2:9" ht="15" customHeight="1" x14ac:dyDescent="0.2">
      <c r="B510"/>
      <c r="C510" s="14">
        <f>SUBTOTAL(9,C504:C509)</f>
        <v>295</v>
      </c>
      <c r="D510" s="15" t="s">
        <v>426</v>
      </c>
      <c r="E510" s="16">
        <f>SUBTOTAL(9,E504:E509)</f>
        <v>0</v>
      </c>
      <c r="F510" s="16">
        <f>SUBTOTAL(9,F504:F509)</f>
        <v>827041</v>
      </c>
      <c r="G510" s="16">
        <f>SUBTOTAL(9,G504:G509)</f>
        <v>827041</v>
      </c>
      <c r="H510" s="16">
        <f>SUBTOTAL(9,H504:H509)</f>
        <v>21079.924579999999</v>
      </c>
      <c r="I510" s="16">
        <f>SUBTOTAL(9,I504:I509)</f>
        <v>805961.07542000001</v>
      </c>
    </row>
    <row r="511" spans="2:9" ht="15" customHeight="1" x14ac:dyDescent="0.25">
      <c r="B511" s="10">
        <v>335</v>
      </c>
      <c r="C511" s="11"/>
      <c r="D511" s="5" t="s">
        <v>427</v>
      </c>
      <c r="E511" s="12"/>
      <c r="F511" s="1"/>
      <c r="H511" s="1"/>
      <c r="I511" s="1"/>
    </row>
    <row r="512" spans="2:9" x14ac:dyDescent="0.2">
      <c r="B512"/>
      <c r="C512" s="2">
        <v>71</v>
      </c>
      <c r="D512" s="5" t="s">
        <v>428</v>
      </c>
      <c r="E512" s="13">
        <v>0</v>
      </c>
      <c r="F512" s="13">
        <v>313000</v>
      </c>
      <c r="G512" s="13">
        <v>313000</v>
      </c>
      <c r="H512" s="13">
        <v>80904.86292</v>
      </c>
      <c r="I512" s="13">
        <v>232095.13707999999</v>
      </c>
    </row>
    <row r="513" spans="2:9" x14ac:dyDescent="0.2">
      <c r="B513"/>
      <c r="C513" s="2">
        <v>73</v>
      </c>
      <c r="D513" s="5" t="s">
        <v>429</v>
      </c>
      <c r="E513" s="13">
        <v>0</v>
      </c>
      <c r="F513" s="13">
        <v>22130</v>
      </c>
      <c r="G513" s="13">
        <v>22130</v>
      </c>
      <c r="H513" s="13">
        <v>18069.5</v>
      </c>
      <c r="I513" s="13">
        <v>4060.5</v>
      </c>
    </row>
    <row r="514" spans="2:9" x14ac:dyDescent="0.2">
      <c r="B514"/>
      <c r="C514" s="2">
        <v>74</v>
      </c>
      <c r="D514" s="5" t="s">
        <v>430</v>
      </c>
      <c r="E514" s="13">
        <v>0</v>
      </c>
      <c r="F514" s="13">
        <v>19000</v>
      </c>
      <c r="G514" s="13">
        <v>19000</v>
      </c>
      <c r="H514" s="13">
        <v>352.5</v>
      </c>
      <c r="I514" s="13">
        <v>18647.5</v>
      </c>
    </row>
    <row r="515" spans="2:9" x14ac:dyDescent="0.2">
      <c r="B515"/>
      <c r="C515" s="2">
        <v>75</v>
      </c>
      <c r="D515" s="5" t="s">
        <v>431</v>
      </c>
      <c r="E515" s="13">
        <v>0</v>
      </c>
      <c r="F515" s="13">
        <v>27500</v>
      </c>
      <c r="G515" s="13">
        <v>27500</v>
      </c>
      <c r="H515" s="13">
        <v>6825</v>
      </c>
      <c r="I515" s="13">
        <v>20675</v>
      </c>
    </row>
    <row r="516" spans="2:9" x14ac:dyDescent="0.2">
      <c r="B516"/>
      <c r="C516" s="2">
        <v>77</v>
      </c>
      <c r="D516" s="5" t="s">
        <v>432</v>
      </c>
      <c r="E516" s="13">
        <v>0</v>
      </c>
      <c r="F516" s="13">
        <v>2090</v>
      </c>
      <c r="G516" s="13">
        <v>2090</v>
      </c>
      <c r="H516" s="13">
        <v>0</v>
      </c>
      <c r="I516" s="13">
        <v>2090</v>
      </c>
    </row>
    <row r="517" spans="2:9" ht="15" customHeight="1" x14ac:dyDescent="0.2">
      <c r="B517"/>
      <c r="C517" s="14">
        <f>SUBTOTAL(9,C512:C516)</f>
        <v>370</v>
      </c>
      <c r="D517" s="15" t="s">
        <v>433</v>
      </c>
      <c r="E517" s="16">
        <f>SUBTOTAL(9,E512:E516)</f>
        <v>0</v>
      </c>
      <c r="F517" s="16">
        <f>SUBTOTAL(9,F512:F516)</f>
        <v>383720</v>
      </c>
      <c r="G517" s="16">
        <f>SUBTOTAL(9,G512:G516)</f>
        <v>383720</v>
      </c>
      <c r="H517" s="16">
        <f>SUBTOTAL(9,H512:H516)</f>
        <v>106151.86292</v>
      </c>
      <c r="I517" s="16">
        <f>SUBTOTAL(9,I512:I516)</f>
        <v>277568.13708000001</v>
      </c>
    </row>
    <row r="518" spans="2:9" ht="15" customHeight="1" x14ac:dyDescent="0.25">
      <c r="B518" s="10">
        <v>337</v>
      </c>
      <c r="C518" s="11"/>
      <c r="D518" s="5" t="s">
        <v>434</v>
      </c>
      <c r="E518" s="12"/>
      <c r="F518" s="1"/>
      <c r="H518" s="1"/>
      <c r="I518" s="1"/>
    </row>
    <row r="519" spans="2:9" x14ac:dyDescent="0.2">
      <c r="B519"/>
      <c r="C519" s="2">
        <v>70</v>
      </c>
      <c r="D519" s="5" t="s">
        <v>435</v>
      </c>
      <c r="E519" s="13">
        <v>0</v>
      </c>
      <c r="F519" s="13">
        <v>47000</v>
      </c>
      <c r="G519" s="13">
        <v>47000</v>
      </c>
      <c r="H519" s="13">
        <v>0</v>
      </c>
      <c r="I519" s="13">
        <v>47000</v>
      </c>
    </row>
    <row r="520" spans="2:9" ht="15" customHeight="1" x14ac:dyDescent="0.2">
      <c r="B520"/>
      <c r="C520" s="14">
        <f>SUBTOTAL(9,C519:C519)</f>
        <v>70</v>
      </c>
      <c r="D520" s="15" t="s">
        <v>436</v>
      </c>
      <c r="E520" s="16">
        <f>SUBTOTAL(9,E519:E519)</f>
        <v>0</v>
      </c>
      <c r="F520" s="16">
        <f>SUBTOTAL(9,F519:F519)</f>
        <v>47000</v>
      </c>
      <c r="G520" s="16">
        <f>SUBTOTAL(9,G519:G519)</f>
        <v>47000</v>
      </c>
      <c r="H520" s="16">
        <f>SUBTOTAL(9,H519:H519)</f>
        <v>0</v>
      </c>
      <c r="I520" s="16">
        <f>SUBTOTAL(9,I519:I519)</f>
        <v>47000</v>
      </c>
    </row>
    <row r="521" spans="2:9" ht="15" customHeight="1" x14ac:dyDescent="0.25">
      <c r="B521" s="10">
        <v>339</v>
      </c>
      <c r="C521" s="11"/>
      <c r="D521" s="5" t="s">
        <v>437</v>
      </c>
      <c r="E521" s="12"/>
      <c r="F521" s="1"/>
      <c r="H521" s="1"/>
      <c r="I521" s="1"/>
    </row>
    <row r="522" spans="2:9" x14ac:dyDescent="0.2">
      <c r="B522"/>
      <c r="C522" s="2">
        <v>1</v>
      </c>
      <c r="D522" s="5" t="s">
        <v>21</v>
      </c>
      <c r="E522" s="13">
        <v>0</v>
      </c>
      <c r="F522" s="13">
        <v>78410</v>
      </c>
      <c r="G522" s="13">
        <v>78410</v>
      </c>
      <c r="H522" s="13">
        <v>7277.3935600000004</v>
      </c>
      <c r="I522" s="13">
        <v>71132.606440000003</v>
      </c>
    </row>
    <row r="523" spans="2:9" x14ac:dyDescent="0.2">
      <c r="B523"/>
      <c r="C523" s="2">
        <v>21</v>
      </c>
      <c r="D523" s="5" t="s">
        <v>56</v>
      </c>
      <c r="E523" s="13">
        <v>0</v>
      </c>
      <c r="F523" s="13">
        <v>8058</v>
      </c>
      <c r="G523" s="13">
        <v>8058</v>
      </c>
      <c r="H523" s="13">
        <v>649.98218999999995</v>
      </c>
      <c r="I523" s="13">
        <v>7408.0178100000003</v>
      </c>
    </row>
    <row r="524" spans="2:9" ht="15" customHeight="1" x14ac:dyDescent="0.2">
      <c r="B524"/>
      <c r="C524" s="14">
        <f>SUBTOTAL(9,C522:C523)</f>
        <v>22</v>
      </c>
      <c r="D524" s="15" t="s">
        <v>438</v>
      </c>
      <c r="E524" s="16">
        <f>SUBTOTAL(9,E522:E523)</f>
        <v>0</v>
      </c>
      <c r="F524" s="16">
        <f>SUBTOTAL(9,F522:F523)</f>
        <v>86468</v>
      </c>
      <c r="G524" s="16">
        <f>SUBTOTAL(9,G522:G523)</f>
        <v>86468</v>
      </c>
      <c r="H524" s="16">
        <f>SUBTOTAL(9,H522:H523)</f>
        <v>7927.3757500000002</v>
      </c>
      <c r="I524" s="16">
        <f>SUBTOTAL(9,I522:I523)</f>
        <v>78540.624250000008</v>
      </c>
    </row>
    <row r="525" spans="2:9" ht="15" customHeight="1" x14ac:dyDescent="0.2">
      <c r="C525" s="17">
        <f>SUBTOTAL(9,C503:C524)</f>
        <v>757</v>
      </c>
      <c r="D525" s="18" t="s">
        <v>439</v>
      </c>
      <c r="E525" s="19">
        <f>SUBTOTAL(9,E503:E524)</f>
        <v>0</v>
      </c>
      <c r="F525" s="19">
        <f>SUBTOTAL(9,F503:F524)</f>
        <v>1344229</v>
      </c>
      <c r="G525" s="19">
        <f>SUBTOTAL(9,G503:G524)</f>
        <v>1344229</v>
      </c>
      <c r="H525" s="19">
        <f>SUBTOTAL(9,H503:H524)</f>
        <v>135159.16325000001</v>
      </c>
      <c r="I525" s="19">
        <f>SUBTOTAL(9,I503:I524)</f>
        <v>1209069.83675</v>
      </c>
    </row>
    <row r="526" spans="2:9" ht="27" customHeight="1" x14ac:dyDescent="0.25">
      <c r="B526" s="1"/>
      <c r="C526" s="2"/>
      <c r="D526" s="9" t="s">
        <v>440</v>
      </c>
      <c r="E526" s="1"/>
      <c r="F526" s="1"/>
      <c r="G526" s="1"/>
      <c r="H526" s="1"/>
      <c r="I526" s="1"/>
    </row>
    <row r="527" spans="2:9" ht="15" customHeight="1" x14ac:dyDescent="0.25">
      <c r="B527" s="10">
        <v>340</v>
      </c>
      <c r="C527" s="11"/>
      <c r="D527" s="5" t="s">
        <v>441</v>
      </c>
      <c r="E527" s="12"/>
      <c r="F527" s="1"/>
      <c r="H527" s="1"/>
      <c r="I527" s="1"/>
    </row>
    <row r="528" spans="2:9" x14ac:dyDescent="0.2">
      <c r="B528"/>
      <c r="C528" s="2">
        <v>1</v>
      </c>
      <c r="D528" s="5" t="s">
        <v>21</v>
      </c>
      <c r="E528" s="13">
        <v>0</v>
      </c>
      <c r="F528" s="13">
        <v>0</v>
      </c>
      <c r="G528" s="13">
        <v>0</v>
      </c>
      <c r="H528" s="13">
        <v>400.17872999999997</v>
      </c>
      <c r="I528" s="13">
        <v>-400.17872999999997</v>
      </c>
    </row>
    <row r="529" spans="2:9" x14ac:dyDescent="0.2">
      <c r="B529"/>
      <c r="C529" s="2">
        <v>70</v>
      </c>
      <c r="D529" s="5" t="s">
        <v>442</v>
      </c>
      <c r="E529" s="13">
        <v>0</v>
      </c>
      <c r="F529" s="13">
        <v>1969173</v>
      </c>
      <c r="G529" s="13">
        <v>1969173</v>
      </c>
      <c r="H529" s="13">
        <v>250000</v>
      </c>
      <c r="I529" s="13">
        <v>1719173</v>
      </c>
    </row>
    <row r="530" spans="2:9" x14ac:dyDescent="0.2">
      <c r="B530"/>
      <c r="C530" s="2">
        <v>71</v>
      </c>
      <c r="D530" s="5" t="s">
        <v>443</v>
      </c>
      <c r="E530" s="13">
        <v>0</v>
      </c>
      <c r="F530" s="13">
        <v>92250</v>
      </c>
      <c r="G530" s="13">
        <v>92250</v>
      </c>
      <c r="H530" s="13">
        <v>23062.5</v>
      </c>
      <c r="I530" s="13">
        <v>69187.5</v>
      </c>
    </row>
    <row r="531" spans="2:9" x14ac:dyDescent="0.2">
      <c r="B531"/>
      <c r="C531" s="2">
        <v>72</v>
      </c>
      <c r="D531" s="5" t="s">
        <v>444</v>
      </c>
      <c r="E531" s="13">
        <v>0</v>
      </c>
      <c r="F531" s="13">
        <v>100000</v>
      </c>
      <c r="G531" s="13">
        <v>100000</v>
      </c>
      <c r="H531" s="13">
        <v>100000</v>
      </c>
      <c r="I531" s="13">
        <v>0</v>
      </c>
    </row>
    <row r="532" spans="2:9" x14ac:dyDescent="0.2">
      <c r="B532"/>
      <c r="C532" s="2">
        <v>73</v>
      </c>
      <c r="D532" s="5" t="s">
        <v>445</v>
      </c>
      <c r="E532" s="13">
        <v>0</v>
      </c>
      <c r="F532" s="13">
        <v>125000</v>
      </c>
      <c r="G532" s="13">
        <v>125000</v>
      </c>
      <c r="H532" s="13">
        <v>125000</v>
      </c>
      <c r="I532" s="13">
        <v>0</v>
      </c>
    </row>
    <row r="533" spans="2:9" ht="15" customHeight="1" x14ac:dyDescent="0.2">
      <c r="B533"/>
      <c r="C533" s="14">
        <f>SUBTOTAL(9,C528:C532)</f>
        <v>287</v>
      </c>
      <c r="D533" s="15" t="s">
        <v>446</v>
      </c>
      <c r="E533" s="16">
        <f>SUBTOTAL(9,E528:E532)</f>
        <v>0</v>
      </c>
      <c r="F533" s="16">
        <f>SUBTOTAL(9,F528:F532)</f>
        <v>2286423</v>
      </c>
      <c r="G533" s="16">
        <f>SUBTOTAL(9,G528:G532)</f>
        <v>2286423</v>
      </c>
      <c r="H533" s="16">
        <f>SUBTOTAL(9,H528:H532)</f>
        <v>498462.67873000004</v>
      </c>
      <c r="I533" s="16">
        <f>SUBTOTAL(9,I528:I532)</f>
        <v>1787960.32127</v>
      </c>
    </row>
    <row r="534" spans="2:9" ht="15" customHeight="1" x14ac:dyDescent="0.25">
      <c r="B534" s="10">
        <v>341</v>
      </c>
      <c r="C534" s="11"/>
      <c r="D534" s="5" t="s">
        <v>447</v>
      </c>
      <c r="E534" s="12"/>
      <c r="F534" s="1"/>
      <c r="H534" s="1"/>
      <c r="I534" s="1"/>
    </row>
    <row r="535" spans="2:9" x14ac:dyDescent="0.2">
      <c r="B535"/>
      <c r="C535" s="2">
        <v>70</v>
      </c>
      <c r="D535" s="5" t="s">
        <v>448</v>
      </c>
      <c r="E535" s="13">
        <v>0</v>
      </c>
      <c r="F535" s="13">
        <v>332244</v>
      </c>
      <c r="G535" s="13">
        <v>332244</v>
      </c>
      <c r="H535" s="13">
        <v>4652.1711999999998</v>
      </c>
      <c r="I535" s="13">
        <v>327591.82880000002</v>
      </c>
    </row>
    <row r="536" spans="2:9" x14ac:dyDescent="0.2">
      <c r="B536"/>
      <c r="C536" s="2">
        <v>78</v>
      </c>
      <c r="D536" s="5" t="s">
        <v>369</v>
      </c>
      <c r="E536" s="13">
        <v>0</v>
      </c>
      <c r="F536" s="13">
        <v>11990</v>
      </c>
      <c r="G536" s="13">
        <v>11990</v>
      </c>
      <c r="H536" s="13">
        <v>0</v>
      </c>
      <c r="I536" s="13">
        <v>11990</v>
      </c>
    </row>
    <row r="537" spans="2:9" ht="15" customHeight="1" x14ac:dyDescent="0.2">
      <c r="B537"/>
      <c r="C537" s="14">
        <f>SUBTOTAL(9,C535:C536)</f>
        <v>148</v>
      </c>
      <c r="D537" s="15" t="s">
        <v>449</v>
      </c>
      <c r="E537" s="16">
        <f>SUBTOTAL(9,E535:E536)</f>
        <v>0</v>
      </c>
      <c r="F537" s="16">
        <f>SUBTOTAL(9,F535:F536)</f>
        <v>344234</v>
      </c>
      <c r="G537" s="16">
        <f>SUBTOTAL(9,G535:G536)</f>
        <v>344234</v>
      </c>
      <c r="H537" s="16">
        <f>SUBTOTAL(9,H535:H536)</f>
        <v>4652.1711999999998</v>
      </c>
      <c r="I537" s="16">
        <f>SUBTOTAL(9,I535:I536)</f>
        <v>339581.82880000002</v>
      </c>
    </row>
    <row r="538" spans="2:9" ht="15" customHeight="1" x14ac:dyDescent="0.25">
      <c r="B538" s="10">
        <v>342</v>
      </c>
      <c r="C538" s="11"/>
      <c r="D538" s="5" t="s">
        <v>450</v>
      </c>
      <c r="E538" s="12"/>
      <c r="F538" s="1"/>
      <c r="H538" s="1"/>
      <c r="I538" s="1"/>
    </row>
    <row r="539" spans="2:9" x14ac:dyDescent="0.2">
      <c r="B539"/>
      <c r="C539" s="2">
        <v>1</v>
      </c>
      <c r="D539" s="5" t="s">
        <v>21</v>
      </c>
      <c r="E539" s="13">
        <v>0</v>
      </c>
      <c r="F539" s="13">
        <v>66151</v>
      </c>
      <c r="G539" s="13">
        <v>66151</v>
      </c>
      <c r="H539" s="13">
        <v>5902.4727999999996</v>
      </c>
      <c r="I539" s="13">
        <v>60248.527199999997</v>
      </c>
    </row>
    <row r="540" spans="2:9" x14ac:dyDescent="0.2">
      <c r="B540"/>
      <c r="C540" s="2">
        <v>60</v>
      </c>
      <c r="D540" s="5" t="s">
        <v>451</v>
      </c>
      <c r="E540" s="13">
        <v>0</v>
      </c>
      <c r="F540" s="13">
        <v>33708</v>
      </c>
      <c r="G540" s="13">
        <v>33708</v>
      </c>
      <c r="H540" s="13">
        <v>0</v>
      </c>
      <c r="I540" s="13">
        <v>33708</v>
      </c>
    </row>
    <row r="541" spans="2:9" x14ac:dyDescent="0.2">
      <c r="B541"/>
      <c r="C541" s="2">
        <v>70</v>
      </c>
      <c r="D541" s="5" t="s">
        <v>452</v>
      </c>
      <c r="E541" s="13">
        <v>0</v>
      </c>
      <c r="F541" s="13">
        <v>44560</v>
      </c>
      <c r="G541" s="13">
        <v>44560</v>
      </c>
      <c r="H541" s="13">
        <v>0</v>
      </c>
      <c r="I541" s="13">
        <v>44560</v>
      </c>
    </row>
    <row r="542" spans="2:9" x14ac:dyDescent="0.2">
      <c r="B542"/>
      <c r="C542" s="2">
        <v>71</v>
      </c>
      <c r="D542" s="5" t="s">
        <v>453</v>
      </c>
      <c r="E542" s="13">
        <v>0</v>
      </c>
      <c r="F542" s="13">
        <v>5682</v>
      </c>
      <c r="G542" s="13">
        <v>5682</v>
      </c>
      <c r="H542" s="13">
        <v>0</v>
      </c>
      <c r="I542" s="13">
        <v>5682</v>
      </c>
    </row>
    <row r="543" spans="2:9" ht="15" customHeight="1" x14ac:dyDescent="0.2">
      <c r="B543"/>
      <c r="C543" s="14">
        <f>SUBTOTAL(9,C539:C542)</f>
        <v>202</v>
      </c>
      <c r="D543" s="15" t="s">
        <v>454</v>
      </c>
      <c r="E543" s="16">
        <f>SUBTOTAL(9,E539:E542)</f>
        <v>0</v>
      </c>
      <c r="F543" s="16">
        <f>SUBTOTAL(9,F539:F542)</f>
        <v>150101</v>
      </c>
      <c r="G543" s="16">
        <f>SUBTOTAL(9,G539:G542)</f>
        <v>150101</v>
      </c>
      <c r="H543" s="16">
        <f>SUBTOTAL(9,H539:H542)</f>
        <v>5902.4727999999996</v>
      </c>
      <c r="I543" s="16">
        <f>SUBTOTAL(9,I539:I542)</f>
        <v>144198.52720000001</v>
      </c>
    </row>
    <row r="544" spans="2:9" ht="15" customHeight="1" x14ac:dyDescent="0.2">
      <c r="C544" s="17">
        <f>SUBTOTAL(9,C527:C543)</f>
        <v>637</v>
      </c>
      <c r="D544" s="18" t="s">
        <v>455</v>
      </c>
      <c r="E544" s="19">
        <f>SUBTOTAL(9,E527:E543)</f>
        <v>0</v>
      </c>
      <c r="F544" s="19">
        <f>SUBTOTAL(9,F527:F543)</f>
        <v>2780758</v>
      </c>
      <c r="G544" s="19">
        <f>SUBTOTAL(9,G527:G543)</f>
        <v>2780758</v>
      </c>
      <c r="H544" s="19">
        <f>SUBTOTAL(9,H527:H543)</f>
        <v>509017.32273000001</v>
      </c>
      <c r="I544" s="19">
        <f>SUBTOTAL(9,I527:I543)</f>
        <v>2271740.6772699999</v>
      </c>
    </row>
    <row r="545" spans="2:9" ht="15" customHeight="1" x14ac:dyDescent="0.2">
      <c r="C545" s="17">
        <f>SUBTOTAL(9,C418:C544)</f>
        <v>4705</v>
      </c>
      <c r="D545" s="18" t="s">
        <v>456</v>
      </c>
      <c r="E545" s="19">
        <f>SUBTOTAL(9,E418:E544)</f>
        <v>0</v>
      </c>
      <c r="F545" s="19">
        <f>SUBTOTAL(9,F418:F544)</f>
        <v>13648194</v>
      </c>
      <c r="G545" s="19">
        <f>SUBTOTAL(9,G418:G544)</f>
        <v>13648194</v>
      </c>
      <c r="H545" s="19">
        <f>SUBTOTAL(9,H418:H544)</f>
        <v>2286014.82479</v>
      </c>
      <c r="I545" s="19">
        <f>SUBTOTAL(9,I418:I544)</f>
        <v>11362179.175210001</v>
      </c>
    </row>
    <row r="546" spans="2:9" x14ac:dyDescent="0.2">
      <c r="C546" s="17"/>
      <c r="D546" s="20"/>
      <c r="E546" s="21"/>
      <c r="F546" s="21"/>
      <c r="G546" s="21"/>
      <c r="H546" s="21"/>
      <c r="I546" s="21"/>
    </row>
    <row r="547" spans="2:9" ht="15" customHeight="1" x14ac:dyDescent="0.2">
      <c r="B547" s="1"/>
      <c r="C547" s="2"/>
      <c r="D547" s="3" t="s">
        <v>457</v>
      </c>
      <c r="E547" s="1"/>
      <c r="F547" s="1"/>
      <c r="G547" s="1"/>
      <c r="H547" s="1"/>
      <c r="I547" s="1"/>
    </row>
    <row r="548" spans="2:9" ht="27" customHeight="1" x14ac:dyDescent="0.25">
      <c r="B548" s="1"/>
      <c r="C548" s="2"/>
      <c r="D548" s="9" t="s">
        <v>184</v>
      </c>
      <c r="E548" s="1"/>
      <c r="F548" s="1"/>
      <c r="G548" s="1"/>
      <c r="H548" s="1"/>
      <c r="I548" s="1"/>
    </row>
    <row r="549" spans="2:9" ht="15" customHeight="1" x14ac:dyDescent="0.25">
      <c r="B549" s="10">
        <v>400</v>
      </c>
      <c r="C549" s="11"/>
      <c r="D549" s="5" t="s">
        <v>458</v>
      </c>
      <c r="E549" s="12"/>
      <c r="F549" s="1"/>
      <c r="H549" s="1"/>
      <c r="I549" s="1"/>
    </row>
    <row r="550" spans="2:9" x14ac:dyDescent="0.2">
      <c r="B550"/>
      <c r="C550" s="2">
        <v>1</v>
      </c>
      <c r="D550" s="5" t="s">
        <v>21</v>
      </c>
      <c r="E550" s="13">
        <v>0</v>
      </c>
      <c r="F550" s="13">
        <v>494247</v>
      </c>
      <c r="G550" s="13">
        <v>494247</v>
      </c>
      <c r="H550" s="13">
        <v>54488.717080000002</v>
      </c>
      <c r="I550" s="13">
        <v>439758.28292000003</v>
      </c>
    </row>
    <row r="551" spans="2:9" x14ac:dyDescent="0.2">
      <c r="B551"/>
      <c r="C551" s="2">
        <v>21</v>
      </c>
      <c r="D551" s="5" t="s">
        <v>56</v>
      </c>
      <c r="E551" s="13">
        <v>0</v>
      </c>
      <c r="F551" s="13">
        <v>6288</v>
      </c>
      <c r="G551" s="13">
        <v>6288</v>
      </c>
      <c r="H551" s="13">
        <v>602.36320000000001</v>
      </c>
      <c r="I551" s="13">
        <v>5685.6368000000002</v>
      </c>
    </row>
    <row r="552" spans="2:9" x14ac:dyDescent="0.2">
      <c r="B552"/>
      <c r="C552" s="2">
        <v>23</v>
      </c>
      <c r="D552" s="5" t="s">
        <v>459</v>
      </c>
      <c r="E552" s="13">
        <v>0</v>
      </c>
      <c r="F552" s="13">
        <v>31310</v>
      </c>
      <c r="G552" s="13">
        <v>31310</v>
      </c>
      <c r="H552" s="13">
        <v>96.544169999999994</v>
      </c>
      <c r="I552" s="13">
        <v>31213.455829999999</v>
      </c>
    </row>
    <row r="553" spans="2:9" x14ac:dyDescent="0.2">
      <c r="B553"/>
      <c r="C553" s="2">
        <v>50</v>
      </c>
      <c r="D553" s="5" t="s">
        <v>399</v>
      </c>
      <c r="E553" s="13">
        <v>0</v>
      </c>
      <c r="F553" s="13">
        <v>22784</v>
      </c>
      <c r="G553" s="13">
        <v>22784</v>
      </c>
      <c r="H553" s="13">
        <v>0</v>
      </c>
      <c r="I553" s="13">
        <v>22784</v>
      </c>
    </row>
    <row r="554" spans="2:9" x14ac:dyDescent="0.2">
      <c r="B554"/>
      <c r="C554" s="2">
        <v>70</v>
      </c>
      <c r="D554" s="5" t="s">
        <v>460</v>
      </c>
      <c r="E554" s="13">
        <v>0</v>
      </c>
      <c r="F554" s="13">
        <v>7710</v>
      </c>
      <c r="G554" s="13">
        <v>7710</v>
      </c>
      <c r="H554" s="13">
        <v>0</v>
      </c>
      <c r="I554" s="13">
        <v>7710</v>
      </c>
    </row>
    <row r="555" spans="2:9" x14ac:dyDescent="0.2">
      <c r="B555"/>
      <c r="C555" s="2">
        <v>71</v>
      </c>
      <c r="D555" s="5" t="s">
        <v>73</v>
      </c>
      <c r="E555" s="13">
        <v>0</v>
      </c>
      <c r="F555" s="13">
        <v>13651</v>
      </c>
      <c r="G555" s="13">
        <v>13651</v>
      </c>
      <c r="H555" s="13">
        <v>4111.7398199999998</v>
      </c>
      <c r="I555" s="13">
        <v>9539.2601799999993</v>
      </c>
    </row>
    <row r="556" spans="2:9" ht="15" customHeight="1" x14ac:dyDescent="0.2">
      <c r="B556"/>
      <c r="C556" s="14">
        <f>SUBTOTAL(9,C550:C555)</f>
        <v>236</v>
      </c>
      <c r="D556" s="15" t="s">
        <v>461</v>
      </c>
      <c r="E556" s="16">
        <f>SUBTOTAL(9,E550:E555)</f>
        <v>0</v>
      </c>
      <c r="F556" s="16">
        <f>SUBTOTAL(9,F550:F555)</f>
        <v>575990</v>
      </c>
      <c r="G556" s="16">
        <f>SUBTOTAL(9,G550:G555)</f>
        <v>575990</v>
      </c>
      <c r="H556" s="16">
        <f>SUBTOTAL(9,H550:H555)</f>
        <v>59299.364270000005</v>
      </c>
      <c r="I556" s="16">
        <f>SUBTOTAL(9,I550:I555)</f>
        <v>516690.63572999998</v>
      </c>
    </row>
    <row r="557" spans="2:9" ht="15" customHeight="1" x14ac:dyDescent="0.2">
      <c r="C557" s="17">
        <f>SUBTOTAL(9,C549:C556)</f>
        <v>236</v>
      </c>
      <c r="D557" s="18" t="s">
        <v>187</v>
      </c>
      <c r="E557" s="19">
        <f>SUBTOTAL(9,E549:E556)</f>
        <v>0</v>
      </c>
      <c r="F557" s="19">
        <f>SUBTOTAL(9,F549:F556)</f>
        <v>575990</v>
      </c>
      <c r="G557" s="19">
        <f>SUBTOTAL(9,G549:G556)</f>
        <v>575990</v>
      </c>
      <c r="H557" s="19">
        <f>SUBTOTAL(9,H549:H556)</f>
        <v>59299.364270000005</v>
      </c>
      <c r="I557" s="19">
        <f>SUBTOTAL(9,I549:I556)</f>
        <v>516690.63572999998</v>
      </c>
    </row>
    <row r="558" spans="2:9" ht="27" customHeight="1" x14ac:dyDescent="0.25">
      <c r="B558" s="1"/>
      <c r="C558" s="2"/>
      <c r="D558" s="9" t="s">
        <v>462</v>
      </c>
      <c r="E558" s="1"/>
      <c r="F558" s="1"/>
      <c r="G558" s="1"/>
      <c r="H558" s="1"/>
      <c r="I558" s="1"/>
    </row>
    <row r="559" spans="2:9" ht="15" customHeight="1" x14ac:dyDescent="0.25">
      <c r="B559" s="10">
        <v>410</v>
      </c>
      <c r="C559" s="11"/>
      <c r="D559" s="5" t="s">
        <v>463</v>
      </c>
      <c r="E559" s="12"/>
      <c r="F559" s="1"/>
      <c r="H559" s="1"/>
      <c r="I559" s="1"/>
    </row>
    <row r="560" spans="2:9" x14ac:dyDescent="0.2">
      <c r="B560"/>
      <c r="C560" s="2">
        <v>1</v>
      </c>
      <c r="D560" s="5" t="s">
        <v>21</v>
      </c>
      <c r="E560" s="13">
        <v>0</v>
      </c>
      <c r="F560" s="13">
        <v>2334225</v>
      </c>
      <c r="G560" s="13">
        <v>2334225</v>
      </c>
      <c r="H560" s="13">
        <v>247543.03596000001</v>
      </c>
      <c r="I560" s="13">
        <v>2086681.96404</v>
      </c>
    </row>
    <row r="561" spans="2:9" x14ac:dyDescent="0.2">
      <c r="B561"/>
      <c r="C561" s="2">
        <v>21</v>
      </c>
      <c r="D561" s="5" t="s">
        <v>26</v>
      </c>
      <c r="E561" s="13">
        <v>0</v>
      </c>
      <c r="F561" s="13">
        <v>68890</v>
      </c>
      <c r="G561" s="13">
        <v>68890</v>
      </c>
      <c r="H561" s="13">
        <v>7046.84285</v>
      </c>
      <c r="I561" s="13">
        <v>61843.157149999999</v>
      </c>
    </row>
    <row r="562" spans="2:9" x14ac:dyDescent="0.2">
      <c r="B562"/>
      <c r="C562" s="2">
        <v>22</v>
      </c>
      <c r="D562" s="5" t="s">
        <v>464</v>
      </c>
      <c r="E562" s="13">
        <v>0</v>
      </c>
      <c r="F562" s="13">
        <v>6450</v>
      </c>
      <c r="G562" s="13">
        <v>6450</v>
      </c>
      <c r="H562" s="13">
        <v>203.80369999999999</v>
      </c>
      <c r="I562" s="13">
        <v>6246.1962999999996</v>
      </c>
    </row>
    <row r="563" spans="2:9" ht="15" customHeight="1" x14ac:dyDescent="0.2">
      <c r="B563"/>
      <c r="C563" s="14">
        <f>SUBTOTAL(9,C560:C562)</f>
        <v>44</v>
      </c>
      <c r="D563" s="15" t="s">
        <v>465</v>
      </c>
      <c r="E563" s="16">
        <f>SUBTOTAL(9,E560:E562)</f>
        <v>0</v>
      </c>
      <c r="F563" s="16">
        <f>SUBTOTAL(9,F560:F562)</f>
        <v>2409565</v>
      </c>
      <c r="G563" s="16">
        <f>SUBTOTAL(9,G560:G562)</f>
        <v>2409565</v>
      </c>
      <c r="H563" s="16">
        <f>SUBTOTAL(9,H560:H562)</f>
        <v>254793.68250999998</v>
      </c>
      <c r="I563" s="16">
        <f>SUBTOTAL(9,I560:I562)</f>
        <v>2154771.3174899998</v>
      </c>
    </row>
    <row r="564" spans="2:9" ht="15" customHeight="1" x14ac:dyDescent="0.25">
      <c r="B564" s="10">
        <v>411</v>
      </c>
      <c r="C564" s="11"/>
      <c r="D564" s="5" t="s">
        <v>466</v>
      </c>
      <c r="E564" s="12"/>
      <c r="F564" s="1"/>
      <c r="H564" s="1"/>
      <c r="I564" s="1"/>
    </row>
    <row r="565" spans="2:9" x14ac:dyDescent="0.2">
      <c r="B565"/>
      <c r="C565" s="2">
        <v>1</v>
      </c>
      <c r="D565" s="5" t="s">
        <v>467</v>
      </c>
      <c r="E565" s="13">
        <v>0</v>
      </c>
      <c r="F565" s="13">
        <v>84425</v>
      </c>
      <c r="G565" s="13">
        <v>84425</v>
      </c>
      <c r="H565" s="13">
        <v>9839.6625299999996</v>
      </c>
      <c r="I565" s="13">
        <v>74585.337469999999</v>
      </c>
    </row>
    <row r="566" spans="2:9" ht="15" customHeight="1" x14ac:dyDescent="0.2">
      <c r="B566"/>
      <c r="C566" s="14">
        <f>SUBTOTAL(9,C565:C565)</f>
        <v>1</v>
      </c>
      <c r="D566" s="15" t="s">
        <v>468</v>
      </c>
      <c r="E566" s="16">
        <f>SUBTOTAL(9,E565:E565)</f>
        <v>0</v>
      </c>
      <c r="F566" s="16">
        <f>SUBTOTAL(9,F565:F565)</f>
        <v>84425</v>
      </c>
      <c r="G566" s="16">
        <f>SUBTOTAL(9,G565:G565)</f>
        <v>84425</v>
      </c>
      <c r="H566" s="16">
        <f>SUBTOTAL(9,H565:H565)</f>
        <v>9839.6625299999996</v>
      </c>
      <c r="I566" s="16">
        <f>SUBTOTAL(9,I565:I565)</f>
        <v>74585.337469999999</v>
      </c>
    </row>
    <row r="567" spans="2:9" ht="15" customHeight="1" x14ac:dyDescent="0.25">
      <c r="B567" s="10">
        <v>414</v>
      </c>
      <c r="C567" s="11"/>
      <c r="D567" s="5" t="s">
        <v>469</v>
      </c>
      <c r="E567" s="12"/>
      <c r="F567" s="1"/>
      <c r="H567" s="1"/>
      <c r="I567" s="1"/>
    </row>
    <row r="568" spans="2:9" x14ac:dyDescent="0.2">
      <c r="B568"/>
      <c r="C568" s="2">
        <v>1</v>
      </c>
      <c r="D568" s="5" t="s">
        <v>21</v>
      </c>
      <c r="E568" s="13">
        <v>0</v>
      </c>
      <c r="F568" s="13">
        <v>231504</v>
      </c>
      <c r="G568" s="13">
        <v>231504</v>
      </c>
      <c r="H568" s="13">
        <v>20230.18938</v>
      </c>
      <c r="I568" s="13">
        <v>211273.81062</v>
      </c>
    </row>
    <row r="569" spans="2:9" x14ac:dyDescent="0.2">
      <c r="B569"/>
      <c r="C569" s="2">
        <v>21</v>
      </c>
      <c r="D569" s="5" t="s">
        <v>26</v>
      </c>
      <c r="E569" s="13">
        <v>0</v>
      </c>
      <c r="F569" s="13">
        <v>37237</v>
      </c>
      <c r="G569" s="13">
        <v>37237</v>
      </c>
      <c r="H569" s="13">
        <v>3146.9280399999998</v>
      </c>
      <c r="I569" s="13">
        <v>34090.071960000001</v>
      </c>
    </row>
    <row r="570" spans="2:9" ht="15" customHeight="1" x14ac:dyDescent="0.2">
      <c r="B570"/>
      <c r="C570" s="14">
        <f>SUBTOTAL(9,C568:C569)</f>
        <v>22</v>
      </c>
      <c r="D570" s="15" t="s">
        <v>470</v>
      </c>
      <c r="E570" s="16">
        <f>SUBTOTAL(9,E568:E569)</f>
        <v>0</v>
      </c>
      <c r="F570" s="16">
        <f>SUBTOTAL(9,F568:F569)</f>
        <v>268741</v>
      </c>
      <c r="G570" s="16">
        <f>SUBTOTAL(9,G568:G569)</f>
        <v>268741</v>
      </c>
      <c r="H570" s="16">
        <f>SUBTOTAL(9,H568:H569)</f>
        <v>23377.117419999999</v>
      </c>
      <c r="I570" s="16">
        <f>SUBTOTAL(9,I568:I569)</f>
        <v>245363.88258</v>
      </c>
    </row>
    <row r="571" spans="2:9" ht="15" customHeight="1" x14ac:dyDescent="0.2">
      <c r="C571" s="17">
        <f>SUBTOTAL(9,C559:C570)</f>
        <v>67</v>
      </c>
      <c r="D571" s="18" t="s">
        <v>471</v>
      </c>
      <c r="E571" s="19">
        <f>SUBTOTAL(9,E559:E570)</f>
        <v>0</v>
      </c>
      <c r="F571" s="19">
        <f>SUBTOTAL(9,F559:F570)</f>
        <v>2762731</v>
      </c>
      <c r="G571" s="19">
        <f>SUBTOTAL(9,G559:G570)</f>
        <v>2762731</v>
      </c>
      <c r="H571" s="19">
        <f>SUBTOTAL(9,H559:H570)</f>
        <v>288010.46246000001</v>
      </c>
      <c r="I571" s="19">
        <f>SUBTOTAL(9,I559:I570)</f>
        <v>2474720.5375399999</v>
      </c>
    </row>
    <row r="572" spans="2:9" ht="27" customHeight="1" x14ac:dyDescent="0.25">
      <c r="B572" s="1"/>
      <c r="C572" s="2"/>
      <c r="D572" s="9" t="s">
        <v>472</v>
      </c>
      <c r="E572" s="1"/>
      <c r="F572" s="1"/>
      <c r="G572" s="1"/>
      <c r="H572" s="1"/>
      <c r="I572" s="1"/>
    </row>
    <row r="573" spans="2:9" ht="15" customHeight="1" x14ac:dyDescent="0.25">
      <c r="B573" s="10">
        <v>430</v>
      </c>
      <c r="C573" s="11"/>
      <c r="D573" s="5" t="s">
        <v>473</v>
      </c>
      <c r="E573" s="12"/>
      <c r="F573" s="1"/>
      <c r="H573" s="1"/>
      <c r="I573" s="1"/>
    </row>
    <row r="574" spans="2:9" x14ac:dyDescent="0.2">
      <c r="B574"/>
      <c r="C574" s="2">
        <v>1</v>
      </c>
      <c r="D574" s="5" t="s">
        <v>21</v>
      </c>
      <c r="E574" s="13">
        <v>0</v>
      </c>
      <c r="F574" s="13">
        <v>4601471</v>
      </c>
      <c r="G574" s="13">
        <v>4601471</v>
      </c>
      <c r="H574" s="13">
        <v>492248.25397000002</v>
      </c>
      <c r="I574" s="13">
        <v>4109222.74603</v>
      </c>
    </row>
    <row r="575" spans="2:9" x14ac:dyDescent="0.2">
      <c r="B575"/>
      <c r="C575" s="2">
        <v>21</v>
      </c>
      <c r="D575" s="5" t="s">
        <v>474</v>
      </c>
      <c r="E575" s="13">
        <v>0</v>
      </c>
      <c r="F575" s="13">
        <v>88067</v>
      </c>
      <c r="G575" s="13">
        <v>88067</v>
      </c>
      <c r="H575" s="13">
        <v>6742.9824900000003</v>
      </c>
      <c r="I575" s="13">
        <v>81324.017510000005</v>
      </c>
    </row>
    <row r="576" spans="2:9" x14ac:dyDescent="0.2">
      <c r="B576"/>
      <c r="C576" s="2">
        <v>45</v>
      </c>
      <c r="D576" s="5" t="s">
        <v>31</v>
      </c>
      <c r="E576" s="13">
        <v>0</v>
      </c>
      <c r="F576" s="13">
        <v>44456</v>
      </c>
      <c r="G576" s="13">
        <v>44456</v>
      </c>
      <c r="H576" s="13">
        <v>8226.6643100000001</v>
      </c>
      <c r="I576" s="13">
        <v>36229.33569</v>
      </c>
    </row>
    <row r="577" spans="2:9" x14ac:dyDescent="0.2">
      <c r="B577"/>
      <c r="C577" s="2">
        <v>60</v>
      </c>
      <c r="D577" s="5" t="s">
        <v>475</v>
      </c>
      <c r="E577" s="13">
        <v>0</v>
      </c>
      <c r="F577" s="13">
        <v>82000</v>
      </c>
      <c r="G577" s="13">
        <v>82000</v>
      </c>
      <c r="H577" s="13">
        <v>3672.3240000000001</v>
      </c>
      <c r="I577" s="13">
        <v>78327.676000000007</v>
      </c>
    </row>
    <row r="578" spans="2:9" x14ac:dyDescent="0.2">
      <c r="B578"/>
      <c r="C578" s="2">
        <v>70</v>
      </c>
      <c r="D578" s="5" t="s">
        <v>271</v>
      </c>
      <c r="E578" s="13">
        <v>0</v>
      </c>
      <c r="F578" s="13">
        <v>22701</v>
      </c>
      <c r="G578" s="13">
        <v>22701</v>
      </c>
      <c r="H578" s="13">
        <v>0</v>
      </c>
      <c r="I578" s="13">
        <v>22701</v>
      </c>
    </row>
    <row r="579" spans="2:9" ht="15" customHeight="1" x14ac:dyDescent="0.2">
      <c r="B579"/>
      <c r="C579" s="14">
        <f>SUBTOTAL(9,C574:C578)</f>
        <v>197</v>
      </c>
      <c r="D579" s="15" t="s">
        <v>476</v>
      </c>
      <c r="E579" s="16">
        <f>SUBTOTAL(9,E574:E578)</f>
        <v>0</v>
      </c>
      <c r="F579" s="16">
        <f>SUBTOTAL(9,F574:F578)</f>
        <v>4838695</v>
      </c>
      <c r="G579" s="16">
        <f>SUBTOTAL(9,G574:G578)</f>
        <v>4838695</v>
      </c>
      <c r="H579" s="16">
        <f>SUBTOTAL(9,H574:H578)</f>
        <v>510890.22477000009</v>
      </c>
      <c r="I579" s="16">
        <f>SUBTOTAL(9,I574:I578)</f>
        <v>4327804.7752299998</v>
      </c>
    </row>
    <row r="580" spans="2:9" ht="15" customHeight="1" x14ac:dyDescent="0.25">
      <c r="B580" s="10">
        <v>432</v>
      </c>
      <c r="C580" s="11"/>
      <c r="D580" s="5" t="s">
        <v>477</v>
      </c>
      <c r="E580" s="12"/>
      <c r="F580" s="1"/>
      <c r="H580" s="1"/>
      <c r="I580" s="1"/>
    </row>
    <row r="581" spans="2:9" x14ac:dyDescent="0.2">
      <c r="B581"/>
      <c r="C581" s="2">
        <v>1</v>
      </c>
      <c r="D581" s="5" t="s">
        <v>21</v>
      </c>
      <c r="E581" s="13">
        <v>0</v>
      </c>
      <c r="F581" s="13">
        <v>189372</v>
      </c>
      <c r="G581" s="13">
        <v>189372</v>
      </c>
      <c r="H581" s="13">
        <v>18388.410390000001</v>
      </c>
      <c r="I581" s="13">
        <v>170983.58961</v>
      </c>
    </row>
    <row r="582" spans="2:9" ht="15" customHeight="1" x14ac:dyDescent="0.2">
      <c r="B582"/>
      <c r="C582" s="14">
        <f>SUBTOTAL(9,C581:C581)</f>
        <v>1</v>
      </c>
      <c r="D582" s="15" t="s">
        <v>478</v>
      </c>
      <c r="E582" s="16">
        <f>SUBTOTAL(9,E581:E581)</f>
        <v>0</v>
      </c>
      <c r="F582" s="16">
        <f>SUBTOTAL(9,F581:F581)</f>
        <v>189372</v>
      </c>
      <c r="G582" s="16">
        <f>SUBTOTAL(9,G581:G581)</f>
        <v>189372</v>
      </c>
      <c r="H582" s="16">
        <f>SUBTOTAL(9,H581:H581)</f>
        <v>18388.410390000001</v>
      </c>
      <c r="I582" s="16">
        <f>SUBTOTAL(9,I581:I581)</f>
        <v>170983.58961</v>
      </c>
    </row>
    <row r="583" spans="2:9" ht="15" customHeight="1" x14ac:dyDescent="0.2">
      <c r="C583" s="17">
        <f>SUBTOTAL(9,C573:C582)</f>
        <v>198</v>
      </c>
      <c r="D583" s="18" t="s">
        <v>479</v>
      </c>
      <c r="E583" s="19">
        <f>SUBTOTAL(9,E573:E582)</f>
        <v>0</v>
      </c>
      <c r="F583" s="19">
        <f>SUBTOTAL(9,F573:F582)</f>
        <v>5028067</v>
      </c>
      <c r="G583" s="19">
        <f>SUBTOTAL(9,G573:G582)</f>
        <v>5028067</v>
      </c>
      <c r="H583" s="19">
        <f>SUBTOTAL(9,H573:H582)</f>
        <v>529278.63516000006</v>
      </c>
      <c r="I583" s="19">
        <f>SUBTOTAL(9,I573:I582)</f>
        <v>4498788.3648399999</v>
      </c>
    </row>
    <row r="584" spans="2:9" ht="27" customHeight="1" x14ac:dyDescent="0.25">
      <c r="B584" s="1"/>
      <c r="C584" s="2"/>
      <c r="D584" s="9" t="s">
        <v>480</v>
      </c>
      <c r="E584" s="1"/>
      <c r="F584" s="1"/>
      <c r="G584" s="1"/>
      <c r="H584" s="1"/>
      <c r="I584" s="1"/>
    </row>
    <row r="585" spans="2:9" ht="15" customHeight="1" x14ac:dyDescent="0.25">
      <c r="B585" s="10">
        <v>440</v>
      </c>
      <c r="C585" s="11"/>
      <c r="D585" s="5" t="s">
        <v>481</v>
      </c>
      <c r="E585" s="12"/>
      <c r="F585" s="1"/>
      <c r="H585" s="1"/>
      <c r="I585" s="1"/>
    </row>
    <row r="586" spans="2:9" x14ac:dyDescent="0.2">
      <c r="B586"/>
      <c r="C586" s="2">
        <v>1</v>
      </c>
      <c r="D586" s="5" t="s">
        <v>21</v>
      </c>
      <c r="E586" s="13">
        <v>0</v>
      </c>
      <c r="F586" s="13">
        <v>16710504</v>
      </c>
      <c r="G586" s="13">
        <v>16710504</v>
      </c>
      <c r="H586" s="13">
        <v>1451872.9944199999</v>
      </c>
      <c r="I586" s="13">
        <v>15258631.005580001</v>
      </c>
    </row>
    <row r="587" spans="2:9" x14ac:dyDescent="0.2">
      <c r="B587"/>
      <c r="C587" s="2">
        <v>21</v>
      </c>
      <c r="D587" s="5" t="s">
        <v>26</v>
      </c>
      <c r="E587" s="13">
        <v>0</v>
      </c>
      <c r="F587" s="13">
        <v>144432</v>
      </c>
      <c r="G587" s="13">
        <v>144432</v>
      </c>
      <c r="H587" s="13">
        <v>11736.63099</v>
      </c>
      <c r="I587" s="13">
        <v>132695.36900999999</v>
      </c>
    </row>
    <row r="588" spans="2:9" x14ac:dyDescent="0.2">
      <c r="B588"/>
      <c r="C588" s="2">
        <v>22</v>
      </c>
      <c r="D588" s="5" t="s">
        <v>482</v>
      </c>
      <c r="E588" s="13">
        <v>0</v>
      </c>
      <c r="F588" s="13">
        <v>10700</v>
      </c>
      <c r="G588" s="13">
        <v>10700</v>
      </c>
      <c r="H588" s="13">
        <v>640.27427999999998</v>
      </c>
      <c r="I588" s="13">
        <v>10059.72572</v>
      </c>
    </row>
    <row r="589" spans="2:9" x14ac:dyDescent="0.2">
      <c r="B589"/>
      <c r="C589" s="2">
        <v>23</v>
      </c>
      <c r="D589" s="5" t="s">
        <v>483</v>
      </c>
      <c r="E589" s="13">
        <v>0</v>
      </c>
      <c r="F589" s="13">
        <v>26971</v>
      </c>
      <c r="G589" s="13">
        <v>26971</v>
      </c>
      <c r="H589" s="13">
        <v>2071.20316</v>
      </c>
      <c r="I589" s="13">
        <v>24899.796839999999</v>
      </c>
    </row>
    <row r="590" spans="2:9" x14ac:dyDescent="0.2">
      <c r="B590"/>
      <c r="C590" s="2">
        <v>25</v>
      </c>
      <c r="D590" s="5" t="s">
        <v>484</v>
      </c>
      <c r="E590" s="13">
        <v>0</v>
      </c>
      <c r="F590" s="13">
        <v>219621</v>
      </c>
      <c r="G590" s="13">
        <v>219621</v>
      </c>
      <c r="H590" s="13">
        <v>18652.905350000001</v>
      </c>
      <c r="I590" s="13">
        <v>200968.09465000001</v>
      </c>
    </row>
    <row r="591" spans="2:9" x14ac:dyDescent="0.2">
      <c r="B591"/>
      <c r="C591" s="2">
        <v>60</v>
      </c>
      <c r="D591" s="5" t="s">
        <v>485</v>
      </c>
      <c r="E591" s="13">
        <v>0</v>
      </c>
      <c r="F591" s="13">
        <v>13275</v>
      </c>
      <c r="G591" s="13">
        <v>13275</v>
      </c>
      <c r="H591" s="13">
        <v>0</v>
      </c>
      <c r="I591" s="13">
        <v>13275</v>
      </c>
    </row>
    <row r="592" spans="2:9" x14ac:dyDescent="0.2">
      <c r="B592"/>
      <c r="C592" s="2">
        <v>70</v>
      </c>
      <c r="D592" s="5" t="s">
        <v>271</v>
      </c>
      <c r="E592" s="13">
        <v>0</v>
      </c>
      <c r="F592" s="13">
        <v>82080</v>
      </c>
      <c r="G592" s="13">
        <v>82080</v>
      </c>
      <c r="H592" s="13">
        <v>18.95</v>
      </c>
      <c r="I592" s="13">
        <v>82061.05</v>
      </c>
    </row>
    <row r="593" spans="2:9" x14ac:dyDescent="0.2">
      <c r="B593"/>
      <c r="C593" s="2">
        <v>71</v>
      </c>
      <c r="D593" s="5" t="s">
        <v>486</v>
      </c>
      <c r="E593" s="13">
        <v>0</v>
      </c>
      <c r="F593" s="13">
        <v>4974</v>
      </c>
      <c r="G593" s="13">
        <v>4974</v>
      </c>
      <c r="H593" s="13">
        <v>0</v>
      </c>
      <c r="I593" s="13">
        <v>4974</v>
      </c>
    </row>
    <row r="594" spans="2:9" x14ac:dyDescent="0.2">
      <c r="B594"/>
      <c r="C594" s="2">
        <v>73</v>
      </c>
      <c r="D594" s="5" t="s">
        <v>487</v>
      </c>
      <c r="E594" s="13">
        <v>0</v>
      </c>
      <c r="F594" s="13">
        <v>184000</v>
      </c>
      <c r="G594" s="13">
        <v>184000</v>
      </c>
      <c r="H594" s="13">
        <v>0</v>
      </c>
      <c r="I594" s="13">
        <v>184000</v>
      </c>
    </row>
    <row r="595" spans="2:9" ht="15" customHeight="1" x14ac:dyDescent="0.2">
      <c r="B595"/>
      <c r="C595" s="14">
        <f>SUBTOTAL(9,C586:C594)</f>
        <v>366</v>
      </c>
      <c r="D595" s="15" t="s">
        <v>488</v>
      </c>
      <c r="E595" s="16">
        <f>SUBTOTAL(9,E586:E594)</f>
        <v>0</v>
      </c>
      <c r="F595" s="16">
        <f>SUBTOTAL(9,F586:F594)</f>
        <v>17396557</v>
      </c>
      <c r="G595" s="16">
        <f>SUBTOTAL(9,G586:G594)</f>
        <v>17396557</v>
      </c>
      <c r="H595" s="16">
        <f>SUBTOTAL(9,H586:H594)</f>
        <v>1484992.9581999998</v>
      </c>
      <c r="I595" s="16">
        <f>SUBTOTAL(9,I586:I594)</f>
        <v>15911564.041800002</v>
      </c>
    </row>
    <row r="596" spans="2:9" ht="15" customHeight="1" x14ac:dyDescent="0.25">
      <c r="B596" s="10">
        <v>442</v>
      </c>
      <c r="C596" s="11"/>
      <c r="D596" s="5" t="s">
        <v>489</v>
      </c>
      <c r="E596" s="12"/>
      <c r="F596" s="1"/>
      <c r="H596" s="1"/>
      <c r="I596" s="1"/>
    </row>
    <row r="597" spans="2:9" x14ac:dyDescent="0.2">
      <c r="B597"/>
      <c r="C597" s="2">
        <v>1</v>
      </c>
      <c r="D597" s="5" t="s">
        <v>21</v>
      </c>
      <c r="E597" s="13">
        <v>0</v>
      </c>
      <c r="F597" s="13">
        <v>585294</v>
      </c>
      <c r="G597" s="13">
        <v>585294</v>
      </c>
      <c r="H597" s="13">
        <v>50485.778310000002</v>
      </c>
      <c r="I597" s="13">
        <v>534808.22169000003</v>
      </c>
    </row>
    <row r="598" spans="2:9" ht="15" customHeight="1" x14ac:dyDescent="0.2">
      <c r="B598"/>
      <c r="C598" s="14">
        <f>SUBTOTAL(9,C597:C597)</f>
        <v>1</v>
      </c>
      <c r="D598" s="15" t="s">
        <v>490</v>
      </c>
      <c r="E598" s="16">
        <f>SUBTOTAL(9,E597:E597)</f>
        <v>0</v>
      </c>
      <c r="F598" s="16">
        <f>SUBTOTAL(9,F597:F597)</f>
        <v>585294</v>
      </c>
      <c r="G598" s="16">
        <f>SUBTOTAL(9,G597:G597)</f>
        <v>585294</v>
      </c>
      <c r="H598" s="16">
        <f>SUBTOTAL(9,H597:H597)</f>
        <v>50485.778310000002</v>
      </c>
      <c r="I598" s="16">
        <f>SUBTOTAL(9,I597:I597)</f>
        <v>534808.22169000003</v>
      </c>
    </row>
    <row r="599" spans="2:9" ht="15" customHeight="1" x14ac:dyDescent="0.25">
      <c r="B599" s="10">
        <v>444</v>
      </c>
      <c r="C599" s="11"/>
      <c r="D599" s="5" t="s">
        <v>491</v>
      </c>
      <c r="E599" s="12"/>
      <c r="F599" s="1"/>
      <c r="H599" s="1"/>
      <c r="I599" s="1"/>
    </row>
    <row r="600" spans="2:9" x14ac:dyDescent="0.2">
      <c r="B600"/>
      <c r="C600" s="2">
        <v>1</v>
      </c>
      <c r="D600" s="5" t="s">
        <v>21</v>
      </c>
      <c r="E600" s="13">
        <v>0</v>
      </c>
      <c r="F600" s="13">
        <v>890524</v>
      </c>
      <c r="G600" s="13">
        <v>890524</v>
      </c>
      <c r="H600" s="13">
        <v>68018.877110000001</v>
      </c>
      <c r="I600" s="13">
        <v>822505.12289</v>
      </c>
    </row>
    <row r="601" spans="2:9" ht="15" customHeight="1" x14ac:dyDescent="0.2">
      <c r="B601"/>
      <c r="C601" s="14">
        <f>SUBTOTAL(9,C600:C600)</f>
        <v>1</v>
      </c>
      <c r="D601" s="15" t="s">
        <v>492</v>
      </c>
      <c r="E601" s="16">
        <f>SUBTOTAL(9,E600:E600)</f>
        <v>0</v>
      </c>
      <c r="F601" s="16">
        <f>SUBTOTAL(9,F600:F600)</f>
        <v>890524</v>
      </c>
      <c r="G601" s="16">
        <f>SUBTOTAL(9,G600:G600)</f>
        <v>890524</v>
      </c>
      <c r="H601" s="16">
        <f>SUBTOTAL(9,H600:H600)</f>
        <v>68018.877110000001</v>
      </c>
      <c r="I601" s="16">
        <f>SUBTOTAL(9,I600:I600)</f>
        <v>822505.12289</v>
      </c>
    </row>
    <row r="602" spans="2:9" ht="15" customHeight="1" x14ac:dyDescent="0.25">
      <c r="B602" s="10">
        <v>445</v>
      </c>
      <c r="C602" s="11"/>
      <c r="D602" s="5" t="s">
        <v>493</v>
      </c>
      <c r="E602" s="12"/>
      <c r="F602" s="1"/>
      <c r="H602" s="1"/>
      <c r="I602" s="1"/>
    </row>
    <row r="603" spans="2:9" x14ac:dyDescent="0.2">
      <c r="B603"/>
      <c r="C603" s="2">
        <v>1</v>
      </c>
      <c r="D603" s="5" t="s">
        <v>21</v>
      </c>
      <c r="E603" s="13">
        <v>0</v>
      </c>
      <c r="F603" s="13">
        <v>244538</v>
      </c>
      <c r="G603" s="13">
        <v>244538</v>
      </c>
      <c r="H603" s="13">
        <v>21885.020189999999</v>
      </c>
      <c r="I603" s="13">
        <v>222652.97980999999</v>
      </c>
    </row>
    <row r="604" spans="2:9" ht="15" customHeight="1" x14ac:dyDescent="0.2">
      <c r="B604"/>
      <c r="C604" s="14">
        <f>SUBTOTAL(9,C603:C603)</f>
        <v>1</v>
      </c>
      <c r="D604" s="15" t="s">
        <v>494</v>
      </c>
      <c r="E604" s="16">
        <f>SUBTOTAL(9,E603:E603)</f>
        <v>0</v>
      </c>
      <c r="F604" s="16">
        <f>SUBTOTAL(9,F603:F603)</f>
        <v>244538</v>
      </c>
      <c r="G604" s="16">
        <f>SUBTOTAL(9,G603:G603)</f>
        <v>244538</v>
      </c>
      <c r="H604" s="16">
        <f>SUBTOTAL(9,H603:H603)</f>
        <v>21885.020189999999</v>
      </c>
      <c r="I604" s="16">
        <f>SUBTOTAL(9,I603:I603)</f>
        <v>222652.97980999999</v>
      </c>
    </row>
    <row r="605" spans="2:9" ht="15" customHeight="1" x14ac:dyDescent="0.25">
      <c r="B605" s="10">
        <v>446</v>
      </c>
      <c r="C605" s="11"/>
      <c r="D605" s="5" t="s">
        <v>495</v>
      </c>
      <c r="E605" s="12"/>
      <c r="F605" s="1"/>
      <c r="H605" s="1"/>
      <c r="I605" s="1"/>
    </row>
    <row r="606" spans="2:9" x14ac:dyDescent="0.2">
      <c r="B606"/>
      <c r="C606" s="2">
        <v>1</v>
      </c>
      <c r="D606" s="5" t="s">
        <v>21</v>
      </c>
      <c r="E606" s="13">
        <v>0</v>
      </c>
      <c r="F606" s="13">
        <v>8681</v>
      </c>
      <c r="G606" s="13">
        <v>8681</v>
      </c>
      <c r="H606" s="13">
        <v>699.96698000000004</v>
      </c>
      <c r="I606" s="13">
        <v>7981.0330199999999</v>
      </c>
    </row>
    <row r="607" spans="2:9" ht="15" customHeight="1" x14ac:dyDescent="0.2">
      <c r="B607"/>
      <c r="C607" s="14">
        <f>SUBTOTAL(9,C606:C606)</f>
        <v>1</v>
      </c>
      <c r="D607" s="15" t="s">
        <v>496</v>
      </c>
      <c r="E607" s="16">
        <f>SUBTOTAL(9,E606:E606)</f>
        <v>0</v>
      </c>
      <c r="F607" s="16">
        <f>SUBTOTAL(9,F606:F606)</f>
        <v>8681</v>
      </c>
      <c r="G607" s="16">
        <f>SUBTOTAL(9,G606:G606)</f>
        <v>8681</v>
      </c>
      <c r="H607" s="16">
        <f>SUBTOTAL(9,H606:H606)</f>
        <v>699.96698000000004</v>
      </c>
      <c r="I607" s="16">
        <f>SUBTOTAL(9,I606:I606)</f>
        <v>7981.0330199999999</v>
      </c>
    </row>
    <row r="608" spans="2:9" ht="15" customHeight="1" x14ac:dyDescent="0.25">
      <c r="B608" s="10">
        <v>448</v>
      </c>
      <c r="C608" s="11"/>
      <c r="D608" s="5" t="s">
        <v>497</v>
      </c>
      <c r="E608" s="12"/>
      <c r="F608" s="1"/>
      <c r="H608" s="1"/>
      <c r="I608" s="1"/>
    </row>
    <row r="609" spans="2:9" x14ac:dyDescent="0.2">
      <c r="B609"/>
      <c r="C609" s="2">
        <v>1</v>
      </c>
      <c r="D609" s="5" t="s">
        <v>21</v>
      </c>
      <c r="E609" s="13">
        <v>0</v>
      </c>
      <c r="F609" s="13">
        <v>5165</v>
      </c>
      <c r="G609" s="13">
        <v>5165</v>
      </c>
      <c r="H609" s="13">
        <v>375.23066</v>
      </c>
      <c r="I609" s="13">
        <v>4789.7693399999998</v>
      </c>
    </row>
    <row r="610" spans="2:9" ht="15" customHeight="1" x14ac:dyDescent="0.2">
      <c r="B610"/>
      <c r="C610" s="14">
        <f>SUBTOTAL(9,C609:C609)</f>
        <v>1</v>
      </c>
      <c r="D610" s="15" t="s">
        <v>498</v>
      </c>
      <c r="E610" s="16">
        <f>SUBTOTAL(9,E609:E609)</f>
        <v>0</v>
      </c>
      <c r="F610" s="16">
        <f>SUBTOTAL(9,F609:F609)</f>
        <v>5165</v>
      </c>
      <c r="G610" s="16">
        <f>SUBTOTAL(9,G609:G609)</f>
        <v>5165</v>
      </c>
      <c r="H610" s="16">
        <f>SUBTOTAL(9,H609:H609)</f>
        <v>375.23066</v>
      </c>
      <c r="I610" s="16">
        <f>SUBTOTAL(9,I609:I609)</f>
        <v>4789.7693399999998</v>
      </c>
    </row>
    <row r="611" spans="2:9" ht="15" customHeight="1" x14ac:dyDescent="0.2">
      <c r="C611" s="17">
        <f>SUBTOTAL(9,C585:C610)</f>
        <v>371</v>
      </c>
      <c r="D611" s="18" t="s">
        <v>499</v>
      </c>
      <c r="E611" s="19">
        <f>SUBTOTAL(9,E585:E610)</f>
        <v>0</v>
      </c>
      <c r="F611" s="19">
        <f>SUBTOTAL(9,F585:F610)</f>
        <v>19130759</v>
      </c>
      <c r="G611" s="19">
        <f>SUBTOTAL(9,G585:G610)</f>
        <v>19130759</v>
      </c>
      <c r="H611" s="19">
        <f>SUBTOTAL(9,H585:H610)</f>
        <v>1626457.8314499997</v>
      </c>
      <c r="I611" s="19">
        <f>SUBTOTAL(9,I585:I610)</f>
        <v>17504301.168550003</v>
      </c>
    </row>
    <row r="612" spans="2:9" ht="27" customHeight="1" x14ac:dyDescent="0.25">
      <c r="B612" s="1"/>
      <c r="C612" s="2"/>
      <c r="D612" s="9" t="s">
        <v>500</v>
      </c>
      <c r="E612" s="1"/>
      <c r="F612" s="1"/>
      <c r="G612" s="1"/>
      <c r="H612" s="1"/>
      <c r="I612" s="1"/>
    </row>
    <row r="613" spans="2:9" ht="15" customHeight="1" x14ac:dyDescent="0.25">
      <c r="B613" s="10">
        <v>451</v>
      </c>
      <c r="C613" s="11"/>
      <c r="D613" s="5" t="s">
        <v>501</v>
      </c>
      <c r="E613" s="12"/>
      <c r="F613" s="1"/>
      <c r="H613" s="1"/>
      <c r="I613" s="1"/>
    </row>
    <row r="614" spans="2:9" x14ac:dyDescent="0.2">
      <c r="B614"/>
      <c r="C614" s="2">
        <v>1</v>
      </c>
      <c r="D614" s="5" t="s">
        <v>21</v>
      </c>
      <c r="E614" s="13">
        <v>0</v>
      </c>
      <c r="F614" s="13">
        <v>746332</v>
      </c>
      <c r="G614" s="13">
        <v>746332</v>
      </c>
      <c r="H614" s="13">
        <v>60275.964699999997</v>
      </c>
      <c r="I614" s="13">
        <v>686056.03529999999</v>
      </c>
    </row>
    <row r="615" spans="2:9" x14ac:dyDescent="0.2">
      <c r="B615"/>
      <c r="C615" s="2">
        <v>21</v>
      </c>
      <c r="D615" s="5" t="s">
        <v>56</v>
      </c>
      <c r="E615" s="13">
        <v>0</v>
      </c>
      <c r="F615" s="13">
        <v>7093</v>
      </c>
      <c r="G615" s="13">
        <v>7093</v>
      </c>
      <c r="H615" s="13">
        <v>0</v>
      </c>
      <c r="I615" s="13">
        <v>7093</v>
      </c>
    </row>
    <row r="616" spans="2:9" x14ac:dyDescent="0.2">
      <c r="B616"/>
      <c r="C616" s="2">
        <v>70</v>
      </c>
      <c r="D616" s="5" t="s">
        <v>460</v>
      </c>
      <c r="E616" s="13">
        <v>0</v>
      </c>
      <c r="F616" s="13">
        <v>6338</v>
      </c>
      <c r="G616" s="13">
        <v>6338</v>
      </c>
      <c r="H616" s="13">
        <v>0</v>
      </c>
      <c r="I616" s="13">
        <v>6338</v>
      </c>
    </row>
    <row r="617" spans="2:9" ht="15" customHeight="1" x14ac:dyDescent="0.2">
      <c r="B617"/>
      <c r="C617" s="14">
        <f>SUBTOTAL(9,C614:C616)</f>
        <v>92</v>
      </c>
      <c r="D617" s="15" t="s">
        <v>502</v>
      </c>
      <c r="E617" s="16">
        <f>SUBTOTAL(9,E614:E616)</f>
        <v>0</v>
      </c>
      <c r="F617" s="16">
        <f>SUBTOTAL(9,F614:F616)</f>
        <v>759763</v>
      </c>
      <c r="G617" s="16">
        <f>SUBTOTAL(9,G614:G616)</f>
        <v>759763</v>
      </c>
      <c r="H617" s="16">
        <f>SUBTOTAL(9,H614:H616)</f>
        <v>60275.964699999997</v>
      </c>
      <c r="I617" s="16">
        <f>SUBTOTAL(9,I614:I616)</f>
        <v>699487.03529999999</v>
      </c>
    </row>
    <row r="618" spans="2:9" ht="15" customHeight="1" x14ac:dyDescent="0.25">
      <c r="B618" s="10">
        <v>452</v>
      </c>
      <c r="C618" s="11"/>
      <c r="D618" s="5" t="s">
        <v>503</v>
      </c>
      <c r="E618" s="12"/>
      <c r="F618" s="1"/>
      <c r="H618" s="1"/>
      <c r="I618" s="1"/>
    </row>
    <row r="619" spans="2:9" x14ac:dyDescent="0.2">
      <c r="B619"/>
      <c r="C619" s="2">
        <v>1</v>
      </c>
      <c r="D619" s="5" t="s">
        <v>21</v>
      </c>
      <c r="E619" s="13">
        <v>0</v>
      </c>
      <c r="F619" s="13">
        <v>26651</v>
      </c>
      <c r="G619" s="13">
        <v>26651</v>
      </c>
      <c r="H619" s="13">
        <v>4210.4335499999997</v>
      </c>
      <c r="I619" s="13">
        <v>22440.566449999998</v>
      </c>
    </row>
    <row r="620" spans="2:9" ht="15" customHeight="1" x14ac:dyDescent="0.2">
      <c r="B620"/>
      <c r="C620" s="14">
        <f>SUBTOTAL(9,C619:C619)</f>
        <v>1</v>
      </c>
      <c r="D620" s="15" t="s">
        <v>504</v>
      </c>
      <c r="E620" s="16">
        <f>SUBTOTAL(9,E619:E619)</f>
        <v>0</v>
      </c>
      <c r="F620" s="16">
        <f>SUBTOTAL(9,F619:F619)</f>
        <v>26651</v>
      </c>
      <c r="G620" s="16">
        <f>SUBTOTAL(9,G619:G619)</f>
        <v>26651</v>
      </c>
      <c r="H620" s="16">
        <f>SUBTOTAL(9,H619:H619)</f>
        <v>4210.4335499999997</v>
      </c>
      <c r="I620" s="16">
        <f>SUBTOTAL(9,I619:I619)</f>
        <v>22440.566449999998</v>
      </c>
    </row>
    <row r="621" spans="2:9" ht="15" customHeight="1" x14ac:dyDescent="0.25">
      <c r="B621" s="10">
        <v>453</v>
      </c>
      <c r="C621" s="11"/>
      <c r="D621" s="5" t="s">
        <v>505</v>
      </c>
      <c r="E621" s="12"/>
      <c r="F621" s="1"/>
      <c r="H621" s="1"/>
      <c r="I621" s="1"/>
    </row>
    <row r="622" spans="2:9" x14ac:dyDescent="0.2">
      <c r="B622"/>
      <c r="C622" s="2">
        <v>1</v>
      </c>
      <c r="D622" s="5" t="s">
        <v>21</v>
      </c>
      <c r="E622" s="13">
        <v>0</v>
      </c>
      <c r="F622" s="13">
        <v>8900</v>
      </c>
      <c r="G622" s="13">
        <v>8900</v>
      </c>
      <c r="H622" s="13">
        <v>0</v>
      </c>
      <c r="I622" s="13">
        <v>8900</v>
      </c>
    </row>
    <row r="623" spans="2:9" ht="15" customHeight="1" x14ac:dyDescent="0.2">
      <c r="B623"/>
      <c r="C623" s="14">
        <f>SUBTOTAL(9,C622:C622)</f>
        <v>1</v>
      </c>
      <c r="D623" s="15" t="s">
        <v>506</v>
      </c>
      <c r="E623" s="16">
        <f>SUBTOTAL(9,E622:E622)</f>
        <v>0</v>
      </c>
      <c r="F623" s="16">
        <f>SUBTOTAL(9,F622:F622)</f>
        <v>8900</v>
      </c>
      <c r="G623" s="16">
        <f>SUBTOTAL(9,G622:G622)</f>
        <v>8900</v>
      </c>
      <c r="H623" s="16">
        <f>SUBTOTAL(9,H622:H622)</f>
        <v>0</v>
      </c>
      <c r="I623" s="16">
        <f>SUBTOTAL(9,I622:I622)</f>
        <v>8900</v>
      </c>
    </row>
    <row r="624" spans="2:9" ht="15" customHeight="1" x14ac:dyDescent="0.25">
      <c r="B624" s="10">
        <v>454</v>
      </c>
      <c r="C624" s="11"/>
      <c r="D624" s="5" t="s">
        <v>507</v>
      </c>
      <c r="E624" s="12"/>
      <c r="F624" s="1"/>
      <c r="H624" s="1"/>
      <c r="I624" s="1"/>
    </row>
    <row r="625" spans="2:9" x14ac:dyDescent="0.2">
      <c r="B625"/>
      <c r="C625" s="2">
        <v>1</v>
      </c>
      <c r="D625" s="5" t="s">
        <v>21</v>
      </c>
      <c r="E625" s="13">
        <v>0</v>
      </c>
      <c r="F625" s="13">
        <v>726704</v>
      </c>
      <c r="G625" s="13">
        <v>726704</v>
      </c>
      <c r="H625" s="13">
        <v>1114.9642100000001</v>
      </c>
      <c r="I625" s="13">
        <v>725589.03578999999</v>
      </c>
    </row>
    <row r="626" spans="2:9" x14ac:dyDescent="0.2">
      <c r="B626"/>
      <c r="C626" s="2">
        <v>45</v>
      </c>
      <c r="D626" s="5" t="s">
        <v>31</v>
      </c>
      <c r="E626" s="13">
        <v>0</v>
      </c>
      <c r="F626" s="13">
        <v>2140161</v>
      </c>
      <c r="G626" s="13">
        <v>2140161</v>
      </c>
      <c r="H626" s="13">
        <v>7583.0130900000004</v>
      </c>
      <c r="I626" s="13">
        <v>2132577.98691</v>
      </c>
    </row>
    <row r="627" spans="2:9" ht="15" customHeight="1" x14ac:dyDescent="0.2">
      <c r="B627"/>
      <c r="C627" s="14">
        <f>SUBTOTAL(9,C625:C626)</f>
        <v>46</v>
      </c>
      <c r="D627" s="15" t="s">
        <v>508</v>
      </c>
      <c r="E627" s="16">
        <f>SUBTOTAL(9,E625:E626)</f>
        <v>0</v>
      </c>
      <c r="F627" s="16">
        <f>SUBTOTAL(9,F625:F626)</f>
        <v>2866865</v>
      </c>
      <c r="G627" s="16">
        <f>SUBTOTAL(9,G625:G626)</f>
        <v>2866865</v>
      </c>
      <c r="H627" s="16">
        <f>SUBTOTAL(9,H625:H626)</f>
        <v>8697.9773000000005</v>
      </c>
      <c r="I627" s="16">
        <f>SUBTOTAL(9,I625:I626)</f>
        <v>2858167.0227000001</v>
      </c>
    </row>
    <row r="628" spans="2:9" ht="15" customHeight="1" x14ac:dyDescent="0.25">
      <c r="B628" s="10">
        <v>455</v>
      </c>
      <c r="C628" s="11"/>
      <c r="D628" s="5" t="s">
        <v>509</v>
      </c>
      <c r="E628" s="12"/>
      <c r="F628" s="1"/>
      <c r="H628" s="1"/>
      <c r="I628" s="1"/>
    </row>
    <row r="629" spans="2:9" x14ac:dyDescent="0.2">
      <c r="B629"/>
      <c r="C629" s="2">
        <v>1</v>
      </c>
      <c r="D629" s="5" t="s">
        <v>21</v>
      </c>
      <c r="E629" s="13">
        <v>0</v>
      </c>
      <c r="F629" s="13">
        <v>104778</v>
      </c>
      <c r="G629" s="13">
        <v>104778</v>
      </c>
      <c r="H629" s="13">
        <v>11016.383519999999</v>
      </c>
      <c r="I629" s="13">
        <v>93761.616479999997</v>
      </c>
    </row>
    <row r="630" spans="2:9" x14ac:dyDescent="0.2">
      <c r="B630"/>
      <c r="C630" s="2">
        <v>21</v>
      </c>
      <c r="D630" s="5" t="s">
        <v>26</v>
      </c>
      <c r="E630" s="13">
        <v>0</v>
      </c>
      <c r="F630" s="13">
        <v>27008</v>
      </c>
      <c r="G630" s="13">
        <v>27008</v>
      </c>
      <c r="H630" s="13">
        <v>5794.9085599999999</v>
      </c>
      <c r="I630" s="13">
        <v>21213.09144</v>
      </c>
    </row>
    <row r="631" spans="2:9" x14ac:dyDescent="0.2">
      <c r="B631"/>
      <c r="C631" s="2">
        <v>45</v>
      </c>
      <c r="D631" s="5" t="s">
        <v>31</v>
      </c>
      <c r="E631" s="13">
        <v>0</v>
      </c>
      <c r="F631" s="13">
        <v>8546</v>
      </c>
      <c r="G631" s="13">
        <v>8546</v>
      </c>
      <c r="H631" s="13">
        <v>340.98122999999998</v>
      </c>
      <c r="I631" s="13">
        <v>8205.0187700000006</v>
      </c>
    </row>
    <row r="632" spans="2:9" x14ac:dyDescent="0.2">
      <c r="B632"/>
      <c r="C632" s="2">
        <v>71</v>
      </c>
      <c r="D632" s="5" t="s">
        <v>510</v>
      </c>
      <c r="E632" s="13">
        <v>0</v>
      </c>
      <c r="F632" s="13">
        <v>46399</v>
      </c>
      <c r="G632" s="13">
        <v>46399</v>
      </c>
      <c r="H632" s="13">
        <v>0</v>
      </c>
      <c r="I632" s="13">
        <v>46399</v>
      </c>
    </row>
    <row r="633" spans="2:9" x14ac:dyDescent="0.2">
      <c r="B633"/>
      <c r="C633" s="2">
        <v>72</v>
      </c>
      <c r="D633" s="5" t="s">
        <v>511</v>
      </c>
      <c r="E633" s="13">
        <v>0</v>
      </c>
      <c r="F633" s="13">
        <v>106656</v>
      </c>
      <c r="G633" s="13">
        <v>106656</v>
      </c>
      <c r="H633" s="13">
        <v>0</v>
      </c>
      <c r="I633" s="13">
        <v>106656</v>
      </c>
    </row>
    <row r="634" spans="2:9" ht="15" customHeight="1" x14ac:dyDescent="0.2">
      <c r="B634"/>
      <c r="C634" s="14">
        <f>SUBTOTAL(9,C629:C633)</f>
        <v>210</v>
      </c>
      <c r="D634" s="15" t="s">
        <v>512</v>
      </c>
      <c r="E634" s="16">
        <f>SUBTOTAL(9,E629:E633)</f>
        <v>0</v>
      </c>
      <c r="F634" s="16">
        <f>SUBTOTAL(9,F629:F633)</f>
        <v>293387</v>
      </c>
      <c r="G634" s="16">
        <f>SUBTOTAL(9,G629:G633)</f>
        <v>293387</v>
      </c>
      <c r="H634" s="16">
        <f>SUBTOTAL(9,H629:H633)</f>
        <v>17152.27331</v>
      </c>
      <c r="I634" s="16">
        <f>SUBTOTAL(9,I629:I633)</f>
        <v>276234.72668999998</v>
      </c>
    </row>
    <row r="635" spans="2:9" ht="15" customHeight="1" x14ac:dyDescent="0.25">
      <c r="B635" s="10">
        <v>456</v>
      </c>
      <c r="C635" s="11"/>
      <c r="D635" s="5" t="s">
        <v>513</v>
      </c>
      <c r="E635" s="12"/>
      <c r="F635" s="1"/>
      <c r="H635" s="1"/>
      <c r="I635" s="1"/>
    </row>
    <row r="636" spans="2:9" x14ac:dyDescent="0.2">
      <c r="B636"/>
      <c r="C636" s="2">
        <v>1</v>
      </c>
      <c r="D636" s="5" t="s">
        <v>21</v>
      </c>
      <c r="E636" s="13">
        <v>0</v>
      </c>
      <c r="F636" s="13">
        <v>211578</v>
      </c>
      <c r="G636" s="13">
        <v>211578</v>
      </c>
      <c r="H636" s="13">
        <v>21126.960220000001</v>
      </c>
      <c r="I636" s="13">
        <v>190451.03977999999</v>
      </c>
    </row>
    <row r="637" spans="2:9" x14ac:dyDescent="0.2">
      <c r="B637"/>
      <c r="C637" s="2">
        <v>21</v>
      </c>
      <c r="D637" s="5" t="s">
        <v>514</v>
      </c>
      <c r="E637" s="13">
        <v>0</v>
      </c>
      <c r="F637" s="13">
        <v>335522</v>
      </c>
      <c r="G637" s="13">
        <v>335522</v>
      </c>
      <c r="H637" s="13">
        <v>8086.6637300000002</v>
      </c>
      <c r="I637" s="13">
        <v>327435.33627000003</v>
      </c>
    </row>
    <row r="638" spans="2:9" x14ac:dyDescent="0.2">
      <c r="B638"/>
      <c r="C638" s="2">
        <v>22</v>
      </c>
      <c r="D638" s="5" t="s">
        <v>515</v>
      </c>
      <c r="E638" s="13">
        <v>0</v>
      </c>
      <c r="F638" s="13">
        <v>63653</v>
      </c>
      <c r="G638" s="13">
        <v>63653</v>
      </c>
      <c r="H638" s="13">
        <v>23.59</v>
      </c>
      <c r="I638" s="13">
        <v>63629.41</v>
      </c>
    </row>
    <row r="639" spans="2:9" x14ac:dyDescent="0.2">
      <c r="B639"/>
      <c r="C639" s="2">
        <v>45</v>
      </c>
      <c r="D639" s="5" t="s">
        <v>31</v>
      </c>
      <c r="E639" s="13">
        <v>0</v>
      </c>
      <c r="F639" s="13">
        <v>359109</v>
      </c>
      <c r="G639" s="13">
        <v>359109</v>
      </c>
      <c r="H639" s="13">
        <v>21938.298999999999</v>
      </c>
      <c r="I639" s="13">
        <v>337170.701</v>
      </c>
    </row>
    <row r="640" spans="2:9" ht="15" customHeight="1" x14ac:dyDescent="0.2">
      <c r="B640"/>
      <c r="C640" s="14">
        <f>SUBTOTAL(9,C636:C639)</f>
        <v>89</v>
      </c>
      <c r="D640" s="15" t="s">
        <v>516</v>
      </c>
      <c r="E640" s="16">
        <f>SUBTOTAL(9,E636:E639)</f>
        <v>0</v>
      </c>
      <c r="F640" s="16">
        <f>SUBTOTAL(9,F636:F639)</f>
        <v>969862</v>
      </c>
      <c r="G640" s="16">
        <f>SUBTOTAL(9,G636:G639)</f>
        <v>969862</v>
      </c>
      <c r="H640" s="16">
        <f>SUBTOTAL(9,H636:H639)</f>
        <v>51175.512950000004</v>
      </c>
      <c r="I640" s="16">
        <f>SUBTOTAL(9,I636:I639)</f>
        <v>918686.48705</v>
      </c>
    </row>
    <row r="641" spans="2:9" ht="15" customHeight="1" x14ac:dyDescent="0.2">
      <c r="C641" s="17">
        <f>SUBTOTAL(9,C613:C640)</f>
        <v>439</v>
      </c>
      <c r="D641" s="18" t="s">
        <v>517</v>
      </c>
      <c r="E641" s="19">
        <f>SUBTOTAL(9,E613:E640)</f>
        <v>0</v>
      </c>
      <c r="F641" s="19">
        <f>SUBTOTAL(9,F613:F640)</f>
        <v>4925428</v>
      </c>
      <c r="G641" s="19">
        <f>SUBTOTAL(9,G613:G640)</f>
        <v>4925428</v>
      </c>
      <c r="H641" s="19">
        <f>SUBTOTAL(9,H613:H640)</f>
        <v>141512.16180999999</v>
      </c>
      <c r="I641" s="19">
        <f>SUBTOTAL(9,I613:I640)</f>
        <v>4783915.8381900005</v>
      </c>
    </row>
    <row r="642" spans="2:9" ht="27" customHeight="1" x14ac:dyDescent="0.25">
      <c r="B642" s="1"/>
      <c r="C642" s="2"/>
      <c r="D642" s="9" t="s">
        <v>518</v>
      </c>
      <c r="E642" s="1"/>
      <c r="F642" s="1"/>
      <c r="G642" s="1"/>
      <c r="H642" s="1"/>
      <c r="I642" s="1"/>
    </row>
    <row r="643" spans="2:9" ht="15" customHeight="1" x14ac:dyDescent="0.25">
      <c r="B643" s="10">
        <v>460</v>
      </c>
      <c r="C643" s="11"/>
      <c r="D643" s="5" t="s">
        <v>519</v>
      </c>
      <c r="E643" s="12"/>
      <c r="F643" s="1"/>
      <c r="H643" s="1"/>
      <c r="I643" s="1"/>
    </row>
    <row r="644" spans="2:9" x14ac:dyDescent="0.2">
      <c r="B644"/>
      <c r="C644" s="2">
        <v>1</v>
      </c>
      <c r="D644" s="5" t="s">
        <v>21</v>
      </c>
      <c r="E644" s="13">
        <v>0</v>
      </c>
      <c r="F644" s="13">
        <v>46125</v>
      </c>
      <c r="G644" s="13">
        <v>46125</v>
      </c>
      <c r="H644" s="13">
        <v>4092.0388800000001</v>
      </c>
      <c r="I644" s="13">
        <v>42032.96112</v>
      </c>
    </row>
    <row r="645" spans="2:9" ht="15" customHeight="1" x14ac:dyDescent="0.2">
      <c r="B645"/>
      <c r="C645" s="14">
        <f>SUBTOTAL(9,C644:C644)</f>
        <v>1</v>
      </c>
      <c r="D645" s="15" t="s">
        <v>520</v>
      </c>
      <c r="E645" s="16">
        <f>SUBTOTAL(9,E644:E644)</f>
        <v>0</v>
      </c>
      <c r="F645" s="16">
        <f>SUBTOTAL(9,F644:F644)</f>
        <v>46125</v>
      </c>
      <c r="G645" s="16">
        <f>SUBTOTAL(9,G644:G644)</f>
        <v>46125</v>
      </c>
      <c r="H645" s="16">
        <f>SUBTOTAL(9,H644:H644)</f>
        <v>4092.0388800000001</v>
      </c>
      <c r="I645" s="16">
        <f>SUBTOTAL(9,I644:I644)</f>
        <v>42032.96112</v>
      </c>
    </row>
    <row r="646" spans="2:9" ht="15" customHeight="1" x14ac:dyDescent="0.25">
      <c r="B646" s="10">
        <v>466</v>
      </c>
      <c r="C646" s="11"/>
      <c r="D646" s="5" t="s">
        <v>521</v>
      </c>
      <c r="E646" s="12"/>
      <c r="F646" s="1"/>
      <c r="H646" s="1"/>
      <c r="I646" s="1"/>
    </row>
    <row r="647" spans="2:9" x14ac:dyDescent="0.2">
      <c r="B647"/>
      <c r="C647" s="2">
        <v>1</v>
      </c>
      <c r="D647" s="5" t="s">
        <v>21</v>
      </c>
      <c r="E647" s="13">
        <v>0</v>
      </c>
      <c r="F647" s="13">
        <v>1087943</v>
      </c>
      <c r="G647" s="13">
        <v>1087943</v>
      </c>
      <c r="H647" s="13">
        <v>105033.38533999999</v>
      </c>
      <c r="I647" s="13">
        <v>982909.61465999996</v>
      </c>
    </row>
    <row r="648" spans="2:9" ht="15" customHeight="1" x14ac:dyDescent="0.2">
      <c r="B648"/>
      <c r="C648" s="14">
        <f>SUBTOTAL(9,C647:C647)</f>
        <v>1</v>
      </c>
      <c r="D648" s="15" t="s">
        <v>522</v>
      </c>
      <c r="E648" s="16">
        <f>SUBTOTAL(9,E647:E647)</f>
        <v>0</v>
      </c>
      <c r="F648" s="16">
        <f>SUBTOTAL(9,F647:F647)</f>
        <v>1087943</v>
      </c>
      <c r="G648" s="16">
        <f>SUBTOTAL(9,G647:G647)</f>
        <v>1087943</v>
      </c>
      <c r="H648" s="16">
        <f>SUBTOTAL(9,H647:H647)</f>
        <v>105033.38533999999</v>
      </c>
      <c r="I648" s="16">
        <f>SUBTOTAL(9,I647:I647)</f>
        <v>982909.61465999996</v>
      </c>
    </row>
    <row r="649" spans="2:9" ht="15" customHeight="1" x14ac:dyDescent="0.25">
      <c r="B649" s="10">
        <v>467</v>
      </c>
      <c r="C649" s="11"/>
      <c r="D649" s="5" t="s">
        <v>523</v>
      </c>
      <c r="E649" s="12"/>
      <c r="F649" s="1"/>
      <c r="H649" s="1"/>
      <c r="I649" s="1"/>
    </row>
    <row r="650" spans="2:9" x14ac:dyDescent="0.2">
      <c r="B650"/>
      <c r="C650" s="2">
        <v>1</v>
      </c>
      <c r="D650" s="5" t="s">
        <v>21</v>
      </c>
      <c r="E650" s="13">
        <v>0</v>
      </c>
      <c r="F650" s="13">
        <v>4221</v>
      </c>
      <c r="G650" s="13">
        <v>4221</v>
      </c>
      <c r="H650" s="13">
        <v>0</v>
      </c>
      <c r="I650" s="13">
        <v>4221</v>
      </c>
    </row>
    <row r="651" spans="2:9" ht="15" customHeight="1" x14ac:dyDescent="0.2">
      <c r="B651"/>
      <c r="C651" s="14">
        <f>SUBTOTAL(9,C650:C650)</f>
        <v>1</v>
      </c>
      <c r="D651" s="15" t="s">
        <v>524</v>
      </c>
      <c r="E651" s="16">
        <f>SUBTOTAL(9,E650:E650)</f>
        <v>0</v>
      </c>
      <c r="F651" s="16">
        <f>SUBTOTAL(9,F650:F650)</f>
        <v>4221</v>
      </c>
      <c r="G651" s="16">
        <f>SUBTOTAL(9,G650:G650)</f>
        <v>4221</v>
      </c>
      <c r="H651" s="16">
        <f>SUBTOTAL(9,H650:H650)</f>
        <v>0</v>
      </c>
      <c r="I651" s="16">
        <f>SUBTOTAL(9,I650:I650)</f>
        <v>4221</v>
      </c>
    </row>
    <row r="652" spans="2:9" ht="15" customHeight="1" x14ac:dyDescent="0.25">
      <c r="B652" s="10">
        <v>468</v>
      </c>
      <c r="C652" s="11"/>
      <c r="D652" s="5" t="s">
        <v>525</v>
      </c>
      <c r="E652" s="12"/>
      <c r="F652" s="1"/>
      <c r="H652" s="1"/>
      <c r="I652" s="1"/>
    </row>
    <row r="653" spans="2:9" x14ac:dyDescent="0.2">
      <c r="B653"/>
      <c r="C653" s="2">
        <v>1</v>
      </c>
      <c r="D653" s="5" t="s">
        <v>21</v>
      </c>
      <c r="E653" s="13">
        <v>0</v>
      </c>
      <c r="F653" s="13">
        <v>16718</v>
      </c>
      <c r="G653" s="13">
        <v>16718</v>
      </c>
      <c r="H653" s="13">
        <v>1175.9289200000001</v>
      </c>
      <c r="I653" s="13">
        <v>15542.07108</v>
      </c>
    </row>
    <row r="654" spans="2:9" ht="15" customHeight="1" x14ac:dyDescent="0.2">
      <c r="B654"/>
      <c r="C654" s="14">
        <f>SUBTOTAL(9,C653:C653)</f>
        <v>1</v>
      </c>
      <c r="D654" s="15" t="s">
        <v>526</v>
      </c>
      <c r="E654" s="16">
        <f>SUBTOTAL(9,E653:E653)</f>
        <v>0</v>
      </c>
      <c r="F654" s="16">
        <f>SUBTOTAL(9,F653:F653)</f>
        <v>16718</v>
      </c>
      <c r="G654" s="16">
        <f>SUBTOTAL(9,G653:G653)</f>
        <v>16718</v>
      </c>
      <c r="H654" s="16">
        <f>SUBTOTAL(9,H653:H653)</f>
        <v>1175.9289200000001</v>
      </c>
      <c r="I654" s="16">
        <f>SUBTOTAL(9,I653:I653)</f>
        <v>15542.07108</v>
      </c>
    </row>
    <row r="655" spans="2:9" ht="15" customHeight="1" x14ac:dyDescent="0.25">
      <c r="B655" s="10">
        <v>469</v>
      </c>
      <c r="C655" s="11"/>
      <c r="D655" s="5" t="s">
        <v>527</v>
      </c>
      <c r="E655" s="12"/>
      <c r="F655" s="1"/>
      <c r="H655" s="1"/>
      <c r="I655" s="1"/>
    </row>
    <row r="656" spans="2:9" x14ac:dyDescent="0.2">
      <c r="B656"/>
      <c r="C656" s="2">
        <v>1</v>
      </c>
      <c r="D656" s="5" t="s">
        <v>21</v>
      </c>
      <c r="E656" s="13">
        <v>0</v>
      </c>
      <c r="F656" s="13">
        <v>195963</v>
      </c>
      <c r="G656" s="13">
        <v>195963</v>
      </c>
      <c r="H656" s="13">
        <v>15570.68239</v>
      </c>
      <c r="I656" s="13">
        <v>180392.31761</v>
      </c>
    </row>
    <row r="657" spans="2:9" x14ac:dyDescent="0.2">
      <c r="B657"/>
      <c r="C657" s="2">
        <v>21</v>
      </c>
      <c r="D657" s="5" t="s">
        <v>26</v>
      </c>
      <c r="E657" s="13">
        <v>0</v>
      </c>
      <c r="F657" s="13">
        <v>174042</v>
      </c>
      <c r="G657" s="13">
        <v>174042</v>
      </c>
      <c r="H657" s="13">
        <v>21152.117269999999</v>
      </c>
      <c r="I657" s="13">
        <v>152889.88273000001</v>
      </c>
    </row>
    <row r="658" spans="2:9" ht="15" customHeight="1" x14ac:dyDescent="0.2">
      <c r="B658"/>
      <c r="C658" s="14">
        <f>SUBTOTAL(9,C656:C657)</f>
        <v>22</v>
      </c>
      <c r="D658" s="15" t="s">
        <v>528</v>
      </c>
      <c r="E658" s="16">
        <f>SUBTOTAL(9,E656:E657)</f>
        <v>0</v>
      </c>
      <c r="F658" s="16">
        <f>SUBTOTAL(9,F656:F657)</f>
        <v>370005</v>
      </c>
      <c r="G658" s="16">
        <f>SUBTOTAL(9,G656:G657)</f>
        <v>370005</v>
      </c>
      <c r="H658" s="16">
        <f>SUBTOTAL(9,H656:H657)</f>
        <v>36722.799659999997</v>
      </c>
      <c r="I658" s="16">
        <f>SUBTOTAL(9,I656:I657)</f>
        <v>333282.20033999998</v>
      </c>
    </row>
    <row r="659" spans="2:9" ht="15" customHeight="1" x14ac:dyDescent="0.2">
      <c r="C659" s="17">
        <f>SUBTOTAL(9,C643:C658)</f>
        <v>26</v>
      </c>
      <c r="D659" s="18" t="s">
        <v>529</v>
      </c>
      <c r="E659" s="19">
        <f>SUBTOTAL(9,E643:E658)</f>
        <v>0</v>
      </c>
      <c r="F659" s="19">
        <f>SUBTOTAL(9,F643:F658)</f>
        <v>1525012</v>
      </c>
      <c r="G659" s="19">
        <f>SUBTOTAL(9,G643:G658)</f>
        <v>1525012</v>
      </c>
      <c r="H659" s="19">
        <f>SUBTOTAL(9,H643:H658)</f>
        <v>147024.15279999998</v>
      </c>
      <c r="I659" s="19">
        <f>SUBTOTAL(9,I643:I658)</f>
        <v>1377987.8472</v>
      </c>
    </row>
    <row r="660" spans="2:9" ht="27" customHeight="1" x14ac:dyDescent="0.25">
      <c r="B660" s="1"/>
      <c r="C660" s="2"/>
      <c r="D660" s="9" t="s">
        <v>530</v>
      </c>
      <c r="E660" s="1"/>
      <c r="F660" s="1"/>
      <c r="G660" s="1"/>
      <c r="H660" s="1"/>
      <c r="I660" s="1"/>
    </row>
    <row r="661" spans="2:9" ht="15" customHeight="1" x14ac:dyDescent="0.25">
      <c r="B661" s="10">
        <v>470</v>
      </c>
      <c r="C661" s="11"/>
      <c r="D661" s="5" t="s">
        <v>531</v>
      </c>
      <c r="E661" s="12"/>
      <c r="F661" s="1"/>
      <c r="H661" s="1"/>
      <c r="I661" s="1"/>
    </row>
    <row r="662" spans="2:9" x14ac:dyDescent="0.2">
      <c r="B662"/>
      <c r="C662" s="2">
        <v>1</v>
      </c>
      <c r="D662" s="5" t="s">
        <v>21</v>
      </c>
      <c r="E662" s="13">
        <v>0</v>
      </c>
      <c r="F662" s="13">
        <v>687740</v>
      </c>
      <c r="G662" s="13">
        <v>687740</v>
      </c>
      <c r="H662" s="13">
        <v>53462.641629999998</v>
      </c>
      <c r="I662" s="13">
        <v>634277.35837000003</v>
      </c>
    </row>
    <row r="663" spans="2:9" x14ac:dyDescent="0.2">
      <c r="B663"/>
      <c r="C663" s="2">
        <v>72</v>
      </c>
      <c r="D663" s="5" t="s">
        <v>532</v>
      </c>
      <c r="E663" s="13">
        <v>0</v>
      </c>
      <c r="F663" s="13">
        <v>48538</v>
      </c>
      <c r="G663" s="13">
        <v>48538</v>
      </c>
      <c r="H663" s="13">
        <v>0</v>
      </c>
      <c r="I663" s="13">
        <v>48538</v>
      </c>
    </row>
    <row r="664" spans="2:9" ht="15" customHeight="1" x14ac:dyDescent="0.2">
      <c r="B664"/>
      <c r="C664" s="14">
        <f>SUBTOTAL(9,C662:C663)</f>
        <v>73</v>
      </c>
      <c r="D664" s="15" t="s">
        <v>533</v>
      </c>
      <c r="E664" s="16">
        <f>SUBTOTAL(9,E662:E663)</f>
        <v>0</v>
      </c>
      <c r="F664" s="16">
        <f>SUBTOTAL(9,F662:F663)</f>
        <v>736278</v>
      </c>
      <c r="G664" s="16">
        <f>SUBTOTAL(9,G662:G663)</f>
        <v>736278</v>
      </c>
      <c r="H664" s="16">
        <f>SUBTOTAL(9,H662:H663)</f>
        <v>53462.641629999998</v>
      </c>
      <c r="I664" s="16">
        <f>SUBTOTAL(9,I662:I663)</f>
        <v>682815.35837000003</v>
      </c>
    </row>
    <row r="665" spans="2:9" ht="15" customHeight="1" x14ac:dyDescent="0.25">
      <c r="B665" s="10">
        <v>471</v>
      </c>
      <c r="C665" s="11"/>
      <c r="D665" s="5" t="s">
        <v>534</v>
      </c>
      <c r="E665" s="12"/>
      <c r="F665" s="1"/>
      <c r="H665" s="1"/>
      <c r="I665" s="1"/>
    </row>
    <row r="666" spans="2:9" x14ac:dyDescent="0.2">
      <c r="B666"/>
      <c r="C666" s="2">
        <v>71</v>
      </c>
      <c r="D666" s="5" t="s">
        <v>535</v>
      </c>
      <c r="E666" s="13">
        <v>0</v>
      </c>
      <c r="F666" s="13">
        <v>103742</v>
      </c>
      <c r="G666" s="13">
        <v>103742</v>
      </c>
      <c r="H666" s="13">
        <v>2767.5875000000001</v>
      </c>
      <c r="I666" s="13">
        <v>100974.41250000001</v>
      </c>
    </row>
    <row r="667" spans="2:9" x14ac:dyDescent="0.2">
      <c r="B667"/>
      <c r="C667" s="2">
        <v>72</v>
      </c>
      <c r="D667" s="5" t="s">
        <v>536</v>
      </c>
      <c r="E667" s="13">
        <v>0</v>
      </c>
      <c r="F667" s="13">
        <v>58132</v>
      </c>
      <c r="G667" s="13">
        <v>58132</v>
      </c>
      <c r="H667" s="13">
        <v>1065.0709999999999</v>
      </c>
      <c r="I667" s="13">
        <v>57066.928999999996</v>
      </c>
    </row>
    <row r="668" spans="2:9" x14ac:dyDescent="0.2">
      <c r="B668"/>
      <c r="C668" s="2">
        <v>73</v>
      </c>
      <c r="D668" s="5" t="s">
        <v>537</v>
      </c>
      <c r="E668" s="13">
        <v>0</v>
      </c>
      <c r="F668" s="13">
        <v>30563</v>
      </c>
      <c r="G668" s="13">
        <v>30563</v>
      </c>
      <c r="H668" s="13">
        <v>880</v>
      </c>
      <c r="I668" s="13">
        <v>29683</v>
      </c>
    </row>
    <row r="669" spans="2:9" ht="15" customHeight="1" x14ac:dyDescent="0.2">
      <c r="B669"/>
      <c r="C669" s="14">
        <f>SUBTOTAL(9,C666:C668)</f>
        <v>216</v>
      </c>
      <c r="D669" s="15" t="s">
        <v>538</v>
      </c>
      <c r="E669" s="16">
        <f>SUBTOTAL(9,E666:E668)</f>
        <v>0</v>
      </c>
      <c r="F669" s="16">
        <f>SUBTOTAL(9,F666:F668)</f>
        <v>192437</v>
      </c>
      <c r="G669" s="16">
        <f>SUBTOTAL(9,G666:G668)</f>
        <v>192437</v>
      </c>
      <c r="H669" s="16">
        <f>SUBTOTAL(9,H666:H668)</f>
        <v>4712.6584999999995</v>
      </c>
      <c r="I669" s="16">
        <f>SUBTOTAL(9,I666:I668)</f>
        <v>187724.34150000001</v>
      </c>
    </row>
    <row r="670" spans="2:9" ht="15" customHeight="1" x14ac:dyDescent="0.25">
      <c r="B670" s="10">
        <v>472</v>
      </c>
      <c r="C670" s="11"/>
      <c r="D670" s="5" t="s">
        <v>539</v>
      </c>
      <c r="E670" s="12"/>
      <c r="F670" s="1"/>
      <c r="H670" s="1"/>
      <c r="I670" s="1"/>
    </row>
    <row r="671" spans="2:9" x14ac:dyDescent="0.2">
      <c r="B671"/>
      <c r="C671" s="2">
        <v>1</v>
      </c>
      <c r="D671" s="5" t="s">
        <v>21</v>
      </c>
      <c r="E671" s="13">
        <v>0</v>
      </c>
      <c r="F671" s="13">
        <v>24510</v>
      </c>
      <c r="G671" s="13">
        <v>24510</v>
      </c>
      <c r="H671" s="13">
        <v>2887.48434</v>
      </c>
      <c r="I671" s="13">
        <v>21622.515660000001</v>
      </c>
    </row>
    <row r="672" spans="2:9" x14ac:dyDescent="0.2">
      <c r="B672"/>
      <c r="C672" s="2">
        <v>70</v>
      </c>
      <c r="D672" s="5" t="s">
        <v>540</v>
      </c>
      <c r="E672" s="13">
        <v>0</v>
      </c>
      <c r="F672" s="13">
        <v>365503</v>
      </c>
      <c r="G672" s="13">
        <v>365503</v>
      </c>
      <c r="H672" s="13">
        <v>14588.018260000001</v>
      </c>
      <c r="I672" s="13">
        <v>350914.98174000002</v>
      </c>
    </row>
    <row r="673" spans="2:9" ht="15" customHeight="1" x14ac:dyDescent="0.2">
      <c r="B673"/>
      <c r="C673" s="14">
        <f>SUBTOTAL(9,C671:C672)</f>
        <v>71</v>
      </c>
      <c r="D673" s="15" t="s">
        <v>541</v>
      </c>
      <c r="E673" s="16">
        <f>SUBTOTAL(9,E671:E672)</f>
        <v>0</v>
      </c>
      <c r="F673" s="16">
        <f>SUBTOTAL(9,F671:F672)</f>
        <v>390013</v>
      </c>
      <c r="G673" s="16">
        <f>SUBTOTAL(9,G671:G672)</f>
        <v>390013</v>
      </c>
      <c r="H673" s="16">
        <f>SUBTOTAL(9,H671:H672)</f>
        <v>17475.5026</v>
      </c>
      <c r="I673" s="16">
        <f>SUBTOTAL(9,I671:I672)</f>
        <v>372537.49739999999</v>
      </c>
    </row>
    <row r="674" spans="2:9" ht="15" customHeight="1" x14ac:dyDescent="0.25">
      <c r="B674" s="10">
        <v>473</v>
      </c>
      <c r="C674" s="11"/>
      <c r="D674" s="5" t="s">
        <v>542</v>
      </c>
      <c r="E674" s="12"/>
      <c r="F674" s="1"/>
      <c r="H674" s="1"/>
      <c r="I674" s="1"/>
    </row>
    <row r="675" spans="2:9" x14ac:dyDescent="0.2">
      <c r="B675"/>
      <c r="C675" s="2">
        <v>1</v>
      </c>
      <c r="D675" s="5" t="s">
        <v>21</v>
      </c>
      <c r="E675" s="13">
        <v>0</v>
      </c>
      <c r="F675" s="13">
        <v>46568</v>
      </c>
      <c r="G675" s="13">
        <v>46568</v>
      </c>
      <c r="H675" s="13">
        <v>4942.3320899999999</v>
      </c>
      <c r="I675" s="13">
        <v>41625.667909999996</v>
      </c>
    </row>
    <row r="676" spans="2:9" ht="15" customHeight="1" x14ac:dyDescent="0.2">
      <c r="B676"/>
      <c r="C676" s="14">
        <f>SUBTOTAL(9,C675:C675)</f>
        <v>1</v>
      </c>
      <c r="D676" s="15" t="s">
        <v>543</v>
      </c>
      <c r="E676" s="16">
        <f>SUBTOTAL(9,E675:E675)</f>
        <v>0</v>
      </c>
      <c r="F676" s="16">
        <f>SUBTOTAL(9,F675:F675)</f>
        <v>46568</v>
      </c>
      <c r="G676" s="16">
        <f>SUBTOTAL(9,G675:G675)</f>
        <v>46568</v>
      </c>
      <c r="H676" s="16">
        <f>SUBTOTAL(9,H675:H675)</f>
        <v>4942.3320899999999</v>
      </c>
      <c r="I676" s="16">
        <f>SUBTOTAL(9,I675:I675)</f>
        <v>41625.667909999996</v>
      </c>
    </row>
    <row r="677" spans="2:9" ht="15" customHeight="1" x14ac:dyDescent="0.25">
      <c r="B677" s="10">
        <v>474</v>
      </c>
      <c r="C677" s="11"/>
      <c r="D677" s="5" t="s">
        <v>544</v>
      </c>
      <c r="E677" s="12"/>
      <c r="F677" s="1"/>
      <c r="H677" s="1"/>
      <c r="I677" s="1"/>
    </row>
    <row r="678" spans="2:9" x14ac:dyDescent="0.2">
      <c r="B678"/>
      <c r="C678" s="2">
        <v>1</v>
      </c>
      <c r="D678" s="5" t="s">
        <v>21</v>
      </c>
      <c r="E678" s="13">
        <v>0</v>
      </c>
      <c r="F678" s="13">
        <v>117016</v>
      </c>
      <c r="G678" s="13">
        <v>117016</v>
      </c>
      <c r="H678" s="13">
        <v>10518.17438</v>
      </c>
      <c r="I678" s="13">
        <v>106497.82562</v>
      </c>
    </row>
    <row r="679" spans="2:9" x14ac:dyDescent="0.2">
      <c r="B679"/>
      <c r="C679" s="2">
        <v>60</v>
      </c>
      <c r="D679" s="5" t="s">
        <v>545</v>
      </c>
      <c r="E679" s="13">
        <v>0</v>
      </c>
      <c r="F679" s="13">
        <v>5817</v>
      </c>
      <c r="G679" s="13">
        <v>5817</v>
      </c>
      <c r="H679" s="13">
        <v>0</v>
      </c>
      <c r="I679" s="13">
        <v>5817</v>
      </c>
    </row>
    <row r="680" spans="2:9" ht="15" customHeight="1" x14ac:dyDescent="0.2">
      <c r="B680"/>
      <c r="C680" s="14">
        <f>SUBTOTAL(9,C678:C679)</f>
        <v>61</v>
      </c>
      <c r="D680" s="15" t="s">
        <v>546</v>
      </c>
      <c r="E680" s="16">
        <f>SUBTOTAL(9,E678:E679)</f>
        <v>0</v>
      </c>
      <c r="F680" s="16">
        <f>SUBTOTAL(9,F678:F679)</f>
        <v>122833</v>
      </c>
      <c r="G680" s="16">
        <f>SUBTOTAL(9,G678:G679)</f>
        <v>122833</v>
      </c>
      <c r="H680" s="16">
        <f>SUBTOTAL(9,H678:H679)</f>
        <v>10518.17438</v>
      </c>
      <c r="I680" s="16">
        <f>SUBTOTAL(9,I678:I679)</f>
        <v>112314.82562</v>
      </c>
    </row>
    <row r="681" spans="2:9" ht="15" customHeight="1" x14ac:dyDescent="0.25">
      <c r="B681" s="10">
        <v>475</v>
      </c>
      <c r="C681" s="11"/>
      <c r="D681" s="5" t="s">
        <v>547</v>
      </c>
      <c r="E681" s="12"/>
      <c r="F681" s="1"/>
      <c r="H681" s="1"/>
      <c r="I681" s="1"/>
    </row>
    <row r="682" spans="2:9" x14ac:dyDescent="0.2">
      <c r="B682"/>
      <c r="C682" s="2">
        <v>1</v>
      </c>
      <c r="D682" s="5" t="s">
        <v>21</v>
      </c>
      <c r="E682" s="13">
        <v>0</v>
      </c>
      <c r="F682" s="13">
        <v>76505</v>
      </c>
      <c r="G682" s="13">
        <v>76505</v>
      </c>
      <c r="H682" s="13">
        <v>10899.32777</v>
      </c>
      <c r="I682" s="13">
        <v>65605.672229999996</v>
      </c>
    </row>
    <row r="683" spans="2:9" x14ac:dyDescent="0.2">
      <c r="B683"/>
      <c r="C683" s="2">
        <v>21</v>
      </c>
      <c r="D683" s="5" t="s">
        <v>56</v>
      </c>
      <c r="E683" s="13">
        <v>0</v>
      </c>
      <c r="F683" s="13">
        <v>7297</v>
      </c>
      <c r="G683" s="13">
        <v>7297</v>
      </c>
      <c r="H683" s="13">
        <v>196.28225</v>
      </c>
      <c r="I683" s="13">
        <v>7100.7177499999998</v>
      </c>
    </row>
    <row r="684" spans="2:9" ht="15" customHeight="1" x14ac:dyDescent="0.2">
      <c r="B684"/>
      <c r="C684" s="14">
        <f>SUBTOTAL(9,C682:C683)</f>
        <v>22</v>
      </c>
      <c r="D684" s="15" t="s">
        <v>548</v>
      </c>
      <c r="E684" s="16">
        <f>SUBTOTAL(9,E682:E683)</f>
        <v>0</v>
      </c>
      <c r="F684" s="16">
        <f>SUBTOTAL(9,F682:F683)</f>
        <v>83802</v>
      </c>
      <c r="G684" s="16">
        <f>SUBTOTAL(9,G682:G683)</f>
        <v>83802</v>
      </c>
      <c r="H684" s="16">
        <f>SUBTOTAL(9,H682:H683)</f>
        <v>11095.61002</v>
      </c>
      <c r="I684" s="16">
        <f>SUBTOTAL(9,I682:I683)</f>
        <v>72706.389979999993</v>
      </c>
    </row>
    <row r="685" spans="2:9" ht="15" customHeight="1" x14ac:dyDescent="0.2">
      <c r="C685" s="17">
        <f>SUBTOTAL(9,C661:C684)</f>
        <v>444</v>
      </c>
      <c r="D685" s="18" t="s">
        <v>549</v>
      </c>
      <c r="E685" s="19">
        <f>SUBTOTAL(9,E661:E684)</f>
        <v>0</v>
      </c>
      <c r="F685" s="19">
        <f>SUBTOTAL(9,F661:F684)</f>
        <v>1571931</v>
      </c>
      <c r="G685" s="19">
        <f>SUBTOTAL(9,G661:G684)</f>
        <v>1571931</v>
      </c>
      <c r="H685" s="19">
        <f>SUBTOTAL(9,H661:H684)</f>
        <v>102206.91922000001</v>
      </c>
      <c r="I685" s="19">
        <f>SUBTOTAL(9,I661:I684)</f>
        <v>1469724.0807800002</v>
      </c>
    </row>
    <row r="686" spans="2:9" ht="27" customHeight="1" x14ac:dyDescent="0.25">
      <c r="B686" s="1"/>
      <c r="C686" s="2"/>
      <c r="D686" s="9" t="s">
        <v>550</v>
      </c>
      <c r="E686" s="1"/>
      <c r="F686" s="1"/>
      <c r="G686" s="1"/>
      <c r="H686" s="1"/>
      <c r="I686" s="1"/>
    </row>
    <row r="687" spans="2:9" ht="15" customHeight="1" x14ac:dyDescent="0.25">
      <c r="B687" s="10">
        <v>480</v>
      </c>
      <c r="C687" s="11"/>
      <c r="D687" s="5" t="s">
        <v>551</v>
      </c>
      <c r="E687" s="12"/>
      <c r="F687" s="1"/>
      <c r="H687" s="1"/>
      <c r="I687" s="1"/>
    </row>
    <row r="688" spans="2:9" x14ac:dyDescent="0.2">
      <c r="B688"/>
      <c r="C688" s="2">
        <v>50</v>
      </c>
      <c r="D688" s="5" t="s">
        <v>271</v>
      </c>
      <c r="E688" s="13">
        <v>0</v>
      </c>
      <c r="F688" s="13">
        <v>320938</v>
      </c>
      <c r="G688" s="13">
        <v>320938</v>
      </c>
      <c r="H688" s="13">
        <v>0</v>
      </c>
      <c r="I688" s="13">
        <v>320938</v>
      </c>
    </row>
    <row r="689" spans="2:9" ht="15" customHeight="1" x14ac:dyDescent="0.2">
      <c r="B689"/>
      <c r="C689" s="14">
        <f>SUBTOTAL(9,C688:C688)</f>
        <v>50</v>
      </c>
      <c r="D689" s="15" t="s">
        <v>552</v>
      </c>
      <c r="E689" s="16">
        <f>SUBTOTAL(9,E688:E688)</f>
        <v>0</v>
      </c>
      <c r="F689" s="16">
        <f>SUBTOTAL(9,F688:F688)</f>
        <v>320938</v>
      </c>
      <c r="G689" s="16">
        <f>SUBTOTAL(9,G688:G688)</f>
        <v>320938</v>
      </c>
      <c r="H689" s="16">
        <f>SUBTOTAL(9,H688:H688)</f>
        <v>0</v>
      </c>
      <c r="I689" s="16">
        <f>SUBTOTAL(9,I688:I688)</f>
        <v>320938</v>
      </c>
    </row>
    <row r="690" spans="2:9" ht="15" customHeight="1" x14ac:dyDescent="0.2">
      <c r="C690" s="17">
        <f>SUBTOTAL(9,C687:C689)</f>
        <v>50</v>
      </c>
      <c r="D690" s="18" t="s">
        <v>553</v>
      </c>
      <c r="E690" s="19">
        <f>SUBTOTAL(9,E687:E689)</f>
        <v>0</v>
      </c>
      <c r="F690" s="19">
        <f>SUBTOTAL(9,F687:F689)</f>
        <v>320938</v>
      </c>
      <c r="G690" s="19">
        <f>SUBTOTAL(9,G687:G689)</f>
        <v>320938</v>
      </c>
      <c r="H690" s="19">
        <f>SUBTOTAL(9,H687:H689)</f>
        <v>0</v>
      </c>
      <c r="I690" s="19">
        <f>SUBTOTAL(9,I687:I689)</f>
        <v>320938</v>
      </c>
    </row>
    <row r="691" spans="2:9" ht="27" customHeight="1" x14ac:dyDescent="0.25">
      <c r="B691" s="1"/>
      <c r="C691" s="2"/>
      <c r="D691" s="9" t="s">
        <v>554</v>
      </c>
      <c r="E691" s="1"/>
      <c r="F691" s="1"/>
      <c r="G691" s="1"/>
      <c r="H691" s="1"/>
      <c r="I691" s="1"/>
    </row>
    <row r="692" spans="2:9" ht="15" customHeight="1" x14ac:dyDescent="0.25">
      <c r="B692" s="10">
        <v>490</v>
      </c>
      <c r="C692" s="11"/>
      <c r="D692" s="5" t="s">
        <v>555</v>
      </c>
      <c r="E692" s="12"/>
      <c r="F692" s="1"/>
      <c r="H692" s="1"/>
      <c r="I692" s="1"/>
    </row>
    <row r="693" spans="2:9" x14ac:dyDescent="0.2">
      <c r="B693"/>
      <c r="C693" s="2">
        <v>1</v>
      </c>
      <c r="D693" s="5" t="s">
        <v>21</v>
      </c>
      <c r="E693" s="13">
        <v>0</v>
      </c>
      <c r="F693" s="13">
        <v>1187762</v>
      </c>
      <c r="G693" s="13">
        <v>1187762</v>
      </c>
      <c r="H693" s="13">
        <v>137335.33786999999</v>
      </c>
      <c r="I693" s="13">
        <v>1050426.6621300001</v>
      </c>
    </row>
    <row r="694" spans="2:9" x14ac:dyDescent="0.2">
      <c r="B694"/>
      <c r="C694" s="2">
        <v>21</v>
      </c>
      <c r="D694" s="5" t="s">
        <v>556</v>
      </c>
      <c r="E694" s="13">
        <v>0</v>
      </c>
      <c r="F694" s="13">
        <v>2200405</v>
      </c>
      <c r="G694" s="13">
        <v>2200405</v>
      </c>
      <c r="H694" s="13">
        <v>190825.10933000001</v>
      </c>
      <c r="I694" s="13">
        <v>2009579.8906700001</v>
      </c>
    </row>
    <row r="695" spans="2:9" x14ac:dyDescent="0.2">
      <c r="B695"/>
      <c r="C695" s="2">
        <v>22</v>
      </c>
      <c r="D695" s="5" t="s">
        <v>557</v>
      </c>
      <c r="E695" s="13">
        <v>0</v>
      </c>
      <c r="F695" s="13">
        <v>62006</v>
      </c>
      <c r="G695" s="13">
        <v>62006</v>
      </c>
      <c r="H695" s="13">
        <v>3146.5809899999999</v>
      </c>
      <c r="I695" s="13">
        <v>58859.419009999998</v>
      </c>
    </row>
    <row r="696" spans="2:9" x14ac:dyDescent="0.2">
      <c r="B696"/>
      <c r="C696" s="2">
        <v>23</v>
      </c>
      <c r="D696" s="5" t="s">
        <v>558</v>
      </c>
      <c r="E696" s="13">
        <v>0</v>
      </c>
      <c r="F696" s="13">
        <v>4321</v>
      </c>
      <c r="G696" s="13">
        <v>4321</v>
      </c>
      <c r="H696" s="13">
        <v>2.1107</v>
      </c>
      <c r="I696" s="13">
        <v>4318.8892999999998</v>
      </c>
    </row>
    <row r="697" spans="2:9" x14ac:dyDescent="0.2">
      <c r="B697"/>
      <c r="C697" s="2">
        <v>45</v>
      </c>
      <c r="D697" s="5" t="s">
        <v>138</v>
      </c>
      <c r="E697" s="13">
        <v>0</v>
      </c>
      <c r="F697" s="13">
        <v>117000</v>
      </c>
      <c r="G697" s="13">
        <v>117000</v>
      </c>
      <c r="H697" s="13">
        <v>470.82637999999997</v>
      </c>
      <c r="I697" s="13">
        <v>116529.17362</v>
      </c>
    </row>
    <row r="698" spans="2:9" x14ac:dyDescent="0.2">
      <c r="B698"/>
      <c r="C698" s="2">
        <v>60</v>
      </c>
      <c r="D698" s="5" t="s">
        <v>559</v>
      </c>
      <c r="E698" s="13">
        <v>0</v>
      </c>
      <c r="F698" s="13">
        <v>230469</v>
      </c>
      <c r="G698" s="13">
        <v>230469</v>
      </c>
      <c r="H698" s="13">
        <v>5477.1729999999998</v>
      </c>
      <c r="I698" s="13">
        <v>224991.82699999999</v>
      </c>
    </row>
    <row r="699" spans="2:9" x14ac:dyDescent="0.2">
      <c r="B699"/>
      <c r="C699" s="2">
        <v>70</v>
      </c>
      <c r="D699" s="5" t="s">
        <v>560</v>
      </c>
      <c r="E699" s="13">
        <v>0</v>
      </c>
      <c r="F699" s="13">
        <v>308350</v>
      </c>
      <c r="G699" s="13">
        <v>308350</v>
      </c>
      <c r="H699" s="13">
        <v>36543.91433</v>
      </c>
      <c r="I699" s="13">
        <v>271806.08567</v>
      </c>
    </row>
    <row r="700" spans="2:9" x14ac:dyDescent="0.2">
      <c r="B700"/>
      <c r="C700" s="2">
        <v>71</v>
      </c>
      <c r="D700" s="5" t="s">
        <v>561</v>
      </c>
      <c r="E700" s="13">
        <v>0</v>
      </c>
      <c r="F700" s="13">
        <v>31046</v>
      </c>
      <c r="G700" s="13">
        <v>31046</v>
      </c>
      <c r="H700" s="13">
        <v>238.92</v>
      </c>
      <c r="I700" s="13">
        <v>30807.08</v>
      </c>
    </row>
    <row r="701" spans="2:9" x14ac:dyDescent="0.2">
      <c r="B701"/>
      <c r="C701" s="2">
        <v>72</v>
      </c>
      <c r="D701" s="5" t="s">
        <v>562</v>
      </c>
      <c r="E701" s="13">
        <v>0</v>
      </c>
      <c r="F701" s="13">
        <v>101117</v>
      </c>
      <c r="G701" s="13">
        <v>101117</v>
      </c>
      <c r="H701" s="13">
        <v>192.13575</v>
      </c>
      <c r="I701" s="13">
        <v>100924.86425</v>
      </c>
    </row>
    <row r="702" spans="2:9" x14ac:dyDescent="0.2">
      <c r="B702"/>
      <c r="C702" s="2">
        <v>73</v>
      </c>
      <c r="D702" s="5" t="s">
        <v>563</v>
      </c>
      <c r="E702" s="13">
        <v>0</v>
      </c>
      <c r="F702" s="13">
        <v>20997</v>
      </c>
      <c r="G702" s="13">
        <v>20997</v>
      </c>
      <c r="H702" s="13">
        <v>0</v>
      </c>
      <c r="I702" s="13">
        <v>20997</v>
      </c>
    </row>
    <row r="703" spans="2:9" x14ac:dyDescent="0.2">
      <c r="B703"/>
      <c r="C703" s="2">
        <v>75</v>
      </c>
      <c r="D703" s="5" t="s">
        <v>564</v>
      </c>
      <c r="E703" s="13">
        <v>0</v>
      </c>
      <c r="F703" s="13">
        <v>15623</v>
      </c>
      <c r="G703" s="13">
        <v>15623</v>
      </c>
      <c r="H703" s="13">
        <v>29.727499999999999</v>
      </c>
      <c r="I703" s="13">
        <v>15593.272499999999</v>
      </c>
    </row>
    <row r="704" spans="2:9" ht="15" customHeight="1" x14ac:dyDescent="0.2">
      <c r="B704"/>
      <c r="C704" s="14">
        <f>SUBTOTAL(9,C693:C703)</f>
        <v>533</v>
      </c>
      <c r="D704" s="15" t="s">
        <v>565</v>
      </c>
      <c r="E704" s="16">
        <f>SUBTOTAL(9,E693:E703)</f>
        <v>0</v>
      </c>
      <c r="F704" s="16">
        <f>SUBTOTAL(9,F693:F703)</f>
        <v>4279096</v>
      </c>
      <c r="G704" s="16">
        <f>SUBTOTAL(9,G693:G703)</f>
        <v>4279096</v>
      </c>
      <c r="H704" s="16">
        <f>SUBTOTAL(9,H693:H703)</f>
        <v>374261.83584999997</v>
      </c>
      <c r="I704" s="16">
        <f>SUBTOTAL(9,I693:I703)</f>
        <v>3904834.1641500001</v>
      </c>
    </row>
    <row r="705" spans="2:9" ht="15" customHeight="1" x14ac:dyDescent="0.25">
      <c r="B705" s="10">
        <v>491</v>
      </c>
      <c r="C705" s="11"/>
      <c r="D705" s="5" t="s">
        <v>566</v>
      </c>
      <c r="E705" s="12"/>
      <c r="F705" s="1"/>
      <c r="H705" s="1"/>
      <c r="I705" s="1"/>
    </row>
    <row r="706" spans="2:9" x14ac:dyDescent="0.2">
      <c r="B706"/>
      <c r="C706" s="2">
        <v>1</v>
      </c>
      <c r="D706" s="5" t="s">
        <v>567</v>
      </c>
      <c r="E706" s="13">
        <v>0</v>
      </c>
      <c r="F706" s="13">
        <v>320187</v>
      </c>
      <c r="G706" s="13">
        <v>320187</v>
      </c>
      <c r="H706" s="13">
        <v>34045.681810000002</v>
      </c>
      <c r="I706" s="13">
        <v>286141.31819000002</v>
      </c>
    </row>
    <row r="707" spans="2:9" x14ac:dyDescent="0.2">
      <c r="B707"/>
      <c r="C707" s="2">
        <v>21</v>
      </c>
      <c r="D707" s="5" t="s">
        <v>568</v>
      </c>
      <c r="E707" s="13">
        <v>0</v>
      </c>
      <c r="F707" s="13">
        <v>8747</v>
      </c>
      <c r="G707" s="13">
        <v>8747</v>
      </c>
      <c r="H707" s="13">
        <v>553.62079000000006</v>
      </c>
      <c r="I707" s="13">
        <v>8193.3792099999991</v>
      </c>
    </row>
    <row r="708" spans="2:9" ht="15" customHeight="1" x14ac:dyDescent="0.2">
      <c r="B708"/>
      <c r="C708" s="14">
        <f>SUBTOTAL(9,C706:C707)</f>
        <v>22</v>
      </c>
      <c r="D708" s="15" t="s">
        <v>569</v>
      </c>
      <c r="E708" s="16">
        <f>SUBTOTAL(9,E706:E707)</f>
        <v>0</v>
      </c>
      <c r="F708" s="16">
        <f>SUBTOTAL(9,F706:F707)</f>
        <v>328934</v>
      </c>
      <c r="G708" s="16">
        <f>SUBTOTAL(9,G706:G707)</f>
        <v>328934</v>
      </c>
      <c r="H708" s="16">
        <f>SUBTOTAL(9,H706:H707)</f>
        <v>34599.302600000003</v>
      </c>
      <c r="I708" s="16">
        <f>SUBTOTAL(9,I706:I707)</f>
        <v>294334.6974</v>
      </c>
    </row>
    <row r="709" spans="2:9" ht="15" customHeight="1" x14ac:dyDescent="0.2">
      <c r="C709" s="17">
        <f>SUBTOTAL(9,C692:C708)</f>
        <v>555</v>
      </c>
      <c r="D709" s="18" t="s">
        <v>570</v>
      </c>
      <c r="E709" s="19">
        <f>SUBTOTAL(9,E692:E708)</f>
        <v>0</v>
      </c>
      <c r="F709" s="19">
        <f>SUBTOTAL(9,F692:F708)</f>
        <v>4608030</v>
      </c>
      <c r="G709" s="19">
        <f>SUBTOTAL(9,G692:G708)</f>
        <v>4608030</v>
      </c>
      <c r="H709" s="19">
        <f>SUBTOTAL(9,H692:H708)</f>
        <v>408861.13844999997</v>
      </c>
      <c r="I709" s="19">
        <f>SUBTOTAL(9,I692:I708)</f>
        <v>4199168.8615500005</v>
      </c>
    </row>
    <row r="710" spans="2:9" ht="27" customHeight="1" x14ac:dyDescent="0.25">
      <c r="B710" s="1"/>
      <c r="C710" s="2"/>
      <c r="D710" s="9" t="s">
        <v>571</v>
      </c>
      <c r="E710" s="1"/>
      <c r="F710" s="1"/>
      <c r="G710" s="1"/>
      <c r="H710" s="1"/>
      <c r="I710" s="1"/>
    </row>
    <row r="711" spans="2:9" ht="15" customHeight="1" x14ac:dyDescent="0.25">
      <c r="B711" s="10">
        <v>495</v>
      </c>
      <c r="C711" s="11"/>
      <c r="D711" s="5" t="s">
        <v>572</v>
      </c>
      <c r="E711" s="12"/>
      <c r="F711" s="1"/>
      <c r="H711" s="1"/>
      <c r="I711" s="1"/>
    </row>
    <row r="712" spans="2:9" x14ac:dyDescent="0.2">
      <c r="B712"/>
      <c r="C712" s="2">
        <v>1</v>
      </c>
      <c r="D712" s="5" t="s">
        <v>21</v>
      </c>
      <c r="E712" s="13">
        <v>0</v>
      </c>
      <c r="F712" s="13">
        <v>262727</v>
      </c>
      <c r="G712" s="13">
        <v>262727</v>
      </c>
      <c r="H712" s="13">
        <v>21481.70103</v>
      </c>
      <c r="I712" s="13">
        <v>241245.29897</v>
      </c>
    </row>
    <row r="713" spans="2:9" ht="15" customHeight="1" x14ac:dyDescent="0.2">
      <c r="B713"/>
      <c r="C713" s="14">
        <f>SUBTOTAL(9,C712:C712)</f>
        <v>1</v>
      </c>
      <c r="D713" s="15" t="s">
        <v>573</v>
      </c>
      <c r="E713" s="16">
        <f>SUBTOTAL(9,E712:E712)</f>
        <v>0</v>
      </c>
      <c r="F713" s="16">
        <f>SUBTOTAL(9,F712:F712)</f>
        <v>262727</v>
      </c>
      <c r="G713" s="16">
        <f>SUBTOTAL(9,G712:G712)</f>
        <v>262727</v>
      </c>
      <c r="H713" s="16">
        <f>SUBTOTAL(9,H712:H712)</f>
        <v>21481.70103</v>
      </c>
      <c r="I713" s="16">
        <f>SUBTOTAL(9,I712:I712)</f>
        <v>241245.29897</v>
      </c>
    </row>
    <row r="714" spans="2:9" ht="15" customHeight="1" x14ac:dyDescent="0.25">
      <c r="B714" s="10">
        <v>496</v>
      </c>
      <c r="C714" s="11"/>
      <c r="D714" s="5" t="s">
        <v>574</v>
      </c>
      <c r="E714" s="12"/>
      <c r="F714" s="1"/>
      <c r="H714" s="1"/>
      <c r="I714" s="1"/>
    </row>
    <row r="715" spans="2:9" x14ac:dyDescent="0.2">
      <c r="B715"/>
      <c r="C715" s="2">
        <v>21</v>
      </c>
      <c r="D715" s="5" t="s">
        <v>558</v>
      </c>
      <c r="E715" s="13">
        <v>0</v>
      </c>
      <c r="F715" s="13">
        <v>43704</v>
      </c>
      <c r="G715" s="13">
        <v>43704</v>
      </c>
      <c r="H715" s="13">
        <v>124.89078000000001</v>
      </c>
      <c r="I715" s="13">
        <v>43579.109219999998</v>
      </c>
    </row>
    <row r="716" spans="2:9" x14ac:dyDescent="0.2">
      <c r="B716"/>
      <c r="C716" s="2">
        <v>45</v>
      </c>
      <c r="D716" s="5" t="s">
        <v>31</v>
      </c>
      <c r="E716" s="13">
        <v>0</v>
      </c>
      <c r="F716" s="13">
        <v>50000</v>
      </c>
      <c r="G716" s="13">
        <v>50000</v>
      </c>
      <c r="H716" s="13">
        <v>1346.86979</v>
      </c>
      <c r="I716" s="13">
        <v>48653.130210000003</v>
      </c>
    </row>
    <row r="717" spans="2:9" x14ac:dyDescent="0.2">
      <c r="B717"/>
      <c r="C717" s="2">
        <v>50</v>
      </c>
      <c r="D717" s="5" t="s">
        <v>575</v>
      </c>
      <c r="E717" s="13">
        <v>0</v>
      </c>
      <c r="F717" s="13">
        <v>7076</v>
      </c>
      <c r="G717" s="13">
        <v>7076</v>
      </c>
      <c r="H717" s="13">
        <v>0</v>
      </c>
      <c r="I717" s="13">
        <v>7076</v>
      </c>
    </row>
    <row r="718" spans="2:9" x14ac:dyDescent="0.2">
      <c r="B718"/>
      <c r="C718" s="2">
        <v>60</v>
      </c>
      <c r="D718" s="5" t="s">
        <v>576</v>
      </c>
      <c r="E718" s="13">
        <v>0</v>
      </c>
      <c r="F718" s="13">
        <v>12134571</v>
      </c>
      <c r="G718" s="13">
        <v>12134571</v>
      </c>
      <c r="H718" s="13">
        <v>826792.08200000005</v>
      </c>
      <c r="I718" s="13">
        <v>11307778.918</v>
      </c>
    </row>
    <row r="719" spans="2:9" x14ac:dyDescent="0.2">
      <c r="B719"/>
      <c r="C719" s="2">
        <v>61</v>
      </c>
      <c r="D719" s="5" t="s">
        <v>577</v>
      </c>
      <c r="E719" s="13">
        <v>0</v>
      </c>
      <c r="F719" s="13">
        <v>3768338</v>
      </c>
      <c r="G719" s="13">
        <v>3768338</v>
      </c>
      <c r="H719" s="13">
        <v>48970.336000000003</v>
      </c>
      <c r="I719" s="13">
        <v>3719367.6639999999</v>
      </c>
    </row>
    <row r="720" spans="2:9" x14ac:dyDescent="0.2">
      <c r="B720"/>
      <c r="C720" s="2">
        <v>62</v>
      </c>
      <c r="D720" s="5" t="s">
        <v>578</v>
      </c>
      <c r="E720" s="13">
        <v>0</v>
      </c>
      <c r="F720" s="13">
        <v>179906</v>
      </c>
      <c r="G720" s="13">
        <v>179906</v>
      </c>
      <c r="H720" s="13">
        <v>0</v>
      </c>
      <c r="I720" s="13">
        <v>179906</v>
      </c>
    </row>
    <row r="721" spans="2:9" x14ac:dyDescent="0.2">
      <c r="B721"/>
      <c r="C721" s="2">
        <v>70</v>
      </c>
      <c r="D721" s="5" t="s">
        <v>579</v>
      </c>
      <c r="E721" s="13">
        <v>0</v>
      </c>
      <c r="F721" s="13">
        <v>2104</v>
      </c>
      <c r="G721" s="13">
        <v>2104</v>
      </c>
      <c r="H721" s="13">
        <v>0</v>
      </c>
      <c r="I721" s="13">
        <v>2104</v>
      </c>
    </row>
    <row r="722" spans="2:9" x14ac:dyDescent="0.2">
      <c r="B722"/>
      <c r="C722" s="2">
        <v>71</v>
      </c>
      <c r="D722" s="5" t="s">
        <v>580</v>
      </c>
      <c r="E722" s="13">
        <v>0</v>
      </c>
      <c r="F722" s="13">
        <v>85460</v>
      </c>
      <c r="G722" s="13">
        <v>85460</v>
      </c>
      <c r="H722" s="13">
        <v>0</v>
      </c>
      <c r="I722" s="13">
        <v>85460</v>
      </c>
    </row>
    <row r="723" spans="2:9" x14ac:dyDescent="0.2">
      <c r="B723"/>
      <c r="C723" s="2">
        <v>72</v>
      </c>
      <c r="D723" s="5" t="s">
        <v>581</v>
      </c>
      <c r="E723" s="13">
        <v>0</v>
      </c>
      <c r="F723" s="13">
        <v>2649</v>
      </c>
      <c r="G723" s="13">
        <v>2649</v>
      </c>
      <c r="H723" s="13">
        <v>0</v>
      </c>
      <c r="I723" s="13">
        <v>2649</v>
      </c>
    </row>
    <row r="724" spans="2:9" x14ac:dyDescent="0.2">
      <c r="B724"/>
      <c r="C724" s="2">
        <v>73</v>
      </c>
      <c r="D724" s="5" t="s">
        <v>271</v>
      </c>
      <c r="E724" s="13">
        <v>0</v>
      </c>
      <c r="F724" s="13">
        <v>15035</v>
      </c>
      <c r="G724" s="13">
        <v>15035</v>
      </c>
      <c r="H724" s="13">
        <v>0</v>
      </c>
      <c r="I724" s="13">
        <v>15035</v>
      </c>
    </row>
    <row r="725" spans="2:9" ht="15" customHeight="1" x14ac:dyDescent="0.2">
      <c r="B725"/>
      <c r="C725" s="14">
        <f>SUBTOTAL(9,C715:C724)</f>
        <v>585</v>
      </c>
      <c r="D725" s="15" t="s">
        <v>582</v>
      </c>
      <c r="E725" s="16">
        <f>SUBTOTAL(9,E715:E724)</f>
        <v>0</v>
      </c>
      <c r="F725" s="16">
        <f>SUBTOTAL(9,F715:F724)</f>
        <v>16288843</v>
      </c>
      <c r="G725" s="16">
        <f>SUBTOTAL(9,G715:G724)</f>
        <v>16288843</v>
      </c>
      <c r="H725" s="16">
        <f>SUBTOTAL(9,H715:H724)</f>
        <v>877234.17857000011</v>
      </c>
      <c r="I725" s="16">
        <f>SUBTOTAL(9,I715:I724)</f>
        <v>15411608.821429998</v>
      </c>
    </row>
    <row r="726" spans="2:9" ht="15" customHeight="1" x14ac:dyDescent="0.25">
      <c r="B726" s="10">
        <v>497</v>
      </c>
      <c r="C726" s="11"/>
      <c r="D726" s="5" t="s">
        <v>583</v>
      </c>
      <c r="E726" s="12"/>
      <c r="F726" s="1"/>
      <c r="H726" s="1"/>
      <c r="I726" s="1"/>
    </row>
    <row r="727" spans="2:9" x14ac:dyDescent="0.2">
      <c r="B727"/>
      <c r="C727" s="2">
        <v>21</v>
      </c>
      <c r="D727" s="5" t="s">
        <v>584</v>
      </c>
      <c r="E727" s="13">
        <v>0</v>
      </c>
      <c r="F727" s="13">
        <v>40816</v>
      </c>
      <c r="G727" s="13">
        <v>40816</v>
      </c>
      <c r="H727" s="13">
        <v>1552.17509</v>
      </c>
      <c r="I727" s="13">
        <v>39263.824910000003</v>
      </c>
    </row>
    <row r="728" spans="2:9" x14ac:dyDescent="0.2">
      <c r="B728"/>
      <c r="C728" s="2">
        <v>22</v>
      </c>
      <c r="D728" s="5" t="s">
        <v>585</v>
      </c>
      <c r="E728" s="13">
        <v>0</v>
      </c>
      <c r="F728" s="13">
        <v>29195</v>
      </c>
      <c r="G728" s="13">
        <v>29195</v>
      </c>
      <c r="H728" s="13">
        <v>1259.2893200000001</v>
      </c>
      <c r="I728" s="13">
        <v>27935.71068</v>
      </c>
    </row>
    <row r="729" spans="2:9" x14ac:dyDescent="0.2">
      <c r="B729"/>
      <c r="C729" s="2">
        <v>60</v>
      </c>
      <c r="D729" s="5" t="s">
        <v>586</v>
      </c>
      <c r="E729" s="13">
        <v>0</v>
      </c>
      <c r="F729" s="13">
        <v>2303003</v>
      </c>
      <c r="G729" s="13">
        <v>2303003</v>
      </c>
      <c r="H729" s="13">
        <v>0</v>
      </c>
      <c r="I729" s="13">
        <v>2303003</v>
      </c>
    </row>
    <row r="730" spans="2:9" ht="15" customHeight="1" x14ac:dyDescent="0.2">
      <c r="B730"/>
      <c r="C730" s="14">
        <f>SUBTOTAL(9,C727:C729)</f>
        <v>103</v>
      </c>
      <c r="D730" s="15" t="s">
        <v>587</v>
      </c>
      <c r="E730" s="16">
        <f>SUBTOTAL(9,E727:E729)</f>
        <v>0</v>
      </c>
      <c r="F730" s="16">
        <f>SUBTOTAL(9,F727:F729)</f>
        <v>2373014</v>
      </c>
      <c r="G730" s="16">
        <f>SUBTOTAL(9,G727:G729)</f>
        <v>2373014</v>
      </c>
      <c r="H730" s="16">
        <f>SUBTOTAL(9,H727:H729)</f>
        <v>2811.46441</v>
      </c>
      <c r="I730" s="16">
        <f>SUBTOTAL(9,I727:I729)</f>
        <v>2370202.53559</v>
      </c>
    </row>
    <row r="731" spans="2:9" ht="15" customHeight="1" x14ac:dyDescent="0.2">
      <c r="C731" s="17">
        <f>SUBTOTAL(9,C711:C730)</f>
        <v>689</v>
      </c>
      <c r="D731" s="18" t="s">
        <v>588</v>
      </c>
      <c r="E731" s="19">
        <f>SUBTOTAL(9,E711:E730)</f>
        <v>0</v>
      </c>
      <c r="F731" s="19">
        <f>SUBTOTAL(9,F711:F730)</f>
        <v>18924584</v>
      </c>
      <c r="G731" s="19">
        <f>SUBTOTAL(9,G711:G730)</f>
        <v>18924584</v>
      </c>
      <c r="H731" s="19">
        <f>SUBTOTAL(9,H711:H730)</f>
        <v>901527.34401000012</v>
      </c>
      <c r="I731" s="19">
        <f>SUBTOTAL(9,I711:I730)</f>
        <v>18023056.655990001</v>
      </c>
    </row>
    <row r="732" spans="2:9" ht="15" customHeight="1" x14ac:dyDescent="0.2">
      <c r="C732" s="17">
        <f>SUBTOTAL(9,C548:C731)</f>
        <v>3075</v>
      </c>
      <c r="D732" s="18" t="s">
        <v>589</v>
      </c>
      <c r="E732" s="19">
        <f>SUBTOTAL(9,E548:E731)</f>
        <v>0</v>
      </c>
      <c r="F732" s="19">
        <f>SUBTOTAL(9,F548:F731)</f>
        <v>59373470</v>
      </c>
      <c r="G732" s="19">
        <f>SUBTOTAL(9,G548:G731)</f>
        <v>59373470</v>
      </c>
      <c r="H732" s="19">
        <f>SUBTOTAL(9,H548:H731)</f>
        <v>4204178.0096300002</v>
      </c>
      <c r="I732" s="19">
        <f>SUBTOTAL(9,I548:I731)</f>
        <v>55169291.990369998</v>
      </c>
    </row>
    <row r="733" spans="2:9" x14ac:dyDescent="0.2">
      <c r="C733" s="17"/>
      <c r="D733" s="20"/>
      <c r="E733" s="21"/>
      <c r="F733" s="21"/>
      <c r="G733" s="21"/>
      <c r="H733" s="21"/>
      <c r="I733" s="21"/>
    </row>
    <row r="734" spans="2:9" ht="15" customHeight="1" x14ac:dyDescent="0.2">
      <c r="B734" s="1"/>
      <c r="C734" s="2"/>
      <c r="D734" s="3" t="s">
        <v>590</v>
      </c>
      <c r="E734" s="1"/>
      <c r="F734" s="1"/>
      <c r="G734" s="1"/>
      <c r="H734" s="1"/>
      <c r="I734" s="1"/>
    </row>
    <row r="735" spans="2:9" ht="27" customHeight="1" x14ac:dyDescent="0.25">
      <c r="B735" s="1"/>
      <c r="C735" s="2"/>
      <c r="D735" s="9" t="s">
        <v>591</v>
      </c>
      <c r="E735" s="1"/>
      <c r="F735" s="1"/>
      <c r="G735" s="1"/>
      <c r="H735" s="1"/>
      <c r="I735" s="1"/>
    </row>
    <row r="736" spans="2:9" ht="15" customHeight="1" x14ac:dyDescent="0.25">
      <c r="B736" s="10">
        <v>500</v>
      </c>
      <c r="C736" s="11"/>
      <c r="D736" s="5" t="s">
        <v>592</v>
      </c>
      <c r="E736" s="12"/>
      <c r="F736" s="1"/>
      <c r="H736" s="1"/>
      <c r="I736" s="1"/>
    </row>
    <row r="737" spans="2:9" x14ac:dyDescent="0.2">
      <c r="B737"/>
      <c r="C737" s="2">
        <v>1</v>
      </c>
      <c r="D737" s="5" t="s">
        <v>21</v>
      </c>
      <c r="E737" s="13">
        <v>0</v>
      </c>
      <c r="F737" s="13">
        <v>396327</v>
      </c>
      <c r="G737" s="13">
        <v>396327</v>
      </c>
      <c r="H737" s="13">
        <v>28424.190310000002</v>
      </c>
      <c r="I737" s="13">
        <v>367902.80969000002</v>
      </c>
    </row>
    <row r="738" spans="2:9" x14ac:dyDescent="0.2">
      <c r="B738"/>
      <c r="C738" s="2">
        <v>21</v>
      </c>
      <c r="D738" s="5" t="s">
        <v>56</v>
      </c>
      <c r="E738" s="13">
        <v>0</v>
      </c>
      <c r="F738" s="13">
        <v>88443</v>
      </c>
      <c r="G738" s="13">
        <v>88443</v>
      </c>
      <c r="H738" s="13">
        <v>3061.2800499999998</v>
      </c>
      <c r="I738" s="13">
        <v>85381.719949999999</v>
      </c>
    </row>
    <row r="739" spans="2:9" x14ac:dyDescent="0.2">
      <c r="B739"/>
      <c r="C739" s="2">
        <v>23</v>
      </c>
      <c r="D739" s="5" t="s">
        <v>593</v>
      </c>
      <c r="E739" s="13">
        <v>0</v>
      </c>
      <c r="F739" s="13">
        <v>23619</v>
      </c>
      <c r="G739" s="13">
        <v>23619</v>
      </c>
      <c r="H739" s="13">
        <v>0</v>
      </c>
      <c r="I739" s="13">
        <v>23619</v>
      </c>
    </row>
    <row r="740" spans="2:9" x14ac:dyDescent="0.2">
      <c r="B740"/>
      <c r="C740" s="2">
        <v>50</v>
      </c>
      <c r="D740" s="5" t="s">
        <v>594</v>
      </c>
      <c r="E740" s="13">
        <v>0</v>
      </c>
      <c r="F740" s="13">
        <v>75155</v>
      </c>
      <c r="G740" s="13">
        <v>75155</v>
      </c>
      <c r="H740" s="13">
        <v>33309.5</v>
      </c>
      <c r="I740" s="13">
        <v>41845.5</v>
      </c>
    </row>
    <row r="741" spans="2:9" ht="15" customHeight="1" x14ac:dyDescent="0.2">
      <c r="B741"/>
      <c r="C741" s="14">
        <f>SUBTOTAL(9,C737:C740)</f>
        <v>95</v>
      </c>
      <c r="D741" s="15" t="s">
        <v>595</v>
      </c>
      <c r="E741" s="16">
        <f>SUBTOTAL(9,E737:E740)</f>
        <v>0</v>
      </c>
      <c r="F741" s="16">
        <f>SUBTOTAL(9,F737:F740)</f>
        <v>583544</v>
      </c>
      <c r="G741" s="16">
        <f>SUBTOTAL(9,G737:G740)</f>
        <v>583544</v>
      </c>
      <c r="H741" s="16">
        <f>SUBTOTAL(9,H737:H740)</f>
        <v>64794.970360000007</v>
      </c>
      <c r="I741" s="16">
        <f>SUBTOTAL(9,I737:I740)</f>
        <v>518749.02964000002</v>
      </c>
    </row>
    <row r="742" spans="2:9" ht="15" customHeight="1" x14ac:dyDescent="0.25">
      <c r="B742" s="10">
        <v>502</v>
      </c>
      <c r="C742" s="11"/>
      <c r="D742" s="5" t="s">
        <v>596</v>
      </c>
      <c r="E742" s="12"/>
      <c r="F742" s="1"/>
      <c r="H742" s="1"/>
      <c r="I742" s="1"/>
    </row>
    <row r="743" spans="2:9" x14ac:dyDescent="0.2">
      <c r="B743"/>
      <c r="C743" s="2">
        <v>21</v>
      </c>
      <c r="D743" s="5" t="s">
        <v>597</v>
      </c>
      <c r="E743" s="13">
        <v>0</v>
      </c>
      <c r="F743" s="13">
        <v>1000</v>
      </c>
      <c r="G743" s="13">
        <v>1000</v>
      </c>
      <c r="H743" s="13">
        <v>0</v>
      </c>
      <c r="I743" s="13">
        <v>1000</v>
      </c>
    </row>
    <row r="744" spans="2:9" x14ac:dyDescent="0.2">
      <c r="B744"/>
      <c r="C744" s="2">
        <v>70</v>
      </c>
      <c r="D744" s="5" t="s">
        <v>598</v>
      </c>
      <c r="E744" s="13">
        <v>0</v>
      </c>
      <c r="F744" s="13">
        <v>16500</v>
      </c>
      <c r="G744" s="13">
        <v>16500</v>
      </c>
      <c r="H744" s="13">
        <v>-163.72499999999999</v>
      </c>
      <c r="I744" s="13">
        <v>16663.724999999999</v>
      </c>
    </row>
    <row r="745" spans="2:9" x14ac:dyDescent="0.2">
      <c r="B745"/>
      <c r="C745" s="2">
        <v>71</v>
      </c>
      <c r="D745" s="5" t="s">
        <v>599</v>
      </c>
      <c r="E745" s="13">
        <v>0</v>
      </c>
      <c r="F745" s="13">
        <v>181000</v>
      </c>
      <c r="G745" s="13">
        <v>181000</v>
      </c>
      <c r="H745" s="13">
        <v>0</v>
      </c>
      <c r="I745" s="13">
        <v>181000</v>
      </c>
    </row>
    <row r="746" spans="2:9" ht="15" customHeight="1" x14ac:dyDescent="0.2">
      <c r="B746"/>
      <c r="C746" s="14">
        <f>SUBTOTAL(9,C743:C745)</f>
        <v>162</v>
      </c>
      <c r="D746" s="15" t="s">
        <v>600</v>
      </c>
      <c r="E746" s="16">
        <f>SUBTOTAL(9,E743:E745)</f>
        <v>0</v>
      </c>
      <c r="F746" s="16">
        <f>SUBTOTAL(9,F743:F745)</f>
        <v>198500</v>
      </c>
      <c r="G746" s="16">
        <f>SUBTOTAL(9,G743:G745)</f>
        <v>198500</v>
      </c>
      <c r="H746" s="16">
        <f>SUBTOTAL(9,H743:H745)</f>
        <v>-163.72499999999999</v>
      </c>
      <c r="I746" s="16">
        <f>SUBTOTAL(9,I743:I745)</f>
        <v>198663.72500000001</v>
      </c>
    </row>
    <row r="747" spans="2:9" ht="15" customHeight="1" x14ac:dyDescent="0.25">
      <c r="B747" s="10">
        <v>510</v>
      </c>
      <c r="C747" s="11"/>
      <c r="D747" s="5" t="s">
        <v>601</v>
      </c>
      <c r="E747" s="12"/>
      <c r="F747" s="1"/>
      <c r="H747" s="1"/>
      <c r="I747" s="1"/>
    </row>
    <row r="748" spans="2:9" x14ac:dyDescent="0.2">
      <c r="B748"/>
      <c r="C748" s="2">
        <v>1</v>
      </c>
      <c r="D748" s="5" t="s">
        <v>21</v>
      </c>
      <c r="E748" s="13">
        <v>0</v>
      </c>
      <c r="F748" s="13">
        <v>703333</v>
      </c>
      <c r="G748" s="13">
        <v>703333</v>
      </c>
      <c r="H748" s="13">
        <v>59922.037270000001</v>
      </c>
      <c r="I748" s="13">
        <v>643410.96273000003</v>
      </c>
    </row>
    <row r="749" spans="2:9" x14ac:dyDescent="0.2">
      <c r="B749"/>
      <c r="C749" s="2">
        <v>22</v>
      </c>
      <c r="D749" s="5" t="s">
        <v>602</v>
      </c>
      <c r="E749" s="13">
        <v>0</v>
      </c>
      <c r="F749" s="13">
        <v>136894</v>
      </c>
      <c r="G749" s="13">
        <v>136894</v>
      </c>
      <c r="H749" s="13">
        <v>25209.743399999999</v>
      </c>
      <c r="I749" s="13">
        <v>111684.25659999999</v>
      </c>
    </row>
    <row r="750" spans="2:9" x14ac:dyDescent="0.2">
      <c r="B750"/>
      <c r="C750" s="2">
        <v>23</v>
      </c>
      <c r="D750" s="5" t="s">
        <v>603</v>
      </c>
      <c r="E750" s="13">
        <v>0</v>
      </c>
      <c r="F750" s="13">
        <v>8403</v>
      </c>
      <c r="G750" s="13">
        <v>8403</v>
      </c>
      <c r="H750" s="13">
        <v>448.55430000000001</v>
      </c>
      <c r="I750" s="13">
        <v>7954.4457000000002</v>
      </c>
    </row>
    <row r="751" spans="2:9" x14ac:dyDescent="0.2">
      <c r="B751"/>
      <c r="C751" s="2">
        <v>45</v>
      </c>
      <c r="D751" s="5" t="s">
        <v>31</v>
      </c>
      <c r="E751" s="13">
        <v>0</v>
      </c>
      <c r="F751" s="13">
        <v>24791</v>
      </c>
      <c r="G751" s="13">
        <v>24791</v>
      </c>
      <c r="H751" s="13">
        <v>265.54016000000001</v>
      </c>
      <c r="I751" s="13">
        <v>24525.45984</v>
      </c>
    </row>
    <row r="752" spans="2:9" x14ac:dyDescent="0.2">
      <c r="B752"/>
      <c r="C752" s="2">
        <v>46</v>
      </c>
      <c r="D752" s="5" t="s">
        <v>604</v>
      </c>
      <c r="E752" s="13">
        <v>0</v>
      </c>
      <c r="F752" s="13">
        <v>8200</v>
      </c>
      <c r="G752" s="13">
        <v>8200</v>
      </c>
      <c r="H752" s="13">
        <v>264.27233000000001</v>
      </c>
      <c r="I752" s="13">
        <v>7935.7276700000002</v>
      </c>
    </row>
    <row r="753" spans="2:9" ht="15" customHeight="1" x14ac:dyDescent="0.2">
      <c r="B753"/>
      <c r="C753" s="14">
        <f>SUBTOTAL(9,C748:C752)</f>
        <v>137</v>
      </c>
      <c r="D753" s="15" t="s">
        <v>605</v>
      </c>
      <c r="E753" s="16">
        <f>SUBTOTAL(9,E748:E752)</f>
        <v>0</v>
      </c>
      <c r="F753" s="16">
        <f>SUBTOTAL(9,F748:F752)</f>
        <v>881621</v>
      </c>
      <c r="G753" s="16">
        <f>SUBTOTAL(9,G748:G752)</f>
        <v>881621</v>
      </c>
      <c r="H753" s="16">
        <f>SUBTOTAL(9,H748:H752)</f>
        <v>86110.147460000022</v>
      </c>
      <c r="I753" s="16">
        <f>SUBTOTAL(9,I748:I752)</f>
        <v>795510.85254000011</v>
      </c>
    </row>
    <row r="754" spans="2:9" ht="15" customHeight="1" x14ac:dyDescent="0.25">
      <c r="B754" s="10">
        <v>520</v>
      </c>
      <c r="C754" s="11"/>
      <c r="D754" s="5" t="s">
        <v>606</v>
      </c>
      <c r="E754" s="12"/>
      <c r="F754" s="1"/>
      <c r="H754" s="1"/>
      <c r="I754" s="1"/>
    </row>
    <row r="755" spans="2:9" x14ac:dyDescent="0.2">
      <c r="B755"/>
      <c r="C755" s="2">
        <v>1</v>
      </c>
      <c r="D755" s="5" t="s">
        <v>21</v>
      </c>
      <c r="E755" s="13">
        <v>0</v>
      </c>
      <c r="F755" s="13">
        <v>8730</v>
      </c>
      <c r="G755" s="13">
        <v>8730</v>
      </c>
      <c r="H755" s="13">
        <v>346.71892000000003</v>
      </c>
      <c r="I755" s="13">
        <v>8383.2810800000007</v>
      </c>
    </row>
    <row r="756" spans="2:9" x14ac:dyDescent="0.2">
      <c r="B756"/>
      <c r="C756" s="2">
        <v>70</v>
      </c>
      <c r="D756" s="5" t="s">
        <v>607</v>
      </c>
      <c r="E756" s="13">
        <v>0</v>
      </c>
      <c r="F756" s="13">
        <v>296088</v>
      </c>
      <c r="G756" s="13">
        <v>296088</v>
      </c>
      <c r="H756" s="13">
        <v>73823.417000000001</v>
      </c>
      <c r="I756" s="13">
        <v>222264.58300000001</v>
      </c>
    </row>
    <row r="757" spans="2:9" x14ac:dyDescent="0.2">
      <c r="B757"/>
      <c r="C757" s="2">
        <v>71</v>
      </c>
      <c r="D757" s="5" t="s">
        <v>608</v>
      </c>
      <c r="E757" s="13">
        <v>0</v>
      </c>
      <c r="F757" s="13">
        <v>33360</v>
      </c>
      <c r="G757" s="13">
        <v>33360</v>
      </c>
      <c r="H757" s="13">
        <v>3.2728999999999999</v>
      </c>
      <c r="I757" s="13">
        <v>33356.727099999996</v>
      </c>
    </row>
    <row r="758" spans="2:9" x14ac:dyDescent="0.2">
      <c r="B758"/>
      <c r="C758" s="2">
        <v>73</v>
      </c>
      <c r="D758" s="5" t="s">
        <v>609</v>
      </c>
      <c r="E758" s="13">
        <v>0</v>
      </c>
      <c r="F758" s="13">
        <v>72805</v>
      </c>
      <c r="G758" s="13">
        <v>72805</v>
      </c>
      <c r="H758" s="13">
        <v>0</v>
      </c>
      <c r="I758" s="13">
        <v>72805</v>
      </c>
    </row>
    <row r="759" spans="2:9" x14ac:dyDescent="0.2">
      <c r="B759"/>
      <c r="C759" s="2">
        <v>75</v>
      </c>
      <c r="D759" s="5" t="s">
        <v>610</v>
      </c>
      <c r="E759" s="13">
        <v>0</v>
      </c>
      <c r="F759" s="13">
        <v>21580</v>
      </c>
      <c r="G759" s="13">
        <v>21580</v>
      </c>
      <c r="H759" s="13">
        <v>0</v>
      </c>
      <c r="I759" s="13">
        <v>21580</v>
      </c>
    </row>
    <row r="760" spans="2:9" x14ac:dyDescent="0.2">
      <c r="B760"/>
      <c r="C760" s="2">
        <v>76</v>
      </c>
      <c r="D760" s="5" t="s">
        <v>611</v>
      </c>
      <c r="E760" s="13">
        <v>0</v>
      </c>
      <c r="F760" s="13">
        <v>8039</v>
      </c>
      <c r="G760" s="13">
        <v>8039</v>
      </c>
      <c r="H760" s="13">
        <v>1781.5550000000001</v>
      </c>
      <c r="I760" s="13">
        <v>6257.4449999999997</v>
      </c>
    </row>
    <row r="761" spans="2:9" ht="15" customHeight="1" x14ac:dyDescent="0.2">
      <c r="B761"/>
      <c r="C761" s="14">
        <f>SUBTOTAL(9,C755:C760)</f>
        <v>366</v>
      </c>
      <c r="D761" s="15" t="s">
        <v>612</v>
      </c>
      <c r="E761" s="16">
        <f>SUBTOTAL(9,E755:E760)</f>
        <v>0</v>
      </c>
      <c r="F761" s="16">
        <f>SUBTOTAL(9,F755:F760)</f>
        <v>440602</v>
      </c>
      <c r="G761" s="16">
        <f>SUBTOTAL(9,G755:G760)</f>
        <v>440602</v>
      </c>
      <c r="H761" s="16">
        <f>SUBTOTAL(9,H755:H760)</f>
        <v>75954.96381999999</v>
      </c>
      <c r="I761" s="16">
        <f>SUBTOTAL(9,I755:I760)</f>
        <v>364647.03618000005</v>
      </c>
    </row>
    <row r="762" spans="2:9" ht="15" customHeight="1" x14ac:dyDescent="0.2">
      <c r="C762" s="17">
        <f>SUBTOTAL(9,C736:C761)</f>
        <v>760</v>
      </c>
      <c r="D762" s="18" t="s">
        <v>613</v>
      </c>
      <c r="E762" s="19">
        <f>SUBTOTAL(9,E736:E761)</f>
        <v>0</v>
      </c>
      <c r="F762" s="19">
        <f>SUBTOTAL(9,F736:F761)</f>
        <v>2104267</v>
      </c>
      <c r="G762" s="19">
        <f>SUBTOTAL(9,G736:G761)</f>
        <v>2104267</v>
      </c>
      <c r="H762" s="19">
        <f>SUBTOTAL(9,H736:H761)</f>
        <v>226696.35664000004</v>
      </c>
      <c r="I762" s="19">
        <f>SUBTOTAL(9,I736:I761)</f>
        <v>1877570.6433600003</v>
      </c>
    </row>
    <row r="763" spans="2:9" ht="27" customHeight="1" x14ac:dyDescent="0.25">
      <c r="B763" s="1"/>
      <c r="C763" s="2"/>
      <c r="D763" s="9" t="s">
        <v>614</v>
      </c>
      <c r="E763" s="1"/>
      <c r="F763" s="1"/>
      <c r="G763" s="1"/>
      <c r="H763" s="1"/>
      <c r="I763" s="1"/>
    </row>
    <row r="764" spans="2:9" ht="15" customHeight="1" x14ac:dyDescent="0.25">
      <c r="B764" s="10">
        <v>525</v>
      </c>
      <c r="C764" s="11"/>
      <c r="D764" s="5" t="s">
        <v>615</v>
      </c>
      <c r="E764" s="12"/>
      <c r="F764" s="1"/>
      <c r="H764" s="1"/>
      <c r="I764" s="1"/>
    </row>
    <row r="765" spans="2:9" x14ac:dyDescent="0.2">
      <c r="B765"/>
      <c r="C765" s="2">
        <v>1</v>
      </c>
      <c r="D765" s="5" t="s">
        <v>21</v>
      </c>
      <c r="E765" s="13">
        <v>0</v>
      </c>
      <c r="F765" s="13">
        <v>1838069</v>
      </c>
      <c r="G765" s="13">
        <v>1838069</v>
      </c>
      <c r="H765" s="13">
        <v>175290.16654999999</v>
      </c>
      <c r="I765" s="13">
        <v>1662778.83345</v>
      </c>
    </row>
    <row r="766" spans="2:9" x14ac:dyDescent="0.2">
      <c r="B766"/>
      <c r="C766" s="2">
        <v>21</v>
      </c>
      <c r="D766" s="5" t="s">
        <v>56</v>
      </c>
      <c r="E766" s="13">
        <v>0</v>
      </c>
      <c r="F766" s="13">
        <v>160702</v>
      </c>
      <c r="G766" s="13">
        <v>160702</v>
      </c>
      <c r="H766" s="13">
        <v>9156.3173599999991</v>
      </c>
      <c r="I766" s="13">
        <v>151545.68264000001</v>
      </c>
    </row>
    <row r="767" spans="2:9" ht="15" customHeight="1" x14ac:dyDescent="0.2">
      <c r="B767"/>
      <c r="C767" s="14">
        <f>SUBTOTAL(9,C765:C766)</f>
        <v>22</v>
      </c>
      <c r="D767" s="15" t="s">
        <v>616</v>
      </c>
      <c r="E767" s="16">
        <f>SUBTOTAL(9,E765:E766)</f>
        <v>0</v>
      </c>
      <c r="F767" s="16">
        <f>SUBTOTAL(9,F765:F766)</f>
        <v>1998771</v>
      </c>
      <c r="G767" s="16">
        <f>SUBTOTAL(9,G765:G766)</f>
        <v>1998771</v>
      </c>
      <c r="H767" s="16">
        <f>SUBTOTAL(9,H765:H766)</f>
        <v>184446.48390999998</v>
      </c>
      <c r="I767" s="16">
        <f>SUBTOTAL(9,I765:I766)</f>
        <v>1814324.51609</v>
      </c>
    </row>
    <row r="768" spans="2:9" ht="15" customHeight="1" x14ac:dyDescent="0.2">
      <c r="C768" s="17">
        <f>SUBTOTAL(9,C764:C767)</f>
        <v>22</v>
      </c>
      <c r="D768" s="18" t="s">
        <v>617</v>
      </c>
      <c r="E768" s="19">
        <f>SUBTOTAL(9,E764:E767)</f>
        <v>0</v>
      </c>
      <c r="F768" s="19">
        <f>SUBTOTAL(9,F764:F767)</f>
        <v>1998771</v>
      </c>
      <c r="G768" s="19">
        <f>SUBTOTAL(9,G764:G767)</f>
        <v>1998771</v>
      </c>
      <c r="H768" s="19">
        <f>SUBTOTAL(9,H764:H767)</f>
        <v>184446.48390999998</v>
      </c>
      <c r="I768" s="19">
        <f>SUBTOTAL(9,I764:I767)</f>
        <v>1814324.51609</v>
      </c>
    </row>
    <row r="769" spans="2:9" ht="27" customHeight="1" x14ac:dyDescent="0.25">
      <c r="B769" s="1"/>
      <c r="C769" s="2"/>
      <c r="D769" s="9" t="s">
        <v>618</v>
      </c>
      <c r="E769" s="1"/>
      <c r="F769" s="1"/>
      <c r="G769" s="1"/>
      <c r="H769" s="1"/>
      <c r="I769" s="1"/>
    </row>
    <row r="770" spans="2:9" ht="15" customHeight="1" x14ac:dyDescent="0.25">
      <c r="B770" s="10">
        <v>530</v>
      </c>
      <c r="C770" s="11"/>
      <c r="D770" s="5" t="s">
        <v>619</v>
      </c>
      <c r="E770" s="12"/>
      <c r="F770" s="1"/>
      <c r="H770" s="1"/>
      <c r="I770" s="1"/>
    </row>
    <row r="771" spans="2:9" x14ac:dyDescent="0.2">
      <c r="B771"/>
      <c r="C771" s="2">
        <v>30</v>
      </c>
      <c r="D771" s="5" t="s">
        <v>620</v>
      </c>
      <c r="E771" s="13">
        <v>0</v>
      </c>
      <c r="F771" s="13">
        <v>89037</v>
      </c>
      <c r="G771" s="13">
        <v>89037</v>
      </c>
      <c r="H771" s="13">
        <v>10725.710080000001</v>
      </c>
      <c r="I771" s="13">
        <v>78311.289919999996</v>
      </c>
    </row>
    <row r="772" spans="2:9" x14ac:dyDescent="0.2">
      <c r="B772"/>
      <c r="C772" s="2">
        <v>33</v>
      </c>
      <c r="D772" s="5" t="s">
        <v>621</v>
      </c>
      <c r="E772" s="13">
        <v>0</v>
      </c>
      <c r="F772" s="13">
        <v>2455000</v>
      </c>
      <c r="G772" s="13">
        <v>2455000</v>
      </c>
      <c r="H772" s="13">
        <v>188655.38602000001</v>
      </c>
      <c r="I772" s="13">
        <v>2266344.6139799999</v>
      </c>
    </row>
    <row r="773" spans="2:9" x14ac:dyDescent="0.2">
      <c r="B773"/>
      <c r="C773" s="2">
        <v>34</v>
      </c>
      <c r="D773" s="5" t="s">
        <v>622</v>
      </c>
      <c r="E773" s="13">
        <v>0</v>
      </c>
      <c r="F773" s="13">
        <v>4300</v>
      </c>
      <c r="G773" s="13">
        <v>4300</v>
      </c>
      <c r="H773" s="13">
        <v>122.102</v>
      </c>
      <c r="I773" s="13">
        <v>4177.8980000000001</v>
      </c>
    </row>
    <row r="774" spans="2:9" x14ac:dyDescent="0.2">
      <c r="B774"/>
      <c r="C774" s="2">
        <v>36</v>
      </c>
      <c r="D774" s="5" t="s">
        <v>623</v>
      </c>
      <c r="E774" s="13">
        <v>0</v>
      </c>
      <c r="F774" s="13">
        <v>19000</v>
      </c>
      <c r="G774" s="13">
        <v>19000</v>
      </c>
      <c r="H774" s="13">
        <v>0</v>
      </c>
      <c r="I774" s="13">
        <v>19000</v>
      </c>
    </row>
    <row r="775" spans="2:9" x14ac:dyDescent="0.2">
      <c r="B775"/>
      <c r="C775" s="2">
        <v>45</v>
      </c>
      <c r="D775" s="5" t="s">
        <v>31</v>
      </c>
      <c r="E775" s="13">
        <v>0</v>
      </c>
      <c r="F775" s="13">
        <v>77000</v>
      </c>
      <c r="G775" s="13">
        <v>77000</v>
      </c>
      <c r="H775" s="13">
        <v>3437.6601999999998</v>
      </c>
      <c r="I775" s="13">
        <v>73562.339800000002</v>
      </c>
    </row>
    <row r="776" spans="2:9" ht="15" customHeight="1" x14ac:dyDescent="0.2">
      <c r="B776"/>
      <c r="C776" s="14">
        <f>SUBTOTAL(9,C771:C775)</f>
        <v>178</v>
      </c>
      <c r="D776" s="15" t="s">
        <v>624</v>
      </c>
      <c r="E776" s="16">
        <f>SUBTOTAL(9,E771:E775)</f>
        <v>0</v>
      </c>
      <c r="F776" s="16">
        <f>SUBTOTAL(9,F771:F775)</f>
        <v>2644337</v>
      </c>
      <c r="G776" s="16">
        <f>SUBTOTAL(9,G771:G775)</f>
        <v>2644337</v>
      </c>
      <c r="H776" s="16">
        <f>SUBTOTAL(9,H771:H775)</f>
        <v>202940.85830000002</v>
      </c>
      <c r="I776" s="16">
        <f>SUBTOTAL(9,I771:I775)</f>
        <v>2441396.1417</v>
      </c>
    </row>
    <row r="777" spans="2:9" ht="15" customHeight="1" x14ac:dyDescent="0.25">
      <c r="B777" s="10">
        <v>531</v>
      </c>
      <c r="C777" s="11"/>
      <c r="D777" s="5" t="s">
        <v>625</v>
      </c>
      <c r="E777" s="12"/>
      <c r="F777" s="1"/>
      <c r="H777" s="1"/>
      <c r="I777" s="1"/>
    </row>
    <row r="778" spans="2:9" x14ac:dyDescent="0.2">
      <c r="B778"/>
      <c r="C778" s="2">
        <v>1</v>
      </c>
      <c r="D778" s="5" t="s">
        <v>21</v>
      </c>
      <c r="E778" s="13">
        <v>0</v>
      </c>
      <c r="F778" s="13">
        <v>26025</v>
      </c>
      <c r="G778" s="13">
        <v>26025</v>
      </c>
      <c r="H778" s="13">
        <v>1398.02448</v>
      </c>
      <c r="I778" s="13">
        <v>24626.97552</v>
      </c>
    </row>
    <row r="779" spans="2:9" x14ac:dyDescent="0.2">
      <c r="B779"/>
      <c r="C779" s="2">
        <v>45</v>
      </c>
      <c r="D779" s="5" t="s">
        <v>31</v>
      </c>
      <c r="E779" s="13">
        <v>0</v>
      </c>
      <c r="F779" s="13">
        <v>32251</v>
      </c>
      <c r="G779" s="13">
        <v>32251</v>
      </c>
      <c r="H779" s="13">
        <v>2061.75639</v>
      </c>
      <c r="I779" s="13">
        <v>30189.243610000001</v>
      </c>
    </row>
    <row r="780" spans="2:9" ht="15" customHeight="1" x14ac:dyDescent="0.2">
      <c r="B780"/>
      <c r="C780" s="14">
        <f>SUBTOTAL(9,C778:C779)</f>
        <v>46</v>
      </c>
      <c r="D780" s="15" t="s">
        <v>626</v>
      </c>
      <c r="E780" s="16">
        <f>SUBTOTAL(9,E778:E779)</f>
        <v>0</v>
      </c>
      <c r="F780" s="16">
        <f>SUBTOTAL(9,F778:F779)</f>
        <v>58276</v>
      </c>
      <c r="G780" s="16">
        <f>SUBTOTAL(9,G778:G779)</f>
        <v>58276</v>
      </c>
      <c r="H780" s="16">
        <f>SUBTOTAL(9,H778:H779)</f>
        <v>3459.78087</v>
      </c>
      <c r="I780" s="16">
        <f>SUBTOTAL(9,I778:I779)</f>
        <v>54816.219129999998</v>
      </c>
    </row>
    <row r="781" spans="2:9" ht="15" customHeight="1" x14ac:dyDescent="0.25">
      <c r="B781" s="10">
        <v>532</v>
      </c>
      <c r="C781" s="11"/>
      <c r="D781" s="5" t="s">
        <v>627</v>
      </c>
      <c r="E781" s="12"/>
      <c r="F781" s="1"/>
      <c r="H781" s="1"/>
      <c r="I781" s="1"/>
    </row>
    <row r="782" spans="2:9" x14ac:dyDescent="0.2">
      <c r="B782"/>
      <c r="C782" s="2">
        <v>21</v>
      </c>
      <c r="D782" s="5" t="s">
        <v>56</v>
      </c>
      <c r="E782" s="13">
        <v>0</v>
      </c>
      <c r="F782" s="13">
        <v>98</v>
      </c>
      <c r="G782" s="13">
        <v>98</v>
      </c>
      <c r="H782" s="13">
        <v>22.02984</v>
      </c>
      <c r="I782" s="13">
        <v>75.970160000000007</v>
      </c>
    </row>
    <row r="783" spans="2:9" x14ac:dyDescent="0.2">
      <c r="B783"/>
      <c r="C783" s="2">
        <v>30</v>
      </c>
      <c r="D783" s="5" t="s">
        <v>628</v>
      </c>
      <c r="E783" s="13">
        <v>0</v>
      </c>
      <c r="F783" s="13">
        <v>10200</v>
      </c>
      <c r="G783" s="13">
        <v>10200</v>
      </c>
      <c r="H783" s="13">
        <v>-141.83500000000001</v>
      </c>
      <c r="I783" s="13">
        <v>10341.834999999999</v>
      </c>
    </row>
    <row r="784" spans="2:9" ht="15" customHeight="1" x14ac:dyDescent="0.2">
      <c r="B784"/>
      <c r="C784" s="14">
        <f>SUBTOTAL(9,C782:C783)</f>
        <v>51</v>
      </c>
      <c r="D784" s="15" t="s">
        <v>629</v>
      </c>
      <c r="E784" s="16">
        <f>SUBTOTAL(9,E782:E783)</f>
        <v>0</v>
      </c>
      <c r="F784" s="16">
        <f>SUBTOTAL(9,F782:F783)</f>
        <v>10298</v>
      </c>
      <c r="G784" s="16">
        <f>SUBTOTAL(9,G782:G783)</f>
        <v>10298</v>
      </c>
      <c r="H784" s="16">
        <f>SUBTOTAL(9,H782:H783)</f>
        <v>-119.80516</v>
      </c>
      <c r="I784" s="16">
        <f>SUBTOTAL(9,I782:I783)</f>
        <v>10417.80516</v>
      </c>
    </row>
    <row r="785" spans="2:9" ht="15" customHeight="1" x14ac:dyDescent="0.25">
      <c r="B785" s="10">
        <v>533</v>
      </c>
      <c r="C785" s="11"/>
      <c r="D785" s="5" t="s">
        <v>630</v>
      </c>
      <c r="E785" s="12"/>
      <c r="F785" s="1"/>
      <c r="H785" s="1"/>
      <c r="I785" s="1"/>
    </row>
    <row r="786" spans="2:9" x14ac:dyDescent="0.2">
      <c r="B786"/>
      <c r="C786" s="2">
        <v>1</v>
      </c>
      <c r="D786" s="5" t="s">
        <v>21</v>
      </c>
      <c r="E786" s="13">
        <v>0</v>
      </c>
      <c r="F786" s="13">
        <v>20164</v>
      </c>
      <c r="G786" s="13">
        <v>20164</v>
      </c>
      <c r="H786" s="13">
        <v>2941.9989300000002</v>
      </c>
      <c r="I786" s="13">
        <v>17222.001069999998</v>
      </c>
    </row>
    <row r="787" spans="2:9" x14ac:dyDescent="0.2">
      <c r="B787"/>
      <c r="C787" s="2">
        <v>45</v>
      </c>
      <c r="D787" s="5" t="s">
        <v>31</v>
      </c>
      <c r="E787" s="13">
        <v>0</v>
      </c>
      <c r="F787" s="13">
        <v>26600</v>
      </c>
      <c r="G787" s="13">
        <v>26600</v>
      </c>
      <c r="H787" s="13">
        <v>1871.09149</v>
      </c>
      <c r="I787" s="13">
        <v>24728.908510000001</v>
      </c>
    </row>
    <row r="788" spans="2:9" ht="15" customHeight="1" x14ac:dyDescent="0.2">
      <c r="B788"/>
      <c r="C788" s="14">
        <f>SUBTOTAL(9,C786:C787)</f>
        <v>46</v>
      </c>
      <c r="D788" s="15" t="s">
        <v>631</v>
      </c>
      <c r="E788" s="16">
        <f>SUBTOTAL(9,E786:E787)</f>
        <v>0</v>
      </c>
      <c r="F788" s="16">
        <f>SUBTOTAL(9,F786:F787)</f>
        <v>46764</v>
      </c>
      <c r="G788" s="16">
        <f>SUBTOTAL(9,G786:G787)</f>
        <v>46764</v>
      </c>
      <c r="H788" s="16">
        <f>SUBTOTAL(9,H786:H787)</f>
        <v>4813.0904200000004</v>
      </c>
      <c r="I788" s="16">
        <f>SUBTOTAL(9,I786:I787)</f>
        <v>41950.90958</v>
      </c>
    </row>
    <row r="789" spans="2:9" ht="15" customHeight="1" x14ac:dyDescent="0.2">
      <c r="C789" s="17">
        <f>SUBTOTAL(9,C770:C788)</f>
        <v>321</v>
      </c>
      <c r="D789" s="18" t="s">
        <v>632</v>
      </c>
      <c r="E789" s="19">
        <f>SUBTOTAL(9,E770:E788)</f>
        <v>0</v>
      </c>
      <c r="F789" s="19">
        <f>SUBTOTAL(9,F770:F788)</f>
        <v>2759675</v>
      </c>
      <c r="G789" s="19">
        <f>SUBTOTAL(9,G770:G788)</f>
        <v>2759675</v>
      </c>
      <c r="H789" s="19">
        <f>SUBTOTAL(9,H770:H788)</f>
        <v>211093.92443000001</v>
      </c>
      <c r="I789" s="19">
        <f>SUBTOTAL(9,I770:I788)</f>
        <v>2548581.0755699999</v>
      </c>
    </row>
    <row r="790" spans="2:9" ht="27" customHeight="1" x14ac:dyDescent="0.25">
      <c r="B790" s="1"/>
      <c r="C790" s="2"/>
      <c r="D790" s="9" t="s">
        <v>633</v>
      </c>
      <c r="E790" s="1"/>
      <c r="F790" s="1"/>
      <c r="G790" s="1"/>
      <c r="H790" s="1"/>
      <c r="I790" s="1"/>
    </row>
    <row r="791" spans="2:9" ht="15" customHeight="1" x14ac:dyDescent="0.25">
      <c r="B791" s="10">
        <v>540</v>
      </c>
      <c r="C791" s="11"/>
      <c r="D791" s="5" t="s">
        <v>634</v>
      </c>
      <c r="E791" s="12"/>
      <c r="F791" s="1"/>
      <c r="H791" s="1"/>
      <c r="I791" s="1"/>
    </row>
    <row r="792" spans="2:9" x14ac:dyDescent="0.2">
      <c r="B792"/>
      <c r="C792" s="2">
        <v>1</v>
      </c>
      <c r="D792" s="5" t="s">
        <v>21</v>
      </c>
      <c r="E792" s="13">
        <v>0</v>
      </c>
      <c r="F792" s="13">
        <v>266711</v>
      </c>
      <c r="G792" s="13">
        <v>266711</v>
      </c>
      <c r="H792" s="13">
        <v>22602.792150000001</v>
      </c>
      <c r="I792" s="13">
        <v>244108.20785000001</v>
      </c>
    </row>
    <row r="793" spans="2:9" x14ac:dyDescent="0.2">
      <c r="B793"/>
      <c r="C793" s="2">
        <v>21</v>
      </c>
      <c r="D793" s="5" t="s">
        <v>56</v>
      </c>
      <c r="E793" s="13">
        <v>0</v>
      </c>
      <c r="F793" s="13">
        <v>27310</v>
      </c>
      <c r="G793" s="13">
        <v>27310</v>
      </c>
      <c r="H793" s="13">
        <v>755.16351999999995</v>
      </c>
      <c r="I793" s="13">
        <v>26554.836480000002</v>
      </c>
    </row>
    <row r="794" spans="2:9" x14ac:dyDescent="0.2">
      <c r="B794"/>
      <c r="C794" s="2">
        <v>22</v>
      </c>
      <c r="D794" s="5" t="s">
        <v>635</v>
      </c>
      <c r="E794" s="13">
        <v>0</v>
      </c>
      <c r="F794" s="13">
        <v>36000</v>
      </c>
      <c r="G794" s="13">
        <v>36000</v>
      </c>
      <c r="H794" s="13">
        <v>349.04969999999997</v>
      </c>
      <c r="I794" s="13">
        <v>35650.950299999997</v>
      </c>
    </row>
    <row r="795" spans="2:9" x14ac:dyDescent="0.2">
      <c r="B795"/>
      <c r="C795" s="2">
        <v>23</v>
      </c>
      <c r="D795" s="5" t="s">
        <v>636</v>
      </c>
      <c r="E795" s="13">
        <v>0</v>
      </c>
      <c r="F795" s="13">
        <v>95255</v>
      </c>
      <c r="G795" s="13">
        <v>95255</v>
      </c>
      <c r="H795" s="13">
        <v>3887.2854000000002</v>
      </c>
      <c r="I795" s="13">
        <v>91367.714600000007</v>
      </c>
    </row>
    <row r="796" spans="2:9" x14ac:dyDescent="0.2">
      <c r="B796"/>
      <c r="C796" s="2">
        <v>25</v>
      </c>
      <c r="D796" s="5" t="s">
        <v>637</v>
      </c>
      <c r="E796" s="13">
        <v>0</v>
      </c>
      <c r="F796" s="13">
        <v>86272</v>
      </c>
      <c r="G796" s="13">
        <v>86272</v>
      </c>
      <c r="H796" s="13">
        <v>0</v>
      </c>
      <c r="I796" s="13">
        <v>86272</v>
      </c>
    </row>
    <row r="797" spans="2:9" x14ac:dyDescent="0.2">
      <c r="B797"/>
      <c r="C797" s="2">
        <v>27</v>
      </c>
      <c r="D797" s="5" t="s">
        <v>638</v>
      </c>
      <c r="E797" s="13">
        <v>0</v>
      </c>
      <c r="F797" s="13">
        <v>2000</v>
      </c>
      <c r="G797" s="13">
        <v>2000</v>
      </c>
      <c r="H797" s="13">
        <v>0</v>
      </c>
      <c r="I797" s="13">
        <v>2000</v>
      </c>
    </row>
    <row r="798" spans="2:9" x14ac:dyDescent="0.2">
      <c r="B798"/>
      <c r="C798" s="2">
        <v>71</v>
      </c>
      <c r="D798" s="5" t="s">
        <v>639</v>
      </c>
      <c r="E798" s="13">
        <v>0</v>
      </c>
      <c r="F798" s="13">
        <v>794</v>
      </c>
      <c r="G798" s="13">
        <v>794</v>
      </c>
      <c r="H798" s="13">
        <v>0</v>
      </c>
      <c r="I798" s="13">
        <v>794</v>
      </c>
    </row>
    <row r="799" spans="2:9" ht="15" customHeight="1" x14ac:dyDescent="0.2">
      <c r="B799"/>
      <c r="C799" s="14">
        <f>SUBTOTAL(9,C792:C798)</f>
        <v>190</v>
      </c>
      <c r="D799" s="15" t="s">
        <v>640</v>
      </c>
      <c r="E799" s="16">
        <f>SUBTOTAL(9,E792:E798)</f>
        <v>0</v>
      </c>
      <c r="F799" s="16">
        <f>SUBTOTAL(9,F792:F798)</f>
        <v>514342</v>
      </c>
      <c r="G799" s="16">
        <f>SUBTOTAL(9,G792:G798)</f>
        <v>514342</v>
      </c>
      <c r="H799" s="16">
        <f>SUBTOTAL(9,H792:H798)</f>
        <v>27594.29077</v>
      </c>
      <c r="I799" s="16">
        <f>SUBTOTAL(9,I792:I798)</f>
        <v>486747.70922999998</v>
      </c>
    </row>
    <row r="800" spans="2:9" ht="15" customHeight="1" x14ac:dyDescent="0.25">
      <c r="B800" s="10">
        <v>541</v>
      </c>
      <c r="C800" s="11"/>
      <c r="D800" s="5" t="s">
        <v>641</v>
      </c>
      <c r="E800" s="12"/>
      <c r="F800" s="1"/>
      <c r="H800" s="1"/>
      <c r="I800" s="1"/>
    </row>
    <row r="801" spans="2:9" x14ac:dyDescent="0.2">
      <c r="B801"/>
      <c r="C801" s="2">
        <v>22</v>
      </c>
      <c r="D801" s="5" t="s">
        <v>642</v>
      </c>
      <c r="E801" s="13">
        <v>0</v>
      </c>
      <c r="F801" s="13">
        <v>7117</v>
      </c>
      <c r="G801" s="13">
        <v>7117</v>
      </c>
      <c r="H801" s="13">
        <v>784.97718999999995</v>
      </c>
      <c r="I801" s="13">
        <v>6332.0228100000004</v>
      </c>
    </row>
    <row r="802" spans="2:9" x14ac:dyDescent="0.2">
      <c r="B802"/>
      <c r="C802" s="2">
        <v>70</v>
      </c>
      <c r="D802" s="5" t="s">
        <v>643</v>
      </c>
      <c r="E802" s="13">
        <v>0</v>
      </c>
      <c r="F802" s="13">
        <v>6328</v>
      </c>
      <c r="G802" s="13">
        <v>6328</v>
      </c>
      <c r="H802" s="13">
        <v>0</v>
      </c>
      <c r="I802" s="13">
        <v>6328</v>
      </c>
    </row>
    <row r="803" spans="2:9" ht="15" customHeight="1" x14ac:dyDescent="0.2">
      <c r="B803"/>
      <c r="C803" s="14">
        <f>SUBTOTAL(9,C801:C802)</f>
        <v>92</v>
      </c>
      <c r="D803" s="15" t="s">
        <v>644</v>
      </c>
      <c r="E803" s="16">
        <f>SUBTOTAL(9,E801:E802)</f>
        <v>0</v>
      </c>
      <c r="F803" s="16">
        <f>SUBTOTAL(9,F801:F802)</f>
        <v>13445</v>
      </c>
      <c r="G803" s="16">
        <f>SUBTOTAL(9,G801:G802)</f>
        <v>13445</v>
      </c>
      <c r="H803" s="16">
        <f>SUBTOTAL(9,H801:H802)</f>
        <v>784.97718999999995</v>
      </c>
      <c r="I803" s="16">
        <f>SUBTOTAL(9,I801:I802)</f>
        <v>12660.02281</v>
      </c>
    </row>
    <row r="804" spans="2:9" ht="15" customHeight="1" x14ac:dyDescent="0.25">
      <c r="B804" s="10">
        <v>542</v>
      </c>
      <c r="C804" s="11"/>
      <c r="D804" s="5" t="s">
        <v>645</v>
      </c>
      <c r="E804" s="12"/>
      <c r="F804" s="1"/>
      <c r="H804" s="1"/>
      <c r="I804" s="1"/>
    </row>
    <row r="805" spans="2:9" x14ac:dyDescent="0.2">
      <c r="B805"/>
      <c r="C805" s="2">
        <v>1</v>
      </c>
      <c r="D805" s="5" t="s">
        <v>21</v>
      </c>
      <c r="E805" s="13">
        <v>0</v>
      </c>
      <c r="F805" s="13">
        <v>5744</v>
      </c>
      <c r="G805" s="13">
        <v>5744</v>
      </c>
      <c r="H805" s="13">
        <v>351.61574999999999</v>
      </c>
      <c r="I805" s="13">
        <v>5392.3842500000001</v>
      </c>
    </row>
    <row r="806" spans="2:9" x14ac:dyDescent="0.2">
      <c r="B806"/>
      <c r="C806" s="2">
        <v>70</v>
      </c>
      <c r="D806" s="5" t="s">
        <v>646</v>
      </c>
      <c r="E806" s="13">
        <v>0</v>
      </c>
      <c r="F806" s="13">
        <v>31300</v>
      </c>
      <c r="G806" s="13">
        <v>31300</v>
      </c>
      <c r="H806" s="13">
        <v>0</v>
      </c>
      <c r="I806" s="13">
        <v>31300</v>
      </c>
    </row>
    <row r="807" spans="2:9" ht="15" customHeight="1" x14ac:dyDescent="0.2">
      <c r="B807"/>
      <c r="C807" s="14">
        <f>SUBTOTAL(9,C805:C806)</f>
        <v>71</v>
      </c>
      <c r="D807" s="15" t="s">
        <v>647</v>
      </c>
      <c r="E807" s="16">
        <f>SUBTOTAL(9,E805:E806)</f>
        <v>0</v>
      </c>
      <c r="F807" s="16">
        <f>SUBTOTAL(9,F805:F806)</f>
        <v>37044</v>
      </c>
      <c r="G807" s="16">
        <f>SUBTOTAL(9,G805:G806)</f>
        <v>37044</v>
      </c>
      <c r="H807" s="16">
        <f>SUBTOTAL(9,H805:H806)</f>
        <v>351.61574999999999</v>
      </c>
      <c r="I807" s="16">
        <f>SUBTOTAL(9,I805:I806)</f>
        <v>36692.384250000003</v>
      </c>
    </row>
    <row r="808" spans="2:9" ht="15" customHeight="1" x14ac:dyDescent="0.2">
      <c r="C808" s="17">
        <f>SUBTOTAL(9,C791:C807)</f>
        <v>353</v>
      </c>
      <c r="D808" s="18" t="s">
        <v>648</v>
      </c>
      <c r="E808" s="19">
        <f>SUBTOTAL(9,E791:E807)</f>
        <v>0</v>
      </c>
      <c r="F808" s="19">
        <f>SUBTOTAL(9,F791:F807)</f>
        <v>564831</v>
      </c>
      <c r="G808" s="19">
        <f>SUBTOTAL(9,G791:G807)</f>
        <v>564831</v>
      </c>
      <c r="H808" s="19">
        <f>SUBTOTAL(9,H791:H807)</f>
        <v>28730.883710000002</v>
      </c>
      <c r="I808" s="19">
        <f>SUBTOTAL(9,I791:I807)</f>
        <v>536100.11629000003</v>
      </c>
    </row>
    <row r="809" spans="2:9" ht="27" customHeight="1" x14ac:dyDescent="0.25">
      <c r="B809" s="1"/>
      <c r="C809" s="2"/>
      <c r="D809" s="9" t="s">
        <v>649</v>
      </c>
      <c r="E809" s="1"/>
      <c r="F809" s="1"/>
      <c r="G809" s="1"/>
      <c r="H809" s="1"/>
      <c r="I809" s="1"/>
    </row>
    <row r="810" spans="2:9" ht="15" customHeight="1" x14ac:dyDescent="0.25">
      <c r="B810" s="10">
        <v>545</v>
      </c>
      <c r="C810" s="11"/>
      <c r="D810" s="5" t="s">
        <v>650</v>
      </c>
      <c r="E810" s="12"/>
      <c r="F810" s="1"/>
      <c r="H810" s="1"/>
      <c r="I810" s="1"/>
    </row>
    <row r="811" spans="2:9" x14ac:dyDescent="0.2">
      <c r="B811"/>
      <c r="C811" s="2">
        <v>1</v>
      </c>
      <c r="D811" s="5" t="s">
        <v>21</v>
      </c>
      <c r="E811" s="13">
        <v>0</v>
      </c>
      <c r="F811" s="13">
        <v>50639</v>
      </c>
      <c r="G811" s="13">
        <v>50639</v>
      </c>
      <c r="H811" s="13">
        <v>3932.2422799999999</v>
      </c>
      <c r="I811" s="13">
        <v>46706.757720000001</v>
      </c>
    </row>
    <row r="812" spans="2:9" ht="15" customHeight="1" x14ac:dyDescent="0.2">
      <c r="B812"/>
      <c r="C812" s="14">
        <f>SUBTOTAL(9,C811:C811)</f>
        <v>1</v>
      </c>
      <c r="D812" s="15" t="s">
        <v>651</v>
      </c>
      <c r="E812" s="16">
        <f>SUBTOTAL(9,E811:E811)</f>
        <v>0</v>
      </c>
      <c r="F812" s="16">
        <f>SUBTOTAL(9,F811:F811)</f>
        <v>50639</v>
      </c>
      <c r="G812" s="16">
        <f>SUBTOTAL(9,G811:G811)</f>
        <v>50639</v>
      </c>
      <c r="H812" s="16">
        <f>SUBTOTAL(9,H811:H811)</f>
        <v>3932.2422799999999</v>
      </c>
      <c r="I812" s="16">
        <f>SUBTOTAL(9,I811:I811)</f>
        <v>46706.757720000001</v>
      </c>
    </row>
    <row r="813" spans="2:9" ht="15" customHeight="1" x14ac:dyDescent="0.25">
      <c r="B813" s="10">
        <v>546</v>
      </c>
      <c r="C813" s="11"/>
      <c r="D813" s="5" t="s">
        <v>652</v>
      </c>
      <c r="E813" s="12"/>
      <c r="F813" s="1"/>
      <c r="H813" s="1"/>
      <c r="I813" s="1"/>
    </row>
    <row r="814" spans="2:9" x14ac:dyDescent="0.2">
      <c r="B814"/>
      <c r="C814" s="2">
        <v>1</v>
      </c>
      <c r="D814" s="5" t="s">
        <v>21</v>
      </c>
      <c r="E814" s="13">
        <v>0</v>
      </c>
      <c r="F814" s="13">
        <v>1914</v>
      </c>
      <c r="G814" s="13">
        <v>1914</v>
      </c>
      <c r="H814" s="13">
        <v>365.28820000000002</v>
      </c>
      <c r="I814" s="13">
        <v>1548.7118</v>
      </c>
    </row>
    <row r="815" spans="2:9" ht="15" customHeight="1" x14ac:dyDescent="0.2">
      <c r="B815"/>
      <c r="C815" s="14">
        <f>SUBTOTAL(9,C814:C814)</f>
        <v>1</v>
      </c>
      <c r="D815" s="15" t="s">
        <v>653</v>
      </c>
      <c r="E815" s="16">
        <f>SUBTOTAL(9,E814:E814)</f>
        <v>0</v>
      </c>
      <c r="F815" s="16">
        <f>SUBTOTAL(9,F814:F814)</f>
        <v>1914</v>
      </c>
      <c r="G815" s="16">
        <f>SUBTOTAL(9,G814:G814)</f>
        <v>1914</v>
      </c>
      <c r="H815" s="16">
        <f>SUBTOTAL(9,H814:H814)</f>
        <v>365.28820000000002</v>
      </c>
      <c r="I815" s="16">
        <f>SUBTOTAL(9,I814:I814)</f>
        <v>1548.7118</v>
      </c>
    </row>
    <row r="816" spans="2:9" ht="15" customHeight="1" x14ac:dyDescent="0.2">
      <c r="C816" s="17">
        <f>SUBTOTAL(9,C810:C815)</f>
        <v>2</v>
      </c>
      <c r="D816" s="18" t="s">
        <v>654</v>
      </c>
      <c r="E816" s="19">
        <f>SUBTOTAL(9,E810:E815)</f>
        <v>0</v>
      </c>
      <c r="F816" s="19">
        <f>SUBTOTAL(9,F810:F815)</f>
        <v>52553</v>
      </c>
      <c r="G816" s="19">
        <f>SUBTOTAL(9,G810:G815)</f>
        <v>52553</v>
      </c>
      <c r="H816" s="19">
        <f>SUBTOTAL(9,H810:H815)</f>
        <v>4297.5304800000004</v>
      </c>
      <c r="I816" s="19">
        <f>SUBTOTAL(9,I810:I815)</f>
        <v>48255.469519999999</v>
      </c>
    </row>
    <row r="817" spans="2:9" ht="27" customHeight="1" x14ac:dyDescent="0.25">
      <c r="B817" s="1"/>
      <c r="C817" s="2"/>
      <c r="D817" s="9" t="s">
        <v>655</v>
      </c>
      <c r="E817" s="1"/>
      <c r="F817" s="1"/>
      <c r="G817" s="1"/>
      <c r="H817" s="1"/>
      <c r="I817" s="1"/>
    </row>
    <row r="818" spans="2:9" ht="15" customHeight="1" x14ac:dyDescent="0.25">
      <c r="B818" s="10">
        <v>550</v>
      </c>
      <c r="C818" s="11"/>
      <c r="D818" s="5" t="s">
        <v>656</v>
      </c>
      <c r="E818" s="12"/>
      <c r="F818" s="1"/>
      <c r="H818" s="1"/>
      <c r="I818" s="1"/>
    </row>
    <row r="819" spans="2:9" x14ac:dyDescent="0.2">
      <c r="B819"/>
      <c r="C819" s="2">
        <v>62</v>
      </c>
      <c r="D819" s="5" t="s">
        <v>657</v>
      </c>
      <c r="E819" s="13">
        <v>0</v>
      </c>
      <c r="F819" s="13">
        <v>519200</v>
      </c>
      <c r="G819" s="13">
        <v>519200</v>
      </c>
      <c r="H819" s="13">
        <v>0</v>
      </c>
      <c r="I819" s="13">
        <v>519200</v>
      </c>
    </row>
    <row r="820" spans="2:9" x14ac:dyDescent="0.2">
      <c r="B820"/>
      <c r="C820" s="2">
        <v>64</v>
      </c>
      <c r="D820" s="5" t="s">
        <v>658</v>
      </c>
      <c r="E820" s="13">
        <v>0</v>
      </c>
      <c r="F820" s="13">
        <v>373000</v>
      </c>
      <c r="G820" s="13">
        <v>373000</v>
      </c>
      <c r="H820" s="13">
        <v>0</v>
      </c>
      <c r="I820" s="13">
        <v>373000</v>
      </c>
    </row>
    <row r="821" spans="2:9" x14ac:dyDescent="0.2">
      <c r="B821"/>
      <c r="C821" s="2">
        <v>66</v>
      </c>
      <c r="D821" s="5" t="s">
        <v>659</v>
      </c>
      <c r="E821" s="13">
        <v>0</v>
      </c>
      <c r="F821" s="13">
        <v>8000</v>
      </c>
      <c r="G821" s="13">
        <v>8000</v>
      </c>
      <c r="H821" s="13">
        <v>0</v>
      </c>
      <c r="I821" s="13">
        <v>8000</v>
      </c>
    </row>
    <row r="822" spans="2:9" x14ac:dyDescent="0.2">
      <c r="B822"/>
      <c r="C822" s="2">
        <v>70</v>
      </c>
      <c r="D822" s="5" t="s">
        <v>660</v>
      </c>
      <c r="E822" s="13">
        <v>0</v>
      </c>
      <c r="F822" s="13">
        <v>95000</v>
      </c>
      <c r="G822" s="13">
        <v>95000</v>
      </c>
      <c r="H822" s="13">
        <v>0</v>
      </c>
      <c r="I822" s="13">
        <v>95000</v>
      </c>
    </row>
    <row r="823" spans="2:9" x14ac:dyDescent="0.2">
      <c r="B823"/>
      <c r="C823" s="2">
        <v>73</v>
      </c>
      <c r="D823" s="5" t="s">
        <v>661</v>
      </c>
      <c r="E823" s="13">
        <v>0</v>
      </c>
      <c r="F823" s="13">
        <v>37300</v>
      </c>
      <c r="G823" s="13">
        <v>37300</v>
      </c>
      <c r="H823" s="13">
        <v>0</v>
      </c>
      <c r="I823" s="13">
        <v>37300</v>
      </c>
    </row>
    <row r="824" spans="2:9" ht="15" customHeight="1" x14ac:dyDescent="0.2">
      <c r="B824"/>
      <c r="C824" s="14">
        <f>SUBTOTAL(9,C819:C823)</f>
        <v>335</v>
      </c>
      <c r="D824" s="15" t="s">
        <v>662</v>
      </c>
      <c r="E824" s="16">
        <f>SUBTOTAL(9,E819:E823)</f>
        <v>0</v>
      </c>
      <c r="F824" s="16">
        <f>SUBTOTAL(9,F819:F823)</f>
        <v>1032500</v>
      </c>
      <c r="G824" s="16">
        <f>SUBTOTAL(9,G819:G823)</f>
        <v>1032500</v>
      </c>
      <c r="H824" s="16">
        <f>SUBTOTAL(9,H819:H823)</f>
        <v>0</v>
      </c>
      <c r="I824" s="16">
        <f>SUBTOTAL(9,I819:I823)</f>
        <v>1032500</v>
      </c>
    </row>
    <row r="825" spans="2:9" ht="15" customHeight="1" x14ac:dyDescent="0.25">
      <c r="B825" s="10">
        <v>551</v>
      </c>
      <c r="C825" s="11"/>
      <c r="D825" s="5" t="s">
        <v>663</v>
      </c>
      <c r="E825" s="12"/>
      <c r="F825" s="1"/>
      <c r="H825" s="1"/>
      <c r="I825" s="1"/>
    </row>
    <row r="826" spans="2:9" x14ac:dyDescent="0.2">
      <c r="B826"/>
      <c r="C826" s="2">
        <v>61</v>
      </c>
      <c r="D826" s="5" t="s">
        <v>664</v>
      </c>
      <c r="E826" s="13">
        <v>0</v>
      </c>
      <c r="F826" s="13">
        <v>50000</v>
      </c>
      <c r="G826" s="13">
        <v>50000</v>
      </c>
      <c r="H826" s="13">
        <v>50000</v>
      </c>
      <c r="I826" s="13">
        <v>0</v>
      </c>
    </row>
    <row r="827" spans="2:9" ht="15" customHeight="1" x14ac:dyDescent="0.2">
      <c r="B827"/>
      <c r="C827" s="14">
        <f>SUBTOTAL(9,C826:C826)</f>
        <v>61</v>
      </c>
      <c r="D827" s="15" t="s">
        <v>665</v>
      </c>
      <c r="E827" s="16">
        <f>SUBTOTAL(9,E826:E826)</f>
        <v>0</v>
      </c>
      <c r="F827" s="16">
        <f>SUBTOTAL(9,F826:F826)</f>
        <v>50000</v>
      </c>
      <c r="G827" s="16">
        <f>SUBTOTAL(9,G826:G826)</f>
        <v>50000</v>
      </c>
      <c r="H827" s="16">
        <f>SUBTOTAL(9,H826:H826)</f>
        <v>50000</v>
      </c>
      <c r="I827" s="16">
        <f>SUBTOTAL(9,I826:I826)</f>
        <v>0</v>
      </c>
    </row>
    <row r="828" spans="2:9" ht="15" customHeight="1" x14ac:dyDescent="0.25">
      <c r="B828" s="10">
        <v>552</v>
      </c>
      <c r="C828" s="11"/>
      <c r="D828" s="5" t="s">
        <v>666</v>
      </c>
      <c r="E828" s="12"/>
      <c r="F828" s="1"/>
      <c r="H828" s="1"/>
      <c r="I828" s="1"/>
    </row>
    <row r="829" spans="2:9" x14ac:dyDescent="0.2">
      <c r="B829"/>
      <c r="C829" s="2">
        <v>72</v>
      </c>
      <c r="D829" s="5" t="s">
        <v>667</v>
      </c>
      <c r="E829" s="13">
        <v>0</v>
      </c>
      <c r="F829" s="13">
        <v>0</v>
      </c>
      <c r="G829" s="13">
        <v>0</v>
      </c>
      <c r="H829" s="13">
        <v>905</v>
      </c>
      <c r="I829" s="13">
        <v>-905</v>
      </c>
    </row>
    <row r="830" spans="2:9" ht="15" customHeight="1" x14ac:dyDescent="0.2">
      <c r="B830"/>
      <c r="C830" s="14">
        <f>SUBTOTAL(9,C829:C829)</f>
        <v>72</v>
      </c>
      <c r="D830" s="15" t="s">
        <v>668</v>
      </c>
      <c r="E830" s="16">
        <f>SUBTOTAL(9,E829:E829)</f>
        <v>0</v>
      </c>
      <c r="F830" s="16">
        <f>SUBTOTAL(9,F829:F829)</f>
        <v>0</v>
      </c>
      <c r="G830" s="16">
        <f>SUBTOTAL(9,G829:G829)</f>
        <v>0</v>
      </c>
      <c r="H830" s="16">
        <f>SUBTOTAL(9,H829:H829)</f>
        <v>905</v>
      </c>
      <c r="I830" s="16">
        <f>SUBTOTAL(9,I829:I829)</f>
        <v>-905</v>
      </c>
    </row>
    <row r="831" spans="2:9" ht="15" customHeight="1" x14ac:dyDescent="0.25">
      <c r="B831" s="10">
        <v>553</v>
      </c>
      <c r="C831" s="11"/>
      <c r="D831" s="5" t="s">
        <v>669</v>
      </c>
      <c r="E831" s="12"/>
      <c r="F831" s="1"/>
      <c r="H831" s="1"/>
      <c r="I831" s="1"/>
    </row>
    <row r="832" spans="2:9" ht="25.5" x14ac:dyDescent="0.2">
      <c r="B832"/>
      <c r="C832" s="2">
        <v>60</v>
      </c>
      <c r="D832" s="5" t="s">
        <v>670</v>
      </c>
      <c r="E832" s="13">
        <v>0</v>
      </c>
      <c r="F832" s="13">
        <v>133000</v>
      </c>
      <c r="G832" s="13">
        <v>133000</v>
      </c>
      <c r="H832" s="13">
        <v>0</v>
      </c>
      <c r="I832" s="13">
        <v>133000</v>
      </c>
    </row>
    <row r="833" spans="2:9" x14ac:dyDescent="0.2">
      <c r="B833"/>
      <c r="C833" s="2">
        <v>63</v>
      </c>
      <c r="D833" s="5" t="s">
        <v>671</v>
      </c>
      <c r="E833" s="13">
        <v>0</v>
      </c>
      <c r="F833" s="13">
        <v>50000</v>
      </c>
      <c r="G833" s="13">
        <v>50000</v>
      </c>
      <c r="H833" s="13">
        <v>0</v>
      </c>
      <c r="I833" s="13">
        <v>50000</v>
      </c>
    </row>
    <row r="834" spans="2:9" ht="25.5" x14ac:dyDescent="0.2">
      <c r="B834"/>
      <c r="C834" s="2">
        <v>65</v>
      </c>
      <c r="D834" s="5" t="s">
        <v>672</v>
      </c>
      <c r="E834" s="13">
        <v>0</v>
      </c>
      <c r="F834" s="13">
        <v>130000</v>
      </c>
      <c r="G834" s="13">
        <v>130000</v>
      </c>
      <c r="H834" s="13">
        <v>0</v>
      </c>
      <c r="I834" s="13">
        <v>130000</v>
      </c>
    </row>
    <row r="835" spans="2:9" x14ac:dyDescent="0.2">
      <c r="B835"/>
      <c r="C835" s="2">
        <v>74</v>
      </c>
      <c r="D835" s="5" t="s">
        <v>673</v>
      </c>
      <c r="E835" s="13">
        <v>0</v>
      </c>
      <c r="F835" s="13">
        <v>243000</v>
      </c>
      <c r="G835" s="13">
        <v>243000</v>
      </c>
      <c r="H835" s="13">
        <v>0</v>
      </c>
      <c r="I835" s="13">
        <v>243000</v>
      </c>
    </row>
    <row r="836" spans="2:9" x14ac:dyDescent="0.2">
      <c r="B836"/>
      <c r="C836" s="2">
        <v>76</v>
      </c>
      <c r="D836" s="5" t="s">
        <v>674</v>
      </c>
      <c r="E836" s="13">
        <v>0</v>
      </c>
      <c r="F836" s="13">
        <v>54000</v>
      </c>
      <c r="G836" s="13">
        <v>54000</v>
      </c>
      <c r="H836" s="13">
        <v>0</v>
      </c>
      <c r="I836" s="13">
        <v>54000</v>
      </c>
    </row>
    <row r="837" spans="2:9" ht="15" customHeight="1" x14ac:dyDescent="0.2">
      <c r="B837"/>
      <c r="C837" s="14">
        <f>SUBTOTAL(9,C832:C836)</f>
        <v>338</v>
      </c>
      <c r="D837" s="15" t="s">
        <v>675</v>
      </c>
      <c r="E837" s="16">
        <f>SUBTOTAL(9,E832:E836)</f>
        <v>0</v>
      </c>
      <c r="F837" s="16">
        <f>SUBTOTAL(9,F832:F836)</f>
        <v>610000</v>
      </c>
      <c r="G837" s="16">
        <f>SUBTOTAL(9,G832:G836)</f>
        <v>610000</v>
      </c>
      <c r="H837" s="16">
        <f>SUBTOTAL(9,H832:H836)</f>
        <v>0</v>
      </c>
      <c r="I837" s="16">
        <f>SUBTOTAL(9,I832:I836)</f>
        <v>610000</v>
      </c>
    </row>
    <row r="838" spans="2:9" ht="15" customHeight="1" x14ac:dyDescent="0.25">
      <c r="B838" s="10">
        <v>554</v>
      </c>
      <c r="C838" s="11"/>
      <c r="D838" s="5" t="s">
        <v>676</v>
      </c>
      <c r="E838" s="12"/>
      <c r="F838" s="1"/>
      <c r="H838" s="1"/>
      <c r="I838" s="1"/>
    </row>
    <row r="839" spans="2:9" x14ac:dyDescent="0.2">
      <c r="B839"/>
      <c r="C839" s="2">
        <v>1</v>
      </c>
      <c r="D839" s="5" t="s">
        <v>21</v>
      </c>
      <c r="E839" s="13">
        <v>0</v>
      </c>
      <c r="F839" s="13">
        <v>27649</v>
      </c>
      <c r="G839" s="13">
        <v>27649</v>
      </c>
      <c r="H839" s="13">
        <v>2054.9862199999998</v>
      </c>
      <c r="I839" s="13">
        <v>25594.013780000001</v>
      </c>
    </row>
    <row r="840" spans="2:9" ht="15" customHeight="1" x14ac:dyDescent="0.2">
      <c r="B840"/>
      <c r="C840" s="14">
        <f>SUBTOTAL(9,C839:C839)</f>
        <v>1</v>
      </c>
      <c r="D840" s="15" t="s">
        <v>677</v>
      </c>
      <c r="E840" s="16">
        <f>SUBTOTAL(9,E839:E839)</f>
        <v>0</v>
      </c>
      <c r="F840" s="16">
        <f>SUBTOTAL(9,F839:F839)</f>
        <v>27649</v>
      </c>
      <c r="G840" s="16">
        <f>SUBTOTAL(9,G839:G839)</f>
        <v>27649</v>
      </c>
      <c r="H840" s="16">
        <f>SUBTOTAL(9,H839:H839)</f>
        <v>2054.9862199999998</v>
      </c>
      <c r="I840" s="16">
        <f>SUBTOTAL(9,I839:I839)</f>
        <v>25594.013780000001</v>
      </c>
    </row>
    <row r="841" spans="2:9" ht="15" customHeight="1" x14ac:dyDescent="0.2">
      <c r="C841" s="17">
        <f>SUBTOTAL(9,C818:C840)</f>
        <v>807</v>
      </c>
      <c r="D841" s="18" t="s">
        <v>678</v>
      </c>
      <c r="E841" s="19">
        <f>SUBTOTAL(9,E818:E840)</f>
        <v>0</v>
      </c>
      <c r="F841" s="19">
        <f>SUBTOTAL(9,F818:F840)</f>
        <v>1720149</v>
      </c>
      <c r="G841" s="19">
        <f>SUBTOTAL(9,G818:G840)</f>
        <v>1720149</v>
      </c>
      <c r="H841" s="19">
        <f>SUBTOTAL(9,H818:H840)</f>
        <v>52959.986219999999</v>
      </c>
      <c r="I841" s="19">
        <f>SUBTOTAL(9,I818:I840)</f>
        <v>1667189.0137799999</v>
      </c>
    </row>
    <row r="842" spans="2:9" ht="27" customHeight="1" x14ac:dyDescent="0.25">
      <c r="B842" s="1"/>
      <c r="C842" s="2"/>
      <c r="D842" s="9" t="s">
        <v>679</v>
      </c>
      <c r="E842" s="1"/>
      <c r="F842" s="1"/>
      <c r="G842" s="1"/>
      <c r="H842" s="1"/>
      <c r="I842" s="1"/>
    </row>
    <row r="843" spans="2:9" ht="15" customHeight="1" x14ac:dyDescent="0.25">
      <c r="B843" s="10">
        <v>560</v>
      </c>
      <c r="C843" s="11"/>
      <c r="D843" s="5" t="s">
        <v>197</v>
      </c>
      <c r="E843" s="12"/>
      <c r="F843" s="1"/>
      <c r="H843" s="1"/>
      <c r="I843" s="1"/>
    </row>
    <row r="844" spans="2:9" x14ac:dyDescent="0.2">
      <c r="B844"/>
      <c r="C844" s="2">
        <v>50</v>
      </c>
      <c r="D844" s="5" t="s">
        <v>400</v>
      </c>
      <c r="E844" s="13">
        <v>0</v>
      </c>
      <c r="F844" s="13">
        <v>301617</v>
      </c>
      <c r="G844" s="13">
        <v>301617</v>
      </c>
      <c r="H844" s="13">
        <v>75474.25</v>
      </c>
      <c r="I844" s="13">
        <v>226142.75</v>
      </c>
    </row>
    <row r="845" spans="2:9" x14ac:dyDescent="0.2">
      <c r="B845"/>
      <c r="C845" s="2">
        <v>54</v>
      </c>
      <c r="D845" s="5" t="s">
        <v>680</v>
      </c>
      <c r="E845" s="13">
        <v>0</v>
      </c>
      <c r="F845" s="13">
        <v>5420</v>
      </c>
      <c r="G845" s="13">
        <v>5420</v>
      </c>
      <c r="H845" s="13">
        <v>5420</v>
      </c>
      <c r="I845" s="13">
        <v>0</v>
      </c>
    </row>
    <row r="846" spans="2:9" ht="15" customHeight="1" x14ac:dyDescent="0.2">
      <c r="B846"/>
      <c r="C846" s="14">
        <f>SUBTOTAL(9,C844:C845)</f>
        <v>104</v>
      </c>
      <c r="D846" s="15" t="s">
        <v>681</v>
      </c>
      <c r="E846" s="16">
        <f>SUBTOTAL(9,E844:E845)</f>
        <v>0</v>
      </c>
      <c r="F846" s="16">
        <f>SUBTOTAL(9,F844:F845)</f>
        <v>307037</v>
      </c>
      <c r="G846" s="16">
        <f>SUBTOTAL(9,G844:G845)</f>
        <v>307037</v>
      </c>
      <c r="H846" s="16">
        <f>SUBTOTAL(9,H844:H845)</f>
        <v>80894.25</v>
      </c>
      <c r="I846" s="16">
        <f>SUBTOTAL(9,I844:I845)</f>
        <v>226142.75</v>
      </c>
    </row>
    <row r="847" spans="2:9" ht="15" customHeight="1" x14ac:dyDescent="0.25">
      <c r="B847" s="10">
        <v>561</v>
      </c>
      <c r="C847" s="11"/>
      <c r="D847" s="5" t="s">
        <v>682</v>
      </c>
      <c r="E847" s="12"/>
      <c r="F847" s="1"/>
      <c r="H847" s="1"/>
      <c r="I847" s="1"/>
    </row>
    <row r="848" spans="2:9" x14ac:dyDescent="0.2">
      <c r="B848"/>
      <c r="C848" s="2">
        <v>50</v>
      </c>
      <c r="D848" s="5" t="s">
        <v>683</v>
      </c>
      <c r="E848" s="13">
        <v>0</v>
      </c>
      <c r="F848" s="13">
        <v>4021</v>
      </c>
      <c r="G848" s="13">
        <v>4021</v>
      </c>
      <c r="H848" s="13">
        <v>0</v>
      </c>
      <c r="I848" s="13">
        <v>4021</v>
      </c>
    </row>
    <row r="849" spans="2:9" x14ac:dyDescent="0.2">
      <c r="B849"/>
      <c r="C849" s="2">
        <v>51</v>
      </c>
      <c r="D849" s="5" t="s">
        <v>684</v>
      </c>
      <c r="E849" s="13">
        <v>0</v>
      </c>
      <c r="F849" s="13">
        <v>6928</v>
      </c>
      <c r="G849" s="13">
        <v>6928</v>
      </c>
      <c r="H849" s="13">
        <v>0</v>
      </c>
      <c r="I849" s="13">
        <v>6928</v>
      </c>
    </row>
    <row r="850" spans="2:9" x14ac:dyDescent="0.2">
      <c r="B850"/>
      <c r="C850" s="2">
        <v>72</v>
      </c>
      <c r="D850" s="5" t="s">
        <v>685</v>
      </c>
      <c r="E850" s="13">
        <v>0</v>
      </c>
      <c r="F850" s="13">
        <v>3084</v>
      </c>
      <c r="G850" s="13">
        <v>3084</v>
      </c>
      <c r="H850" s="13">
        <v>0</v>
      </c>
      <c r="I850" s="13">
        <v>3084</v>
      </c>
    </row>
    <row r="851" spans="2:9" ht="15" customHeight="1" x14ac:dyDescent="0.2">
      <c r="B851"/>
      <c r="C851" s="14">
        <f>SUBTOTAL(9,C848:C850)</f>
        <v>173</v>
      </c>
      <c r="D851" s="15" t="s">
        <v>686</v>
      </c>
      <c r="E851" s="16">
        <f>SUBTOTAL(9,E848:E850)</f>
        <v>0</v>
      </c>
      <c r="F851" s="16">
        <f>SUBTOTAL(9,F848:F850)</f>
        <v>14033</v>
      </c>
      <c r="G851" s="16">
        <f>SUBTOTAL(9,G848:G850)</f>
        <v>14033</v>
      </c>
      <c r="H851" s="16">
        <f>SUBTOTAL(9,H848:H850)</f>
        <v>0</v>
      </c>
      <c r="I851" s="16">
        <f>SUBTOTAL(9,I848:I850)</f>
        <v>14033</v>
      </c>
    </row>
    <row r="852" spans="2:9" ht="15" customHeight="1" x14ac:dyDescent="0.25">
      <c r="B852" s="10">
        <v>563</v>
      </c>
      <c r="C852" s="11"/>
      <c r="D852" s="5" t="s">
        <v>687</v>
      </c>
      <c r="E852" s="12"/>
      <c r="F852" s="1"/>
      <c r="H852" s="1"/>
      <c r="I852" s="1"/>
    </row>
    <row r="853" spans="2:9" x14ac:dyDescent="0.2">
      <c r="B853"/>
      <c r="C853" s="2">
        <v>1</v>
      </c>
      <c r="D853" s="5" t="s">
        <v>21</v>
      </c>
      <c r="E853" s="13">
        <v>0</v>
      </c>
      <c r="F853" s="13">
        <v>5929</v>
      </c>
      <c r="G853" s="13">
        <v>5929</v>
      </c>
      <c r="H853" s="13">
        <v>421.34273000000002</v>
      </c>
      <c r="I853" s="13">
        <v>5507.6572699999997</v>
      </c>
    </row>
    <row r="854" spans="2:9" x14ac:dyDescent="0.2">
      <c r="B854"/>
      <c r="C854" s="2">
        <v>21</v>
      </c>
      <c r="D854" s="5" t="s">
        <v>56</v>
      </c>
      <c r="E854" s="13">
        <v>0</v>
      </c>
      <c r="F854" s="13">
        <v>2601</v>
      </c>
      <c r="G854" s="13">
        <v>2601</v>
      </c>
      <c r="H854" s="13">
        <v>52.464289999999998</v>
      </c>
      <c r="I854" s="13">
        <v>2548.5357100000001</v>
      </c>
    </row>
    <row r="855" spans="2:9" ht="15" customHeight="1" x14ac:dyDescent="0.2">
      <c r="B855"/>
      <c r="C855" s="14">
        <f>SUBTOTAL(9,C853:C854)</f>
        <v>22</v>
      </c>
      <c r="D855" s="15" t="s">
        <v>688</v>
      </c>
      <c r="E855" s="16">
        <f>SUBTOTAL(9,E853:E854)</f>
        <v>0</v>
      </c>
      <c r="F855" s="16">
        <f>SUBTOTAL(9,F853:F854)</f>
        <v>8530</v>
      </c>
      <c r="G855" s="16">
        <f>SUBTOTAL(9,G853:G854)</f>
        <v>8530</v>
      </c>
      <c r="H855" s="16">
        <f>SUBTOTAL(9,H853:H854)</f>
        <v>473.80702000000002</v>
      </c>
      <c r="I855" s="16">
        <f>SUBTOTAL(9,I853:I854)</f>
        <v>8056.1929799999998</v>
      </c>
    </row>
    <row r="856" spans="2:9" ht="15" customHeight="1" x14ac:dyDescent="0.2">
      <c r="C856" s="17">
        <f>SUBTOTAL(9,C843:C855)</f>
        <v>299</v>
      </c>
      <c r="D856" s="18" t="s">
        <v>689</v>
      </c>
      <c r="E856" s="19">
        <f>SUBTOTAL(9,E843:E855)</f>
        <v>0</v>
      </c>
      <c r="F856" s="19">
        <f>SUBTOTAL(9,F843:F855)</f>
        <v>329600</v>
      </c>
      <c r="G856" s="19">
        <f>SUBTOTAL(9,G843:G855)</f>
        <v>329600</v>
      </c>
      <c r="H856" s="19">
        <f>SUBTOTAL(9,H843:H855)</f>
        <v>81368.057020000007</v>
      </c>
      <c r="I856" s="19">
        <f>SUBTOTAL(9,I843:I855)</f>
        <v>248231.94297999999</v>
      </c>
    </row>
    <row r="857" spans="2:9" ht="27" customHeight="1" x14ac:dyDescent="0.25">
      <c r="B857" s="1"/>
      <c r="C857" s="2"/>
      <c r="D857" s="9" t="s">
        <v>690</v>
      </c>
      <c r="E857" s="1"/>
      <c r="F857" s="1"/>
      <c r="G857" s="1"/>
      <c r="H857" s="1"/>
      <c r="I857" s="1"/>
    </row>
    <row r="858" spans="2:9" ht="15" customHeight="1" x14ac:dyDescent="0.25">
      <c r="B858" s="10">
        <v>567</v>
      </c>
      <c r="C858" s="11"/>
      <c r="D858" s="5" t="s">
        <v>691</v>
      </c>
      <c r="E858" s="12"/>
      <c r="F858" s="1"/>
      <c r="H858" s="1"/>
      <c r="I858" s="1"/>
    </row>
    <row r="859" spans="2:9" x14ac:dyDescent="0.2">
      <c r="B859"/>
      <c r="C859" s="2">
        <v>22</v>
      </c>
      <c r="D859" s="5" t="s">
        <v>692</v>
      </c>
      <c r="E859" s="13">
        <v>0</v>
      </c>
      <c r="F859" s="13">
        <v>1060</v>
      </c>
      <c r="G859" s="13">
        <v>1060</v>
      </c>
      <c r="H859" s="13">
        <v>0</v>
      </c>
      <c r="I859" s="13">
        <v>1060</v>
      </c>
    </row>
    <row r="860" spans="2:9" x14ac:dyDescent="0.2">
      <c r="B860"/>
      <c r="C860" s="2">
        <v>60</v>
      </c>
      <c r="D860" s="5" t="s">
        <v>693</v>
      </c>
      <c r="E860" s="13">
        <v>0</v>
      </c>
      <c r="F860" s="13">
        <v>6371</v>
      </c>
      <c r="G860" s="13">
        <v>6371</v>
      </c>
      <c r="H860" s="13">
        <v>0</v>
      </c>
      <c r="I860" s="13">
        <v>6371</v>
      </c>
    </row>
    <row r="861" spans="2:9" x14ac:dyDescent="0.2">
      <c r="B861"/>
      <c r="C861" s="2">
        <v>70</v>
      </c>
      <c r="D861" s="5" t="s">
        <v>694</v>
      </c>
      <c r="E861" s="13">
        <v>0</v>
      </c>
      <c r="F861" s="13">
        <v>7199</v>
      </c>
      <c r="G861" s="13">
        <v>7199</v>
      </c>
      <c r="H861" s="13">
        <v>300</v>
      </c>
      <c r="I861" s="13">
        <v>6899</v>
      </c>
    </row>
    <row r="862" spans="2:9" x14ac:dyDescent="0.2">
      <c r="B862"/>
      <c r="C862" s="2">
        <v>71</v>
      </c>
      <c r="D862" s="5" t="s">
        <v>695</v>
      </c>
      <c r="E862" s="13">
        <v>0</v>
      </c>
      <c r="F862" s="13">
        <v>5374</v>
      </c>
      <c r="G862" s="13">
        <v>5374</v>
      </c>
      <c r="H862" s="13">
        <v>0</v>
      </c>
      <c r="I862" s="13">
        <v>5374</v>
      </c>
    </row>
    <row r="863" spans="2:9" x14ac:dyDescent="0.2">
      <c r="B863"/>
      <c r="C863" s="2">
        <v>72</v>
      </c>
      <c r="D863" s="5" t="s">
        <v>696</v>
      </c>
      <c r="E863" s="13">
        <v>0</v>
      </c>
      <c r="F863" s="13">
        <v>7032</v>
      </c>
      <c r="G863" s="13">
        <v>7032</v>
      </c>
      <c r="H863" s="13">
        <v>2344</v>
      </c>
      <c r="I863" s="13">
        <v>4688</v>
      </c>
    </row>
    <row r="864" spans="2:9" x14ac:dyDescent="0.2">
      <c r="B864"/>
      <c r="C864" s="2">
        <v>73</v>
      </c>
      <c r="D864" s="5" t="s">
        <v>697</v>
      </c>
      <c r="E864" s="13">
        <v>0</v>
      </c>
      <c r="F864" s="13">
        <v>4832</v>
      </c>
      <c r="G864" s="13">
        <v>4832</v>
      </c>
      <c r="H864" s="13">
        <v>0</v>
      </c>
      <c r="I864" s="13">
        <v>4832</v>
      </c>
    </row>
    <row r="865" spans="2:9" x14ac:dyDescent="0.2">
      <c r="B865"/>
      <c r="C865" s="2">
        <v>74</v>
      </c>
      <c r="D865" s="5" t="s">
        <v>698</v>
      </c>
      <c r="E865" s="13">
        <v>0</v>
      </c>
      <c r="F865" s="13">
        <v>12000</v>
      </c>
      <c r="G865" s="13">
        <v>12000</v>
      </c>
      <c r="H865" s="13">
        <v>0</v>
      </c>
      <c r="I865" s="13">
        <v>12000</v>
      </c>
    </row>
    <row r="866" spans="2:9" ht="15" customHeight="1" x14ac:dyDescent="0.2">
      <c r="B866"/>
      <c r="C866" s="14">
        <f>SUBTOTAL(9,C859:C865)</f>
        <v>442</v>
      </c>
      <c r="D866" s="15" t="s">
        <v>699</v>
      </c>
      <c r="E866" s="16">
        <f>SUBTOTAL(9,E859:E865)</f>
        <v>0</v>
      </c>
      <c r="F866" s="16">
        <f>SUBTOTAL(9,F859:F865)</f>
        <v>43868</v>
      </c>
      <c r="G866" s="16">
        <f>SUBTOTAL(9,G859:G865)</f>
        <v>43868</v>
      </c>
      <c r="H866" s="16">
        <f>SUBTOTAL(9,H859:H865)</f>
        <v>2644</v>
      </c>
      <c r="I866" s="16">
        <f>SUBTOTAL(9,I859:I865)</f>
        <v>41224</v>
      </c>
    </row>
    <row r="867" spans="2:9" ht="15" customHeight="1" x14ac:dyDescent="0.2">
      <c r="C867" s="17">
        <f>SUBTOTAL(9,C858:C866)</f>
        <v>442</v>
      </c>
      <c r="D867" s="18" t="s">
        <v>700</v>
      </c>
      <c r="E867" s="19">
        <f>SUBTOTAL(9,E858:E866)</f>
        <v>0</v>
      </c>
      <c r="F867" s="19">
        <f>SUBTOTAL(9,F858:F866)</f>
        <v>43868</v>
      </c>
      <c r="G867" s="19">
        <f>SUBTOTAL(9,G858:G866)</f>
        <v>43868</v>
      </c>
      <c r="H867" s="19">
        <f>SUBTOTAL(9,H858:H866)</f>
        <v>2644</v>
      </c>
      <c r="I867" s="19">
        <f>SUBTOTAL(9,I858:I866)</f>
        <v>41224</v>
      </c>
    </row>
    <row r="868" spans="2:9" ht="27" customHeight="1" x14ac:dyDescent="0.25">
      <c r="B868" s="1"/>
      <c r="C868" s="2"/>
      <c r="D868" s="9" t="s">
        <v>701</v>
      </c>
      <c r="E868" s="1"/>
      <c r="F868" s="1"/>
      <c r="G868" s="1"/>
      <c r="H868" s="1"/>
      <c r="I868" s="1"/>
    </row>
    <row r="869" spans="2:9" ht="15" customHeight="1" x14ac:dyDescent="0.25">
      <c r="B869" s="10">
        <v>571</v>
      </c>
      <c r="C869" s="11"/>
      <c r="D869" s="5" t="s">
        <v>702</v>
      </c>
      <c r="E869" s="12"/>
      <c r="F869" s="1"/>
      <c r="H869" s="1"/>
      <c r="I869" s="1"/>
    </row>
    <row r="870" spans="2:9" x14ac:dyDescent="0.2">
      <c r="B870"/>
      <c r="C870" s="2">
        <v>21</v>
      </c>
      <c r="D870" s="5" t="s">
        <v>56</v>
      </c>
      <c r="E870" s="13">
        <v>0</v>
      </c>
      <c r="F870" s="13">
        <v>21556</v>
      </c>
      <c r="G870" s="13">
        <v>21556</v>
      </c>
      <c r="H870" s="13">
        <v>1293.6065599999999</v>
      </c>
      <c r="I870" s="13">
        <v>20262.39344</v>
      </c>
    </row>
    <row r="871" spans="2:9" x14ac:dyDescent="0.2">
      <c r="B871"/>
      <c r="C871" s="2">
        <v>60</v>
      </c>
      <c r="D871" s="5" t="s">
        <v>703</v>
      </c>
      <c r="E871" s="13">
        <v>0</v>
      </c>
      <c r="F871" s="13">
        <v>121544312</v>
      </c>
      <c r="G871" s="13">
        <v>121544312</v>
      </c>
      <c r="H871" s="13">
        <v>12266407.681</v>
      </c>
      <c r="I871" s="13">
        <v>109277904.31900001</v>
      </c>
    </row>
    <row r="872" spans="2:9" x14ac:dyDescent="0.2">
      <c r="B872"/>
      <c r="C872" s="2">
        <v>61</v>
      </c>
      <c r="D872" s="5" t="s">
        <v>704</v>
      </c>
      <c r="E872" s="13">
        <v>0</v>
      </c>
      <c r="F872" s="13">
        <v>845390</v>
      </c>
      <c r="G872" s="13">
        <v>845390</v>
      </c>
      <c r="H872" s="13">
        <v>84539</v>
      </c>
      <c r="I872" s="13">
        <v>760851</v>
      </c>
    </row>
    <row r="873" spans="2:9" x14ac:dyDescent="0.2">
      <c r="B873"/>
      <c r="C873" s="2">
        <v>62</v>
      </c>
      <c r="D873" s="5" t="s">
        <v>705</v>
      </c>
      <c r="E873" s="13">
        <v>0</v>
      </c>
      <c r="F873" s="13">
        <v>2129275</v>
      </c>
      <c r="G873" s="13">
        <v>2129275</v>
      </c>
      <c r="H873" s="13">
        <v>212927.5</v>
      </c>
      <c r="I873" s="13">
        <v>1916347.5</v>
      </c>
    </row>
    <row r="874" spans="2:9" x14ac:dyDescent="0.2">
      <c r="B874"/>
      <c r="C874" s="2">
        <v>64</v>
      </c>
      <c r="D874" s="5" t="s">
        <v>706</v>
      </c>
      <c r="E874" s="13">
        <v>0</v>
      </c>
      <c r="F874" s="13">
        <v>1606000</v>
      </c>
      <c r="G874" s="13">
        <v>1606000</v>
      </c>
      <c r="H874" s="13">
        <v>87823.8</v>
      </c>
      <c r="I874" s="13">
        <v>1518176.2</v>
      </c>
    </row>
    <row r="875" spans="2:9" x14ac:dyDescent="0.2">
      <c r="B875"/>
      <c r="C875" s="2">
        <v>65</v>
      </c>
      <c r="D875" s="5" t="s">
        <v>707</v>
      </c>
      <c r="E875" s="13">
        <v>0</v>
      </c>
      <c r="F875" s="13">
        <v>100000</v>
      </c>
      <c r="G875" s="13">
        <v>100000</v>
      </c>
      <c r="H875" s="13">
        <v>0</v>
      </c>
      <c r="I875" s="13">
        <v>100000</v>
      </c>
    </row>
    <row r="876" spans="2:9" x14ac:dyDescent="0.2">
      <c r="B876"/>
      <c r="C876" s="2">
        <v>66</v>
      </c>
      <c r="D876" s="5" t="s">
        <v>708</v>
      </c>
      <c r="E876" s="13">
        <v>0</v>
      </c>
      <c r="F876" s="13">
        <v>422426</v>
      </c>
      <c r="G876" s="13">
        <v>422426</v>
      </c>
      <c r="H876" s="13">
        <v>42242.6</v>
      </c>
      <c r="I876" s="13">
        <v>380183.4</v>
      </c>
    </row>
    <row r="877" spans="2:9" x14ac:dyDescent="0.2">
      <c r="B877"/>
      <c r="C877" s="2">
        <v>67</v>
      </c>
      <c r="D877" s="5" t="s">
        <v>709</v>
      </c>
      <c r="E877" s="13">
        <v>0</v>
      </c>
      <c r="F877" s="13">
        <v>462127</v>
      </c>
      <c r="G877" s="13">
        <v>462127</v>
      </c>
      <c r="H877" s="13">
        <v>46212.7</v>
      </c>
      <c r="I877" s="13">
        <v>415914.3</v>
      </c>
    </row>
    <row r="878" spans="2:9" ht="15" customHeight="1" x14ac:dyDescent="0.2">
      <c r="B878"/>
      <c r="C878" s="14">
        <f>SUBTOTAL(9,C870:C877)</f>
        <v>466</v>
      </c>
      <c r="D878" s="15" t="s">
        <v>710</v>
      </c>
      <c r="E878" s="16">
        <f>SUBTOTAL(9,E870:E877)</f>
        <v>0</v>
      </c>
      <c r="F878" s="16">
        <f>SUBTOTAL(9,F870:F877)</f>
        <v>127131086</v>
      </c>
      <c r="G878" s="16">
        <f>SUBTOTAL(9,G870:G877)</f>
        <v>127131086</v>
      </c>
      <c r="H878" s="16">
        <f>SUBTOTAL(9,H870:H877)</f>
        <v>12741446.887559999</v>
      </c>
      <c r="I878" s="16">
        <f>SUBTOTAL(9,I870:I877)</f>
        <v>114389639.11244</v>
      </c>
    </row>
    <row r="879" spans="2:9" ht="15" customHeight="1" x14ac:dyDescent="0.25">
      <c r="B879" s="10">
        <v>572</v>
      </c>
      <c r="C879" s="11"/>
      <c r="D879" s="5" t="s">
        <v>711</v>
      </c>
      <c r="E879" s="12"/>
      <c r="F879" s="1"/>
      <c r="H879" s="1"/>
      <c r="I879" s="1"/>
    </row>
    <row r="880" spans="2:9" x14ac:dyDescent="0.2">
      <c r="B880"/>
      <c r="C880" s="2">
        <v>60</v>
      </c>
      <c r="D880" s="5" t="s">
        <v>703</v>
      </c>
      <c r="E880" s="13">
        <v>0</v>
      </c>
      <c r="F880" s="13">
        <v>32150448</v>
      </c>
      <c r="G880" s="13">
        <v>32150448</v>
      </c>
      <c r="H880" s="13">
        <v>3215044.8</v>
      </c>
      <c r="I880" s="13">
        <v>28935403.199999999</v>
      </c>
    </row>
    <row r="881" spans="2:9" x14ac:dyDescent="0.2">
      <c r="B881"/>
      <c r="C881" s="2">
        <v>62</v>
      </c>
      <c r="D881" s="5" t="s">
        <v>712</v>
      </c>
      <c r="E881" s="13">
        <v>0</v>
      </c>
      <c r="F881" s="13">
        <v>652285</v>
      </c>
      <c r="G881" s="13">
        <v>652285</v>
      </c>
      <c r="H881" s="13">
        <v>65228.5</v>
      </c>
      <c r="I881" s="13">
        <v>587056.5</v>
      </c>
    </row>
    <row r="882" spans="2:9" x14ac:dyDescent="0.2">
      <c r="B882"/>
      <c r="C882" s="2">
        <v>64</v>
      </c>
      <c r="D882" s="5" t="s">
        <v>713</v>
      </c>
      <c r="E882" s="13">
        <v>0</v>
      </c>
      <c r="F882" s="13">
        <v>659000</v>
      </c>
      <c r="G882" s="13">
        <v>659000</v>
      </c>
      <c r="H882" s="13">
        <v>50900</v>
      </c>
      <c r="I882" s="13">
        <v>608100</v>
      </c>
    </row>
    <row r="883" spans="2:9" ht="15" customHeight="1" x14ac:dyDescent="0.2">
      <c r="B883"/>
      <c r="C883" s="14">
        <f>SUBTOTAL(9,C880:C882)</f>
        <v>186</v>
      </c>
      <c r="D883" s="15" t="s">
        <v>714</v>
      </c>
      <c r="E883" s="16">
        <f>SUBTOTAL(9,E880:E882)</f>
        <v>0</v>
      </c>
      <c r="F883" s="16">
        <f>SUBTOTAL(9,F880:F882)</f>
        <v>33461733</v>
      </c>
      <c r="G883" s="16">
        <f>SUBTOTAL(9,G880:G882)</f>
        <v>33461733</v>
      </c>
      <c r="H883" s="16">
        <f>SUBTOTAL(9,H880:H882)</f>
        <v>3331173.3</v>
      </c>
      <c r="I883" s="16">
        <f>SUBTOTAL(9,I880:I882)</f>
        <v>30130559.699999999</v>
      </c>
    </row>
    <row r="884" spans="2:9" ht="15" customHeight="1" x14ac:dyDescent="0.25">
      <c r="B884" s="10">
        <v>573</v>
      </c>
      <c r="C884" s="11"/>
      <c r="D884" s="5" t="s">
        <v>715</v>
      </c>
      <c r="E884" s="12"/>
      <c r="F884" s="1"/>
      <c r="H884" s="1"/>
      <c r="I884" s="1"/>
    </row>
    <row r="885" spans="2:9" x14ac:dyDescent="0.2">
      <c r="B885"/>
      <c r="C885" s="2">
        <v>60</v>
      </c>
      <c r="D885" s="5" t="s">
        <v>716</v>
      </c>
      <c r="E885" s="13">
        <v>0</v>
      </c>
      <c r="F885" s="13">
        <v>1058325</v>
      </c>
      <c r="G885" s="13">
        <v>1058325</v>
      </c>
      <c r="H885" s="13">
        <v>0</v>
      </c>
      <c r="I885" s="13">
        <v>1058325</v>
      </c>
    </row>
    <row r="886" spans="2:9" x14ac:dyDescent="0.2">
      <c r="B886"/>
      <c r="C886" s="2">
        <v>61</v>
      </c>
      <c r="D886" s="5" t="s">
        <v>717</v>
      </c>
      <c r="E886" s="13">
        <v>0</v>
      </c>
      <c r="F886" s="13">
        <v>240000</v>
      </c>
      <c r="G886" s="13">
        <v>240000</v>
      </c>
      <c r="H886" s="13">
        <v>0</v>
      </c>
      <c r="I886" s="13">
        <v>240000</v>
      </c>
    </row>
    <row r="887" spans="2:9" ht="15" customHeight="1" x14ac:dyDescent="0.2">
      <c r="B887"/>
      <c r="C887" s="14">
        <f>SUBTOTAL(9,C885:C886)</f>
        <v>121</v>
      </c>
      <c r="D887" s="15" t="s">
        <v>718</v>
      </c>
      <c r="E887" s="16">
        <f>SUBTOTAL(9,E885:E886)</f>
        <v>0</v>
      </c>
      <c r="F887" s="16">
        <f>SUBTOTAL(9,F885:F886)</f>
        <v>1298325</v>
      </c>
      <c r="G887" s="16">
        <f>SUBTOTAL(9,G885:G886)</f>
        <v>1298325</v>
      </c>
      <c r="H887" s="16">
        <f>SUBTOTAL(9,H885:H886)</f>
        <v>0</v>
      </c>
      <c r="I887" s="16">
        <f>SUBTOTAL(9,I885:I886)</f>
        <v>1298325</v>
      </c>
    </row>
    <row r="888" spans="2:9" ht="15" customHeight="1" x14ac:dyDescent="0.25">
      <c r="B888" s="10">
        <v>575</v>
      </c>
      <c r="C888" s="11"/>
      <c r="D888" s="5" t="s">
        <v>719</v>
      </c>
      <c r="E888" s="12"/>
      <c r="F888" s="1"/>
      <c r="H888" s="1"/>
      <c r="I888" s="1"/>
    </row>
    <row r="889" spans="2:9" x14ac:dyDescent="0.2">
      <c r="B889"/>
      <c r="C889" s="2">
        <v>60</v>
      </c>
      <c r="D889" s="5" t="s">
        <v>720</v>
      </c>
      <c r="E889" s="13">
        <v>0</v>
      </c>
      <c r="F889" s="13">
        <v>9190000</v>
      </c>
      <c r="G889" s="13">
        <v>9190000</v>
      </c>
      <c r="H889" s="13">
        <v>0</v>
      </c>
      <c r="I889" s="13">
        <v>9190000</v>
      </c>
    </row>
    <row r="890" spans="2:9" ht="15" customHeight="1" x14ac:dyDescent="0.2">
      <c r="B890"/>
      <c r="C890" s="14">
        <f>SUBTOTAL(9,C889:C889)</f>
        <v>60</v>
      </c>
      <c r="D890" s="15" t="s">
        <v>721</v>
      </c>
      <c r="E890" s="16">
        <f>SUBTOTAL(9,E889:E889)</f>
        <v>0</v>
      </c>
      <c r="F890" s="16">
        <f>SUBTOTAL(9,F889:F889)</f>
        <v>9190000</v>
      </c>
      <c r="G890" s="16">
        <f>SUBTOTAL(9,G889:G889)</f>
        <v>9190000</v>
      </c>
      <c r="H890" s="16">
        <f>SUBTOTAL(9,H889:H889)</f>
        <v>0</v>
      </c>
      <c r="I890" s="16">
        <f>SUBTOTAL(9,I889:I889)</f>
        <v>9190000</v>
      </c>
    </row>
    <row r="891" spans="2:9" ht="15" customHeight="1" x14ac:dyDescent="0.25">
      <c r="B891" s="10">
        <v>576</v>
      </c>
      <c r="C891" s="11"/>
      <c r="D891" s="5" t="s">
        <v>722</v>
      </c>
      <c r="E891" s="12"/>
      <c r="F891" s="1"/>
      <c r="H891" s="1"/>
      <c r="I891" s="1"/>
    </row>
    <row r="892" spans="2:9" x14ac:dyDescent="0.2">
      <c r="B892"/>
      <c r="C892" s="2">
        <v>60</v>
      </c>
      <c r="D892" s="5" t="s">
        <v>723</v>
      </c>
      <c r="E892" s="13">
        <v>0</v>
      </c>
      <c r="F892" s="13">
        <v>650000</v>
      </c>
      <c r="G892" s="13">
        <v>650000</v>
      </c>
      <c r="H892" s="13">
        <v>0</v>
      </c>
      <c r="I892" s="13">
        <v>650000</v>
      </c>
    </row>
    <row r="893" spans="2:9" ht="15" customHeight="1" x14ac:dyDescent="0.2">
      <c r="B893"/>
      <c r="C893" s="14">
        <f>SUBTOTAL(9,C892:C892)</f>
        <v>60</v>
      </c>
      <c r="D893" s="15" t="s">
        <v>724</v>
      </c>
      <c r="E893" s="16">
        <f>SUBTOTAL(9,E892:E892)</f>
        <v>0</v>
      </c>
      <c r="F893" s="16">
        <f>SUBTOTAL(9,F892:F892)</f>
        <v>650000</v>
      </c>
      <c r="G893" s="16">
        <f>SUBTOTAL(9,G892:G892)</f>
        <v>650000</v>
      </c>
      <c r="H893" s="16">
        <f>SUBTOTAL(9,H892:H892)</f>
        <v>0</v>
      </c>
      <c r="I893" s="16">
        <f>SUBTOTAL(9,I892:I892)</f>
        <v>650000</v>
      </c>
    </row>
    <row r="894" spans="2:9" ht="15" customHeight="1" x14ac:dyDescent="0.25">
      <c r="B894" s="10">
        <v>578</v>
      </c>
      <c r="C894" s="11"/>
      <c r="D894" s="5" t="s">
        <v>725</v>
      </c>
      <c r="E894" s="12"/>
      <c r="F894" s="1"/>
      <c r="H894" s="1"/>
      <c r="I894" s="1"/>
    </row>
    <row r="895" spans="2:9" x14ac:dyDescent="0.2">
      <c r="B895"/>
      <c r="C895" s="2">
        <v>1</v>
      </c>
      <c r="D895" s="5" t="s">
        <v>21</v>
      </c>
      <c r="E895" s="13">
        <v>0</v>
      </c>
      <c r="F895" s="13">
        <v>105542</v>
      </c>
      <c r="G895" s="13">
        <v>105542</v>
      </c>
      <c r="H895" s="13">
        <v>3668.28782</v>
      </c>
      <c r="I895" s="13">
        <v>101873.71218</v>
      </c>
    </row>
    <row r="896" spans="2:9" x14ac:dyDescent="0.2">
      <c r="B896"/>
      <c r="C896" s="2">
        <v>70</v>
      </c>
      <c r="D896" s="5" t="s">
        <v>726</v>
      </c>
      <c r="E896" s="13">
        <v>0</v>
      </c>
      <c r="F896" s="13">
        <v>5200</v>
      </c>
      <c r="G896" s="13">
        <v>5200</v>
      </c>
      <c r="H896" s="13">
        <v>0</v>
      </c>
      <c r="I896" s="13">
        <v>5200</v>
      </c>
    </row>
    <row r="897" spans="2:9" ht="15" customHeight="1" x14ac:dyDescent="0.2">
      <c r="B897"/>
      <c r="C897" s="14">
        <f>SUBTOTAL(9,C895:C896)</f>
        <v>71</v>
      </c>
      <c r="D897" s="15" t="s">
        <v>727</v>
      </c>
      <c r="E897" s="16">
        <f>SUBTOTAL(9,E895:E896)</f>
        <v>0</v>
      </c>
      <c r="F897" s="16">
        <f>SUBTOTAL(9,F895:F896)</f>
        <v>110742</v>
      </c>
      <c r="G897" s="16">
        <f>SUBTOTAL(9,G895:G896)</f>
        <v>110742</v>
      </c>
      <c r="H897" s="16">
        <f>SUBTOTAL(9,H895:H896)</f>
        <v>3668.28782</v>
      </c>
      <c r="I897" s="16">
        <f>SUBTOTAL(9,I895:I896)</f>
        <v>107073.71218</v>
      </c>
    </row>
    <row r="898" spans="2:9" ht="15" customHeight="1" x14ac:dyDescent="0.25">
      <c r="B898" s="10">
        <v>579</v>
      </c>
      <c r="C898" s="11"/>
      <c r="D898" s="5" t="s">
        <v>728</v>
      </c>
      <c r="E898" s="12"/>
      <c r="F898" s="1"/>
      <c r="H898" s="1"/>
      <c r="I898" s="1"/>
    </row>
    <row r="899" spans="2:9" x14ac:dyDescent="0.2">
      <c r="B899"/>
      <c r="C899" s="2">
        <v>1</v>
      </c>
      <c r="D899" s="5" t="s">
        <v>21</v>
      </c>
      <c r="E899" s="13">
        <v>0</v>
      </c>
      <c r="F899" s="13">
        <v>11174</v>
      </c>
      <c r="G899" s="13">
        <v>11174</v>
      </c>
      <c r="H899" s="13">
        <v>521.85568999999998</v>
      </c>
      <c r="I899" s="13">
        <v>10652.14431</v>
      </c>
    </row>
    <row r="900" spans="2:9" ht="15" customHeight="1" x14ac:dyDescent="0.2">
      <c r="B900"/>
      <c r="C900" s="14">
        <f>SUBTOTAL(9,C899:C899)</f>
        <v>1</v>
      </c>
      <c r="D900" s="15" t="s">
        <v>729</v>
      </c>
      <c r="E900" s="16">
        <f>SUBTOTAL(9,E899:E899)</f>
        <v>0</v>
      </c>
      <c r="F900" s="16">
        <f>SUBTOTAL(9,F899:F899)</f>
        <v>11174</v>
      </c>
      <c r="G900" s="16">
        <f>SUBTOTAL(9,G899:G899)</f>
        <v>11174</v>
      </c>
      <c r="H900" s="16">
        <f>SUBTOTAL(9,H899:H899)</f>
        <v>521.85568999999998</v>
      </c>
      <c r="I900" s="16">
        <f>SUBTOTAL(9,I899:I899)</f>
        <v>10652.14431</v>
      </c>
    </row>
    <row r="901" spans="2:9" ht="15" customHeight="1" x14ac:dyDescent="0.2">
      <c r="C901" s="17">
        <f>SUBTOTAL(9,C869:C900)</f>
        <v>965</v>
      </c>
      <c r="D901" s="18" t="s">
        <v>730</v>
      </c>
      <c r="E901" s="19">
        <f>SUBTOTAL(9,E869:E900)</f>
        <v>0</v>
      </c>
      <c r="F901" s="19">
        <f>SUBTOTAL(9,F869:F900)</f>
        <v>171853060</v>
      </c>
      <c r="G901" s="19">
        <f>SUBTOTAL(9,G869:G900)</f>
        <v>171853060</v>
      </c>
      <c r="H901" s="19">
        <f>SUBTOTAL(9,H869:H900)</f>
        <v>16076810.33107</v>
      </c>
      <c r="I901" s="19">
        <f>SUBTOTAL(9,I869:I900)</f>
        <v>155776249.66892999</v>
      </c>
    </row>
    <row r="902" spans="2:9" ht="27" customHeight="1" x14ac:dyDescent="0.25">
      <c r="B902" s="1"/>
      <c r="C902" s="2"/>
      <c r="D902" s="9" t="s">
        <v>731</v>
      </c>
      <c r="E902" s="1"/>
      <c r="F902" s="1"/>
      <c r="G902" s="1"/>
      <c r="H902" s="1"/>
      <c r="I902" s="1"/>
    </row>
    <row r="903" spans="2:9" ht="15" customHeight="1" x14ac:dyDescent="0.25">
      <c r="B903" s="10">
        <v>580</v>
      </c>
      <c r="C903" s="11"/>
      <c r="D903" s="5" t="s">
        <v>732</v>
      </c>
      <c r="E903" s="12"/>
      <c r="F903" s="1"/>
      <c r="H903" s="1"/>
      <c r="I903" s="1"/>
    </row>
    <row r="904" spans="2:9" x14ac:dyDescent="0.2">
      <c r="B904"/>
      <c r="C904" s="2">
        <v>70</v>
      </c>
      <c r="D904" s="5" t="s">
        <v>733</v>
      </c>
      <c r="E904" s="13">
        <v>0</v>
      </c>
      <c r="F904" s="13">
        <v>2875300</v>
      </c>
      <c r="G904" s="13">
        <v>2875300</v>
      </c>
      <c r="H904" s="13">
        <v>257284.34956</v>
      </c>
      <c r="I904" s="13">
        <v>2618015.65044</v>
      </c>
    </row>
    <row r="905" spans="2:9" ht="15" customHeight="1" x14ac:dyDescent="0.2">
      <c r="B905"/>
      <c r="C905" s="14">
        <f>SUBTOTAL(9,C904:C904)</f>
        <v>70</v>
      </c>
      <c r="D905" s="15" t="s">
        <v>734</v>
      </c>
      <c r="E905" s="16">
        <f>SUBTOTAL(9,E904:E904)</f>
        <v>0</v>
      </c>
      <c r="F905" s="16">
        <f>SUBTOTAL(9,F904:F904)</f>
        <v>2875300</v>
      </c>
      <c r="G905" s="16">
        <f>SUBTOTAL(9,G904:G904)</f>
        <v>2875300</v>
      </c>
      <c r="H905" s="16">
        <f>SUBTOTAL(9,H904:H904)</f>
        <v>257284.34956</v>
      </c>
      <c r="I905" s="16">
        <f>SUBTOTAL(9,I904:I904)</f>
        <v>2618015.65044</v>
      </c>
    </row>
    <row r="906" spans="2:9" ht="15" customHeight="1" x14ac:dyDescent="0.25">
      <c r="B906" s="10">
        <v>581</v>
      </c>
      <c r="C906" s="11"/>
      <c r="D906" s="5" t="s">
        <v>735</v>
      </c>
      <c r="E906" s="12"/>
      <c r="F906" s="1"/>
      <c r="H906" s="1"/>
      <c r="I906" s="1"/>
    </row>
    <row r="907" spans="2:9" x14ac:dyDescent="0.2">
      <c r="B907"/>
      <c r="C907" s="2">
        <v>75</v>
      </c>
      <c r="D907" s="5" t="s">
        <v>736</v>
      </c>
      <c r="E907" s="13">
        <v>0</v>
      </c>
      <c r="F907" s="13">
        <v>466534</v>
      </c>
      <c r="G907" s="13">
        <v>466534</v>
      </c>
      <c r="H907" s="13">
        <v>0</v>
      </c>
      <c r="I907" s="13">
        <v>466534</v>
      </c>
    </row>
    <row r="908" spans="2:9" x14ac:dyDescent="0.2">
      <c r="B908"/>
      <c r="C908" s="2">
        <v>76</v>
      </c>
      <c r="D908" s="5" t="s">
        <v>737</v>
      </c>
      <c r="E908" s="13">
        <v>0</v>
      </c>
      <c r="F908" s="13">
        <v>887460</v>
      </c>
      <c r="G908" s="13">
        <v>887460</v>
      </c>
      <c r="H908" s="13">
        <v>106615</v>
      </c>
      <c r="I908" s="13">
        <v>780845</v>
      </c>
    </row>
    <row r="909" spans="2:9" x14ac:dyDescent="0.2">
      <c r="B909"/>
      <c r="C909" s="2">
        <v>77</v>
      </c>
      <c r="D909" s="5" t="s">
        <v>738</v>
      </c>
      <c r="E909" s="13">
        <v>0</v>
      </c>
      <c r="F909" s="13">
        <v>22120</v>
      </c>
      <c r="G909" s="13">
        <v>22120</v>
      </c>
      <c r="H909" s="13">
        <v>2924.6419999999998</v>
      </c>
      <c r="I909" s="13">
        <v>19195.358</v>
      </c>
    </row>
    <row r="910" spans="2:9" x14ac:dyDescent="0.2">
      <c r="B910"/>
      <c r="C910" s="2">
        <v>78</v>
      </c>
      <c r="D910" s="5" t="s">
        <v>739</v>
      </c>
      <c r="E910" s="13">
        <v>0</v>
      </c>
      <c r="F910" s="13">
        <v>38865</v>
      </c>
      <c r="G910" s="13">
        <v>38865</v>
      </c>
      <c r="H910" s="13">
        <v>2760.1950000000002</v>
      </c>
      <c r="I910" s="13">
        <v>36104.805</v>
      </c>
    </row>
    <row r="911" spans="2:9" x14ac:dyDescent="0.2">
      <c r="B911"/>
      <c r="C911" s="2">
        <v>79</v>
      </c>
      <c r="D911" s="5" t="s">
        <v>740</v>
      </c>
      <c r="E911" s="13">
        <v>0</v>
      </c>
      <c r="F911" s="13">
        <v>76050</v>
      </c>
      <c r="G911" s="13">
        <v>76050</v>
      </c>
      <c r="H911" s="13">
        <v>354.96199999999999</v>
      </c>
      <c r="I911" s="13">
        <v>75695.038</v>
      </c>
    </row>
    <row r="912" spans="2:9" ht="15" customHeight="1" x14ac:dyDescent="0.2">
      <c r="B912"/>
      <c r="C912" s="14">
        <f>SUBTOTAL(9,C907:C911)</f>
        <v>385</v>
      </c>
      <c r="D912" s="15" t="s">
        <v>741</v>
      </c>
      <c r="E912" s="16">
        <f>SUBTOTAL(9,E907:E911)</f>
        <v>0</v>
      </c>
      <c r="F912" s="16">
        <f>SUBTOTAL(9,F907:F911)</f>
        <v>1491029</v>
      </c>
      <c r="G912" s="16">
        <f>SUBTOTAL(9,G907:G911)</f>
        <v>1491029</v>
      </c>
      <c r="H912" s="16">
        <f>SUBTOTAL(9,H907:H911)</f>
        <v>112654.799</v>
      </c>
      <c r="I912" s="16">
        <f>SUBTOTAL(9,I907:I911)</f>
        <v>1378374.2009999999</v>
      </c>
    </row>
    <row r="913" spans="2:9" ht="15" customHeight="1" x14ac:dyDescent="0.25">
      <c r="B913" s="10">
        <v>585</v>
      </c>
      <c r="C913" s="11"/>
      <c r="D913" s="5" t="s">
        <v>742</v>
      </c>
      <c r="E913" s="12"/>
      <c r="F913" s="1"/>
      <c r="H913" s="1"/>
      <c r="I913" s="1"/>
    </row>
    <row r="914" spans="2:9" x14ac:dyDescent="0.2">
      <c r="B914"/>
      <c r="C914" s="2">
        <v>1</v>
      </c>
      <c r="D914" s="5" t="s">
        <v>21</v>
      </c>
      <c r="E914" s="13">
        <v>0</v>
      </c>
      <c r="F914" s="13">
        <v>28345</v>
      </c>
      <c r="G914" s="13">
        <v>28345</v>
      </c>
      <c r="H914" s="13">
        <v>3221.9540400000001</v>
      </c>
      <c r="I914" s="13">
        <v>25123.045959999999</v>
      </c>
    </row>
    <row r="915" spans="2:9" ht="15" customHeight="1" x14ac:dyDescent="0.2">
      <c r="B915"/>
      <c r="C915" s="14">
        <f>SUBTOTAL(9,C914:C914)</f>
        <v>1</v>
      </c>
      <c r="D915" s="15" t="s">
        <v>743</v>
      </c>
      <c r="E915" s="16">
        <f>SUBTOTAL(9,E914:E914)</f>
        <v>0</v>
      </c>
      <c r="F915" s="16">
        <f>SUBTOTAL(9,F914:F914)</f>
        <v>28345</v>
      </c>
      <c r="G915" s="16">
        <f>SUBTOTAL(9,G914:G914)</f>
        <v>28345</v>
      </c>
      <c r="H915" s="16">
        <f>SUBTOTAL(9,H914:H914)</f>
        <v>3221.9540400000001</v>
      </c>
      <c r="I915" s="16">
        <f>SUBTOTAL(9,I914:I914)</f>
        <v>25123.045959999999</v>
      </c>
    </row>
    <row r="916" spans="2:9" ht="15" customHeight="1" x14ac:dyDescent="0.25">
      <c r="B916" s="10">
        <v>587</v>
      </c>
      <c r="C916" s="11"/>
      <c r="D916" s="5" t="s">
        <v>744</v>
      </c>
      <c r="E916" s="12"/>
      <c r="F916" s="1"/>
      <c r="H916" s="1"/>
      <c r="I916" s="1"/>
    </row>
    <row r="917" spans="2:9" x14ac:dyDescent="0.2">
      <c r="B917"/>
      <c r="C917" s="2">
        <v>1</v>
      </c>
      <c r="D917" s="5" t="s">
        <v>21</v>
      </c>
      <c r="E917" s="13">
        <v>0</v>
      </c>
      <c r="F917" s="13">
        <v>99985</v>
      </c>
      <c r="G917" s="13">
        <v>99985</v>
      </c>
      <c r="H917" s="13">
        <v>9731.6226800000004</v>
      </c>
      <c r="I917" s="13">
        <v>90253.37732</v>
      </c>
    </row>
    <row r="918" spans="2:9" x14ac:dyDescent="0.2">
      <c r="B918"/>
      <c r="C918" s="2">
        <v>22</v>
      </c>
      <c r="D918" s="5" t="s">
        <v>745</v>
      </c>
      <c r="E918" s="13">
        <v>0</v>
      </c>
      <c r="F918" s="13">
        <v>44430</v>
      </c>
      <c r="G918" s="13">
        <v>44430</v>
      </c>
      <c r="H918" s="13">
        <v>77.375280000000004</v>
      </c>
      <c r="I918" s="13">
        <v>44352.62472</v>
      </c>
    </row>
    <row r="919" spans="2:9" x14ac:dyDescent="0.2">
      <c r="B919"/>
      <c r="C919" s="2">
        <v>70</v>
      </c>
      <c r="D919" s="5" t="s">
        <v>746</v>
      </c>
      <c r="E919" s="13">
        <v>0</v>
      </c>
      <c r="F919" s="13">
        <v>6678</v>
      </c>
      <c r="G919" s="13">
        <v>6678</v>
      </c>
      <c r="H919" s="13">
        <v>0</v>
      </c>
      <c r="I919" s="13">
        <v>6678</v>
      </c>
    </row>
    <row r="920" spans="2:9" ht="15" customHeight="1" x14ac:dyDescent="0.2">
      <c r="B920"/>
      <c r="C920" s="14">
        <f>SUBTOTAL(9,C917:C919)</f>
        <v>93</v>
      </c>
      <c r="D920" s="15" t="s">
        <v>747</v>
      </c>
      <c r="E920" s="16">
        <f>SUBTOTAL(9,E917:E919)</f>
        <v>0</v>
      </c>
      <c r="F920" s="16">
        <f>SUBTOTAL(9,F917:F919)</f>
        <v>151093</v>
      </c>
      <c r="G920" s="16">
        <f>SUBTOTAL(9,G917:G919)</f>
        <v>151093</v>
      </c>
      <c r="H920" s="16">
        <f>SUBTOTAL(9,H917:H919)</f>
        <v>9808.9979600000006</v>
      </c>
      <c r="I920" s="16">
        <f>SUBTOTAL(9,I917:I919)</f>
        <v>141284.00203999999</v>
      </c>
    </row>
    <row r="921" spans="2:9" ht="15" customHeight="1" x14ac:dyDescent="0.2">
      <c r="C921" s="17">
        <f>SUBTOTAL(9,C903:C920)</f>
        <v>549</v>
      </c>
      <c r="D921" s="18" t="s">
        <v>748</v>
      </c>
      <c r="E921" s="19">
        <f>SUBTOTAL(9,E903:E920)</f>
        <v>0</v>
      </c>
      <c r="F921" s="19">
        <f>SUBTOTAL(9,F903:F920)</f>
        <v>4545767</v>
      </c>
      <c r="G921" s="19">
        <f>SUBTOTAL(9,G903:G920)</f>
        <v>4545767</v>
      </c>
      <c r="H921" s="19">
        <f>SUBTOTAL(9,H903:H920)</f>
        <v>382970.10055999999</v>
      </c>
      <c r="I921" s="19">
        <f>SUBTOTAL(9,I903:I920)</f>
        <v>4162796.8994400003</v>
      </c>
    </row>
    <row r="922" spans="2:9" ht="27" customHeight="1" x14ac:dyDescent="0.25">
      <c r="B922" s="1"/>
      <c r="C922" s="2"/>
      <c r="D922" s="9" t="s">
        <v>749</v>
      </c>
      <c r="E922" s="1"/>
      <c r="F922" s="1"/>
      <c r="G922" s="1"/>
      <c r="H922" s="1"/>
      <c r="I922" s="1"/>
    </row>
    <row r="923" spans="2:9" ht="15" customHeight="1" x14ac:dyDescent="0.25">
      <c r="B923" s="10">
        <v>590</v>
      </c>
      <c r="C923" s="11"/>
      <c r="D923" s="5" t="s">
        <v>750</v>
      </c>
      <c r="E923" s="12"/>
      <c r="F923" s="1"/>
      <c r="H923" s="1"/>
      <c r="I923" s="1"/>
    </row>
    <row r="924" spans="2:9" x14ac:dyDescent="0.2">
      <c r="B924"/>
      <c r="C924" s="2">
        <v>61</v>
      </c>
      <c r="D924" s="5" t="s">
        <v>751</v>
      </c>
      <c r="E924" s="13">
        <v>0</v>
      </c>
      <c r="F924" s="13">
        <v>19613</v>
      </c>
      <c r="G924" s="13">
        <v>19613</v>
      </c>
      <c r="H924" s="13">
        <v>0</v>
      </c>
      <c r="I924" s="13">
        <v>19613</v>
      </c>
    </row>
    <row r="925" spans="2:9" x14ac:dyDescent="0.2">
      <c r="B925"/>
      <c r="C925" s="2">
        <v>65</v>
      </c>
      <c r="D925" s="5" t="s">
        <v>752</v>
      </c>
      <c r="E925" s="13">
        <v>0</v>
      </c>
      <c r="F925" s="13">
        <v>19639</v>
      </c>
      <c r="G925" s="13">
        <v>19639</v>
      </c>
      <c r="H925" s="13">
        <v>0</v>
      </c>
      <c r="I925" s="13">
        <v>19639</v>
      </c>
    </row>
    <row r="926" spans="2:9" x14ac:dyDescent="0.2">
      <c r="B926"/>
      <c r="C926" s="2">
        <v>71</v>
      </c>
      <c r="D926" s="5" t="s">
        <v>753</v>
      </c>
      <c r="E926" s="13">
        <v>0</v>
      </c>
      <c r="F926" s="13">
        <v>830</v>
      </c>
      <c r="G926" s="13">
        <v>830</v>
      </c>
      <c r="H926" s="13">
        <v>801.11815999999999</v>
      </c>
      <c r="I926" s="13">
        <v>28.88184</v>
      </c>
    </row>
    <row r="927" spans="2:9" x14ac:dyDescent="0.2">
      <c r="B927"/>
      <c r="C927" s="2">
        <v>72</v>
      </c>
      <c r="D927" s="5" t="s">
        <v>754</v>
      </c>
      <c r="E927" s="13">
        <v>0</v>
      </c>
      <c r="F927" s="13">
        <v>34171</v>
      </c>
      <c r="G927" s="13">
        <v>34171</v>
      </c>
      <c r="H927" s="13">
        <v>2150</v>
      </c>
      <c r="I927" s="13">
        <v>32021</v>
      </c>
    </row>
    <row r="928" spans="2:9" x14ac:dyDescent="0.2">
      <c r="B928"/>
      <c r="C928" s="2">
        <v>81</v>
      </c>
      <c r="D928" s="5" t="s">
        <v>755</v>
      </c>
      <c r="E928" s="13">
        <v>0</v>
      </c>
      <c r="F928" s="13">
        <v>4601</v>
      </c>
      <c r="G928" s="13">
        <v>4601</v>
      </c>
      <c r="H928" s="13">
        <v>0</v>
      </c>
      <c r="I928" s="13">
        <v>4601</v>
      </c>
    </row>
    <row r="929" spans="2:9" ht="15" customHeight="1" x14ac:dyDescent="0.2">
      <c r="B929"/>
      <c r="C929" s="14">
        <f>SUBTOTAL(9,C924:C928)</f>
        <v>350</v>
      </c>
      <c r="D929" s="15" t="s">
        <v>756</v>
      </c>
      <c r="E929" s="16">
        <f>SUBTOTAL(9,E924:E928)</f>
        <v>0</v>
      </c>
      <c r="F929" s="16">
        <f>SUBTOTAL(9,F924:F928)</f>
        <v>78854</v>
      </c>
      <c r="G929" s="16">
        <f>SUBTOTAL(9,G924:G928)</f>
        <v>78854</v>
      </c>
      <c r="H929" s="16">
        <f>SUBTOTAL(9,H924:H928)</f>
        <v>2951.11816</v>
      </c>
      <c r="I929" s="16">
        <f>SUBTOTAL(9,I924:I928)</f>
        <v>75902.881840000002</v>
      </c>
    </row>
    <row r="930" spans="2:9" ht="15" customHeight="1" x14ac:dyDescent="0.25">
      <c r="B930" s="10">
        <v>595</v>
      </c>
      <c r="C930" s="11"/>
      <c r="D930" s="5" t="s">
        <v>757</v>
      </c>
      <c r="E930" s="12"/>
      <c r="F930" s="1"/>
      <c r="H930" s="1"/>
      <c r="I930" s="1"/>
    </row>
    <row r="931" spans="2:9" x14ac:dyDescent="0.2">
      <c r="B931"/>
      <c r="C931" s="2">
        <v>1</v>
      </c>
      <c r="D931" s="5" t="s">
        <v>758</v>
      </c>
      <c r="E931" s="13">
        <v>0</v>
      </c>
      <c r="F931" s="13">
        <v>868296</v>
      </c>
      <c r="G931" s="13">
        <v>868296</v>
      </c>
      <c r="H931" s="13">
        <v>81254.503979999994</v>
      </c>
      <c r="I931" s="13">
        <v>787041.49601999996</v>
      </c>
    </row>
    <row r="932" spans="2:9" x14ac:dyDescent="0.2">
      <c r="B932"/>
      <c r="C932" s="2">
        <v>21</v>
      </c>
      <c r="D932" s="5" t="s">
        <v>759</v>
      </c>
      <c r="E932" s="13">
        <v>0</v>
      </c>
      <c r="F932" s="13">
        <v>311597</v>
      </c>
      <c r="G932" s="13">
        <v>311597</v>
      </c>
      <c r="H932" s="13">
        <v>19839.38147</v>
      </c>
      <c r="I932" s="13">
        <v>291757.61852999998</v>
      </c>
    </row>
    <row r="933" spans="2:9" x14ac:dyDescent="0.2">
      <c r="B933"/>
      <c r="C933" s="2">
        <v>30</v>
      </c>
      <c r="D933" s="5" t="s">
        <v>760</v>
      </c>
      <c r="E933" s="13">
        <v>0</v>
      </c>
      <c r="F933" s="13">
        <v>27675</v>
      </c>
      <c r="G933" s="13">
        <v>27675</v>
      </c>
      <c r="H933" s="13">
        <v>19731.0242</v>
      </c>
      <c r="I933" s="13">
        <v>7943.9758000000002</v>
      </c>
    </row>
    <row r="934" spans="2:9" ht="15" customHeight="1" x14ac:dyDescent="0.2">
      <c r="B934"/>
      <c r="C934" s="14">
        <f>SUBTOTAL(9,C931:C933)</f>
        <v>52</v>
      </c>
      <c r="D934" s="15" t="s">
        <v>761</v>
      </c>
      <c r="E934" s="16">
        <f>SUBTOTAL(9,E931:E933)</f>
        <v>0</v>
      </c>
      <c r="F934" s="16">
        <f>SUBTOTAL(9,F931:F933)</f>
        <v>1207568</v>
      </c>
      <c r="G934" s="16">
        <f>SUBTOTAL(9,G931:G933)</f>
        <v>1207568</v>
      </c>
      <c r="H934" s="16">
        <f>SUBTOTAL(9,H931:H933)</f>
        <v>120824.90965</v>
      </c>
      <c r="I934" s="16">
        <f>SUBTOTAL(9,I931:I933)</f>
        <v>1086743.09035</v>
      </c>
    </row>
    <row r="935" spans="2:9" ht="15" customHeight="1" x14ac:dyDescent="0.2">
      <c r="C935" s="17">
        <f>SUBTOTAL(9,C923:C934)</f>
        <v>402</v>
      </c>
      <c r="D935" s="18" t="s">
        <v>762</v>
      </c>
      <c r="E935" s="19">
        <f>SUBTOTAL(9,E923:E934)</f>
        <v>0</v>
      </c>
      <c r="F935" s="19">
        <f>SUBTOTAL(9,F923:F934)</f>
        <v>1286422</v>
      </c>
      <c r="G935" s="19">
        <f>SUBTOTAL(9,G923:G934)</f>
        <v>1286422</v>
      </c>
      <c r="H935" s="19">
        <f>SUBTOTAL(9,H923:H934)</f>
        <v>123776.02780999999</v>
      </c>
      <c r="I935" s="19">
        <f>SUBTOTAL(9,I923:I934)</f>
        <v>1162645.9721899999</v>
      </c>
    </row>
    <row r="936" spans="2:9" ht="15" customHeight="1" x14ac:dyDescent="0.2">
      <c r="C936" s="17">
        <f>SUBTOTAL(9,C735:C935)</f>
        <v>4922</v>
      </c>
      <c r="D936" s="18" t="s">
        <v>763</v>
      </c>
      <c r="E936" s="19">
        <f>SUBTOTAL(9,E735:E935)</f>
        <v>0</v>
      </c>
      <c r="F936" s="19">
        <f>SUBTOTAL(9,F735:F935)</f>
        <v>187258963</v>
      </c>
      <c r="G936" s="19">
        <f>SUBTOTAL(9,G735:G935)</f>
        <v>187258963</v>
      </c>
      <c r="H936" s="19">
        <f>SUBTOTAL(9,H735:H935)</f>
        <v>17375793.681849997</v>
      </c>
      <c r="I936" s="19">
        <f>SUBTOTAL(9,I735:I935)</f>
        <v>169883169.31815001</v>
      </c>
    </row>
    <row r="937" spans="2:9" x14ac:dyDescent="0.2">
      <c r="C937" s="17"/>
      <c r="D937" s="20"/>
      <c r="E937" s="21"/>
      <c r="F937" s="21"/>
      <c r="G937" s="21"/>
      <c r="H937" s="21"/>
      <c r="I937" s="21"/>
    </row>
    <row r="938" spans="2:9" ht="15" customHeight="1" x14ac:dyDescent="0.2">
      <c r="B938" s="1"/>
      <c r="C938" s="2"/>
      <c r="D938" s="3" t="s">
        <v>764</v>
      </c>
      <c r="E938" s="1"/>
      <c r="F938" s="1"/>
      <c r="G938" s="1"/>
      <c r="H938" s="1"/>
      <c r="I938" s="1"/>
    </row>
    <row r="939" spans="2:9" ht="27" customHeight="1" x14ac:dyDescent="0.25">
      <c r="B939" s="1"/>
      <c r="C939" s="2"/>
      <c r="D939" s="9" t="s">
        <v>184</v>
      </c>
      <c r="E939" s="1"/>
      <c r="F939" s="1"/>
      <c r="G939" s="1"/>
      <c r="H939" s="1"/>
      <c r="I939" s="1"/>
    </row>
    <row r="940" spans="2:9" ht="15" customHeight="1" x14ac:dyDescent="0.25">
      <c r="B940" s="10">
        <v>600</v>
      </c>
      <c r="C940" s="11"/>
      <c r="D940" s="5" t="s">
        <v>765</v>
      </c>
      <c r="E940" s="12"/>
      <c r="F940" s="1"/>
      <c r="H940" s="1"/>
      <c r="I940" s="1"/>
    </row>
    <row r="941" spans="2:9" x14ac:dyDescent="0.2">
      <c r="B941"/>
      <c r="C941" s="2">
        <v>1</v>
      </c>
      <c r="D941" s="5" t="s">
        <v>21</v>
      </c>
      <c r="E941" s="13">
        <v>0</v>
      </c>
      <c r="F941" s="13">
        <v>226863</v>
      </c>
      <c r="G941" s="13">
        <v>226863</v>
      </c>
      <c r="H941" s="13">
        <v>25475.43909</v>
      </c>
      <c r="I941" s="13">
        <v>201387.56091</v>
      </c>
    </row>
    <row r="942" spans="2:9" ht="15" customHeight="1" x14ac:dyDescent="0.2">
      <c r="B942"/>
      <c r="C942" s="14">
        <f>SUBTOTAL(9,C941:C941)</f>
        <v>1</v>
      </c>
      <c r="D942" s="15" t="s">
        <v>766</v>
      </c>
      <c r="E942" s="16">
        <f>SUBTOTAL(9,E941:E941)</f>
        <v>0</v>
      </c>
      <c r="F942" s="16">
        <f>SUBTOTAL(9,F941:F941)</f>
        <v>226863</v>
      </c>
      <c r="G942" s="16">
        <f>SUBTOTAL(9,G941:G941)</f>
        <v>226863</v>
      </c>
      <c r="H942" s="16">
        <f>SUBTOTAL(9,H941:H941)</f>
        <v>25475.43909</v>
      </c>
      <c r="I942" s="16">
        <f>SUBTOTAL(9,I941:I941)</f>
        <v>201387.56091</v>
      </c>
    </row>
    <row r="943" spans="2:9" ht="15" customHeight="1" x14ac:dyDescent="0.25">
      <c r="B943" s="10">
        <v>601</v>
      </c>
      <c r="C943" s="11"/>
      <c r="D943" s="5" t="s">
        <v>767</v>
      </c>
      <c r="E943" s="12"/>
      <c r="F943" s="1"/>
      <c r="H943" s="1"/>
      <c r="I943" s="1"/>
    </row>
    <row r="944" spans="2:9" x14ac:dyDescent="0.2">
      <c r="B944"/>
      <c r="C944" s="2">
        <v>21</v>
      </c>
      <c r="D944" s="5" t="s">
        <v>26</v>
      </c>
      <c r="E944" s="13">
        <v>0</v>
      </c>
      <c r="F944" s="13">
        <v>57395</v>
      </c>
      <c r="G944" s="13">
        <v>57395</v>
      </c>
      <c r="H944" s="13">
        <v>617.41090999999994</v>
      </c>
      <c r="I944" s="13">
        <v>56777.589090000001</v>
      </c>
    </row>
    <row r="945" spans="2:9" x14ac:dyDescent="0.2">
      <c r="B945"/>
      <c r="C945" s="2">
        <v>50</v>
      </c>
      <c r="D945" s="5" t="s">
        <v>399</v>
      </c>
      <c r="E945" s="13">
        <v>0</v>
      </c>
      <c r="F945" s="13">
        <v>159440</v>
      </c>
      <c r="G945" s="13">
        <v>159440</v>
      </c>
      <c r="H945" s="13">
        <v>0</v>
      </c>
      <c r="I945" s="13">
        <v>159440</v>
      </c>
    </row>
    <row r="946" spans="2:9" x14ac:dyDescent="0.2">
      <c r="B946"/>
      <c r="C946" s="2">
        <v>70</v>
      </c>
      <c r="D946" s="5" t="s">
        <v>271</v>
      </c>
      <c r="E946" s="13">
        <v>0</v>
      </c>
      <c r="F946" s="13">
        <v>36120</v>
      </c>
      <c r="G946" s="13">
        <v>36120</v>
      </c>
      <c r="H946" s="13">
        <v>0</v>
      </c>
      <c r="I946" s="13">
        <v>36120</v>
      </c>
    </row>
    <row r="947" spans="2:9" x14ac:dyDescent="0.2">
      <c r="B947"/>
      <c r="C947" s="2">
        <v>72</v>
      </c>
      <c r="D947" s="5" t="s">
        <v>768</v>
      </c>
      <c r="E947" s="13">
        <v>0</v>
      </c>
      <c r="F947" s="13">
        <v>15860</v>
      </c>
      <c r="G947" s="13">
        <v>15860</v>
      </c>
      <c r="H947" s="13">
        <v>7930</v>
      </c>
      <c r="I947" s="13">
        <v>7930</v>
      </c>
    </row>
    <row r="948" spans="2:9" ht="15" customHeight="1" x14ac:dyDescent="0.2">
      <c r="B948"/>
      <c r="C948" s="14">
        <f>SUBTOTAL(9,C944:C947)</f>
        <v>213</v>
      </c>
      <c r="D948" s="15" t="s">
        <v>769</v>
      </c>
      <c r="E948" s="16">
        <f>SUBTOTAL(9,E944:E947)</f>
        <v>0</v>
      </c>
      <c r="F948" s="16">
        <f>SUBTOTAL(9,F944:F947)</f>
        <v>268815</v>
      </c>
      <c r="G948" s="16">
        <f>SUBTOTAL(9,G944:G947)</f>
        <v>268815</v>
      </c>
      <c r="H948" s="16">
        <f>SUBTOTAL(9,H944:H947)</f>
        <v>8547.4109100000005</v>
      </c>
      <c r="I948" s="16">
        <f>SUBTOTAL(9,I944:I947)</f>
        <v>260267.58908999999</v>
      </c>
    </row>
    <row r="949" spans="2:9" ht="15" customHeight="1" x14ac:dyDescent="0.2">
      <c r="C949" s="17">
        <f>SUBTOTAL(9,C940:C948)</f>
        <v>214</v>
      </c>
      <c r="D949" s="18" t="s">
        <v>187</v>
      </c>
      <c r="E949" s="19">
        <f>SUBTOTAL(9,E940:E948)</f>
        <v>0</v>
      </c>
      <c r="F949" s="19">
        <f>SUBTOTAL(9,F940:F948)</f>
        <v>495678</v>
      </c>
      <c r="G949" s="19">
        <f>SUBTOTAL(9,G940:G948)</f>
        <v>495678</v>
      </c>
      <c r="H949" s="19">
        <f>SUBTOTAL(9,H940:H948)</f>
        <v>34022.85</v>
      </c>
      <c r="I949" s="19">
        <f>SUBTOTAL(9,I940:I948)</f>
        <v>461655.15</v>
      </c>
    </row>
    <row r="950" spans="2:9" ht="27" customHeight="1" x14ac:dyDescent="0.25">
      <c r="B950" s="1"/>
      <c r="C950" s="2"/>
      <c r="D950" s="9" t="s">
        <v>770</v>
      </c>
      <c r="E950" s="1"/>
      <c r="F950" s="1"/>
      <c r="G950" s="1"/>
      <c r="H950" s="1"/>
      <c r="I950" s="1"/>
    </row>
    <row r="951" spans="2:9" ht="15" customHeight="1" x14ac:dyDescent="0.25">
      <c r="B951" s="10">
        <v>604</v>
      </c>
      <c r="C951" s="11"/>
      <c r="D951" s="5" t="s">
        <v>771</v>
      </c>
      <c r="E951" s="12"/>
      <c r="F951" s="1"/>
      <c r="H951" s="1"/>
      <c r="I951" s="1"/>
    </row>
    <row r="952" spans="2:9" x14ac:dyDescent="0.2">
      <c r="B952"/>
      <c r="C952" s="2">
        <v>21</v>
      </c>
      <c r="D952" s="5" t="s">
        <v>772</v>
      </c>
      <c r="E952" s="13">
        <v>0</v>
      </c>
      <c r="F952" s="13">
        <v>49000</v>
      </c>
      <c r="G952" s="13">
        <v>49000</v>
      </c>
      <c r="H952" s="13">
        <v>4814.4045599999999</v>
      </c>
      <c r="I952" s="13">
        <v>44185.595439999997</v>
      </c>
    </row>
    <row r="953" spans="2:9" x14ac:dyDescent="0.2">
      <c r="B953"/>
      <c r="C953" s="2">
        <v>45</v>
      </c>
      <c r="D953" s="5" t="s">
        <v>773</v>
      </c>
      <c r="E953" s="13">
        <v>0</v>
      </c>
      <c r="F953" s="13">
        <v>391000</v>
      </c>
      <c r="G953" s="13">
        <v>391000</v>
      </c>
      <c r="H953" s="13">
        <v>12538.363810000001</v>
      </c>
      <c r="I953" s="13">
        <v>378461.63618999999</v>
      </c>
    </row>
    <row r="954" spans="2:9" ht="15" customHeight="1" x14ac:dyDescent="0.2">
      <c r="B954"/>
      <c r="C954" s="14">
        <f>SUBTOTAL(9,C952:C953)</f>
        <v>66</v>
      </c>
      <c r="D954" s="15" t="s">
        <v>774</v>
      </c>
      <c r="E954" s="16">
        <f>SUBTOTAL(9,E952:E953)</f>
        <v>0</v>
      </c>
      <c r="F954" s="16">
        <f>SUBTOTAL(9,F952:F953)</f>
        <v>440000</v>
      </c>
      <c r="G954" s="16">
        <f>SUBTOTAL(9,G952:G953)</f>
        <v>440000</v>
      </c>
      <c r="H954" s="16">
        <f>SUBTOTAL(9,H952:H953)</f>
        <v>17352.768370000002</v>
      </c>
      <c r="I954" s="16">
        <f>SUBTOTAL(9,I952:I953)</f>
        <v>422647.23162999999</v>
      </c>
    </row>
    <row r="955" spans="2:9" ht="15" customHeight="1" x14ac:dyDescent="0.25">
      <c r="B955" s="10">
        <v>605</v>
      </c>
      <c r="C955" s="11"/>
      <c r="D955" s="5" t="s">
        <v>775</v>
      </c>
      <c r="E955" s="12"/>
      <c r="F955" s="1"/>
      <c r="H955" s="1"/>
      <c r="I955" s="1"/>
    </row>
    <row r="956" spans="2:9" x14ac:dyDescent="0.2">
      <c r="B956"/>
      <c r="C956" s="2">
        <v>1</v>
      </c>
      <c r="D956" s="5" t="s">
        <v>21</v>
      </c>
      <c r="E956" s="13">
        <v>0</v>
      </c>
      <c r="F956" s="13">
        <v>11435967</v>
      </c>
      <c r="G956" s="13">
        <v>11435967</v>
      </c>
      <c r="H956" s="13">
        <v>1016737.5033</v>
      </c>
      <c r="I956" s="13">
        <v>10419229.4967</v>
      </c>
    </row>
    <row r="957" spans="2:9" x14ac:dyDescent="0.2">
      <c r="B957"/>
      <c r="C957" s="2">
        <v>21</v>
      </c>
      <c r="D957" s="5" t="s">
        <v>26</v>
      </c>
      <c r="E957" s="13">
        <v>0</v>
      </c>
      <c r="F957" s="13">
        <v>31906</v>
      </c>
      <c r="G957" s="13">
        <v>31906</v>
      </c>
      <c r="H957" s="13">
        <v>1569.6171400000001</v>
      </c>
      <c r="I957" s="13">
        <v>30336.382860000002</v>
      </c>
    </row>
    <row r="958" spans="2:9" x14ac:dyDescent="0.2">
      <c r="B958"/>
      <c r="C958" s="2">
        <v>22</v>
      </c>
      <c r="D958" s="5" t="s">
        <v>776</v>
      </c>
      <c r="E958" s="13">
        <v>0</v>
      </c>
      <c r="F958" s="13">
        <v>48704</v>
      </c>
      <c r="G958" s="13">
        <v>48704</v>
      </c>
      <c r="H958" s="13">
        <v>448.8999</v>
      </c>
      <c r="I958" s="13">
        <v>48255.100100000003</v>
      </c>
    </row>
    <row r="959" spans="2:9" x14ac:dyDescent="0.2">
      <c r="B959"/>
      <c r="C959" s="2">
        <v>45</v>
      </c>
      <c r="D959" s="5" t="s">
        <v>31</v>
      </c>
      <c r="E959" s="13">
        <v>0</v>
      </c>
      <c r="F959" s="13">
        <v>267780</v>
      </c>
      <c r="G959" s="13">
        <v>267780</v>
      </c>
      <c r="H959" s="13">
        <v>4431.4074000000001</v>
      </c>
      <c r="I959" s="13">
        <v>263348.59259999997</v>
      </c>
    </row>
    <row r="960" spans="2:9" ht="15" customHeight="1" x14ac:dyDescent="0.2">
      <c r="B960"/>
      <c r="C960" s="14">
        <f>SUBTOTAL(9,C956:C959)</f>
        <v>89</v>
      </c>
      <c r="D960" s="15" t="s">
        <v>777</v>
      </c>
      <c r="E960" s="16">
        <f>SUBTOTAL(9,E956:E959)</f>
        <v>0</v>
      </c>
      <c r="F960" s="16">
        <f>SUBTOTAL(9,F956:F959)</f>
        <v>11784357</v>
      </c>
      <c r="G960" s="16">
        <f>SUBTOTAL(9,G956:G959)</f>
        <v>11784357</v>
      </c>
      <c r="H960" s="16">
        <f>SUBTOTAL(9,H956:H959)</f>
        <v>1023187.42774</v>
      </c>
      <c r="I960" s="16">
        <f>SUBTOTAL(9,I956:I959)</f>
        <v>10761169.572259998</v>
      </c>
    </row>
    <row r="961" spans="2:9" ht="15" customHeight="1" x14ac:dyDescent="0.25">
      <c r="B961" s="10">
        <v>606</v>
      </c>
      <c r="C961" s="11"/>
      <c r="D961" s="5" t="s">
        <v>778</v>
      </c>
      <c r="E961" s="12"/>
      <c r="F961" s="1"/>
      <c r="H961" s="1"/>
      <c r="I961" s="1"/>
    </row>
    <row r="962" spans="2:9" x14ac:dyDescent="0.2">
      <c r="B962"/>
      <c r="C962" s="2">
        <v>1</v>
      </c>
      <c r="D962" s="5" t="s">
        <v>21</v>
      </c>
      <c r="E962" s="13">
        <v>0</v>
      </c>
      <c r="F962" s="13">
        <v>69841</v>
      </c>
      <c r="G962" s="13">
        <v>69841</v>
      </c>
      <c r="H962" s="13">
        <v>6492.8187699999999</v>
      </c>
      <c r="I962" s="13">
        <v>63348.181230000002</v>
      </c>
    </row>
    <row r="963" spans="2:9" ht="15" customHeight="1" x14ac:dyDescent="0.2">
      <c r="B963"/>
      <c r="C963" s="14">
        <f>SUBTOTAL(9,C962:C962)</f>
        <v>1</v>
      </c>
      <c r="D963" s="15" t="s">
        <v>779</v>
      </c>
      <c r="E963" s="16">
        <f>SUBTOTAL(9,E962:E962)</f>
        <v>0</v>
      </c>
      <c r="F963" s="16">
        <f>SUBTOTAL(9,F962:F962)</f>
        <v>69841</v>
      </c>
      <c r="G963" s="16">
        <f>SUBTOTAL(9,G962:G962)</f>
        <v>69841</v>
      </c>
      <c r="H963" s="16">
        <f>SUBTOTAL(9,H962:H962)</f>
        <v>6492.8187699999999</v>
      </c>
      <c r="I963" s="16">
        <f>SUBTOTAL(9,I962:I962)</f>
        <v>63348.181230000002</v>
      </c>
    </row>
    <row r="964" spans="2:9" ht="15" customHeight="1" x14ac:dyDescent="0.2">
      <c r="C964" s="17">
        <f>SUBTOTAL(9,C951:C963)</f>
        <v>156</v>
      </c>
      <c r="D964" s="18" t="s">
        <v>780</v>
      </c>
      <c r="E964" s="19">
        <f>SUBTOTAL(9,E951:E963)</f>
        <v>0</v>
      </c>
      <c r="F964" s="19">
        <f>SUBTOTAL(9,F951:F963)</f>
        <v>12294198</v>
      </c>
      <c r="G964" s="19">
        <f>SUBTOTAL(9,G951:G963)</f>
        <v>12294198</v>
      </c>
      <c r="H964" s="19">
        <f>SUBTOTAL(9,H951:H963)</f>
        <v>1047033.0148799999</v>
      </c>
      <c r="I964" s="19">
        <f>SUBTOTAL(9,I951:I963)</f>
        <v>11247164.985119997</v>
      </c>
    </row>
    <row r="965" spans="2:9" ht="27" customHeight="1" x14ac:dyDescent="0.25">
      <c r="B965" s="1"/>
      <c r="C965" s="2"/>
      <c r="D965" s="9" t="s">
        <v>781</v>
      </c>
      <c r="E965" s="1"/>
      <c r="F965" s="1"/>
      <c r="G965" s="1"/>
      <c r="H965" s="1"/>
      <c r="I965" s="1"/>
    </row>
    <row r="966" spans="2:9" ht="15" customHeight="1" x14ac:dyDescent="0.25">
      <c r="B966" s="10">
        <v>611</v>
      </c>
      <c r="C966" s="11"/>
      <c r="D966" s="5" t="s">
        <v>782</v>
      </c>
      <c r="E966" s="12"/>
      <c r="F966" s="1"/>
      <c r="H966" s="1"/>
      <c r="I966" s="1"/>
    </row>
    <row r="967" spans="2:9" x14ac:dyDescent="0.2">
      <c r="B967"/>
      <c r="C967" s="2">
        <v>1</v>
      </c>
      <c r="D967" s="5" t="s">
        <v>783</v>
      </c>
      <c r="E967" s="13">
        <v>0</v>
      </c>
      <c r="F967" s="13">
        <v>20200</v>
      </c>
      <c r="G967" s="13">
        <v>20200</v>
      </c>
      <c r="H967" s="13">
        <v>1422.1689699999999</v>
      </c>
      <c r="I967" s="13">
        <v>18777.831030000001</v>
      </c>
    </row>
    <row r="968" spans="2:9" ht="15" customHeight="1" x14ac:dyDescent="0.2">
      <c r="B968"/>
      <c r="C968" s="14">
        <f>SUBTOTAL(9,C967:C967)</f>
        <v>1</v>
      </c>
      <c r="D968" s="15" t="s">
        <v>784</v>
      </c>
      <c r="E968" s="16">
        <f>SUBTOTAL(9,E967:E967)</f>
        <v>0</v>
      </c>
      <c r="F968" s="16">
        <f>SUBTOTAL(9,F967:F967)</f>
        <v>20200</v>
      </c>
      <c r="G968" s="16">
        <f>SUBTOTAL(9,G967:G967)</f>
        <v>20200</v>
      </c>
      <c r="H968" s="16">
        <f>SUBTOTAL(9,H967:H967)</f>
        <v>1422.1689699999999</v>
      </c>
      <c r="I968" s="16">
        <f>SUBTOTAL(9,I967:I967)</f>
        <v>18777.831030000001</v>
      </c>
    </row>
    <row r="969" spans="2:9" ht="15" customHeight="1" x14ac:dyDescent="0.25">
      <c r="B969" s="10">
        <v>612</v>
      </c>
      <c r="C969" s="11"/>
      <c r="D969" s="5" t="s">
        <v>785</v>
      </c>
      <c r="E969" s="12"/>
      <c r="F969" s="1"/>
      <c r="H969" s="1"/>
      <c r="I969" s="1"/>
    </row>
    <row r="970" spans="2:9" x14ac:dyDescent="0.2">
      <c r="B970"/>
      <c r="C970" s="2">
        <v>1</v>
      </c>
      <c r="D970" s="5" t="s">
        <v>783</v>
      </c>
      <c r="E970" s="13">
        <v>0</v>
      </c>
      <c r="F970" s="13">
        <v>5418168</v>
      </c>
      <c r="G970" s="13">
        <v>5418168</v>
      </c>
      <c r="H970" s="13">
        <v>17144.17584</v>
      </c>
      <c r="I970" s="13">
        <v>5401023.8241600003</v>
      </c>
    </row>
    <row r="971" spans="2:9" x14ac:dyDescent="0.2">
      <c r="B971"/>
      <c r="C971" s="2">
        <v>22</v>
      </c>
      <c r="D971" s="5" t="s">
        <v>786</v>
      </c>
      <c r="E971" s="13">
        <v>0</v>
      </c>
      <c r="F971" s="13">
        <v>6000</v>
      </c>
      <c r="G971" s="13">
        <v>6000</v>
      </c>
      <c r="H971" s="13">
        <v>-29467.888999999999</v>
      </c>
      <c r="I971" s="13">
        <v>35467.889000000003</v>
      </c>
    </row>
    <row r="972" spans="2:9" x14ac:dyDescent="0.2">
      <c r="B972"/>
      <c r="C972" s="2">
        <v>70</v>
      </c>
      <c r="D972" s="5" t="s">
        <v>787</v>
      </c>
      <c r="E972" s="13">
        <v>0</v>
      </c>
      <c r="F972" s="13">
        <v>134000</v>
      </c>
      <c r="G972" s="13">
        <v>134000</v>
      </c>
      <c r="H972" s="13">
        <v>421.57808999999997</v>
      </c>
      <c r="I972" s="13">
        <v>133578.42191</v>
      </c>
    </row>
    <row r="973" spans="2:9" ht="15" customHeight="1" x14ac:dyDescent="0.2">
      <c r="B973"/>
      <c r="C973" s="14">
        <f>SUBTOTAL(9,C970:C972)</f>
        <v>93</v>
      </c>
      <c r="D973" s="15" t="s">
        <v>788</v>
      </c>
      <c r="E973" s="16">
        <f>SUBTOTAL(9,E970:E972)</f>
        <v>0</v>
      </c>
      <c r="F973" s="16">
        <f>SUBTOTAL(9,F970:F972)</f>
        <v>5558168</v>
      </c>
      <c r="G973" s="16">
        <f>SUBTOTAL(9,G970:G972)</f>
        <v>5558168</v>
      </c>
      <c r="H973" s="16">
        <f>SUBTOTAL(9,H970:H972)</f>
        <v>-11902.13507</v>
      </c>
      <c r="I973" s="16">
        <f>SUBTOTAL(9,I970:I972)</f>
        <v>5570070.1350700008</v>
      </c>
    </row>
    <row r="974" spans="2:9" ht="15" customHeight="1" x14ac:dyDescent="0.25">
      <c r="B974" s="10">
        <v>613</v>
      </c>
      <c r="C974" s="11"/>
      <c r="D974" s="5" t="s">
        <v>789</v>
      </c>
      <c r="E974" s="12"/>
      <c r="F974" s="1"/>
      <c r="H974" s="1"/>
      <c r="I974" s="1"/>
    </row>
    <row r="975" spans="2:9" x14ac:dyDescent="0.2">
      <c r="B975"/>
      <c r="C975" s="2">
        <v>1</v>
      </c>
      <c r="D975" s="5" t="s">
        <v>783</v>
      </c>
      <c r="E975" s="13">
        <v>0</v>
      </c>
      <c r="F975" s="13">
        <v>289200</v>
      </c>
      <c r="G975" s="13">
        <v>289200</v>
      </c>
      <c r="H975" s="13">
        <v>24100</v>
      </c>
      <c r="I975" s="13">
        <v>265100</v>
      </c>
    </row>
    <row r="976" spans="2:9" x14ac:dyDescent="0.2">
      <c r="B976"/>
      <c r="C976" s="2">
        <v>70</v>
      </c>
      <c r="D976" s="5" t="s">
        <v>787</v>
      </c>
      <c r="E976" s="13">
        <v>0</v>
      </c>
      <c r="F976" s="13">
        <v>13000</v>
      </c>
      <c r="G976" s="13">
        <v>13000</v>
      </c>
      <c r="H976" s="13">
        <v>1083.3333299999999</v>
      </c>
      <c r="I976" s="13">
        <v>11916.666670000001</v>
      </c>
    </row>
    <row r="977" spans="2:9" ht="15" customHeight="1" x14ac:dyDescent="0.2">
      <c r="B977"/>
      <c r="C977" s="14">
        <f>SUBTOTAL(9,C975:C976)</f>
        <v>71</v>
      </c>
      <c r="D977" s="15" t="s">
        <v>790</v>
      </c>
      <c r="E977" s="16">
        <f>SUBTOTAL(9,E975:E976)</f>
        <v>0</v>
      </c>
      <c r="F977" s="16">
        <f>SUBTOTAL(9,F975:F976)</f>
        <v>302200</v>
      </c>
      <c r="G977" s="16">
        <f>SUBTOTAL(9,G975:G976)</f>
        <v>302200</v>
      </c>
      <c r="H977" s="16">
        <f>SUBTOTAL(9,H975:H976)</f>
        <v>25183.333330000001</v>
      </c>
      <c r="I977" s="16">
        <f>SUBTOTAL(9,I975:I976)</f>
        <v>277016.66667000001</v>
      </c>
    </row>
    <row r="978" spans="2:9" ht="15" customHeight="1" x14ac:dyDescent="0.25">
      <c r="B978" s="10">
        <v>614</v>
      </c>
      <c r="C978" s="11"/>
      <c r="D978" s="5" t="s">
        <v>791</v>
      </c>
      <c r="E978" s="12"/>
      <c r="F978" s="1"/>
      <c r="H978" s="1"/>
      <c r="I978" s="1"/>
    </row>
    <row r="979" spans="2:9" x14ac:dyDescent="0.2">
      <c r="B979"/>
      <c r="C979" s="2">
        <v>1</v>
      </c>
      <c r="D979" s="5" t="s">
        <v>21</v>
      </c>
      <c r="E979" s="13">
        <v>0</v>
      </c>
      <c r="F979" s="13">
        <v>34000</v>
      </c>
      <c r="G979" s="13">
        <v>34000</v>
      </c>
      <c r="H979" s="13">
        <v>2537.4641999999999</v>
      </c>
      <c r="I979" s="13">
        <v>31462.535800000001</v>
      </c>
    </row>
    <row r="980" spans="2:9" x14ac:dyDescent="0.2">
      <c r="B980"/>
      <c r="C980" s="2">
        <v>70</v>
      </c>
      <c r="D980" s="5" t="s">
        <v>792</v>
      </c>
      <c r="E980" s="13">
        <v>0</v>
      </c>
      <c r="F980" s="13">
        <v>2000</v>
      </c>
      <c r="G980" s="13">
        <v>2000</v>
      </c>
      <c r="H980" s="13">
        <v>-17.629639999999998</v>
      </c>
      <c r="I980" s="13">
        <v>2017.6296400000001</v>
      </c>
    </row>
    <row r="981" spans="2:9" x14ac:dyDescent="0.2">
      <c r="B981"/>
      <c r="C981" s="2">
        <v>90</v>
      </c>
      <c r="D981" s="5" t="s">
        <v>793</v>
      </c>
      <c r="E981" s="13">
        <v>0</v>
      </c>
      <c r="F981" s="13">
        <v>4500000</v>
      </c>
      <c r="G981" s="13">
        <v>4500000</v>
      </c>
      <c r="H981" s="13">
        <v>279245.739</v>
      </c>
      <c r="I981" s="13">
        <v>4220754.2609999999</v>
      </c>
    </row>
    <row r="982" spans="2:9" ht="15" customHeight="1" x14ac:dyDescent="0.2">
      <c r="B982"/>
      <c r="C982" s="14">
        <f>SUBTOTAL(9,C979:C981)</f>
        <v>161</v>
      </c>
      <c r="D982" s="15" t="s">
        <v>794</v>
      </c>
      <c r="E982" s="16">
        <f>SUBTOTAL(9,E979:E981)</f>
        <v>0</v>
      </c>
      <c r="F982" s="16">
        <f>SUBTOTAL(9,F979:F981)</f>
        <v>4536000</v>
      </c>
      <c r="G982" s="16">
        <f>SUBTOTAL(9,G979:G981)</f>
        <v>4536000</v>
      </c>
      <c r="H982" s="16">
        <f>SUBTOTAL(9,H979:H981)</f>
        <v>281765.57355999999</v>
      </c>
      <c r="I982" s="16">
        <f>SUBTOTAL(9,I979:I981)</f>
        <v>4254234.4264399996</v>
      </c>
    </row>
    <row r="983" spans="2:9" ht="15" customHeight="1" x14ac:dyDescent="0.25">
      <c r="B983" s="10">
        <v>615</v>
      </c>
      <c r="C983" s="11"/>
      <c r="D983" s="5" t="s">
        <v>795</v>
      </c>
      <c r="E983" s="12"/>
      <c r="F983" s="1"/>
      <c r="H983" s="1"/>
      <c r="I983" s="1"/>
    </row>
    <row r="984" spans="2:9" x14ac:dyDescent="0.2">
      <c r="B984"/>
      <c r="C984" s="2">
        <v>1</v>
      </c>
      <c r="D984" s="5" t="s">
        <v>783</v>
      </c>
      <c r="E984" s="13">
        <v>0</v>
      </c>
      <c r="F984" s="13">
        <v>96000</v>
      </c>
      <c r="G984" s="13">
        <v>96000</v>
      </c>
      <c r="H984" s="13">
        <v>2572.4451100000001</v>
      </c>
      <c r="I984" s="13">
        <v>93427.554889999999</v>
      </c>
    </row>
    <row r="985" spans="2:9" ht="15" customHeight="1" x14ac:dyDescent="0.2">
      <c r="B985"/>
      <c r="C985" s="14">
        <f>SUBTOTAL(9,C984:C984)</f>
        <v>1</v>
      </c>
      <c r="D985" s="15" t="s">
        <v>796</v>
      </c>
      <c r="E985" s="16">
        <f>SUBTOTAL(9,E984:E984)</f>
        <v>0</v>
      </c>
      <c r="F985" s="16">
        <f>SUBTOTAL(9,F984:F984)</f>
        <v>96000</v>
      </c>
      <c r="G985" s="16">
        <f>SUBTOTAL(9,G984:G984)</f>
        <v>96000</v>
      </c>
      <c r="H985" s="16">
        <f>SUBTOTAL(9,H984:H984)</f>
        <v>2572.4451100000001</v>
      </c>
      <c r="I985" s="16">
        <f>SUBTOTAL(9,I984:I984)</f>
        <v>93427.554889999999</v>
      </c>
    </row>
    <row r="986" spans="2:9" ht="15" customHeight="1" x14ac:dyDescent="0.25">
      <c r="B986" s="10">
        <v>616</v>
      </c>
      <c r="C986" s="11"/>
      <c r="D986" s="5" t="s">
        <v>797</v>
      </c>
      <c r="E986" s="12"/>
      <c r="F986" s="1"/>
      <c r="H986" s="1"/>
      <c r="I986" s="1"/>
    </row>
    <row r="987" spans="2:9" x14ac:dyDescent="0.2">
      <c r="B987"/>
      <c r="C987" s="2">
        <v>1</v>
      </c>
      <c r="D987" s="5" t="s">
        <v>783</v>
      </c>
      <c r="E987" s="13">
        <v>0</v>
      </c>
      <c r="F987" s="13">
        <v>194000</v>
      </c>
      <c r="G987" s="13">
        <v>194000</v>
      </c>
      <c r="H987" s="13">
        <v>17099.984</v>
      </c>
      <c r="I987" s="13">
        <v>176900.016</v>
      </c>
    </row>
    <row r="988" spans="2:9" ht="15" customHeight="1" x14ac:dyDescent="0.2">
      <c r="B988"/>
      <c r="C988" s="14">
        <f>SUBTOTAL(9,C987:C987)</f>
        <v>1</v>
      </c>
      <c r="D988" s="15" t="s">
        <v>798</v>
      </c>
      <c r="E988" s="16">
        <f>SUBTOTAL(9,E987:E987)</f>
        <v>0</v>
      </c>
      <c r="F988" s="16">
        <f>SUBTOTAL(9,F987:F987)</f>
        <v>194000</v>
      </c>
      <c r="G988" s="16">
        <f>SUBTOTAL(9,G987:G987)</f>
        <v>194000</v>
      </c>
      <c r="H988" s="16">
        <f>SUBTOTAL(9,H987:H987)</f>
        <v>17099.984</v>
      </c>
      <c r="I988" s="16">
        <f>SUBTOTAL(9,I987:I987)</f>
        <v>176900.016</v>
      </c>
    </row>
    <row r="989" spans="2:9" ht="15" customHeight="1" x14ac:dyDescent="0.2">
      <c r="C989" s="17">
        <f>SUBTOTAL(9,C966:C988)</f>
        <v>328</v>
      </c>
      <c r="D989" s="18" t="s">
        <v>799</v>
      </c>
      <c r="E989" s="19">
        <f>SUBTOTAL(9,E966:E988)</f>
        <v>0</v>
      </c>
      <c r="F989" s="19">
        <f>SUBTOTAL(9,F966:F988)</f>
        <v>10706568</v>
      </c>
      <c r="G989" s="19">
        <f>SUBTOTAL(9,G966:G988)</f>
        <v>10706568</v>
      </c>
      <c r="H989" s="19">
        <f>SUBTOTAL(9,H966:H988)</f>
        <v>316141.36989999999</v>
      </c>
      <c r="I989" s="19">
        <f>SUBTOTAL(9,I966:I988)</f>
        <v>10390426.630100001</v>
      </c>
    </row>
    <row r="990" spans="2:9" ht="27" customHeight="1" x14ac:dyDescent="0.25">
      <c r="B990" s="1"/>
      <c r="C990" s="2"/>
      <c r="D990" s="9" t="s">
        <v>800</v>
      </c>
      <c r="E990" s="1"/>
      <c r="F990" s="1"/>
      <c r="G990" s="1"/>
      <c r="H990" s="1"/>
      <c r="I990" s="1"/>
    </row>
    <row r="991" spans="2:9" ht="15" customHeight="1" x14ac:dyDescent="0.25">
      <c r="B991" s="10">
        <v>621</v>
      </c>
      <c r="C991" s="11"/>
      <c r="D991" s="5" t="s">
        <v>801</v>
      </c>
      <c r="E991" s="12"/>
      <c r="F991" s="1"/>
      <c r="H991" s="1"/>
      <c r="I991" s="1"/>
    </row>
    <row r="992" spans="2:9" x14ac:dyDescent="0.2">
      <c r="B992"/>
      <c r="C992" s="2">
        <v>21</v>
      </c>
      <c r="D992" s="5" t="s">
        <v>26</v>
      </c>
      <c r="E992" s="13">
        <v>0</v>
      </c>
      <c r="F992" s="13">
        <v>77550</v>
      </c>
      <c r="G992" s="13">
        <v>77550</v>
      </c>
      <c r="H992" s="13">
        <v>3803.9538400000001</v>
      </c>
      <c r="I992" s="13">
        <v>73746.046159999998</v>
      </c>
    </row>
    <row r="993" spans="2:9" x14ac:dyDescent="0.2">
      <c r="B993"/>
      <c r="C993" s="2">
        <v>63</v>
      </c>
      <c r="D993" s="5" t="s">
        <v>802</v>
      </c>
      <c r="E993" s="13">
        <v>0</v>
      </c>
      <c r="F993" s="13">
        <v>155760</v>
      </c>
      <c r="G993" s="13">
        <v>155760</v>
      </c>
      <c r="H993" s="13">
        <v>72.257649999999998</v>
      </c>
      <c r="I993" s="13">
        <v>155687.74234999999</v>
      </c>
    </row>
    <row r="994" spans="2:9" x14ac:dyDescent="0.2">
      <c r="B994"/>
      <c r="C994" s="2">
        <v>70</v>
      </c>
      <c r="D994" s="5" t="s">
        <v>803</v>
      </c>
      <c r="E994" s="13">
        <v>0</v>
      </c>
      <c r="F994" s="13">
        <v>93190</v>
      </c>
      <c r="G994" s="13">
        <v>93190</v>
      </c>
      <c r="H994" s="13">
        <v>750</v>
      </c>
      <c r="I994" s="13">
        <v>92440</v>
      </c>
    </row>
    <row r="995" spans="2:9" x14ac:dyDescent="0.2">
      <c r="B995"/>
      <c r="C995" s="2">
        <v>74</v>
      </c>
      <c r="D995" s="5" t="s">
        <v>804</v>
      </c>
      <c r="E995" s="13">
        <v>0</v>
      </c>
      <c r="F995" s="13">
        <v>12990</v>
      </c>
      <c r="G995" s="13">
        <v>12990</v>
      </c>
      <c r="H995" s="13">
        <v>0</v>
      </c>
      <c r="I995" s="13">
        <v>12990</v>
      </c>
    </row>
    <row r="996" spans="2:9" ht="15" customHeight="1" x14ac:dyDescent="0.2">
      <c r="B996"/>
      <c r="C996" s="14">
        <f>SUBTOTAL(9,C992:C995)</f>
        <v>228</v>
      </c>
      <c r="D996" s="15" t="s">
        <v>805</v>
      </c>
      <c r="E996" s="16">
        <f>SUBTOTAL(9,E992:E995)</f>
        <v>0</v>
      </c>
      <c r="F996" s="16">
        <f>SUBTOTAL(9,F992:F995)</f>
        <v>339490</v>
      </c>
      <c r="G996" s="16">
        <f>SUBTOTAL(9,G992:G995)</f>
        <v>339490</v>
      </c>
      <c r="H996" s="16">
        <f>SUBTOTAL(9,H992:H995)</f>
        <v>4626.2114899999997</v>
      </c>
      <c r="I996" s="16">
        <f>SUBTOTAL(9,I992:I995)</f>
        <v>334863.78850999998</v>
      </c>
    </row>
    <row r="997" spans="2:9" ht="15" customHeight="1" x14ac:dyDescent="0.2">
      <c r="C997" s="17">
        <f>SUBTOTAL(9,C991:C996)</f>
        <v>228</v>
      </c>
      <c r="D997" s="18" t="s">
        <v>806</v>
      </c>
      <c r="E997" s="19">
        <f>SUBTOTAL(9,E991:E996)</f>
        <v>0</v>
      </c>
      <c r="F997" s="19">
        <f>SUBTOTAL(9,F991:F996)</f>
        <v>339490</v>
      </c>
      <c r="G997" s="19">
        <f>SUBTOTAL(9,G991:G996)</f>
        <v>339490</v>
      </c>
      <c r="H997" s="19">
        <f>SUBTOTAL(9,H991:H996)</f>
        <v>4626.2114899999997</v>
      </c>
      <c r="I997" s="19">
        <f>SUBTOTAL(9,I991:I996)</f>
        <v>334863.78850999998</v>
      </c>
    </row>
    <row r="998" spans="2:9" ht="27" customHeight="1" x14ac:dyDescent="0.25">
      <c r="B998" s="1"/>
      <c r="C998" s="2"/>
      <c r="D998" s="9" t="s">
        <v>807</v>
      </c>
      <c r="E998" s="1"/>
      <c r="F998" s="1"/>
      <c r="G998" s="1"/>
      <c r="H998" s="1"/>
      <c r="I998" s="1"/>
    </row>
    <row r="999" spans="2:9" ht="15" customHeight="1" x14ac:dyDescent="0.25">
      <c r="B999" s="10">
        <v>634</v>
      </c>
      <c r="C999" s="11"/>
      <c r="D999" s="5" t="s">
        <v>808</v>
      </c>
      <c r="E999" s="12"/>
      <c r="F999" s="1"/>
      <c r="H999" s="1"/>
      <c r="I999" s="1"/>
    </row>
    <row r="1000" spans="2:9" x14ac:dyDescent="0.2">
      <c r="B1000"/>
      <c r="C1000" s="2">
        <v>76</v>
      </c>
      <c r="D1000" s="5" t="s">
        <v>809</v>
      </c>
      <c r="E1000" s="13">
        <v>0</v>
      </c>
      <c r="F1000" s="13">
        <v>7720609</v>
      </c>
      <c r="G1000" s="13">
        <v>7720609</v>
      </c>
      <c r="H1000" s="13">
        <v>794734.38275999995</v>
      </c>
      <c r="I1000" s="13">
        <v>6925874.6172399996</v>
      </c>
    </row>
    <row r="1001" spans="2:9" x14ac:dyDescent="0.2">
      <c r="B1001"/>
      <c r="C1001" s="2">
        <v>77</v>
      </c>
      <c r="D1001" s="5" t="s">
        <v>810</v>
      </c>
      <c r="E1001" s="13">
        <v>0</v>
      </c>
      <c r="F1001" s="13">
        <v>1326990</v>
      </c>
      <c r="G1001" s="13">
        <v>1326990</v>
      </c>
      <c r="H1001" s="13">
        <v>122547.31737999999</v>
      </c>
      <c r="I1001" s="13">
        <v>1204442.6826200001</v>
      </c>
    </row>
    <row r="1002" spans="2:9" x14ac:dyDescent="0.2">
      <c r="B1002"/>
      <c r="C1002" s="2">
        <v>78</v>
      </c>
      <c r="D1002" s="5" t="s">
        <v>811</v>
      </c>
      <c r="E1002" s="13">
        <v>0</v>
      </c>
      <c r="F1002" s="13">
        <v>64460</v>
      </c>
      <c r="G1002" s="13">
        <v>64460</v>
      </c>
      <c r="H1002" s="13">
        <v>4395.1334299999999</v>
      </c>
      <c r="I1002" s="13">
        <v>60064.866569999998</v>
      </c>
    </row>
    <row r="1003" spans="2:9" x14ac:dyDescent="0.2">
      <c r="B1003"/>
      <c r="C1003" s="2">
        <v>79</v>
      </c>
      <c r="D1003" s="5" t="s">
        <v>812</v>
      </c>
      <c r="E1003" s="13">
        <v>0</v>
      </c>
      <c r="F1003" s="13">
        <v>58590</v>
      </c>
      <c r="G1003" s="13">
        <v>58590</v>
      </c>
      <c r="H1003" s="13">
        <v>2931.77</v>
      </c>
      <c r="I1003" s="13">
        <v>55658.23</v>
      </c>
    </row>
    <row r="1004" spans="2:9" ht="15" customHeight="1" x14ac:dyDescent="0.2">
      <c r="B1004"/>
      <c r="C1004" s="14">
        <f>SUBTOTAL(9,C1000:C1003)</f>
        <v>310</v>
      </c>
      <c r="D1004" s="15" t="s">
        <v>813</v>
      </c>
      <c r="E1004" s="16">
        <f>SUBTOTAL(9,E1000:E1003)</f>
        <v>0</v>
      </c>
      <c r="F1004" s="16">
        <f>SUBTOTAL(9,F1000:F1003)</f>
        <v>9170649</v>
      </c>
      <c r="G1004" s="16">
        <f>SUBTOTAL(9,G1000:G1003)</f>
        <v>9170649</v>
      </c>
      <c r="H1004" s="16">
        <f>SUBTOTAL(9,H1000:H1003)</f>
        <v>924608.60357000004</v>
      </c>
      <c r="I1004" s="16">
        <f>SUBTOTAL(9,I1000:I1003)</f>
        <v>8246040.3964299997</v>
      </c>
    </row>
    <row r="1005" spans="2:9" ht="15" customHeight="1" x14ac:dyDescent="0.25">
      <c r="B1005" s="10">
        <v>635</v>
      </c>
      <c r="C1005" s="11"/>
      <c r="D1005" s="5" t="s">
        <v>814</v>
      </c>
      <c r="E1005" s="12"/>
      <c r="F1005" s="1"/>
      <c r="H1005" s="1"/>
      <c r="I1005" s="1"/>
    </row>
    <row r="1006" spans="2:9" x14ac:dyDescent="0.2">
      <c r="B1006"/>
      <c r="C1006" s="2">
        <v>1</v>
      </c>
      <c r="D1006" s="5" t="s">
        <v>783</v>
      </c>
      <c r="E1006" s="13">
        <v>0</v>
      </c>
      <c r="F1006" s="13">
        <v>30000</v>
      </c>
      <c r="G1006" s="13">
        <v>30000</v>
      </c>
      <c r="H1006" s="13">
        <v>3362.8193299999998</v>
      </c>
      <c r="I1006" s="13">
        <v>26637.180670000002</v>
      </c>
    </row>
    <row r="1007" spans="2:9" ht="15" customHeight="1" x14ac:dyDescent="0.2">
      <c r="B1007"/>
      <c r="C1007" s="14">
        <f>SUBTOTAL(9,C1006:C1006)</f>
        <v>1</v>
      </c>
      <c r="D1007" s="15" t="s">
        <v>815</v>
      </c>
      <c r="E1007" s="16">
        <f>SUBTOTAL(9,E1006:E1006)</f>
        <v>0</v>
      </c>
      <c r="F1007" s="16">
        <f>SUBTOTAL(9,F1006:F1006)</f>
        <v>30000</v>
      </c>
      <c r="G1007" s="16">
        <f>SUBTOTAL(9,G1006:G1006)</f>
        <v>30000</v>
      </c>
      <c r="H1007" s="16">
        <f>SUBTOTAL(9,H1006:H1006)</f>
        <v>3362.8193299999998</v>
      </c>
      <c r="I1007" s="16">
        <f>SUBTOTAL(9,I1006:I1006)</f>
        <v>26637.180670000002</v>
      </c>
    </row>
    <row r="1008" spans="2:9" ht="15" customHeight="1" x14ac:dyDescent="0.2">
      <c r="C1008" s="17">
        <f>SUBTOTAL(9,C999:C1007)</f>
        <v>311</v>
      </c>
      <c r="D1008" s="18" t="s">
        <v>816</v>
      </c>
      <c r="E1008" s="19">
        <f>SUBTOTAL(9,E999:E1007)</f>
        <v>0</v>
      </c>
      <c r="F1008" s="19">
        <f>SUBTOTAL(9,F999:F1007)</f>
        <v>9200649</v>
      </c>
      <c r="G1008" s="19">
        <f>SUBTOTAL(9,G999:G1007)</f>
        <v>9200649</v>
      </c>
      <c r="H1008" s="19">
        <f>SUBTOTAL(9,H999:H1007)</f>
        <v>927971.42290000001</v>
      </c>
      <c r="I1008" s="19">
        <f>SUBTOTAL(9,I999:I1007)</f>
        <v>8272677.5770999994</v>
      </c>
    </row>
    <row r="1009" spans="2:9" ht="27" customHeight="1" x14ac:dyDescent="0.25">
      <c r="B1009" s="1"/>
      <c r="C1009" s="2"/>
      <c r="D1009" s="9" t="s">
        <v>817</v>
      </c>
      <c r="E1009" s="1"/>
      <c r="F1009" s="1"/>
      <c r="G1009" s="1"/>
      <c r="H1009" s="1"/>
      <c r="I1009" s="1"/>
    </row>
    <row r="1010" spans="2:9" ht="15" customHeight="1" x14ac:dyDescent="0.25">
      <c r="B1010" s="10">
        <v>640</v>
      </c>
      <c r="C1010" s="11"/>
      <c r="D1010" s="5" t="s">
        <v>818</v>
      </c>
      <c r="E1010" s="12"/>
      <c r="F1010" s="1"/>
      <c r="H1010" s="1"/>
      <c r="I1010" s="1"/>
    </row>
    <row r="1011" spans="2:9" x14ac:dyDescent="0.2">
      <c r="B1011"/>
      <c r="C1011" s="2">
        <v>1</v>
      </c>
      <c r="D1011" s="5" t="s">
        <v>21</v>
      </c>
      <c r="E1011" s="13">
        <v>0</v>
      </c>
      <c r="F1011" s="13">
        <v>615260</v>
      </c>
      <c r="G1011" s="13">
        <v>615260</v>
      </c>
      <c r="H1011" s="13">
        <v>59437.247210000001</v>
      </c>
      <c r="I1011" s="13">
        <v>555822.75279000006</v>
      </c>
    </row>
    <row r="1012" spans="2:9" x14ac:dyDescent="0.2">
      <c r="B1012"/>
      <c r="C1012" s="2">
        <v>21</v>
      </c>
      <c r="D1012" s="5" t="s">
        <v>819</v>
      </c>
      <c r="E1012" s="13">
        <v>0</v>
      </c>
      <c r="F1012" s="13">
        <v>11369</v>
      </c>
      <c r="G1012" s="13">
        <v>11369</v>
      </c>
      <c r="H1012" s="13">
        <v>935.95497</v>
      </c>
      <c r="I1012" s="13">
        <v>10433.045029999999</v>
      </c>
    </row>
    <row r="1013" spans="2:9" x14ac:dyDescent="0.2">
      <c r="B1013"/>
      <c r="C1013" s="2">
        <v>45</v>
      </c>
      <c r="D1013" s="5" t="s">
        <v>31</v>
      </c>
      <c r="E1013" s="13">
        <v>0</v>
      </c>
      <c r="F1013" s="13">
        <v>4750</v>
      </c>
      <c r="G1013" s="13">
        <v>4750</v>
      </c>
      <c r="H1013" s="13">
        <v>0</v>
      </c>
      <c r="I1013" s="13">
        <v>4750</v>
      </c>
    </row>
    <row r="1014" spans="2:9" ht="15" customHeight="1" x14ac:dyDescent="0.2">
      <c r="B1014"/>
      <c r="C1014" s="14">
        <f>SUBTOTAL(9,C1011:C1013)</f>
        <v>67</v>
      </c>
      <c r="D1014" s="15" t="s">
        <v>820</v>
      </c>
      <c r="E1014" s="16">
        <f>SUBTOTAL(9,E1011:E1013)</f>
        <v>0</v>
      </c>
      <c r="F1014" s="16">
        <f>SUBTOTAL(9,F1011:F1013)</f>
        <v>631379</v>
      </c>
      <c r="G1014" s="16">
        <f>SUBTOTAL(9,G1011:G1013)</f>
        <v>631379</v>
      </c>
      <c r="H1014" s="16">
        <f>SUBTOTAL(9,H1011:H1013)</f>
        <v>60373.20218</v>
      </c>
      <c r="I1014" s="16">
        <f>SUBTOTAL(9,I1011:I1013)</f>
        <v>571005.79782000009</v>
      </c>
    </row>
    <row r="1015" spans="2:9" ht="15" customHeight="1" x14ac:dyDescent="0.25">
      <c r="B1015" s="10">
        <v>642</v>
      </c>
      <c r="C1015" s="11"/>
      <c r="D1015" s="5" t="s">
        <v>821</v>
      </c>
      <c r="E1015" s="12"/>
      <c r="F1015" s="1"/>
      <c r="H1015" s="1"/>
      <c r="I1015" s="1"/>
    </row>
    <row r="1016" spans="2:9" x14ac:dyDescent="0.2">
      <c r="B1016"/>
      <c r="C1016" s="2">
        <v>1</v>
      </c>
      <c r="D1016" s="5" t="s">
        <v>567</v>
      </c>
      <c r="E1016" s="13">
        <v>0</v>
      </c>
      <c r="F1016" s="13">
        <v>260369</v>
      </c>
      <c r="G1016" s="13">
        <v>260369</v>
      </c>
      <c r="H1016" s="13">
        <v>24138.095519999999</v>
      </c>
      <c r="I1016" s="13">
        <v>236230.90448</v>
      </c>
    </row>
    <row r="1017" spans="2:9" x14ac:dyDescent="0.2">
      <c r="B1017"/>
      <c r="C1017" s="2">
        <v>21</v>
      </c>
      <c r="D1017" s="5" t="s">
        <v>26</v>
      </c>
      <c r="E1017" s="13">
        <v>0</v>
      </c>
      <c r="F1017" s="13">
        <v>28207</v>
      </c>
      <c r="G1017" s="13">
        <v>28207</v>
      </c>
      <c r="H1017" s="13">
        <v>684.20749000000001</v>
      </c>
      <c r="I1017" s="13">
        <v>27522.792509999999</v>
      </c>
    </row>
    <row r="1018" spans="2:9" x14ac:dyDescent="0.2">
      <c r="B1018"/>
      <c r="C1018" s="2">
        <v>45</v>
      </c>
      <c r="D1018" s="5" t="s">
        <v>31</v>
      </c>
      <c r="E1018" s="13">
        <v>0</v>
      </c>
      <c r="F1018" s="13">
        <v>1600</v>
      </c>
      <c r="G1018" s="13">
        <v>1600</v>
      </c>
      <c r="H1018" s="13">
        <v>207.57589999999999</v>
      </c>
      <c r="I1018" s="13">
        <v>1392.4241</v>
      </c>
    </row>
    <row r="1019" spans="2:9" ht="15" customHeight="1" x14ac:dyDescent="0.2">
      <c r="B1019"/>
      <c r="C1019" s="14">
        <f>SUBTOTAL(9,C1016:C1018)</f>
        <v>67</v>
      </c>
      <c r="D1019" s="15" t="s">
        <v>822</v>
      </c>
      <c r="E1019" s="16">
        <f>SUBTOTAL(9,E1016:E1018)</f>
        <v>0</v>
      </c>
      <c r="F1019" s="16">
        <f>SUBTOTAL(9,F1016:F1018)</f>
        <v>290176</v>
      </c>
      <c r="G1019" s="16">
        <f>SUBTOTAL(9,G1016:G1018)</f>
        <v>290176</v>
      </c>
      <c r="H1019" s="16">
        <f>SUBTOTAL(9,H1016:H1018)</f>
        <v>25029.878909999999</v>
      </c>
      <c r="I1019" s="16">
        <f>SUBTOTAL(9,I1016:I1018)</f>
        <v>265146.12108999997</v>
      </c>
    </row>
    <row r="1020" spans="2:9" ht="15" customHeight="1" x14ac:dyDescent="0.25">
      <c r="B1020" s="10">
        <v>643</v>
      </c>
      <c r="C1020" s="11"/>
      <c r="D1020" s="5" t="s">
        <v>823</v>
      </c>
      <c r="E1020" s="12"/>
      <c r="F1020" s="1"/>
      <c r="H1020" s="1"/>
      <c r="I1020" s="1"/>
    </row>
    <row r="1021" spans="2:9" x14ac:dyDescent="0.2">
      <c r="B1021"/>
      <c r="C1021" s="2">
        <v>50</v>
      </c>
      <c r="D1021" s="5" t="s">
        <v>824</v>
      </c>
      <c r="E1021" s="13">
        <v>0</v>
      </c>
      <c r="F1021" s="13">
        <v>119449</v>
      </c>
      <c r="G1021" s="13">
        <v>119449</v>
      </c>
      <c r="H1021" s="13">
        <v>0</v>
      </c>
      <c r="I1021" s="13">
        <v>119449</v>
      </c>
    </row>
    <row r="1022" spans="2:9" ht="15" customHeight="1" x14ac:dyDescent="0.2">
      <c r="B1022"/>
      <c r="C1022" s="14">
        <f>SUBTOTAL(9,C1021:C1021)</f>
        <v>50</v>
      </c>
      <c r="D1022" s="15" t="s">
        <v>825</v>
      </c>
      <c r="E1022" s="16">
        <f>SUBTOTAL(9,E1021:E1021)</f>
        <v>0</v>
      </c>
      <c r="F1022" s="16">
        <f>SUBTOTAL(9,F1021:F1021)</f>
        <v>119449</v>
      </c>
      <c r="G1022" s="16">
        <f>SUBTOTAL(9,G1021:G1021)</f>
        <v>119449</v>
      </c>
      <c r="H1022" s="16">
        <f>SUBTOTAL(9,H1021:H1021)</f>
        <v>0</v>
      </c>
      <c r="I1022" s="16">
        <f>SUBTOTAL(9,I1021:I1021)</f>
        <v>119449</v>
      </c>
    </row>
    <row r="1023" spans="2:9" ht="15" customHeight="1" x14ac:dyDescent="0.25">
      <c r="B1023" s="10">
        <v>646</v>
      </c>
      <c r="C1023" s="11"/>
      <c r="D1023" s="5" t="s">
        <v>826</v>
      </c>
      <c r="E1023" s="12"/>
      <c r="F1023" s="1"/>
      <c r="H1023" s="1"/>
      <c r="I1023" s="1"/>
    </row>
    <row r="1024" spans="2:9" x14ac:dyDescent="0.2">
      <c r="B1024"/>
      <c r="C1024" s="2">
        <v>72</v>
      </c>
      <c r="D1024" s="5" t="s">
        <v>295</v>
      </c>
      <c r="E1024" s="13">
        <v>0</v>
      </c>
      <c r="F1024" s="13">
        <v>3450</v>
      </c>
      <c r="G1024" s="13">
        <v>3450</v>
      </c>
      <c r="H1024" s="13">
        <v>0</v>
      </c>
      <c r="I1024" s="13">
        <v>3450</v>
      </c>
    </row>
    <row r="1025" spans="2:9" ht="15" customHeight="1" x14ac:dyDescent="0.2">
      <c r="B1025"/>
      <c r="C1025" s="14">
        <f>SUBTOTAL(9,C1024:C1024)</f>
        <v>72</v>
      </c>
      <c r="D1025" s="15" t="s">
        <v>827</v>
      </c>
      <c r="E1025" s="16">
        <f>SUBTOTAL(9,E1024:E1024)</f>
        <v>0</v>
      </c>
      <c r="F1025" s="16">
        <f>SUBTOTAL(9,F1024:F1024)</f>
        <v>3450</v>
      </c>
      <c r="G1025" s="16">
        <f>SUBTOTAL(9,G1024:G1024)</f>
        <v>3450</v>
      </c>
      <c r="H1025" s="16">
        <f>SUBTOTAL(9,H1024:H1024)</f>
        <v>0</v>
      </c>
      <c r="I1025" s="16">
        <f>SUBTOTAL(9,I1024:I1024)</f>
        <v>3450</v>
      </c>
    </row>
    <row r="1026" spans="2:9" ht="15" customHeight="1" x14ac:dyDescent="0.25">
      <c r="B1026" s="10">
        <v>648</v>
      </c>
      <c r="C1026" s="11"/>
      <c r="D1026" s="5" t="s">
        <v>828</v>
      </c>
      <c r="E1026" s="12"/>
      <c r="F1026" s="1"/>
      <c r="H1026" s="1"/>
      <c r="I1026" s="1"/>
    </row>
    <row r="1027" spans="2:9" x14ac:dyDescent="0.2">
      <c r="B1027"/>
      <c r="C1027" s="2">
        <v>1</v>
      </c>
      <c r="D1027" s="5" t="s">
        <v>21</v>
      </c>
      <c r="E1027" s="13">
        <v>0</v>
      </c>
      <c r="F1027" s="13">
        <v>18939</v>
      </c>
      <c r="G1027" s="13">
        <v>18939</v>
      </c>
      <c r="H1027" s="13">
        <v>1999.2232100000001</v>
      </c>
      <c r="I1027" s="13">
        <v>16939.77679</v>
      </c>
    </row>
    <row r="1028" spans="2:9" x14ac:dyDescent="0.2">
      <c r="B1028"/>
      <c r="C1028" s="2">
        <v>21</v>
      </c>
      <c r="D1028" s="5" t="s">
        <v>829</v>
      </c>
      <c r="E1028" s="13">
        <v>0</v>
      </c>
      <c r="F1028" s="13">
        <v>1496</v>
      </c>
      <c r="G1028" s="13">
        <v>1496</v>
      </c>
      <c r="H1028" s="13">
        <v>0</v>
      </c>
      <c r="I1028" s="13">
        <v>1496</v>
      </c>
    </row>
    <row r="1029" spans="2:9" x14ac:dyDescent="0.2">
      <c r="B1029"/>
      <c r="C1029" s="2">
        <v>70</v>
      </c>
      <c r="D1029" s="5" t="s">
        <v>830</v>
      </c>
      <c r="E1029" s="13">
        <v>0</v>
      </c>
      <c r="F1029" s="13">
        <v>4000</v>
      </c>
      <c r="G1029" s="13">
        <v>4000</v>
      </c>
      <c r="H1029" s="13">
        <v>0</v>
      </c>
      <c r="I1029" s="13">
        <v>4000</v>
      </c>
    </row>
    <row r="1030" spans="2:9" ht="15" customHeight="1" x14ac:dyDescent="0.2">
      <c r="B1030"/>
      <c r="C1030" s="14">
        <f>SUBTOTAL(9,C1027:C1029)</f>
        <v>92</v>
      </c>
      <c r="D1030" s="15" t="s">
        <v>831</v>
      </c>
      <c r="E1030" s="16">
        <f>SUBTOTAL(9,E1027:E1029)</f>
        <v>0</v>
      </c>
      <c r="F1030" s="16">
        <f>SUBTOTAL(9,F1027:F1029)</f>
        <v>24435</v>
      </c>
      <c r="G1030" s="16">
        <f>SUBTOTAL(9,G1027:G1029)</f>
        <v>24435</v>
      </c>
      <c r="H1030" s="16">
        <f>SUBTOTAL(9,H1027:H1029)</f>
        <v>1999.2232100000001</v>
      </c>
      <c r="I1030" s="16">
        <f>SUBTOTAL(9,I1027:I1029)</f>
        <v>22435.77679</v>
      </c>
    </row>
    <row r="1031" spans="2:9" ht="15" customHeight="1" x14ac:dyDescent="0.25">
      <c r="B1031" s="10">
        <v>649</v>
      </c>
      <c r="C1031" s="11"/>
      <c r="D1031" s="5" t="s">
        <v>832</v>
      </c>
      <c r="E1031" s="12"/>
      <c r="F1031" s="1"/>
      <c r="H1031" s="1"/>
      <c r="I1031" s="1"/>
    </row>
    <row r="1032" spans="2:9" x14ac:dyDescent="0.2">
      <c r="B1032"/>
      <c r="C1032" s="2">
        <v>21</v>
      </c>
      <c r="D1032" s="5" t="s">
        <v>833</v>
      </c>
      <c r="E1032" s="13">
        <v>0</v>
      </c>
      <c r="F1032" s="13">
        <v>2792</v>
      </c>
      <c r="G1032" s="13">
        <v>2792</v>
      </c>
      <c r="H1032" s="13">
        <v>74.010829999999999</v>
      </c>
      <c r="I1032" s="13">
        <v>2717.9891699999998</v>
      </c>
    </row>
    <row r="1033" spans="2:9" ht="15" customHeight="1" x14ac:dyDescent="0.2">
      <c r="B1033"/>
      <c r="C1033" s="14">
        <f>SUBTOTAL(9,C1032:C1032)</f>
        <v>21</v>
      </c>
      <c r="D1033" s="15" t="s">
        <v>834</v>
      </c>
      <c r="E1033" s="16">
        <f>SUBTOTAL(9,E1032:E1032)</f>
        <v>0</v>
      </c>
      <c r="F1033" s="16">
        <f>SUBTOTAL(9,F1032:F1032)</f>
        <v>2792</v>
      </c>
      <c r="G1033" s="16">
        <f>SUBTOTAL(9,G1032:G1032)</f>
        <v>2792</v>
      </c>
      <c r="H1033" s="16">
        <f>SUBTOTAL(9,H1032:H1032)</f>
        <v>74.010829999999999</v>
      </c>
      <c r="I1033" s="16">
        <f>SUBTOTAL(9,I1032:I1032)</f>
        <v>2717.9891699999998</v>
      </c>
    </row>
    <row r="1034" spans="2:9" ht="15" customHeight="1" x14ac:dyDescent="0.2">
      <c r="C1034" s="17">
        <f>SUBTOTAL(9,C1010:C1033)</f>
        <v>369</v>
      </c>
      <c r="D1034" s="18" t="s">
        <v>835</v>
      </c>
      <c r="E1034" s="19">
        <f>SUBTOTAL(9,E1010:E1033)</f>
        <v>0</v>
      </c>
      <c r="F1034" s="19">
        <f>SUBTOTAL(9,F1010:F1033)</f>
        <v>1071681</v>
      </c>
      <c r="G1034" s="19">
        <f>SUBTOTAL(9,G1010:G1033)</f>
        <v>1071681</v>
      </c>
      <c r="H1034" s="19">
        <f>SUBTOTAL(9,H1010:H1033)</f>
        <v>87476.315129999988</v>
      </c>
      <c r="I1034" s="19">
        <f>SUBTOTAL(9,I1010:I1033)</f>
        <v>984204.68487</v>
      </c>
    </row>
    <row r="1035" spans="2:9" ht="27" customHeight="1" x14ac:dyDescent="0.25">
      <c r="B1035" s="1"/>
      <c r="C1035" s="2"/>
      <c r="D1035" s="9" t="s">
        <v>836</v>
      </c>
      <c r="E1035" s="1"/>
      <c r="F1035" s="1"/>
      <c r="G1035" s="1"/>
      <c r="H1035" s="1"/>
      <c r="I1035" s="1"/>
    </row>
    <row r="1036" spans="2:9" ht="15" customHeight="1" x14ac:dyDescent="0.25">
      <c r="B1036" s="10">
        <v>660</v>
      </c>
      <c r="C1036" s="11"/>
      <c r="D1036" s="5" t="s">
        <v>837</v>
      </c>
      <c r="E1036" s="12"/>
      <c r="F1036" s="1"/>
      <c r="H1036" s="1"/>
      <c r="I1036" s="1"/>
    </row>
    <row r="1037" spans="2:9" x14ac:dyDescent="0.2">
      <c r="B1037"/>
      <c r="C1037" s="2">
        <v>70</v>
      </c>
      <c r="D1037" s="5" t="s">
        <v>838</v>
      </c>
      <c r="E1037" s="13">
        <v>0</v>
      </c>
      <c r="F1037" s="13">
        <v>86000</v>
      </c>
      <c r="G1037" s="13">
        <v>86000</v>
      </c>
      <c r="H1037" s="13">
        <v>7448.3739999999998</v>
      </c>
      <c r="I1037" s="13">
        <v>78551.626000000004</v>
      </c>
    </row>
    <row r="1038" spans="2:9" x14ac:dyDescent="0.2">
      <c r="B1038"/>
      <c r="C1038" s="2">
        <v>71</v>
      </c>
      <c r="D1038" s="5" t="s">
        <v>839</v>
      </c>
      <c r="E1038" s="13">
        <v>0</v>
      </c>
      <c r="F1038" s="13">
        <v>215000</v>
      </c>
      <c r="G1038" s="13">
        <v>215000</v>
      </c>
      <c r="H1038" s="13">
        <v>18449.496999999999</v>
      </c>
      <c r="I1038" s="13">
        <v>196550.503</v>
      </c>
    </row>
    <row r="1039" spans="2:9" ht="15" customHeight="1" x14ac:dyDescent="0.2">
      <c r="B1039"/>
      <c r="C1039" s="14">
        <f>SUBTOTAL(9,C1037:C1038)</f>
        <v>141</v>
      </c>
      <c r="D1039" s="15" t="s">
        <v>840</v>
      </c>
      <c r="E1039" s="16">
        <f>SUBTOTAL(9,E1037:E1038)</f>
        <v>0</v>
      </c>
      <c r="F1039" s="16">
        <f>SUBTOTAL(9,F1037:F1038)</f>
        <v>301000</v>
      </c>
      <c r="G1039" s="16">
        <f>SUBTOTAL(9,G1037:G1038)</f>
        <v>301000</v>
      </c>
      <c r="H1039" s="16">
        <f>SUBTOTAL(9,H1037:H1038)</f>
        <v>25897.870999999999</v>
      </c>
      <c r="I1039" s="16">
        <f>SUBTOTAL(9,I1037:I1038)</f>
        <v>275102.12900000002</v>
      </c>
    </row>
    <row r="1040" spans="2:9" ht="15" customHeight="1" x14ac:dyDescent="0.25">
      <c r="B1040" s="10">
        <v>664</v>
      </c>
      <c r="C1040" s="11"/>
      <c r="D1040" s="5" t="s">
        <v>841</v>
      </c>
      <c r="E1040" s="12"/>
      <c r="F1040" s="1"/>
      <c r="H1040" s="1"/>
      <c r="I1040" s="1"/>
    </row>
    <row r="1041" spans="2:9" x14ac:dyDescent="0.2">
      <c r="B1041"/>
      <c r="C1041" s="2">
        <v>70</v>
      </c>
      <c r="D1041" s="5" t="s">
        <v>271</v>
      </c>
      <c r="E1041" s="13">
        <v>0</v>
      </c>
      <c r="F1041" s="13">
        <v>83000</v>
      </c>
      <c r="G1041" s="13">
        <v>83000</v>
      </c>
      <c r="H1041" s="13">
        <v>55000</v>
      </c>
      <c r="I1041" s="13">
        <v>28000</v>
      </c>
    </row>
    <row r="1042" spans="2:9" ht="15" customHeight="1" x14ac:dyDescent="0.2">
      <c r="B1042"/>
      <c r="C1042" s="14">
        <f>SUBTOTAL(9,C1041:C1041)</f>
        <v>70</v>
      </c>
      <c r="D1042" s="15" t="s">
        <v>842</v>
      </c>
      <c r="E1042" s="16">
        <f>SUBTOTAL(9,E1041:E1041)</f>
        <v>0</v>
      </c>
      <c r="F1042" s="16">
        <f>SUBTOTAL(9,F1041:F1041)</f>
        <v>83000</v>
      </c>
      <c r="G1042" s="16">
        <f>SUBTOTAL(9,G1041:G1041)</f>
        <v>83000</v>
      </c>
      <c r="H1042" s="16">
        <f>SUBTOTAL(9,H1041:H1041)</f>
        <v>55000</v>
      </c>
      <c r="I1042" s="16">
        <f>SUBTOTAL(9,I1041:I1041)</f>
        <v>28000</v>
      </c>
    </row>
    <row r="1043" spans="2:9" ht="15" customHeight="1" x14ac:dyDescent="0.25">
      <c r="B1043" s="10">
        <v>666</v>
      </c>
      <c r="C1043" s="11"/>
      <c r="D1043" s="5" t="s">
        <v>843</v>
      </c>
      <c r="E1043" s="12"/>
      <c r="F1043" s="1"/>
      <c r="H1043" s="1"/>
      <c r="I1043" s="1"/>
    </row>
    <row r="1044" spans="2:9" x14ac:dyDescent="0.2">
      <c r="B1044"/>
      <c r="C1044" s="2">
        <v>70</v>
      </c>
      <c r="D1044" s="5" t="s">
        <v>844</v>
      </c>
      <c r="E1044" s="13">
        <v>0</v>
      </c>
      <c r="F1044" s="13">
        <v>1930000</v>
      </c>
      <c r="G1044" s="13">
        <v>1930000</v>
      </c>
      <c r="H1044" s="13">
        <v>150206.81899999999</v>
      </c>
      <c r="I1044" s="13">
        <v>1779793.1810000001</v>
      </c>
    </row>
    <row r="1045" spans="2:9" ht="15" customHeight="1" x14ac:dyDescent="0.2">
      <c r="B1045"/>
      <c r="C1045" s="14">
        <f>SUBTOTAL(9,C1044:C1044)</f>
        <v>70</v>
      </c>
      <c r="D1045" s="15" t="s">
        <v>845</v>
      </c>
      <c r="E1045" s="16">
        <f>SUBTOTAL(9,E1044:E1044)</f>
        <v>0</v>
      </c>
      <c r="F1045" s="16">
        <f>SUBTOTAL(9,F1044:F1044)</f>
        <v>1930000</v>
      </c>
      <c r="G1045" s="16">
        <f>SUBTOTAL(9,G1044:G1044)</f>
        <v>1930000</v>
      </c>
      <c r="H1045" s="16">
        <f>SUBTOTAL(9,H1044:H1044)</f>
        <v>150206.81899999999</v>
      </c>
      <c r="I1045" s="16">
        <f>SUBTOTAL(9,I1044:I1044)</f>
        <v>1779793.1810000001</v>
      </c>
    </row>
    <row r="1046" spans="2:9" ht="15" customHeight="1" x14ac:dyDescent="0.25">
      <c r="B1046" s="10">
        <v>667</v>
      </c>
      <c r="C1046" s="11"/>
      <c r="D1046" s="5" t="s">
        <v>846</v>
      </c>
      <c r="E1046" s="12"/>
      <c r="F1046" s="1"/>
      <c r="H1046" s="1"/>
      <c r="I1046" s="1"/>
    </row>
    <row r="1047" spans="2:9" x14ac:dyDescent="0.2">
      <c r="B1047"/>
      <c r="C1047" s="2">
        <v>70</v>
      </c>
      <c r="D1047" s="5" t="s">
        <v>844</v>
      </c>
      <c r="E1047" s="13">
        <v>0</v>
      </c>
      <c r="F1047" s="13">
        <v>325000</v>
      </c>
      <c r="G1047" s="13">
        <v>325000</v>
      </c>
      <c r="H1047" s="13">
        <v>26649.987000000001</v>
      </c>
      <c r="I1047" s="13">
        <v>298350.01299999998</v>
      </c>
    </row>
    <row r="1048" spans="2:9" ht="15" customHeight="1" x14ac:dyDescent="0.2">
      <c r="B1048"/>
      <c r="C1048" s="14">
        <f>SUBTOTAL(9,C1047:C1047)</f>
        <v>70</v>
      </c>
      <c r="D1048" s="15" t="s">
        <v>847</v>
      </c>
      <c r="E1048" s="16">
        <f>SUBTOTAL(9,E1047:E1047)</f>
        <v>0</v>
      </c>
      <c r="F1048" s="16">
        <f>SUBTOTAL(9,F1047:F1047)</f>
        <v>325000</v>
      </c>
      <c r="G1048" s="16">
        <f>SUBTOTAL(9,G1047:G1047)</f>
        <v>325000</v>
      </c>
      <c r="H1048" s="16">
        <f>SUBTOTAL(9,H1047:H1047)</f>
        <v>26649.987000000001</v>
      </c>
      <c r="I1048" s="16">
        <f>SUBTOTAL(9,I1047:I1047)</f>
        <v>298350.01299999998</v>
      </c>
    </row>
    <row r="1049" spans="2:9" ht="15" customHeight="1" x14ac:dyDescent="0.2">
      <c r="C1049" s="17">
        <f>SUBTOTAL(9,C1036:C1048)</f>
        <v>351</v>
      </c>
      <c r="D1049" s="18" t="s">
        <v>848</v>
      </c>
      <c r="E1049" s="19">
        <f>SUBTOTAL(9,E1036:E1048)</f>
        <v>0</v>
      </c>
      <c r="F1049" s="19">
        <f>SUBTOTAL(9,F1036:F1048)</f>
        <v>2639000</v>
      </c>
      <c r="G1049" s="19">
        <f>SUBTOTAL(9,G1036:G1048)</f>
        <v>2639000</v>
      </c>
      <c r="H1049" s="19">
        <f>SUBTOTAL(9,H1036:H1048)</f>
        <v>257754.677</v>
      </c>
      <c r="I1049" s="19">
        <f>SUBTOTAL(9,I1036:I1048)</f>
        <v>2381245.3229999999</v>
      </c>
    </row>
    <row r="1050" spans="2:9" ht="15" customHeight="1" x14ac:dyDescent="0.2">
      <c r="C1050" s="17">
        <f>SUBTOTAL(9,C939:C1049)</f>
        <v>1957</v>
      </c>
      <c r="D1050" s="18" t="s">
        <v>849</v>
      </c>
      <c r="E1050" s="19">
        <f>SUBTOTAL(9,E939:E1049)</f>
        <v>0</v>
      </c>
      <c r="F1050" s="19">
        <f>SUBTOTAL(9,F939:F1049)</f>
        <v>36747264</v>
      </c>
      <c r="G1050" s="19">
        <f>SUBTOTAL(9,G939:G1049)</f>
        <v>36747264</v>
      </c>
      <c r="H1050" s="19">
        <f>SUBTOTAL(9,H939:H1049)</f>
        <v>2675025.8613</v>
      </c>
      <c r="I1050" s="19">
        <f>SUBTOTAL(9,I939:I1049)</f>
        <v>34072238.138699986</v>
      </c>
    </row>
    <row r="1051" spans="2:9" x14ac:dyDescent="0.2">
      <c r="C1051" s="17"/>
      <c r="D1051" s="20"/>
      <c r="E1051" s="21"/>
      <c r="F1051" s="21"/>
      <c r="G1051" s="21"/>
      <c r="H1051" s="21"/>
      <c r="I1051" s="21"/>
    </row>
    <row r="1052" spans="2:9" ht="15" customHeight="1" x14ac:dyDescent="0.2">
      <c r="B1052" s="1"/>
      <c r="C1052" s="2"/>
      <c r="D1052" s="3" t="s">
        <v>850</v>
      </c>
      <c r="E1052" s="1"/>
      <c r="F1052" s="1"/>
      <c r="G1052" s="1"/>
      <c r="H1052" s="1"/>
      <c r="I1052" s="1"/>
    </row>
    <row r="1053" spans="2:9" ht="27" customHeight="1" x14ac:dyDescent="0.25">
      <c r="B1053" s="1"/>
      <c r="C1053" s="2"/>
      <c r="D1053" s="9" t="s">
        <v>851</v>
      </c>
      <c r="E1053" s="1"/>
      <c r="F1053" s="1"/>
      <c r="G1053" s="1"/>
      <c r="H1053" s="1"/>
      <c r="I1053" s="1"/>
    </row>
    <row r="1054" spans="2:9" ht="15" customHeight="1" x14ac:dyDescent="0.25">
      <c r="B1054" s="10">
        <v>700</v>
      </c>
      <c r="C1054" s="11"/>
      <c r="D1054" s="5" t="s">
        <v>852</v>
      </c>
      <c r="E1054" s="12"/>
      <c r="F1054" s="1"/>
      <c r="H1054" s="1"/>
      <c r="I1054" s="1"/>
    </row>
    <row r="1055" spans="2:9" x14ac:dyDescent="0.2">
      <c r="B1055"/>
      <c r="C1055" s="2">
        <v>1</v>
      </c>
      <c r="D1055" s="5" t="s">
        <v>21</v>
      </c>
      <c r="E1055" s="13">
        <v>0</v>
      </c>
      <c r="F1055" s="13">
        <v>235264</v>
      </c>
      <c r="G1055" s="13">
        <v>235264</v>
      </c>
      <c r="H1055" s="13">
        <v>23178.289270000001</v>
      </c>
      <c r="I1055" s="13">
        <v>212085.71072999999</v>
      </c>
    </row>
    <row r="1056" spans="2:9" ht="15" customHeight="1" x14ac:dyDescent="0.2">
      <c r="B1056"/>
      <c r="C1056" s="14">
        <f>SUBTOTAL(9,C1055:C1055)</f>
        <v>1</v>
      </c>
      <c r="D1056" s="15" t="s">
        <v>853</v>
      </c>
      <c r="E1056" s="16">
        <f>SUBTOTAL(9,E1055:E1055)</f>
        <v>0</v>
      </c>
      <c r="F1056" s="16">
        <f>SUBTOTAL(9,F1055:F1055)</f>
        <v>235264</v>
      </c>
      <c r="G1056" s="16">
        <f>SUBTOTAL(9,G1055:G1055)</f>
        <v>235264</v>
      </c>
      <c r="H1056" s="16">
        <f>SUBTOTAL(9,H1055:H1055)</f>
        <v>23178.289270000001</v>
      </c>
      <c r="I1056" s="16">
        <f>SUBTOTAL(9,I1055:I1055)</f>
        <v>212085.71072999999</v>
      </c>
    </row>
    <row r="1057" spans="2:9" ht="15" customHeight="1" x14ac:dyDescent="0.25">
      <c r="B1057" s="10">
        <v>701</v>
      </c>
      <c r="C1057" s="11"/>
      <c r="D1057" s="5" t="s">
        <v>854</v>
      </c>
      <c r="E1057" s="12"/>
      <c r="F1057" s="1"/>
      <c r="H1057" s="1"/>
      <c r="I1057" s="1"/>
    </row>
    <row r="1058" spans="2:9" x14ac:dyDescent="0.2">
      <c r="B1058"/>
      <c r="C1058" s="2">
        <v>1</v>
      </c>
      <c r="D1058" s="5" t="s">
        <v>21</v>
      </c>
      <c r="E1058" s="13">
        <v>0</v>
      </c>
      <c r="F1058" s="13">
        <v>209213</v>
      </c>
      <c r="G1058" s="13">
        <v>209213</v>
      </c>
      <c r="H1058" s="13">
        <v>35020.5314</v>
      </c>
      <c r="I1058" s="13">
        <v>174192.46859999999</v>
      </c>
    </row>
    <row r="1059" spans="2:9" x14ac:dyDescent="0.2">
      <c r="B1059"/>
      <c r="C1059" s="2">
        <v>21</v>
      </c>
      <c r="D1059" s="5" t="s">
        <v>56</v>
      </c>
      <c r="E1059" s="13">
        <v>0</v>
      </c>
      <c r="F1059" s="13">
        <v>354128</v>
      </c>
      <c r="G1059" s="13">
        <v>354128</v>
      </c>
      <c r="H1059" s="13">
        <v>5941.8733300000004</v>
      </c>
      <c r="I1059" s="13">
        <v>348186.12667000003</v>
      </c>
    </row>
    <row r="1060" spans="2:9" x14ac:dyDescent="0.2">
      <c r="B1060"/>
      <c r="C1060" s="2">
        <v>70</v>
      </c>
      <c r="D1060" s="5" t="s">
        <v>855</v>
      </c>
      <c r="E1060" s="13">
        <v>0</v>
      </c>
      <c r="F1060" s="13">
        <v>112236</v>
      </c>
      <c r="G1060" s="13">
        <v>112236</v>
      </c>
      <c r="H1060" s="13">
        <v>2000</v>
      </c>
      <c r="I1060" s="13">
        <v>110236</v>
      </c>
    </row>
    <row r="1061" spans="2:9" x14ac:dyDescent="0.2">
      <c r="B1061"/>
      <c r="C1061" s="2">
        <v>71</v>
      </c>
      <c r="D1061" s="5" t="s">
        <v>856</v>
      </c>
      <c r="E1061" s="13">
        <v>0</v>
      </c>
      <c r="F1061" s="13">
        <v>38556</v>
      </c>
      <c r="G1061" s="13">
        <v>38556</v>
      </c>
      <c r="H1061" s="13">
        <v>0</v>
      </c>
      <c r="I1061" s="13">
        <v>38556</v>
      </c>
    </row>
    <row r="1062" spans="2:9" ht="15" customHeight="1" x14ac:dyDescent="0.2">
      <c r="B1062"/>
      <c r="C1062" s="14">
        <f>SUBTOTAL(9,C1058:C1061)</f>
        <v>163</v>
      </c>
      <c r="D1062" s="15" t="s">
        <v>857</v>
      </c>
      <c r="E1062" s="16">
        <f>SUBTOTAL(9,E1058:E1061)</f>
        <v>0</v>
      </c>
      <c r="F1062" s="16">
        <f>SUBTOTAL(9,F1058:F1061)</f>
        <v>714133</v>
      </c>
      <c r="G1062" s="16">
        <f>SUBTOTAL(9,G1058:G1061)</f>
        <v>714133</v>
      </c>
      <c r="H1062" s="16">
        <f>SUBTOTAL(9,H1058:H1061)</f>
        <v>42962.404730000002</v>
      </c>
      <c r="I1062" s="16">
        <f>SUBTOTAL(9,I1058:I1061)</f>
        <v>671170.59527000005</v>
      </c>
    </row>
    <row r="1063" spans="2:9" ht="15" customHeight="1" x14ac:dyDescent="0.25">
      <c r="B1063" s="10">
        <v>702</v>
      </c>
      <c r="C1063" s="11"/>
      <c r="D1063" s="5" t="s">
        <v>858</v>
      </c>
      <c r="E1063" s="12"/>
      <c r="F1063" s="1"/>
      <c r="H1063" s="1"/>
      <c r="I1063" s="1"/>
    </row>
    <row r="1064" spans="2:9" x14ac:dyDescent="0.2">
      <c r="B1064"/>
      <c r="C1064" s="2">
        <v>21</v>
      </c>
      <c r="D1064" s="5" t="s">
        <v>294</v>
      </c>
      <c r="E1064" s="13">
        <v>0</v>
      </c>
      <c r="F1064" s="13">
        <v>24579</v>
      </c>
      <c r="G1064" s="13">
        <v>24579</v>
      </c>
      <c r="H1064" s="13">
        <v>1397.56718</v>
      </c>
      <c r="I1064" s="13">
        <v>23181.432820000002</v>
      </c>
    </row>
    <row r="1065" spans="2:9" x14ac:dyDescent="0.2">
      <c r="B1065"/>
      <c r="C1065" s="2">
        <v>70</v>
      </c>
      <c r="D1065" s="5" t="s">
        <v>859</v>
      </c>
      <c r="E1065" s="13">
        <v>0</v>
      </c>
      <c r="F1065" s="13">
        <v>3820</v>
      </c>
      <c r="G1065" s="13">
        <v>3820</v>
      </c>
      <c r="H1065" s="13">
        <v>0</v>
      </c>
      <c r="I1065" s="13">
        <v>3820</v>
      </c>
    </row>
    <row r="1066" spans="2:9" ht="15" customHeight="1" x14ac:dyDescent="0.2">
      <c r="B1066"/>
      <c r="C1066" s="14">
        <f>SUBTOTAL(9,C1064:C1065)</f>
        <v>91</v>
      </c>
      <c r="D1066" s="15" t="s">
        <v>860</v>
      </c>
      <c r="E1066" s="16">
        <f>SUBTOTAL(9,E1064:E1065)</f>
        <v>0</v>
      </c>
      <c r="F1066" s="16">
        <f>SUBTOTAL(9,F1064:F1065)</f>
        <v>28399</v>
      </c>
      <c r="G1066" s="16">
        <f>SUBTOTAL(9,G1064:G1065)</f>
        <v>28399</v>
      </c>
      <c r="H1066" s="16">
        <f>SUBTOTAL(9,H1064:H1065)</f>
        <v>1397.56718</v>
      </c>
      <c r="I1066" s="16">
        <f>SUBTOTAL(9,I1064:I1065)</f>
        <v>27001.432820000002</v>
      </c>
    </row>
    <row r="1067" spans="2:9" ht="15" customHeight="1" x14ac:dyDescent="0.25">
      <c r="B1067" s="10">
        <v>703</v>
      </c>
      <c r="C1067" s="11"/>
      <c r="D1067" s="5" t="s">
        <v>861</v>
      </c>
      <c r="E1067" s="12"/>
      <c r="F1067" s="1"/>
      <c r="H1067" s="1"/>
      <c r="I1067" s="1"/>
    </row>
    <row r="1068" spans="2:9" x14ac:dyDescent="0.2">
      <c r="B1068"/>
      <c r="C1068" s="2">
        <v>21</v>
      </c>
      <c r="D1068" s="5" t="s">
        <v>56</v>
      </c>
      <c r="E1068" s="13">
        <v>0</v>
      </c>
      <c r="F1068" s="13">
        <v>8043</v>
      </c>
      <c r="G1068" s="13">
        <v>8043</v>
      </c>
      <c r="H1068" s="13">
        <v>487.66618999999997</v>
      </c>
      <c r="I1068" s="13">
        <v>7555.3338100000001</v>
      </c>
    </row>
    <row r="1069" spans="2:9" x14ac:dyDescent="0.2">
      <c r="B1069"/>
      <c r="C1069" s="2">
        <v>71</v>
      </c>
      <c r="D1069" s="5" t="s">
        <v>753</v>
      </c>
      <c r="E1069" s="13">
        <v>0</v>
      </c>
      <c r="F1069" s="13">
        <v>58811</v>
      </c>
      <c r="G1069" s="13">
        <v>58811</v>
      </c>
      <c r="H1069" s="13">
        <v>0</v>
      </c>
      <c r="I1069" s="13">
        <v>58811</v>
      </c>
    </row>
    <row r="1070" spans="2:9" ht="15" customHeight="1" x14ac:dyDescent="0.2">
      <c r="B1070"/>
      <c r="C1070" s="14">
        <f>SUBTOTAL(9,C1068:C1069)</f>
        <v>92</v>
      </c>
      <c r="D1070" s="15" t="s">
        <v>862</v>
      </c>
      <c r="E1070" s="16">
        <f>SUBTOTAL(9,E1068:E1069)</f>
        <v>0</v>
      </c>
      <c r="F1070" s="16">
        <f>SUBTOTAL(9,F1068:F1069)</f>
        <v>66854</v>
      </c>
      <c r="G1070" s="16">
        <f>SUBTOTAL(9,G1068:G1069)</f>
        <v>66854</v>
      </c>
      <c r="H1070" s="16">
        <f>SUBTOTAL(9,H1068:H1069)</f>
        <v>487.66618999999997</v>
      </c>
      <c r="I1070" s="16">
        <f>SUBTOTAL(9,I1068:I1069)</f>
        <v>66366.333809999996</v>
      </c>
    </row>
    <row r="1071" spans="2:9" ht="15" customHeight="1" x14ac:dyDescent="0.2">
      <c r="C1071" s="17">
        <f>SUBTOTAL(9,C1054:C1070)</f>
        <v>347</v>
      </c>
      <c r="D1071" s="18" t="s">
        <v>863</v>
      </c>
      <c r="E1071" s="19">
        <f>SUBTOTAL(9,E1054:E1070)</f>
        <v>0</v>
      </c>
      <c r="F1071" s="19">
        <f>SUBTOTAL(9,F1054:F1070)</f>
        <v>1044650</v>
      </c>
      <c r="G1071" s="19">
        <f>SUBTOTAL(9,G1054:G1070)</f>
        <v>1044650</v>
      </c>
      <c r="H1071" s="19">
        <f>SUBTOTAL(9,H1054:H1070)</f>
        <v>68025.927370000005</v>
      </c>
      <c r="I1071" s="19">
        <f>SUBTOTAL(9,I1054:I1070)</f>
        <v>976624.07262999995</v>
      </c>
    </row>
    <row r="1072" spans="2:9" ht="27" customHeight="1" x14ac:dyDescent="0.25">
      <c r="B1072" s="1"/>
      <c r="C1072" s="2"/>
      <c r="D1072" s="9" t="s">
        <v>864</v>
      </c>
      <c r="E1072" s="1"/>
      <c r="F1072" s="1"/>
      <c r="G1072" s="1"/>
      <c r="H1072" s="1"/>
      <c r="I1072" s="1"/>
    </row>
    <row r="1073" spans="2:9" ht="15" customHeight="1" x14ac:dyDescent="0.25">
      <c r="B1073" s="10">
        <v>710</v>
      </c>
      <c r="C1073" s="11"/>
      <c r="D1073" s="5" t="s">
        <v>865</v>
      </c>
      <c r="E1073" s="12"/>
      <c r="F1073" s="1"/>
      <c r="H1073" s="1"/>
      <c r="I1073" s="1"/>
    </row>
    <row r="1074" spans="2:9" x14ac:dyDescent="0.2">
      <c r="B1074"/>
      <c r="C1074" s="2">
        <v>1</v>
      </c>
      <c r="D1074" s="5" t="s">
        <v>21</v>
      </c>
      <c r="E1074" s="13">
        <v>0</v>
      </c>
      <c r="F1074" s="13">
        <v>784626</v>
      </c>
      <c r="G1074" s="13">
        <v>784626</v>
      </c>
      <c r="H1074" s="13">
        <v>90778.541240000006</v>
      </c>
      <c r="I1074" s="13">
        <v>693847.45875999995</v>
      </c>
    </row>
    <row r="1075" spans="2:9" x14ac:dyDescent="0.2">
      <c r="B1075"/>
      <c r="C1075" s="2">
        <v>21</v>
      </c>
      <c r="D1075" s="5" t="s">
        <v>56</v>
      </c>
      <c r="E1075" s="13">
        <v>0</v>
      </c>
      <c r="F1075" s="13">
        <v>723535</v>
      </c>
      <c r="G1075" s="13">
        <v>723535</v>
      </c>
      <c r="H1075" s="13">
        <v>33486.825210000003</v>
      </c>
      <c r="I1075" s="13">
        <v>690048.17478999996</v>
      </c>
    </row>
    <row r="1076" spans="2:9" x14ac:dyDescent="0.2">
      <c r="B1076"/>
      <c r="C1076" s="2">
        <v>45</v>
      </c>
      <c r="D1076" s="5" t="s">
        <v>31</v>
      </c>
      <c r="E1076" s="13">
        <v>0</v>
      </c>
      <c r="F1076" s="13">
        <v>21750</v>
      </c>
      <c r="G1076" s="13">
        <v>21750</v>
      </c>
      <c r="H1076" s="13">
        <v>572.24744999999996</v>
      </c>
      <c r="I1076" s="13">
        <v>21177.752550000001</v>
      </c>
    </row>
    <row r="1077" spans="2:9" ht="15" customHeight="1" x14ac:dyDescent="0.2">
      <c r="B1077"/>
      <c r="C1077" s="14">
        <f>SUBTOTAL(9,C1074:C1076)</f>
        <v>67</v>
      </c>
      <c r="D1077" s="15" t="s">
        <v>866</v>
      </c>
      <c r="E1077" s="16">
        <f>SUBTOTAL(9,E1074:E1076)</f>
        <v>0</v>
      </c>
      <c r="F1077" s="16">
        <f>SUBTOTAL(9,F1074:F1076)</f>
        <v>1529911</v>
      </c>
      <c r="G1077" s="16">
        <f>SUBTOTAL(9,G1074:G1076)</f>
        <v>1529911</v>
      </c>
      <c r="H1077" s="16">
        <f>SUBTOTAL(9,H1074:H1076)</f>
        <v>124837.6139</v>
      </c>
      <c r="I1077" s="16">
        <f>SUBTOTAL(9,I1074:I1076)</f>
        <v>1405073.3861</v>
      </c>
    </row>
    <row r="1078" spans="2:9" ht="15" customHeight="1" x14ac:dyDescent="0.25">
      <c r="B1078" s="10">
        <v>712</v>
      </c>
      <c r="C1078" s="11"/>
      <c r="D1078" s="5" t="s">
        <v>867</v>
      </c>
      <c r="E1078" s="12"/>
      <c r="F1078" s="1"/>
      <c r="H1078" s="1"/>
      <c r="I1078" s="1"/>
    </row>
    <row r="1079" spans="2:9" x14ac:dyDescent="0.2">
      <c r="B1079"/>
      <c r="C1079" s="2">
        <v>1</v>
      </c>
      <c r="D1079" s="5" t="s">
        <v>21</v>
      </c>
      <c r="E1079" s="13">
        <v>0</v>
      </c>
      <c r="F1079" s="13">
        <v>9482</v>
      </c>
      <c r="G1079" s="13">
        <v>9482</v>
      </c>
      <c r="H1079" s="13">
        <v>729.51980000000003</v>
      </c>
      <c r="I1079" s="13">
        <v>8752.4802</v>
      </c>
    </row>
    <row r="1080" spans="2:9" ht="15" customHeight="1" x14ac:dyDescent="0.2">
      <c r="B1080"/>
      <c r="C1080" s="14">
        <f>SUBTOTAL(9,C1079:C1079)</f>
        <v>1</v>
      </c>
      <c r="D1080" s="15" t="s">
        <v>868</v>
      </c>
      <c r="E1080" s="16">
        <f>SUBTOTAL(9,E1079:E1079)</f>
        <v>0</v>
      </c>
      <c r="F1080" s="16">
        <f>SUBTOTAL(9,F1079:F1079)</f>
        <v>9482</v>
      </c>
      <c r="G1080" s="16">
        <f>SUBTOTAL(9,G1079:G1079)</f>
        <v>9482</v>
      </c>
      <c r="H1080" s="16">
        <f>SUBTOTAL(9,H1079:H1079)</f>
        <v>729.51980000000003</v>
      </c>
      <c r="I1080" s="16">
        <f>SUBTOTAL(9,I1079:I1079)</f>
        <v>8752.4802</v>
      </c>
    </row>
    <row r="1081" spans="2:9" ht="15" customHeight="1" x14ac:dyDescent="0.25">
      <c r="B1081" s="10">
        <v>714</v>
      </c>
      <c r="C1081" s="11"/>
      <c r="D1081" s="5" t="s">
        <v>869</v>
      </c>
      <c r="E1081" s="12"/>
      <c r="F1081" s="1"/>
      <c r="H1081" s="1"/>
      <c r="I1081" s="1"/>
    </row>
    <row r="1082" spans="2:9" x14ac:dyDescent="0.2">
      <c r="B1082"/>
      <c r="C1082" s="2">
        <v>21</v>
      </c>
      <c r="D1082" s="5" t="s">
        <v>870</v>
      </c>
      <c r="E1082" s="13">
        <v>0</v>
      </c>
      <c r="F1082" s="13">
        <v>151003</v>
      </c>
      <c r="G1082" s="13">
        <v>151003</v>
      </c>
      <c r="H1082" s="13">
        <v>2885.7866899999999</v>
      </c>
      <c r="I1082" s="13">
        <v>148117.21330999999</v>
      </c>
    </row>
    <row r="1083" spans="2:9" x14ac:dyDescent="0.2">
      <c r="B1083"/>
      <c r="C1083" s="2">
        <v>60</v>
      </c>
      <c r="D1083" s="5" t="s">
        <v>871</v>
      </c>
      <c r="E1083" s="13">
        <v>0</v>
      </c>
      <c r="F1083" s="13">
        <v>78969</v>
      </c>
      <c r="G1083" s="13">
        <v>78969</v>
      </c>
      <c r="H1083" s="13">
        <v>0</v>
      </c>
      <c r="I1083" s="13">
        <v>78969</v>
      </c>
    </row>
    <row r="1084" spans="2:9" x14ac:dyDescent="0.2">
      <c r="B1084"/>
      <c r="C1084" s="2">
        <v>70</v>
      </c>
      <c r="D1084" s="5" t="s">
        <v>872</v>
      </c>
      <c r="E1084" s="13">
        <v>0</v>
      </c>
      <c r="F1084" s="13">
        <v>116788</v>
      </c>
      <c r="G1084" s="13">
        <v>116788</v>
      </c>
      <c r="H1084" s="13">
        <v>0</v>
      </c>
      <c r="I1084" s="13">
        <v>116788</v>
      </c>
    </row>
    <row r="1085" spans="2:9" x14ac:dyDescent="0.2">
      <c r="B1085"/>
      <c r="C1085" s="2">
        <v>74</v>
      </c>
      <c r="D1085" s="5" t="s">
        <v>873</v>
      </c>
      <c r="E1085" s="13">
        <v>0</v>
      </c>
      <c r="F1085" s="13">
        <v>20151</v>
      </c>
      <c r="G1085" s="13">
        <v>20151</v>
      </c>
      <c r="H1085" s="13">
        <v>0</v>
      </c>
      <c r="I1085" s="13">
        <v>20151</v>
      </c>
    </row>
    <row r="1086" spans="2:9" x14ac:dyDescent="0.2">
      <c r="B1086"/>
      <c r="C1086" s="2">
        <v>79</v>
      </c>
      <c r="D1086" s="5" t="s">
        <v>874</v>
      </c>
      <c r="E1086" s="13">
        <v>0</v>
      </c>
      <c r="F1086" s="13">
        <v>66449</v>
      </c>
      <c r="G1086" s="13">
        <v>66449</v>
      </c>
      <c r="H1086" s="13">
        <v>0</v>
      </c>
      <c r="I1086" s="13">
        <v>66449</v>
      </c>
    </row>
    <row r="1087" spans="2:9" ht="15" customHeight="1" x14ac:dyDescent="0.2">
      <c r="B1087"/>
      <c r="C1087" s="14">
        <f>SUBTOTAL(9,C1082:C1086)</f>
        <v>304</v>
      </c>
      <c r="D1087" s="15" t="s">
        <v>875</v>
      </c>
      <c r="E1087" s="16">
        <f>SUBTOTAL(9,E1082:E1086)</f>
        <v>0</v>
      </c>
      <c r="F1087" s="16">
        <f>SUBTOTAL(9,F1082:F1086)</f>
        <v>433360</v>
      </c>
      <c r="G1087" s="16">
        <f>SUBTOTAL(9,G1082:G1086)</f>
        <v>433360</v>
      </c>
      <c r="H1087" s="16">
        <f>SUBTOTAL(9,H1082:H1086)</f>
        <v>2885.7866899999999</v>
      </c>
      <c r="I1087" s="16">
        <f>SUBTOTAL(9,I1082:I1086)</f>
        <v>430474.21331000002</v>
      </c>
    </row>
    <row r="1088" spans="2:9" ht="15" customHeight="1" x14ac:dyDescent="0.2">
      <c r="C1088" s="17">
        <f>SUBTOTAL(9,C1073:C1087)</f>
        <v>372</v>
      </c>
      <c r="D1088" s="18" t="s">
        <v>876</v>
      </c>
      <c r="E1088" s="19">
        <f>SUBTOTAL(9,E1073:E1087)</f>
        <v>0</v>
      </c>
      <c r="F1088" s="19">
        <f>SUBTOTAL(9,F1073:F1087)</f>
        <v>1972753</v>
      </c>
      <c r="G1088" s="19">
        <f>SUBTOTAL(9,G1073:G1087)</f>
        <v>1972753</v>
      </c>
      <c r="H1088" s="19">
        <f>SUBTOTAL(9,H1073:H1087)</f>
        <v>128452.92038999998</v>
      </c>
      <c r="I1088" s="19">
        <f>SUBTOTAL(9,I1073:I1087)</f>
        <v>1844300.0796100001</v>
      </c>
    </row>
    <row r="1089" spans="2:9" ht="27" customHeight="1" x14ac:dyDescent="0.25">
      <c r="B1089" s="1"/>
      <c r="C1089" s="2"/>
      <c r="D1089" s="9" t="s">
        <v>877</v>
      </c>
      <c r="E1089" s="1"/>
      <c r="F1089" s="1"/>
      <c r="G1089" s="1"/>
      <c r="H1089" s="1"/>
      <c r="I1089" s="1"/>
    </row>
    <row r="1090" spans="2:9" ht="15" customHeight="1" x14ac:dyDescent="0.25">
      <c r="B1090" s="10">
        <v>720</v>
      </c>
      <c r="C1090" s="11"/>
      <c r="D1090" s="5" t="s">
        <v>878</v>
      </c>
      <c r="E1090" s="12"/>
      <c r="F1090" s="1"/>
      <c r="H1090" s="1"/>
      <c r="I1090" s="1"/>
    </row>
    <row r="1091" spans="2:9" x14ac:dyDescent="0.2">
      <c r="B1091"/>
      <c r="C1091" s="2">
        <v>1</v>
      </c>
      <c r="D1091" s="5" t="s">
        <v>21</v>
      </c>
      <c r="E1091" s="13">
        <v>0</v>
      </c>
      <c r="F1091" s="13">
        <v>1262841</v>
      </c>
      <c r="G1091" s="13">
        <v>1262841</v>
      </c>
      <c r="H1091" s="13">
        <v>143269.70436</v>
      </c>
      <c r="I1091" s="13">
        <v>1119571.2956399999</v>
      </c>
    </row>
    <row r="1092" spans="2:9" x14ac:dyDescent="0.2">
      <c r="B1092"/>
      <c r="C1092" s="2">
        <v>21</v>
      </c>
      <c r="D1092" s="5" t="s">
        <v>56</v>
      </c>
      <c r="E1092" s="13">
        <v>0</v>
      </c>
      <c r="F1092" s="13">
        <v>32598</v>
      </c>
      <c r="G1092" s="13">
        <v>32598</v>
      </c>
      <c r="H1092" s="13">
        <v>1403.47497</v>
      </c>
      <c r="I1092" s="13">
        <v>31194.525030000001</v>
      </c>
    </row>
    <row r="1093" spans="2:9" x14ac:dyDescent="0.2">
      <c r="B1093"/>
      <c r="C1093" s="2">
        <v>45</v>
      </c>
      <c r="D1093" s="5" t="s">
        <v>31</v>
      </c>
      <c r="E1093" s="13">
        <v>0</v>
      </c>
      <c r="F1093" s="13">
        <v>4211</v>
      </c>
      <c r="G1093" s="13">
        <v>4211</v>
      </c>
      <c r="H1093" s="13">
        <v>0</v>
      </c>
      <c r="I1093" s="13">
        <v>4211</v>
      </c>
    </row>
    <row r="1094" spans="2:9" x14ac:dyDescent="0.2">
      <c r="B1094"/>
      <c r="C1094" s="2">
        <v>70</v>
      </c>
      <c r="D1094" s="5" t="s">
        <v>879</v>
      </c>
      <c r="E1094" s="13">
        <v>0</v>
      </c>
      <c r="F1094" s="13">
        <v>47602</v>
      </c>
      <c r="G1094" s="13">
        <v>47602</v>
      </c>
      <c r="H1094" s="13">
        <v>3403.797</v>
      </c>
      <c r="I1094" s="13">
        <v>44198.203000000001</v>
      </c>
    </row>
    <row r="1095" spans="2:9" x14ac:dyDescent="0.2">
      <c r="B1095"/>
      <c r="C1095" s="2">
        <v>71</v>
      </c>
      <c r="D1095" s="5" t="s">
        <v>880</v>
      </c>
      <c r="E1095" s="13">
        <v>0</v>
      </c>
      <c r="F1095" s="13">
        <v>0</v>
      </c>
      <c r="G1095" s="13">
        <v>0</v>
      </c>
      <c r="H1095" s="13">
        <v>-10210.67208</v>
      </c>
      <c r="I1095" s="13">
        <v>10210.67208</v>
      </c>
    </row>
    <row r="1096" spans="2:9" x14ac:dyDescent="0.2">
      <c r="B1096"/>
      <c r="C1096" s="2">
        <v>72</v>
      </c>
      <c r="D1096" s="5" t="s">
        <v>881</v>
      </c>
      <c r="E1096" s="13">
        <v>0</v>
      </c>
      <c r="F1096" s="13">
        <v>0</v>
      </c>
      <c r="G1096" s="13">
        <v>0</v>
      </c>
      <c r="H1096" s="13">
        <v>1993.1</v>
      </c>
      <c r="I1096" s="13">
        <v>-1993.1</v>
      </c>
    </row>
    <row r="1097" spans="2:9" ht="15" customHeight="1" x14ac:dyDescent="0.2">
      <c r="B1097"/>
      <c r="C1097" s="14">
        <f>SUBTOTAL(9,C1091:C1096)</f>
        <v>280</v>
      </c>
      <c r="D1097" s="15" t="s">
        <v>882</v>
      </c>
      <c r="E1097" s="16">
        <f>SUBTOTAL(9,E1091:E1096)</f>
        <v>0</v>
      </c>
      <c r="F1097" s="16">
        <f>SUBTOTAL(9,F1091:F1096)</f>
        <v>1347252</v>
      </c>
      <c r="G1097" s="16">
        <f>SUBTOTAL(9,G1091:G1096)</f>
        <v>1347252</v>
      </c>
      <c r="H1097" s="16">
        <f>SUBTOTAL(9,H1091:H1096)</f>
        <v>139859.40425000002</v>
      </c>
      <c r="I1097" s="16">
        <f>SUBTOTAL(9,I1091:I1096)</f>
        <v>1207392.5957499996</v>
      </c>
    </row>
    <row r="1098" spans="2:9" ht="15" customHeight="1" x14ac:dyDescent="0.25">
      <c r="B1098" s="10">
        <v>721</v>
      </c>
      <c r="C1098" s="11"/>
      <c r="D1098" s="5" t="s">
        <v>883</v>
      </c>
      <c r="E1098" s="12"/>
      <c r="F1098" s="1"/>
      <c r="H1098" s="1"/>
      <c r="I1098" s="1"/>
    </row>
    <row r="1099" spans="2:9" x14ac:dyDescent="0.2">
      <c r="B1099"/>
      <c r="C1099" s="2">
        <v>1</v>
      </c>
      <c r="D1099" s="5" t="s">
        <v>21</v>
      </c>
      <c r="E1099" s="13">
        <v>0</v>
      </c>
      <c r="F1099" s="13">
        <v>129342</v>
      </c>
      <c r="G1099" s="13">
        <v>129342</v>
      </c>
      <c r="H1099" s="13">
        <v>11686.75677</v>
      </c>
      <c r="I1099" s="13">
        <v>117655.24322999999</v>
      </c>
    </row>
    <row r="1100" spans="2:9" ht="15" customHeight="1" x14ac:dyDescent="0.2">
      <c r="B1100"/>
      <c r="C1100" s="14">
        <f>SUBTOTAL(9,C1099:C1099)</f>
        <v>1</v>
      </c>
      <c r="D1100" s="15" t="s">
        <v>884</v>
      </c>
      <c r="E1100" s="16">
        <f>SUBTOTAL(9,E1099:E1099)</f>
        <v>0</v>
      </c>
      <c r="F1100" s="16">
        <f>SUBTOTAL(9,F1099:F1099)</f>
        <v>129342</v>
      </c>
      <c r="G1100" s="16">
        <f>SUBTOTAL(9,G1099:G1099)</f>
        <v>129342</v>
      </c>
      <c r="H1100" s="16">
        <f>SUBTOTAL(9,H1099:H1099)</f>
        <v>11686.75677</v>
      </c>
      <c r="I1100" s="16">
        <f>SUBTOTAL(9,I1099:I1099)</f>
        <v>117655.24322999999</v>
      </c>
    </row>
    <row r="1101" spans="2:9" ht="15" customHeight="1" x14ac:dyDescent="0.25">
      <c r="B1101" s="10">
        <v>722</v>
      </c>
      <c r="C1101" s="11"/>
      <c r="D1101" s="5" t="s">
        <v>885</v>
      </c>
      <c r="E1101" s="12"/>
      <c r="F1101" s="1"/>
      <c r="H1101" s="1"/>
      <c r="I1101" s="1"/>
    </row>
    <row r="1102" spans="2:9" x14ac:dyDescent="0.2">
      <c r="B1102"/>
      <c r="C1102" s="2">
        <v>1</v>
      </c>
      <c r="D1102" s="5" t="s">
        <v>21</v>
      </c>
      <c r="E1102" s="13">
        <v>0</v>
      </c>
      <c r="F1102" s="13">
        <v>181455</v>
      </c>
      <c r="G1102" s="13">
        <v>181455</v>
      </c>
      <c r="H1102" s="13">
        <v>20224.21099</v>
      </c>
      <c r="I1102" s="13">
        <v>161230.78901000001</v>
      </c>
    </row>
    <row r="1103" spans="2:9" x14ac:dyDescent="0.2">
      <c r="B1103"/>
      <c r="C1103" s="2">
        <v>70</v>
      </c>
      <c r="D1103" s="5" t="s">
        <v>886</v>
      </c>
      <c r="E1103" s="13">
        <v>0</v>
      </c>
      <c r="F1103" s="13">
        <v>37214</v>
      </c>
      <c r="G1103" s="13">
        <v>37214</v>
      </c>
      <c r="H1103" s="13">
        <v>2256.1985599999998</v>
      </c>
      <c r="I1103" s="13">
        <v>34957.801440000003</v>
      </c>
    </row>
    <row r="1104" spans="2:9" x14ac:dyDescent="0.2">
      <c r="B1104"/>
      <c r="C1104" s="2">
        <v>71</v>
      </c>
      <c r="D1104" s="5" t="s">
        <v>887</v>
      </c>
      <c r="E1104" s="13">
        <v>0</v>
      </c>
      <c r="F1104" s="13">
        <v>36975</v>
      </c>
      <c r="G1104" s="13">
        <v>36975</v>
      </c>
      <c r="H1104" s="13">
        <v>0</v>
      </c>
      <c r="I1104" s="13">
        <v>36975</v>
      </c>
    </row>
    <row r="1105" spans="2:9" ht="15" customHeight="1" x14ac:dyDescent="0.2">
      <c r="B1105"/>
      <c r="C1105" s="14">
        <f>SUBTOTAL(9,C1102:C1104)</f>
        <v>142</v>
      </c>
      <c r="D1105" s="15" t="s">
        <v>888</v>
      </c>
      <c r="E1105" s="16">
        <f>SUBTOTAL(9,E1102:E1104)</f>
        <v>0</v>
      </c>
      <c r="F1105" s="16">
        <f>SUBTOTAL(9,F1102:F1104)</f>
        <v>255644</v>
      </c>
      <c r="G1105" s="16">
        <f>SUBTOTAL(9,G1102:G1104)</f>
        <v>255644</v>
      </c>
      <c r="H1105" s="16">
        <f>SUBTOTAL(9,H1102:H1104)</f>
        <v>22480.40955</v>
      </c>
      <c r="I1105" s="16">
        <f>SUBTOTAL(9,I1102:I1104)</f>
        <v>233163.59045000002</v>
      </c>
    </row>
    <row r="1106" spans="2:9" ht="15" customHeight="1" x14ac:dyDescent="0.25">
      <c r="B1106" s="10">
        <v>723</v>
      </c>
      <c r="C1106" s="11"/>
      <c r="D1106" s="5" t="s">
        <v>889</v>
      </c>
      <c r="E1106" s="12"/>
      <c r="F1106" s="1"/>
      <c r="H1106" s="1"/>
      <c r="I1106" s="1"/>
    </row>
    <row r="1107" spans="2:9" x14ac:dyDescent="0.2">
      <c r="B1107"/>
      <c r="C1107" s="2">
        <v>1</v>
      </c>
      <c r="D1107" s="5" t="s">
        <v>21</v>
      </c>
      <c r="E1107" s="13">
        <v>0</v>
      </c>
      <c r="F1107" s="13">
        <v>124441</v>
      </c>
      <c r="G1107" s="13">
        <v>124441</v>
      </c>
      <c r="H1107" s="13">
        <v>10706.513370000001</v>
      </c>
      <c r="I1107" s="13">
        <v>113734.48663</v>
      </c>
    </row>
    <row r="1108" spans="2:9" x14ac:dyDescent="0.2">
      <c r="B1108"/>
      <c r="C1108" s="2">
        <v>21</v>
      </c>
      <c r="D1108" s="5" t="s">
        <v>56</v>
      </c>
      <c r="E1108" s="13">
        <v>0</v>
      </c>
      <c r="F1108" s="13">
        <v>22947</v>
      </c>
      <c r="G1108" s="13">
        <v>22947</v>
      </c>
      <c r="H1108" s="13">
        <v>853.25545999999997</v>
      </c>
      <c r="I1108" s="13">
        <v>22093.74454</v>
      </c>
    </row>
    <row r="1109" spans="2:9" ht="15" customHeight="1" x14ac:dyDescent="0.2">
      <c r="B1109"/>
      <c r="C1109" s="14">
        <f>SUBTOTAL(9,C1107:C1108)</f>
        <v>22</v>
      </c>
      <c r="D1109" s="15" t="s">
        <v>890</v>
      </c>
      <c r="E1109" s="16">
        <f>SUBTOTAL(9,E1107:E1108)</f>
        <v>0</v>
      </c>
      <c r="F1109" s="16">
        <f>SUBTOTAL(9,F1107:F1108)</f>
        <v>147388</v>
      </c>
      <c r="G1109" s="16">
        <f>SUBTOTAL(9,G1107:G1108)</f>
        <v>147388</v>
      </c>
      <c r="H1109" s="16">
        <f>SUBTOTAL(9,H1107:H1108)</f>
        <v>11559.768830000001</v>
      </c>
      <c r="I1109" s="16">
        <f>SUBTOTAL(9,I1107:I1108)</f>
        <v>135828.23116999998</v>
      </c>
    </row>
    <row r="1110" spans="2:9" ht="15" customHeight="1" x14ac:dyDescent="0.25">
      <c r="B1110" s="10">
        <v>729</v>
      </c>
      <c r="C1110" s="11"/>
      <c r="D1110" s="5" t="s">
        <v>891</v>
      </c>
      <c r="E1110" s="12"/>
      <c r="F1110" s="1"/>
      <c r="H1110" s="1"/>
      <c r="I1110" s="1"/>
    </row>
    <row r="1111" spans="2:9" x14ac:dyDescent="0.2">
      <c r="B1111"/>
      <c r="C1111" s="2">
        <v>1</v>
      </c>
      <c r="D1111" s="5" t="s">
        <v>21</v>
      </c>
      <c r="E1111" s="13">
        <v>0</v>
      </c>
      <c r="F1111" s="13">
        <v>68084</v>
      </c>
      <c r="G1111" s="13">
        <v>68084</v>
      </c>
      <c r="H1111" s="13">
        <v>5284.1037699999997</v>
      </c>
      <c r="I1111" s="13">
        <v>62799.896229999998</v>
      </c>
    </row>
    <row r="1112" spans="2:9" ht="15" customHeight="1" x14ac:dyDescent="0.2">
      <c r="B1112"/>
      <c r="C1112" s="14">
        <f>SUBTOTAL(9,C1111:C1111)</f>
        <v>1</v>
      </c>
      <c r="D1112" s="15" t="s">
        <v>892</v>
      </c>
      <c r="E1112" s="16">
        <f>SUBTOTAL(9,E1111:E1111)</f>
        <v>0</v>
      </c>
      <c r="F1112" s="16">
        <f>SUBTOTAL(9,F1111:F1111)</f>
        <v>68084</v>
      </c>
      <c r="G1112" s="16">
        <f>SUBTOTAL(9,G1111:G1111)</f>
        <v>68084</v>
      </c>
      <c r="H1112" s="16">
        <f>SUBTOTAL(9,H1111:H1111)</f>
        <v>5284.1037699999997</v>
      </c>
      <c r="I1112" s="16">
        <f>SUBTOTAL(9,I1111:I1111)</f>
        <v>62799.896229999998</v>
      </c>
    </row>
    <row r="1113" spans="2:9" ht="15" customHeight="1" x14ac:dyDescent="0.2">
      <c r="C1113" s="17">
        <f>SUBTOTAL(9,C1090:C1112)</f>
        <v>446</v>
      </c>
      <c r="D1113" s="18" t="s">
        <v>893</v>
      </c>
      <c r="E1113" s="19">
        <f>SUBTOTAL(9,E1090:E1112)</f>
        <v>0</v>
      </c>
      <c r="F1113" s="19">
        <f>SUBTOTAL(9,F1090:F1112)</f>
        <v>1947710</v>
      </c>
      <c r="G1113" s="19">
        <f>SUBTOTAL(9,G1090:G1112)</f>
        <v>1947710</v>
      </c>
      <c r="H1113" s="19">
        <f>SUBTOTAL(9,H1090:H1112)</f>
        <v>190870.44316999998</v>
      </c>
      <c r="I1113" s="19">
        <f>SUBTOTAL(9,I1090:I1112)</f>
        <v>1756839.5568299997</v>
      </c>
    </row>
    <row r="1114" spans="2:9" ht="27" customHeight="1" x14ac:dyDescent="0.25">
      <c r="B1114" s="1"/>
      <c r="C1114" s="2"/>
      <c r="D1114" s="9" t="s">
        <v>894</v>
      </c>
      <c r="E1114" s="1"/>
      <c r="F1114" s="1"/>
      <c r="G1114" s="1"/>
      <c r="H1114" s="1"/>
      <c r="I1114" s="1"/>
    </row>
    <row r="1115" spans="2:9" ht="15" customHeight="1" x14ac:dyDescent="0.25">
      <c r="B1115" s="10">
        <v>732</v>
      </c>
      <c r="C1115" s="11"/>
      <c r="D1115" s="5" t="s">
        <v>895</v>
      </c>
      <c r="E1115" s="12"/>
      <c r="F1115" s="1"/>
      <c r="H1115" s="1"/>
      <c r="I1115" s="1"/>
    </row>
    <row r="1116" spans="2:9" x14ac:dyDescent="0.2">
      <c r="B1116"/>
      <c r="C1116" s="2">
        <v>21</v>
      </c>
      <c r="D1116" s="5" t="s">
        <v>56</v>
      </c>
      <c r="E1116" s="13">
        <v>0</v>
      </c>
      <c r="F1116" s="13">
        <v>19686</v>
      </c>
      <c r="G1116" s="13">
        <v>19686</v>
      </c>
      <c r="H1116" s="13">
        <v>951.53088000000002</v>
      </c>
      <c r="I1116" s="13">
        <v>18734.469120000002</v>
      </c>
    </row>
    <row r="1117" spans="2:9" x14ac:dyDescent="0.2">
      <c r="B1117"/>
      <c r="C1117" s="2">
        <v>70</v>
      </c>
      <c r="D1117" s="5" t="s">
        <v>896</v>
      </c>
      <c r="E1117" s="13">
        <v>0</v>
      </c>
      <c r="F1117" s="13">
        <v>1786241</v>
      </c>
      <c r="G1117" s="13">
        <v>1786241</v>
      </c>
      <c r="H1117" s="13">
        <v>1786241</v>
      </c>
      <c r="I1117" s="13">
        <v>0</v>
      </c>
    </row>
    <row r="1118" spans="2:9" x14ac:dyDescent="0.2">
      <c r="B1118"/>
      <c r="C1118" s="2">
        <v>71</v>
      </c>
      <c r="D1118" s="5" t="s">
        <v>897</v>
      </c>
      <c r="E1118" s="13">
        <v>0</v>
      </c>
      <c r="F1118" s="13">
        <v>528749</v>
      </c>
      <c r="G1118" s="13">
        <v>528749</v>
      </c>
      <c r="H1118" s="13">
        <v>528749</v>
      </c>
      <c r="I1118" s="13">
        <v>0</v>
      </c>
    </row>
    <row r="1119" spans="2:9" x14ac:dyDescent="0.2">
      <c r="B1119"/>
      <c r="C1119" s="2">
        <v>72</v>
      </c>
      <c r="D1119" s="5" t="s">
        <v>898</v>
      </c>
      <c r="E1119" s="13">
        <v>0</v>
      </c>
      <c r="F1119" s="13">
        <v>50034672</v>
      </c>
      <c r="G1119" s="13">
        <v>50034672</v>
      </c>
      <c r="H1119" s="13">
        <v>4175656</v>
      </c>
      <c r="I1119" s="13">
        <v>45859016</v>
      </c>
    </row>
    <row r="1120" spans="2:9" x14ac:dyDescent="0.2">
      <c r="B1120"/>
      <c r="C1120" s="2">
        <v>73</v>
      </c>
      <c r="D1120" s="5" t="s">
        <v>899</v>
      </c>
      <c r="E1120" s="13">
        <v>0</v>
      </c>
      <c r="F1120" s="13">
        <v>17659836</v>
      </c>
      <c r="G1120" s="13">
        <v>17659836</v>
      </c>
      <c r="H1120" s="13">
        <v>1477553</v>
      </c>
      <c r="I1120" s="13">
        <v>16182283</v>
      </c>
    </row>
    <row r="1121" spans="2:9" x14ac:dyDescent="0.2">
      <c r="B1121"/>
      <c r="C1121" s="2">
        <v>74</v>
      </c>
      <c r="D1121" s="5" t="s">
        <v>900</v>
      </c>
      <c r="E1121" s="13">
        <v>0</v>
      </c>
      <c r="F1121" s="13">
        <v>13328177</v>
      </c>
      <c r="G1121" s="13">
        <v>13328177</v>
      </c>
      <c r="H1121" s="13">
        <v>1115181</v>
      </c>
      <c r="I1121" s="13">
        <v>12212996</v>
      </c>
    </row>
    <row r="1122" spans="2:9" x14ac:dyDescent="0.2">
      <c r="B1122"/>
      <c r="C1122" s="2">
        <v>75</v>
      </c>
      <c r="D1122" s="5" t="s">
        <v>901</v>
      </c>
      <c r="E1122" s="13">
        <v>0</v>
      </c>
      <c r="F1122" s="13">
        <v>11942678</v>
      </c>
      <c r="G1122" s="13">
        <v>11942678</v>
      </c>
      <c r="H1122" s="13">
        <v>997723</v>
      </c>
      <c r="I1122" s="13">
        <v>10944955</v>
      </c>
    </row>
    <row r="1123" spans="2:9" x14ac:dyDescent="0.2">
      <c r="B1123"/>
      <c r="C1123" s="2">
        <v>76</v>
      </c>
      <c r="D1123" s="5" t="s">
        <v>902</v>
      </c>
      <c r="E1123" s="13">
        <v>0</v>
      </c>
      <c r="F1123" s="13">
        <v>34195188</v>
      </c>
      <c r="G1123" s="13">
        <v>34195188</v>
      </c>
      <c r="H1123" s="13">
        <v>2849600</v>
      </c>
      <c r="I1123" s="13">
        <v>31345588</v>
      </c>
    </row>
    <row r="1124" spans="2:9" x14ac:dyDescent="0.2">
      <c r="B1124"/>
      <c r="C1124" s="2">
        <v>77</v>
      </c>
      <c r="D1124" s="5" t="s">
        <v>903</v>
      </c>
      <c r="E1124" s="13">
        <v>0</v>
      </c>
      <c r="F1124" s="13">
        <v>3251892</v>
      </c>
      <c r="G1124" s="13">
        <v>3251892</v>
      </c>
      <c r="H1124" s="13">
        <v>319121.81608999998</v>
      </c>
      <c r="I1124" s="13">
        <v>2932770.1839100001</v>
      </c>
    </row>
    <row r="1125" spans="2:9" x14ac:dyDescent="0.2">
      <c r="B1125"/>
      <c r="C1125" s="2">
        <v>78</v>
      </c>
      <c r="D1125" s="5" t="s">
        <v>904</v>
      </c>
      <c r="E1125" s="13">
        <v>0</v>
      </c>
      <c r="F1125" s="13">
        <v>1145337</v>
      </c>
      <c r="G1125" s="13">
        <v>1145337</v>
      </c>
      <c r="H1125" s="13">
        <v>95445</v>
      </c>
      <c r="I1125" s="13">
        <v>1049892</v>
      </c>
    </row>
    <row r="1126" spans="2:9" x14ac:dyDescent="0.2">
      <c r="B1126"/>
      <c r="C1126" s="2">
        <v>79</v>
      </c>
      <c r="D1126" s="5" t="s">
        <v>905</v>
      </c>
      <c r="E1126" s="13">
        <v>0</v>
      </c>
      <c r="F1126" s="13">
        <v>600513</v>
      </c>
      <c r="G1126" s="13">
        <v>600513</v>
      </c>
      <c r="H1126" s="13">
        <v>600513</v>
      </c>
      <c r="I1126" s="13">
        <v>0</v>
      </c>
    </row>
    <row r="1127" spans="2:9" x14ac:dyDescent="0.2">
      <c r="B1127"/>
      <c r="C1127" s="2">
        <v>80</v>
      </c>
      <c r="D1127" s="5" t="s">
        <v>906</v>
      </c>
      <c r="E1127" s="13">
        <v>0</v>
      </c>
      <c r="F1127" s="13">
        <v>4982707</v>
      </c>
      <c r="G1127" s="13">
        <v>4982707</v>
      </c>
      <c r="H1127" s="13">
        <v>0</v>
      </c>
      <c r="I1127" s="13">
        <v>4982707</v>
      </c>
    </row>
    <row r="1128" spans="2:9" x14ac:dyDescent="0.2">
      <c r="B1128"/>
      <c r="C1128" s="2">
        <v>81</v>
      </c>
      <c r="D1128" s="5" t="s">
        <v>907</v>
      </c>
      <c r="E1128" s="13">
        <v>0</v>
      </c>
      <c r="F1128" s="13">
        <v>75000</v>
      </c>
      <c r="G1128" s="13">
        <v>75000</v>
      </c>
      <c r="H1128" s="13">
        <v>0</v>
      </c>
      <c r="I1128" s="13">
        <v>75000</v>
      </c>
    </row>
    <row r="1129" spans="2:9" x14ac:dyDescent="0.2">
      <c r="B1129"/>
      <c r="C1129" s="2">
        <v>82</v>
      </c>
      <c r="D1129" s="5" t="s">
        <v>908</v>
      </c>
      <c r="E1129" s="13">
        <v>0</v>
      </c>
      <c r="F1129" s="13">
        <v>1566883</v>
      </c>
      <c r="G1129" s="13">
        <v>1566883</v>
      </c>
      <c r="H1129" s="13">
        <v>0</v>
      </c>
      <c r="I1129" s="13">
        <v>1566883</v>
      </c>
    </row>
    <row r="1130" spans="2:9" x14ac:dyDescent="0.2">
      <c r="B1130"/>
      <c r="C1130" s="2">
        <v>83</v>
      </c>
      <c r="D1130" s="5" t="s">
        <v>909</v>
      </c>
      <c r="E1130" s="13">
        <v>0</v>
      </c>
      <c r="F1130" s="13">
        <v>39000</v>
      </c>
      <c r="G1130" s="13">
        <v>39000</v>
      </c>
      <c r="H1130" s="13">
        <v>0</v>
      </c>
      <c r="I1130" s="13">
        <v>39000</v>
      </c>
    </row>
    <row r="1131" spans="2:9" ht="15" customHeight="1" x14ac:dyDescent="0.2">
      <c r="B1131"/>
      <c r="C1131" s="14">
        <f>SUBTOTAL(9,C1116:C1130)</f>
        <v>1092</v>
      </c>
      <c r="D1131" s="15" t="s">
        <v>910</v>
      </c>
      <c r="E1131" s="16">
        <f>SUBTOTAL(9,E1116:E1130)</f>
        <v>0</v>
      </c>
      <c r="F1131" s="16">
        <f>SUBTOTAL(9,F1116:F1130)</f>
        <v>141156559</v>
      </c>
      <c r="G1131" s="16">
        <f>SUBTOTAL(9,G1116:G1130)</f>
        <v>141156559</v>
      </c>
      <c r="H1131" s="16">
        <f>SUBTOTAL(9,H1116:H1130)</f>
        <v>13946734.346970001</v>
      </c>
      <c r="I1131" s="16">
        <f>SUBTOTAL(9,I1116:I1130)</f>
        <v>127209824.65302999</v>
      </c>
    </row>
    <row r="1132" spans="2:9" ht="15" customHeight="1" x14ac:dyDescent="0.25">
      <c r="B1132" s="10">
        <v>733</v>
      </c>
      <c r="C1132" s="11"/>
      <c r="D1132" s="5" t="s">
        <v>911</v>
      </c>
      <c r="E1132" s="12"/>
      <c r="F1132" s="1"/>
      <c r="H1132" s="1"/>
      <c r="I1132" s="1"/>
    </row>
    <row r="1133" spans="2:9" x14ac:dyDescent="0.2">
      <c r="B1133"/>
      <c r="C1133" s="2">
        <v>21</v>
      </c>
      <c r="D1133" s="5" t="s">
        <v>912</v>
      </c>
      <c r="E1133" s="13">
        <v>0</v>
      </c>
      <c r="F1133" s="13">
        <v>14618</v>
      </c>
      <c r="G1133" s="13">
        <v>14618</v>
      </c>
      <c r="H1133" s="13">
        <v>234.95497</v>
      </c>
      <c r="I1133" s="13">
        <v>14383.045029999999</v>
      </c>
    </row>
    <row r="1134" spans="2:9" x14ac:dyDescent="0.2">
      <c r="B1134"/>
      <c r="C1134" s="2">
        <v>70</v>
      </c>
      <c r="D1134" s="5" t="s">
        <v>913</v>
      </c>
      <c r="E1134" s="13">
        <v>0</v>
      </c>
      <c r="F1134" s="13">
        <v>125057</v>
      </c>
      <c r="G1134" s="13">
        <v>125057</v>
      </c>
      <c r="H1134" s="13">
        <v>125057</v>
      </c>
      <c r="I1134" s="13">
        <v>0</v>
      </c>
    </row>
    <row r="1135" spans="2:9" x14ac:dyDescent="0.2">
      <c r="B1135"/>
      <c r="C1135" s="2">
        <v>72</v>
      </c>
      <c r="D1135" s="5" t="s">
        <v>914</v>
      </c>
      <c r="E1135" s="13">
        <v>0</v>
      </c>
      <c r="F1135" s="13">
        <v>3468</v>
      </c>
      <c r="G1135" s="13">
        <v>3468</v>
      </c>
      <c r="H1135" s="13">
        <v>0</v>
      </c>
      <c r="I1135" s="13">
        <v>3468</v>
      </c>
    </row>
    <row r="1136" spans="2:9" x14ac:dyDescent="0.2">
      <c r="B1136"/>
      <c r="C1136" s="2">
        <v>79</v>
      </c>
      <c r="D1136" s="5" t="s">
        <v>915</v>
      </c>
      <c r="E1136" s="13">
        <v>0</v>
      </c>
      <c r="F1136" s="13">
        <v>6000</v>
      </c>
      <c r="G1136" s="13">
        <v>6000</v>
      </c>
      <c r="H1136" s="13">
        <v>0</v>
      </c>
      <c r="I1136" s="13">
        <v>6000</v>
      </c>
    </row>
    <row r="1137" spans="2:9" ht="15" customHeight="1" x14ac:dyDescent="0.2">
      <c r="B1137"/>
      <c r="C1137" s="14">
        <f>SUBTOTAL(9,C1133:C1136)</f>
        <v>242</v>
      </c>
      <c r="D1137" s="15" t="s">
        <v>916</v>
      </c>
      <c r="E1137" s="16">
        <f>SUBTOTAL(9,E1133:E1136)</f>
        <v>0</v>
      </c>
      <c r="F1137" s="16">
        <f>SUBTOTAL(9,F1133:F1136)</f>
        <v>149143</v>
      </c>
      <c r="G1137" s="16">
        <f>SUBTOTAL(9,G1133:G1136)</f>
        <v>149143</v>
      </c>
      <c r="H1137" s="16">
        <f>SUBTOTAL(9,H1133:H1136)</f>
        <v>125291.95497000001</v>
      </c>
      <c r="I1137" s="16">
        <f>SUBTOTAL(9,I1133:I1136)</f>
        <v>23851.045030000001</v>
      </c>
    </row>
    <row r="1138" spans="2:9" ht="15" customHeight="1" x14ac:dyDescent="0.25">
      <c r="B1138" s="10">
        <v>734</v>
      </c>
      <c r="C1138" s="11"/>
      <c r="D1138" s="5" t="s">
        <v>917</v>
      </c>
      <c r="E1138" s="12"/>
      <c r="F1138" s="1"/>
      <c r="H1138" s="1"/>
      <c r="I1138" s="1"/>
    </row>
    <row r="1139" spans="2:9" x14ac:dyDescent="0.2">
      <c r="B1139"/>
      <c r="C1139" s="2">
        <v>1</v>
      </c>
      <c r="D1139" s="5" t="s">
        <v>21</v>
      </c>
      <c r="E1139" s="13">
        <v>0</v>
      </c>
      <c r="F1139" s="13">
        <v>50395</v>
      </c>
      <c r="G1139" s="13">
        <v>50395</v>
      </c>
      <c r="H1139" s="13">
        <v>7099.5508900000004</v>
      </c>
      <c r="I1139" s="13">
        <v>43295.449110000001</v>
      </c>
    </row>
    <row r="1140" spans="2:9" x14ac:dyDescent="0.2">
      <c r="B1140"/>
      <c r="C1140" s="2">
        <v>21</v>
      </c>
      <c r="D1140" s="5" t="s">
        <v>26</v>
      </c>
      <c r="E1140" s="13">
        <v>0</v>
      </c>
      <c r="F1140" s="13">
        <v>19391</v>
      </c>
      <c r="G1140" s="13">
        <v>19391</v>
      </c>
      <c r="H1140" s="13">
        <v>106.52605</v>
      </c>
      <c r="I1140" s="13">
        <v>19284.47395</v>
      </c>
    </row>
    <row r="1141" spans="2:9" x14ac:dyDescent="0.2">
      <c r="B1141"/>
      <c r="C1141" s="2">
        <v>70</v>
      </c>
      <c r="D1141" s="5" t="s">
        <v>918</v>
      </c>
      <c r="E1141" s="13">
        <v>0</v>
      </c>
      <c r="F1141" s="13">
        <v>2635</v>
      </c>
      <c r="G1141" s="13">
        <v>2635</v>
      </c>
      <c r="H1141" s="13">
        <v>142.06951000000001</v>
      </c>
      <c r="I1141" s="13">
        <v>2492.9304900000002</v>
      </c>
    </row>
    <row r="1142" spans="2:9" x14ac:dyDescent="0.2">
      <c r="B1142"/>
      <c r="C1142" s="2">
        <v>71</v>
      </c>
      <c r="D1142" s="5" t="s">
        <v>919</v>
      </c>
      <c r="E1142" s="13">
        <v>0</v>
      </c>
      <c r="F1142" s="13">
        <v>81012</v>
      </c>
      <c r="G1142" s="13">
        <v>81012</v>
      </c>
      <c r="H1142" s="13">
        <v>0</v>
      </c>
      <c r="I1142" s="13">
        <v>81012</v>
      </c>
    </row>
    <row r="1143" spans="2:9" x14ac:dyDescent="0.2">
      <c r="B1143"/>
      <c r="C1143" s="2">
        <v>72</v>
      </c>
      <c r="D1143" s="5" t="s">
        <v>920</v>
      </c>
      <c r="E1143" s="13">
        <v>0</v>
      </c>
      <c r="F1143" s="13">
        <v>20142</v>
      </c>
      <c r="G1143" s="13">
        <v>20142</v>
      </c>
      <c r="H1143" s="13">
        <v>3000</v>
      </c>
      <c r="I1143" s="13">
        <v>17142</v>
      </c>
    </row>
    <row r="1144" spans="2:9" ht="15" customHeight="1" x14ac:dyDescent="0.2">
      <c r="B1144"/>
      <c r="C1144" s="14">
        <f>SUBTOTAL(9,C1139:C1143)</f>
        <v>235</v>
      </c>
      <c r="D1144" s="15" t="s">
        <v>921</v>
      </c>
      <c r="E1144" s="16">
        <f>SUBTOTAL(9,E1139:E1143)</f>
        <v>0</v>
      </c>
      <c r="F1144" s="16">
        <f>SUBTOTAL(9,F1139:F1143)</f>
        <v>173575</v>
      </c>
      <c r="G1144" s="16">
        <f>SUBTOTAL(9,G1139:G1143)</f>
        <v>173575</v>
      </c>
      <c r="H1144" s="16">
        <f>SUBTOTAL(9,H1139:H1143)</f>
        <v>10348.14645</v>
      </c>
      <c r="I1144" s="16">
        <f>SUBTOTAL(9,I1139:I1143)</f>
        <v>163226.85355</v>
      </c>
    </row>
    <row r="1145" spans="2:9" ht="15" customHeight="1" x14ac:dyDescent="0.2">
      <c r="C1145" s="17">
        <f>SUBTOTAL(9,C1115:C1144)</f>
        <v>1569</v>
      </c>
      <c r="D1145" s="18" t="s">
        <v>922</v>
      </c>
      <c r="E1145" s="19">
        <f>SUBTOTAL(9,E1115:E1144)</f>
        <v>0</v>
      </c>
      <c r="F1145" s="19">
        <f>SUBTOTAL(9,F1115:F1144)</f>
        <v>141479277</v>
      </c>
      <c r="G1145" s="19">
        <f>SUBTOTAL(9,G1115:G1144)</f>
        <v>141479277</v>
      </c>
      <c r="H1145" s="19">
        <f>SUBTOTAL(9,H1115:H1144)</f>
        <v>14082374.448390001</v>
      </c>
      <c r="I1145" s="19">
        <f>SUBTOTAL(9,I1115:I1144)</f>
        <v>127396902.55160999</v>
      </c>
    </row>
    <row r="1146" spans="2:9" ht="27" customHeight="1" x14ac:dyDescent="0.25">
      <c r="B1146" s="1"/>
      <c r="C1146" s="2"/>
      <c r="D1146" s="9" t="s">
        <v>923</v>
      </c>
      <c r="E1146" s="1"/>
      <c r="F1146" s="1"/>
      <c r="G1146" s="1"/>
      <c r="H1146" s="1"/>
      <c r="I1146" s="1"/>
    </row>
    <row r="1147" spans="2:9" ht="15" customHeight="1" x14ac:dyDescent="0.25">
      <c r="B1147" s="10">
        <v>750</v>
      </c>
      <c r="C1147" s="11"/>
      <c r="D1147" s="5" t="s">
        <v>924</v>
      </c>
      <c r="E1147" s="12"/>
      <c r="F1147" s="1"/>
      <c r="H1147" s="1"/>
      <c r="I1147" s="1"/>
    </row>
    <row r="1148" spans="2:9" x14ac:dyDescent="0.2">
      <c r="B1148"/>
      <c r="C1148" s="2">
        <v>1</v>
      </c>
      <c r="D1148" s="5" t="s">
        <v>21</v>
      </c>
      <c r="E1148" s="13">
        <v>0</v>
      </c>
      <c r="F1148" s="13">
        <v>287554</v>
      </c>
      <c r="G1148" s="13">
        <v>287554</v>
      </c>
      <c r="H1148" s="13">
        <v>31940.1528</v>
      </c>
      <c r="I1148" s="13">
        <v>255613.84719999999</v>
      </c>
    </row>
    <row r="1149" spans="2:9" ht="15" customHeight="1" x14ac:dyDescent="0.2">
      <c r="B1149"/>
      <c r="C1149" s="14">
        <f>SUBTOTAL(9,C1148:C1148)</f>
        <v>1</v>
      </c>
      <c r="D1149" s="15" t="s">
        <v>925</v>
      </c>
      <c r="E1149" s="16">
        <f>SUBTOTAL(9,E1148:E1148)</f>
        <v>0</v>
      </c>
      <c r="F1149" s="16">
        <f>SUBTOTAL(9,F1148:F1148)</f>
        <v>287554</v>
      </c>
      <c r="G1149" s="16">
        <f>SUBTOTAL(9,G1148:G1148)</f>
        <v>287554</v>
      </c>
      <c r="H1149" s="16">
        <f>SUBTOTAL(9,H1148:H1148)</f>
        <v>31940.1528</v>
      </c>
      <c r="I1149" s="16">
        <f>SUBTOTAL(9,I1148:I1148)</f>
        <v>255613.84719999999</v>
      </c>
    </row>
    <row r="1150" spans="2:9" ht="15" customHeight="1" x14ac:dyDescent="0.25">
      <c r="B1150" s="10">
        <v>751</v>
      </c>
      <c r="C1150" s="11"/>
      <c r="D1150" s="5" t="s">
        <v>926</v>
      </c>
      <c r="E1150" s="12"/>
      <c r="F1150" s="1"/>
      <c r="H1150" s="1"/>
      <c r="I1150" s="1"/>
    </row>
    <row r="1151" spans="2:9" x14ac:dyDescent="0.2">
      <c r="B1151"/>
      <c r="C1151" s="2">
        <v>21</v>
      </c>
      <c r="D1151" s="5" t="s">
        <v>56</v>
      </c>
      <c r="E1151" s="13">
        <v>0</v>
      </c>
      <c r="F1151" s="13">
        <v>10750</v>
      </c>
      <c r="G1151" s="13">
        <v>10750</v>
      </c>
      <c r="H1151" s="13">
        <v>29.409400000000002</v>
      </c>
      <c r="I1151" s="13">
        <v>10720.5906</v>
      </c>
    </row>
    <row r="1152" spans="2:9" x14ac:dyDescent="0.2">
      <c r="B1152"/>
      <c r="C1152" s="2">
        <v>70</v>
      </c>
      <c r="D1152" s="5" t="s">
        <v>271</v>
      </c>
      <c r="E1152" s="13">
        <v>0</v>
      </c>
      <c r="F1152" s="13">
        <v>54303</v>
      </c>
      <c r="G1152" s="13">
        <v>54303</v>
      </c>
      <c r="H1152" s="13">
        <v>1186.9649999999999</v>
      </c>
      <c r="I1152" s="13">
        <v>53116.035000000003</v>
      </c>
    </row>
    <row r="1153" spans="2:9" ht="15" customHeight="1" x14ac:dyDescent="0.2">
      <c r="B1153"/>
      <c r="C1153" s="14">
        <f>SUBTOTAL(9,C1151:C1152)</f>
        <v>91</v>
      </c>
      <c r="D1153" s="15" t="s">
        <v>927</v>
      </c>
      <c r="E1153" s="16">
        <f>SUBTOTAL(9,E1151:E1152)</f>
        <v>0</v>
      </c>
      <c r="F1153" s="16">
        <f>SUBTOTAL(9,F1151:F1152)</f>
        <v>65053</v>
      </c>
      <c r="G1153" s="16">
        <f>SUBTOTAL(9,G1151:G1152)</f>
        <v>65053</v>
      </c>
      <c r="H1153" s="16">
        <f>SUBTOTAL(9,H1151:H1152)</f>
        <v>1216.3743999999999</v>
      </c>
      <c r="I1153" s="16">
        <f>SUBTOTAL(9,I1151:I1152)</f>
        <v>63836.625599999999</v>
      </c>
    </row>
    <row r="1154" spans="2:9" ht="15" customHeight="1" x14ac:dyDescent="0.2">
      <c r="C1154" s="17">
        <f>SUBTOTAL(9,C1147:C1153)</f>
        <v>92</v>
      </c>
      <c r="D1154" s="18" t="s">
        <v>928</v>
      </c>
      <c r="E1154" s="19">
        <f>SUBTOTAL(9,E1147:E1153)</f>
        <v>0</v>
      </c>
      <c r="F1154" s="19">
        <f>SUBTOTAL(9,F1147:F1153)</f>
        <v>352607</v>
      </c>
      <c r="G1154" s="19">
        <f>SUBTOTAL(9,G1147:G1153)</f>
        <v>352607</v>
      </c>
      <c r="H1154" s="19">
        <f>SUBTOTAL(9,H1147:H1153)</f>
        <v>33156.527199999997</v>
      </c>
      <c r="I1154" s="19">
        <f>SUBTOTAL(9,I1147:I1153)</f>
        <v>319450.47279999999</v>
      </c>
    </row>
    <row r="1155" spans="2:9" ht="27" customHeight="1" x14ac:dyDescent="0.25">
      <c r="B1155" s="1"/>
      <c r="C1155" s="2"/>
      <c r="D1155" s="9" t="s">
        <v>929</v>
      </c>
      <c r="E1155" s="1"/>
      <c r="F1155" s="1"/>
      <c r="G1155" s="1"/>
      <c r="H1155" s="1"/>
      <c r="I1155" s="1"/>
    </row>
    <row r="1156" spans="2:9" ht="15" customHeight="1" x14ac:dyDescent="0.25">
      <c r="B1156" s="10">
        <v>761</v>
      </c>
      <c r="C1156" s="11"/>
      <c r="D1156" s="5" t="s">
        <v>930</v>
      </c>
      <c r="E1156" s="12"/>
      <c r="F1156" s="1"/>
      <c r="H1156" s="1"/>
      <c r="I1156" s="1"/>
    </row>
    <row r="1157" spans="2:9" x14ac:dyDescent="0.2">
      <c r="B1157"/>
      <c r="C1157" s="2">
        <v>21</v>
      </c>
      <c r="D1157" s="5" t="s">
        <v>912</v>
      </c>
      <c r="E1157" s="13">
        <v>0</v>
      </c>
      <c r="F1157" s="13">
        <v>127611</v>
      </c>
      <c r="G1157" s="13">
        <v>127611</v>
      </c>
      <c r="H1157" s="13">
        <v>1365.6764900000001</v>
      </c>
      <c r="I1157" s="13">
        <v>126245.32351</v>
      </c>
    </row>
    <row r="1158" spans="2:9" x14ac:dyDescent="0.2">
      <c r="B1158"/>
      <c r="C1158" s="2">
        <v>60</v>
      </c>
      <c r="D1158" s="5" t="s">
        <v>931</v>
      </c>
      <c r="E1158" s="13">
        <v>0</v>
      </c>
      <c r="F1158" s="13">
        <v>129289</v>
      </c>
      <c r="G1158" s="13">
        <v>129289</v>
      </c>
      <c r="H1158" s="13">
        <v>1.1219300000000001</v>
      </c>
      <c r="I1158" s="13">
        <v>129287.87807000001</v>
      </c>
    </row>
    <row r="1159" spans="2:9" x14ac:dyDescent="0.2">
      <c r="B1159"/>
      <c r="C1159" s="2">
        <v>61</v>
      </c>
      <c r="D1159" s="5" t="s">
        <v>932</v>
      </c>
      <c r="E1159" s="13">
        <v>0</v>
      </c>
      <c r="F1159" s="13">
        <v>931368</v>
      </c>
      <c r="G1159" s="13">
        <v>931368</v>
      </c>
      <c r="H1159" s="13">
        <v>185661.46</v>
      </c>
      <c r="I1159" s="13">
        <v>745706.54</v>
      </c>
    </row>
    <row r="1160" spans="2:9" x14ac:dyDescent="0.2">
      <c r="B1160"/>
      <c r="C1160" s="2">
        <v>62</v>
      </c>
      <c r="D1160" s="5" t="s">
        <v>933</v>
      </c>
      <c r="E1160" s="13">
        <v>0</v>
      </c>
      <c r="F1160" s="13">
        <v>262652</v>
      </c>
      <c r="G1160" s="13">
        <v>262652</v>
      </c>
      <c r="H1160" s="13">
        <v>0</v>
      </c>
      <c r="I1160" s="13">
        <v>262652</v>
      </c>
    </row>
    <row r="1161" spans="2:9" x14ac:dyDescent="0.2">
      <c r="B1161"/>
      <c r="C1161" s="2">
        <v>63</v>
      </c>
      <c r="D1161" s="5" t="s">
        <v>934</v>
      </c>
      <c r="E1161" s="13">
        <v>0</v>
      </c>
      <c r="F1161" s="13">
        <v>3298100</v>
      </c>
      <c r="G1161" s="13">
        <v>3298100</v>
      </c>
      <c r="H1161" s="13">
        <v>146705.505</v>
      </c>
      <c r="I1161" s="13">
        <v>3151394.4950000001</v>
      </c>
    </row>
    <row r="1162" spans="2:9" x14ac:dyDescent="0.2">
      <c r="B1162"/>
      <c r="C1162" s="2">
        <v>64</v>
      </c>
      <c r="D1162" s="5" t="s">
        <v>935</v>
      </c>
      <c r="E1162" s="13">
        <v>0</v>
      </c>
      <c r="F1162" s="13">
        <v>841700</v>
      </c>
      <c r="G1162" s="13">
        <v>841700</v>
      </c>
      <c r="H1162" s="13">
        <v>0</v>
      </c>
      <c r="I1162" s="13">
        <v>841700</v>
      </c>
    </row>
    <row r="1163" spans="2:9" x14ac:dyDescent="0.2">
      <c r="B1163"/>
      <c r="C1163" s="2">
        <v>65</v>
      </c>
      <c r="D1163" s="5" t="s">
        <v>936</v>
      </c>
      <c r="E1163" s="13">
        <v>0</v>
      </c>
      <c r="F1163" s="13">
        <v>1224906</v>
      </c>
      <c r="G1163" s="13">
        <v>1224906</v>
      </c>
      <c r="H1163" s="13">
        <v>73608</v>
      </c>
      <c r="I1163" s="13">
        <v>1151298</v>
      </c>
    </row>
    <row r="1164" spans="2:9" x14ac:dyDescent="0.2">
      <c r="B1164"/>
      <c r="C1164" s="2">
        <v>67</v>
      </c>
      <c r="D1164" s="5" t="s">
        <v>937</v>
      </c>
      <c r="E1164" s="13">
        <v>0</v>
      </c>
      <c r="F1164" s="13">
        <v>68908</v>
      </c>
      <c r="G1164" s="13">
        <v>68908</v>
      </c>
      <c r="H1164" s="13">
        <v>0</v>
      </c>
      <c r="I1164" s="13">
        <v>68908</v>
      </c>
    </row>
    <row r="1165" spans="2:9" x14ac:dyDescent="0.2">
      <c r="B1165"/>
      <c r="C1165" s="2">
        <v>68</v>
      </c>
      <c r="D1165" s="5" t="s">
        <v>938</v>
      </c>
      <c r="E1165" s="13">
        <v>0</v>
      </c>
      <c r="F1165" s="13">
        <v>365874</v>
      </c>
      <c r="G1165" s="13">
        <v>365874</v>
      </c>
      <c r="H1165" s="13">
        <v>207.77</v>
      </c>
      <c r="I1165" s="13">
        <v>365666.23</v>
      </c>
    </row>
    <row r="1166" spans="2:9" x14ac:dyDescent="0.2">
      <c r="B1166"/>
      <c r="C1166" s="2">
        <v>71</v>
      </c>
      <c r="D1166" s="5" t="s">
        <v>939</v>
      </c>
      <c r="E1166" s="13">
        <v>0</v>
      </c>
      <c r="F1166" s="13">
        <v>16560</v>
      </c>
      <c r="G1166" s="13">
        <v>16560</v>
      </c>
      <c r="H1166" s="13">
        <v>0</v>
      </c>
      <c r="I1166" s="13">
        <v>16560</v>
      </c>
    </row>
    <row r="1167" spans="2:9" x14ac:dyDescent="0.2">
      <c r="B1167"/>
      <c r="C1167" s="2">
        <v>72</v>
      </c>
      <c r="D1167" s="5" t="s">
        <v>940</v>
      </c>
      <c r="E1167" s="13">
        <v>0</v>
      </c>
      <c r="F1167" s="13">
        <v>76654</v>
      </c>
      <c r="G1167" s="13">
        <v>76654</v>
      </c>
      <c r="H1167" s="13">
        <v>15330.8</v>
      </c>
      <c r="I1167" s="13">
        <v>61323.199999999997</v>
      </c>
    </row>
    <row r="1168" spans="2:9" x14ac:dyDescent="0.2">
      <c r="B1168"/>
      <c r="C1168" s="2">
        <v>73</v>
      </c>
      <c r="D1168" s="5" t="s">
        <v>941</v>
      </c>
      <c r="E1168" s="13">
        <v>0</v>
      </c>
      <c r="F1168" s="13">
        <v>23490</v>
      </c>
      <c r="G1168" s="13">
        <v>23490</v>
      </c>
      <c r="H1168" s="13">
        <v>1381.2940000000001</v>
      </c>
      <c r="I1168" s="13">
        <v>22108.705999999998</v>
      </c>
    </row>
    <row r="1169" spans="2:9" x14ac:dyDescent="0.2">
      <c r="B1169"/>
      <c r="C1169" s="2">
        <v>75</v>
      </c>
      <c r="D1169" s="5" t="s">
        <v>942</v>
      </c>
      <c r="E1169" s="13">
        <v>0</v>
      </c>
      <c r="F1169" s="13">
        <v>11211</v>
      </c>
      <c r="G1169" s="13">
        <v>11211</v>
      </c>
      <c r="H1169" s="13">
        <v>0</v>
      </c>
      <c r="I1169" s="13">
        <v>11211</v>
      </c>
    </row>
    <row r="1170" spans="2:9" x14ac:dyDescent="0.2">
      <c r="B1170"/>
      <c r="C1170" s="2">
        <v>79</v>
      </c>
      <c r="D1170" s="5" t="s">
        <v>915</v>
      </c>
      <c r="E1170" s="13">
        <v>0</v>
      </c>
      <c r="F1170" s="13">
        <v>103789</v>
      </c>
      <c r="G1170" s="13">
        <v>103789</v>
      </c>
      <c r="H1170" s="13">
        <v>0</v>
      </c>
      <c r="I1170" s="13">
        <v>103789</v>
      </c>
    </row>
    <row r="1171" spans="2:9" ht="15" customHeight="1" x14ac:dyDescent="0.2">
      <c r="B1171"/>
      <c r="C1171" s="14">
        <f>SUBTOTAL(9,C1157:C1170)</f>
        <v>901</v>
      </c>
      <c r="D1171" s="15" t="s">
        <v>943</v>
      </c>
      <c r="E1171" s="16">
        <f>SUBTOTAL(9,E1157:E1170)</f>
        <v>0</v>
      </c>
      <c r="F1171" s="16">
        <f>SUBTOTAL(9,F1157:F1170)</f>
        <v>7482112</v>
      </c>
      <c r="G1171" s="16">
        <f>SUBTOTAL(9,G1157:G1170)</f>
        <v>7482112</v>
      </c>
      <c r="H1171" s="16">
        <f>SUBTOTAL(9,H1157:H1170)</f>
        <v>424261.62741999998</v>
      </c>
      <c r="I1171" s="16">
        <f>SUBTOTAL(9,I1157:I1170)</f>
        <v>7057850.3725800002</v>
      </c>
    </row>
    <row r="1172" spans="2:9" ht="15" customHeight="1" x14ac:dyDescent="0.25">
      <c r="B1172" s="10">
        <v>762</v>
      </c>
      <c r="C1172" s="11"/>
      <c r="D1172" s="5" t="s">
        <v>944</v>
      </c>
      <c r="E1172" s="12"/>
      <c r="F1172" s="1"/>
      <c r="H1172" s="1"/>
      <c r="I1172" s="1"/>
    </row>
    <row r="1173" spans="2:9" x14ac:dyDescent="0.2">
      <c r="B1173"/>
      <c r="C1173" s="2">
        <v>21</v>
      </c>
      <c r="D1173" s="5" t="s">
        <v>190</v>
      </c>
      <c r="E1173" s="13">
        <v>0</v>
      </c>
      <c r="F1173" s="13">
        <v>70290</v>
      </c>
      <c r="G1173" s="13">
        <v>70290</v>
      </c>
      <c r="H1173" s="13">
        <v>632.32105000000001</v>
      </c>
      <c r="I1173" s="13">
        <v>69657.678950000001</v>
      </c>
    </row>
    <row r="1174" spans="2:9" x14ac:dyDescent="0.2">
      <c r="B1174"/>
      <c r="C1174" s="2">
        <v>50</v>
      </c>
      <c r="D1174" s="5" t="s">
        <v>945</v>
      </c>
      <c r="E1174" s="13">
        <v>0</v>
      </c>
      <c r="F1174" s="13">
        <v>5547</v>
      </c>
      <c r="G1174" s="13">
        <v>5547</v>
      </c>
      <c r="H1174" s="13">
        <v>0</v>
      </c>
      <c r="I1174" s="13">
        <v>5547</v>
      </c>
    </row>
    <row r="1175" spans="2:9" x14ac:dyDescent="0.2">
      <c r="B1175"/>
      <c r="C1175" s="2">
        <v>60</v>
      </c>
      <c r="D1175" s="5" t="s">
        <v>946</v>
      </c>
      <c r="E1175" s="13">
        <v>0</v>
      </c>
      <c r="F1175" s="13">
        <v>307511</v>
      </c>
      <c r="G1175" s="13">
        <v>307511</v>
      </c>
      <c r="H1175" s="13">
        <v>0</v>
      </c>
      <c r="I1175" s="13">
        <v>307511</v>
      </c>
    </row>
    <row r="1176" spans="2:9" x14ac:dyDescent="0.2">
      <c r="B1176"/>
      <c r="C1176" s="2">
        <v>61</v>
      </c>
      <c r="D1176" s="5" t="s">
        <v>947</v>
      </c>
      <c r="E1176" s="13">
        <v>0</v>
      </c>
      <c r="F1176" s="13">
        <v>162976</v>
      </c>
      <c r="G1176" s="13">
        <v>162976</v>
      </c>
      <c r="H1176" s="13">
        <v>0</v>
      </c>
      <c r="I1176" s="13">
        <v>162976</v>
      </c>
    </row>
    <row r="1177" spans="2:9" x14ac:dyDescent="0.2">
      <c r="B1177"/>
      <c r="C1177" s="2">
        <v>63</v>
      </c>
      <c r="D1177" s="5" t="s">
        <v>948</v>
      </c>
      <c r="E1177" s="13">
        <v>0</v>
      </c>
      <c r="F1177" s="13">
        <v>89349</v>
      </c>
      <c r="G1177" s="13">
        <v>89349</v>
      </c>
      <c r="H1177" s="13">
        <v>150.80000000000001</v>
      </c>
      <c r="I1177" s="13">
        <v>89198.2</v>
      </c>
    </row>
    <row r="1178" spans="2:9" x14ac:dyDescent="0.2">
      <c r="B1178"/>
      <c r="C1178" s="2">
        <v>64</v>
      </c>
      <c r="D1178" s="5" t="s">
        <v>949</v>
      </c>
      <c r="E1178" s="13">
        <v>0</v>
      </c>
      <c r="F1178" s="13">
        <v>91000</v>
      </c>
      <c r="G1178" s="13">
        <v>91000</v>
      </c>
      <c r="H1178" s="13">
        <v>0</v>
      </c>
      <c r="I1178" s="13">
        <v>91000</v>
      </c>
    </row>
    <row r="1179" spans="2:9" x14ac:dyDescent="0.2">
      <c r="B1179"/>
      <c r="C1179" s="2">
        <v>70</v>
      </c>
      <c r="D1179" s="5" t="s">
        <v>950</v>
      </c>
      <c r="E1179" s="13">
        <v>0</v>
      </c>
      <c r="F1179" s="13">
        <v>49443</v>
      </c>
      <c r="G1179" s="13">
        <v>49443</v>
      </c>
      <c r="H1179" s="13">
        <v>0</v>
      </c>
      <c r="I1179" s="13">
        <v>49443</v>
      </c>
    </row>
    <row r="1180" spans="2:9" x14ac:dyDescent="0.2">
      <c r="B1180"/>
      <c r="C1180" s="2">
        <v>73</v>
      </c>
      <c r="D1180" s="5" t="s">
        <v>951</v>
      </c>
      <c r="E1180" s="13">
        <v>0</v>
      </c>
      <c r="F1180" s="13">
        <v>55628</v>
      </c>
      <c r="G1180" s="13">
        <v>55628</v>
      </c>
      <c r="H1180" s="13">
        <v>-71.809759999999997</v>
      </c>
      <c r="I1180" s="13">
        <v>55699.809759999996</v>
      </c>
    </row>
    <row r="1181" spans="2:9" x14ac:dyDescent="0.2">
      <c r="B1181"/>
      <c r="C1181" s="2">
        <v>74</v>
      </c>
      <c r="D1181" s="5" t="s">
        <v>952</v>
      </c>
      <c r="E1181" s="13">
        <v>0</v>
      </c>
      <c r="F1181" s="13">
        <v>19842</v>
      </c>
      <c r="G1181" s="13">
        <v>19842</v>
      </c>
      <c r="H1181" s="13">
        <v>4960.5</v>
      </c>
      <c r="I1181" s="13">
        <v>14881.5</v>
      </c>
    </row>
    <row r="1182" spans="2:9" ht="15" customHeight="1" x14ac:dyDescent="0.2">
      <c r="B1182"/>
      <c r="C1182" s="14">
        <f>SUBTOTAL(9,C1173:C1181)</f>
        <v>536</v>
      </c>
      <c r="D1182" s="15" t="s">
        <v>953</v>
      </c>
      <c r="E1182" s="16">
        <f>SUBTOTAL(9,E1173:E1181)</f>
        <v>0</v>
      </c>
      <c r="F1182" s="16">
        <f>SUBTOTAL(9,F1173:F1181)</f>
        <v>851586</v>
      </c>
      <c r="G1182" s="16">
        <f>SUBTOTAL(9,G1173:G1181)</f>
        <v>851586</v>
      </c>
      <c r="H1182" s="16">
        <f>SUBTOTAL(9,H1173:H1181)</f>
        <v>5671.8112899999996</v>
      </c>
      <c r="I1182" s="16">
        <f>SUBTOTAL(9,I1173:I1181)</f>
        <v>845914.1887099999</v>
      </c>
    </row>
    <row r="1183" spans="2:9" ht="15" customHeight="1" x14ac:dyDescent="0.25">
      <c r="B1183" s="10">
        <v>765</v>
      </c>
      <c r="C1183" s="11"/>
      <c r="D1183" s="5" t="s">
        <v>954</v>
      </c>
      <c r="E1183" s="12"/>
      <c r="F1183" s="1"/>
      <c r="H1183" s="1"/>
      <c r="I1183" s="1"/>
    </row>
    <row r="1184" spans="2:9" x14ac:dyDescent="0.2">
      <c r="B1184"/>
      <c r="C1184" s="2">
        <v>21</v>
      </c>
      <c r="D1184" s="5" t="s">
        <v>955</v>
      </c>
      <c r="E1184" s="13">
        <v>0</v>
      </c>
      <c r="F1184" s="13">
        <v>129710</v>
      </c>
      <c r="G1184" s="13">
        <v>129710</v>
      </c>
      <c r="H1184" s="13">
        <v>2847.4987099999998</v>
      </c>
      <c r="I1184" s="13">
        <v>126862.50129</v>
      </c>
    </row>
    <row r="1185" spans="2:9" x14ac:dyDescent="0.2">
      <c r="B1185"/>
      <c r="C1185" s="2">
        <v>60</v>
      </c>
      <c r="D1185" s="5" t="s">
        <v>956</v>
      </c>
      <c r="E1185" s="13">
        <v>0</v>
      </c>
      <c r="F1185" s="13">
        <v>398768</v>
      </c>
      <c r="G1185" s="13">
        <v>398768</v>
      </c>
      <c r="H1185" s="13">
        <v>-894.16499999999996</v>
      </c>
      <c r="I1185" s="13">
        <v>399662.16499999998</v>
      </c>
    </row>
    <row r="1186" spans="2:9" x14ac:dyDescent="0.2">
      <c r="B1186"/>
      <c r="C1186" s="2">
        <v>62</v>
      </c>
      <c r="D1186" s="5" t="s">
        <v>957</v>
      </c>
      <c r="E1186" s="13">
        <v>0</v>
      </c>
      <c r="F1186" s="13">
        <v>468653</v>
      </c>
      <c r="G1186" s="13">
        <v>468653</v>
      </c>
      <c r="H1186" s="13">
        <v>40</v>
      </c>
      <c r="I1186" s="13">
        <v>468613</v>
      </c>
    </row>
    <row r="1187" spans="2:9" x14ac:dyDescent="0.2">
      <c r="B1187"/>
      <c r="C1187" s="2">
        <v>71</v>
      </c>
      <c r="D1187" s="5" t="s">
        <v>958</v>
      </c>
      <c r="E1187" s="13">
        <v>0</v>
      </c>
      <c r="F1187" s="13">
        <v>145952</v>
      </c>
      <c r="G1187" s="13">
        <v>145952</v>
      </c>
      <c r="H1187" s="13">
        <v>10100</v>
      </c>
      <c r="I1187" s="13">
        <v>135852</v>
      </c>
    </row>
    <row r="1188" spans="2:9" x14ac:dyDescent="0.2">
      <c r="B1188"/>
      <c r="C1188" s="2">
        <v>72</v>
      </c>
      <c r="D1188" s="5" t="s">
        <v>959</v>
      </c>
      <c r="E1188" s="13">
        <v>0</v>
      </c>
      <c r="F1188" s="13">
        <v>366925</v>
      </c>
      <c r="G1188" s="13">
        <v>366925</v>
      </c>
      <c r="H1188" s="13">
        <v>8750</v>
      </c>
      <c r="I1188" s="13">
        <v>358175</v>
      </c>
    </row>
    <row r="1189" spans="2:9" x14ac:dyDescent="0.2">
      <c r="B1189"/>
      <c r="C1189" s="2">
        <v>73</v>
      </c>
      <c r="D1189" s="5" t="s">
        <v>960</v>
      </c>
      <c r="E1189" s="13">
        <v>0</v>
      </c>
      <c r="F1189" s="13">
        <v>142251</v>
      </c>
      <c r="G1189" s="13">
        <v>142251</v>
      </c>
      <c r="H1189" s="13">
        <v>7600</v>
      </c>
      <c r="I1189" s="13">
        <v>134651</v>
      </c>
    </row>
    <row r="1190" spans="2:9" x14ac:dyDescent="0.2">
      <c r="B1190"/>
      <c r="C1190" s="2">
        <v>74</v>
      </c>
      <c r="D1190" s="5" t="s">
        <v>961</v>
      </c>
      <c r="E1190" s="13">
        <v>0</v>
      </c>
      <c r="F1190" s="13">
        <v>304700</v>
      </c>
      <c r="G1190" s="13">
        <v>304700</v>
      </c>
      <c r="H1190" s="13">
        <v>28000</v>
      </c>
      <c r="I1190" s="13">
        <v>276700</v>
      </c>
    </row>
    <row r="1191" spans="2:9" x14ac:dyDescent="0.2">
      <c r="B1191"/>
      <c r="C1191" s="2">
        <v>75</v>
      </c>
      <c r="D1191" s="5" t="s">
        <v>962</v>
      </c>
      <c r="E1191" s="13">
        <v>0</v>
      </c>
      <c r="F1191" s="13">
        <v>173031</v>
      </c>
      <c r="G1191" s="13">
        <v>173031</v>
      </c>
      <c r="H1191" s="13">
        <v>8000</v>
      </c>
      <c r="I1191" s="13">
        <v>165031</v>
      </c>
    </row>
    <row r="1192" spans="2:9" ht="15" customHeight="1" x14ac:dyDescent="0.2">
      <c r="B1192"/>
      <c r="C1192" s="14">
        <f>SUBTOTAL(9,C1184:C1191)</f>
        <v>508</v>
      </c>
      <c r="D1192" s="15" t="s">
        <v>963</v>
      </c>
      <c r="E1192" s="16">
        <f>SUBTOTAL(9,E1184:E1191)</f>
        <v>0</v>
      </c>
      <c r="F1192" s="16">
        <f>SUBTOTAL(9,F1184:F1191)</f>
        <v>2129990</v>
      </c>
      <c r="G1192" s="16">
        <f>SUBTOTAL(9,G1184:G1191)</f>
        <v>2129990</v>
      </c>
      <c r="H1192" s="16">
        <f>SUBTOTAL(9,H1184:H1191)</f>
        <v>64443.333709999999</v>
      </c>
      <c r="I1192" s="16">
        <f>SUBTOTAL(9,I1184:I1191)</f>
        <v>2065546.6662900001</v>
      </c>
    </row>
    <row r="1193" spans="2:9" ht="15" customHeight="1" x14ac:dyDescent="0.25">
      <c r="B1193" s="10">
        <v>769</v>
      </c>
      <c r="C1193" s="11"/>
      <c r="D1193" s="5" t="s">
        <v>964</v>
      </c>
      <c r="E1193" s="12"/>
      <c r="F1193" s="1"/>
      <c r="H1193" s="1"/>
      <c r="I1193" s="1"/>
    </row>
    <row r="1194" spans="2:9" x14ac:dyDescent="0.2">
      <c r="B1194"/>
      <c r="C1194" s="2">
        <v>21</v>
      </c>
      <c r="D1194" s="5" t="s">
        <v>190</v>
      </c>
      <c r="E1194" s="13">
        <v>0</v>
      </c>
      <c r="F1194" s="13">
        <v>14548</v>
      </c>
      <c r="G1194" s="13">
        <v>14548</v>
      </c>
      <c r="H1194" s="13">
        <v>310.52582000000001</v>
      </c>
      <c r="I1194" s="13">
        <v>14237.474179999999</v>
      </c>
    </row>
    <row r="1195" spans="2:9" x14ac:dyDescent="0.2">
      <c r="B1195"/>
      <c r="C1195" s="2">
        <v>70</v>
      </c>
      <c r="D1195" s="5" t="s">
        <v>950</v>
      </c>
      <c r="E1195" s="13">
        <v>0</v>
      </c>
      <c r="F1195" s="13">
        <v>2858</v>
      </c>
      <c r="G1195" s="13">
        <v>2858</v>
      </c>
      <c r="H1195" s="13">
        <v>0</v>
      </c>
      <c r="I1195" s="13">
        <v>2858</v>
      </c>
    </row>
    <row r="1196" spans="2:9" ht="15" customHeight="1" x14ac:dyDescent="0.2">
      <c r="B1196"/>
      <c r="C1196" s="14">
        <f>SUBTOTAL(9,C1194:C1195)</f>
        <v>91</v>
      </c>
      <c r="D1196" s="15" t="s">
        <v>965</v>
      </c>
      <c r="E1196" s="16">
        <f>SUBTOTAL(9,E1194:E1195)</f>
        <v>0</v>
      </c>
      <c r="F1196" s="16">
        <f>SUBTOTAL(9,F1194:F1195)</f>
        <v>17406</v>
      </c>
      <c r="G1196" s="16">
        <f>SUBTOTAL(9,G1194:G1195)</f>
        <v>17406</v>
      </c>
      <c r="H1196" s="16">
        <f>SUBTOTAL(9,H1194:H1195)</f>
        <v>310.52582000000001</v>
      </c>
      <c r="I1196" s="16">
        <f>SUBTOTAL(9,I1194:I1195)</f>
        <v>17095.474179999997</v>
      </c>
    </row>
    <row r="1197" spans="2:9" ht="15" customHeight="1" x14ac:dyDescent="0.2">
      <c r="C1197" s="17">
        <f>SUBTOTAL(9,C1156:C1196)</f>
        <v>2036</v>
      </c>
      <c r="D1197" s="18" t="s">
        <v>966</v>
      </c>
      <c r="E1197" s="19">
        <f>SUBTOTAL(9,E1156:E1196)</f>
        <v>0</v>
      </c>
      <c r="F1197" s="19">
        <f>SUBTOTAL(9,F1156:F1196)</f>
        <v>10481094</v>
      </c>
      <c r="G1197" s="19">
        <f>SUBTOTAL(9,G1156:G1196)</f>
        <v>10481094</v>
      </c>
      <c r="H1197" s="19">
        <f>SUBTOTAL(9,H1156:H1196)</f>
        <v>494687.29824000003</v>
      </c>
      <c r="I1197" s="19">
        <f>SUBTOTAL(9,I1156:I1196)</f>
        <v>9986406.7017599996</v>
      </c>
    </row>
    <row r="1198" spans="2:9" ht="27" customHeight="1" x14ac:dyDescent="0.25">
      <c r="B1198" s="1"/>
      <c r="C1198" s="2"/>
      <c r="D1198" s="9" t="s">
        <v>967</v>
      </c>
      <c r="E1198" s="1"/>
      <c r="F1198" s="1"/>
      <c r="G1198" s="1"/>
      <c r="H1198" s="1"/>
      <c r="I1198" s="1"/>
    </row>
    <row r="1199" spans="2:9" ht="15" customHeight="1" x14ac:dyDescent="0.25">
      <c r="B1199" s="10">
        <v>770</v>
      </c>
      <c r="C1199" s="11"/>
      <c r="D1199" s="5" t="s">
        <v>968</v>
      </c>
      <c r="E1199" s="12"/>
      <c r="F1199" s="1"/>
      <c r="H1199" s="1"/>
      <c r="I1199" s="1"/>
    </row>
    <row r="1200" spans="2:9" x14ac:dyDescent="0.2">
      <c r="B1200"/>
      <c r="C1200" s="2">
        <v>21</v>
      </c>
      <c r="D1200" s="5" t="s">
        <v>190</v>
      </c>
      <c r="E1200" s="13">
        <v>0</v>
      </c>
      <c r="F1200" s="13">
        <v>30251</v>
      </c>
      <c r="G1200" s="13">
        <v>30251</v>
      </c>
      <c r="H1200" s="13">
        <v>58.379820000000002</v>
      </c>
      <c r="I1200" s="13">
        <v>30192.620180000002</v>
      </c>
    </row>
    <row r="1201" spans="2:9" x14ac:dyDescent="0.2">
      <c r="B1201"/>
      <c r="C1201" s="2">
        <v>70</v>
      </c>
      <c r="D1201" s="5" t="s">
        <v>859</v>
      </c>
      <c r="E1201" s="13">
        <v>0</v>
      </c>
      <c r="F1201" s="13">
        <v>256274</v>
      </c>
      <c r="G1201" s="13">
        <v>256274</v>
      </c>
      <c r="H1201" s="13">
        <v>-547.36854000000005</v>
      </c>
      <c r="I1201" s="13">
        <v>256821.36854</v>
      </c>
    </row>
    <row r="1202" spans="2:9" ht="15" customHeight="1" x14ac:dyDescent="0.2">
      <c r="B1202"/>
      <c r="C1202" s="14">
        <f>SUBTOTAL(9,C1200:C1201)</f>
        <v>91</v>
      </c>
      <c r="D1202" s="15" t="s">
        <v>969</v>
      </c>
      <c r="E1202" s="16">
        <f>SUBTOTAL(9,E1200:E1201)</f>
        <v>0</v>
      </c>
      <c r="F1202" s="16">
        <f>SUBTOTAL(9,F1200:F1201)</f>
        <v>286525</v>
      </c>
      <c r="G1202" s="16">
        <f>SUBTOTAL(9,G1200:G1201)</f>
        <v>286525</v>
      </c>
      <c r="H1202" s="16">
        <f>SUBTOTAL(9,H1200:H1201)</f>
        <v>-488.98872000000006</v>
      </c>
      <c r="I1202" s="16">
        <f>SUBTOTAL(9,I1200:I1201)</f>
        <v>287013.98872000002</v>
      </c>
    </row>
    <row r="1203" spans="2:9" ht="15" customHeight="1" x14ac:dyDescent="0.2">
      <c r="C1203" s="17">
        <f>SUBTOTAL(9,C1199:C1202)</f>
        <v>91</v>
      </c>
      <c r="D1203" s="18" t="s">
        <v>970</v>
      </c>
      <c r="E1203" s="19">
        <f>SUBTOTAL(9,E1199:E1202)</f>
        <v>0</v>
      </c>
      <c r="F1203" s="19">
        <f>SUBTOTAL(9,F1199:F1202)</f>
        <v>286525</v>
      </c>
      <c r="G1203" s="19">
        <f>SUBTOTAL(9,G1199:G1202)</f>
        <v>286525</v>
      </c>
      <c r="H1203" s="19">
        <f>SUBTOTAL(9,H1199:H1202)</f>
        <v>-488.98872000000006</v>
      </c>
      <c r="I1203" s="19">
        <f>SUBTOTAL(9,I1199:I1202)</f>
        <v>287013.98872000002</v>
      </c>
    </row>
    <row r="1204" spans="2:9" ht="27" customHeight="1" x14ac:dyDescent="0.25">
      <c r="B1204" s="1"/>
      <c r="C1204" s="2"/>
      <c r="D1204" s="9" t="s">
        <v>971</v>
      </c>
      <c r="E1204" s="1"/>
      <c r="F1204" s="1"/>
      <c r="G1204" s="1"/>
      <c r="H1204" s="1"/>
      <c r="I1204" s="1"/>
    </row>
    <row r="1205" spans="2:9" ht="15" customHeight="1" x14ac:dyDescent="0.25">
      <c r="B1205" s="10">
        <v>780</v>
      </c>
      <c r="C1205" s="11"/>
      <c r="D1205" s="5" t="s">
        <v>972</v>
      </c>
      <c r="E1205" s="12"/>
      <c r="F1205" s="1"/>
      <c r="H1205" s="1"/>
      <c r="I1205" s="1"/>
    </row>
    <row r="1206" spans="2:9" x14ac:dyDescent="0.2">
      <c r="B1206"/>
      <c r="C1206" s="2">
        <v>50</v>
      </c>
      <c r="D1206" s="5" t="s">
        <v>973</v>
      </c>
      <c r="E1206" s="13">
        <v>0</v>
      </c>
      <c r="F1206" s="13">
        <v>332207</v>
      </c>
      <c r="G1206" s="13">
        <v>332207</v>
      </c>
      <c r="H1206" s="13">
        <v>0</v>
      </c>
      <c r="I1206" s="13">
        <v>332207</v>
      </c>
    </row>
    <row r="1207" spans="2:9" ht="15" customHeight="1" x14ac:dyDescent="0.2">
      <c r="B1207"/>
      <c r="C1207" s="14">
        <f>SUBTOTAL(9,C1206:C1206)</f>
        <v>50</v>
      </c>
      <c r="D1207" s="15" t="s">
        <v>974</v>
      </c>
      <c r="E1207" s="16">
        <f>SUBTOTAL(9,E1206:E1206)</f>
        <v>0</v>
      </c>
      <c r="F1207" s="16">
        <f>SUBTOTAL(9,F1206:F1206)</f>
        <v>332207</v>
      </c>
      <c r="G1207" s="16">
        <f>SUBTOTAL(9,G1206:G1206)</f>
        <v>332207</v>
      </c>
      <c r="H1207" s="16">
        <f>SUBTOTAL(9,H1206:H1206)</f>
        <v>0</v>
      </c>
      <c r="I1207" s="16">
        <f>SUBTOTAL(9,I1206:I1206)</f>
        <v>332207</v>
      </c>
    </row>
    <row r="1208" spans="2:9" ht="15" customHeight="1" x14ac:dyDescent="0.25">
      <c r="B1208" s="10">
        <v>781</v>
      </c>
      <c r="C1208" s="11"/>
      <c r="D1208" s="5" t="s">
        <v>975</v>
      </c>
      <c r="E1208" s="12"/>
      <c r="F1208" s="1"/>
      <c r="H1208" s="1"/>
      <c r="I1208" s="1"/>
    </row>
    <row r="1209" spans="2:9" x14ac:dyDescent="0.2">
      <c r="B1209"/>
      <c r="C1209" s="2">
        <v>21</v>
      </c>
      <c r="D1209" s="5" t="s">
        <v>976</v>
      </c>
      <c r="E1209" s="13">
        <v>0</v>
      </c>
      <c r="F1209" s="13">
        <v>70398</v>
      </c>
      <c r="G1209" s="13">
        <v>70398</v>
      </c>
      <c r="H1209" s="13">
        <v>12045.374030000001</v>
      </c>
      <c r="I1209" s="13">
        <v>58352.625970000001</v>
      </c>
    </row>
    <row r="1210" spans="2:9" x14ac:dyDescent="0.2">
      <c r="B1210"/>
      <c r="C1210" s="2">
        <v>79</v>
      </c>
      <c r="D1210" s="5" t="s">
        <v>950</v>
      </c>
      <c r="E1210" s="13">
        <v>0</v>
      </c>
      <c r="F1210" s="13">
        <v>64067</v>
      </c>
      <c r="G1210" s="13">
        <v>64067</v>
      </c>
      <c r="H1210" s="13">
        <v>0</v>
      </c>
      <c r="I1210" s="13">
        <v>64067</v>
      </c>
    </row>
    <row r="1211" spans="2:9" ht="15" customHeight="1" x14ac:dyDescent="0.2">
      <c r="B1211"/>
      <c r="C1211" s="14">
        <f>SUBTOTAL(9,C1209:C1210)</f>
        <v>100</v>
      </c>
      <c r="D1211" s="15" t="s">
        <v>977</v>
      </c>
      <c r="E1211" s="16">
        <f>SUBTOTAL(9,E1209:E1210)</f>
        <v>0</v>
      </c>
      <c r="F1211" s="16">
        <f>SUBTOTAL(9,F1209:F1210)</f>
        <v>134465</v>
      </c>
      <c r="G1211" s="16">
        <f>SUBTOTAL(9,G1209:G1210)</f>
        <v>134465</v>
      </c>
      <c r="H1211" s="16">
        <f>SUBTOTAL(9,H1209:H1210)</f>
        <v>12045.374030000001</v>
      </c>
      <c r="I1211" s="16">
        <f>SUBTOTAL(9,I1209:I1210)</f>
        <v>122419.62596999999</v>
      </c>
    </row>
    <row r="1212" spans="2:9" ht="15" customHeight="1" x14ac:dyDescent="0.25">
      <c r="B1212" s="10">
        <v>783</v>
      </c>
      <c r="C1212" s="11"/>
      <c r="D1212" s="5" t="s">
        <v>978</v>
      </c>
      <c r="E1212" s="12"/>
      <c r="F1212" s="1"/>
      <c r="H1212" s="1"/>
      <c r="I1212" s="1"/>
    </row>
    <row r="1213" spans="2:9" x14ac:dyDescent="0.2">
      <c r="B1213"/>
      <c r="C1213" s="2">
        <v>21</v>
      </c>
      <c r="D1213" s="5" t="s">
        <v>912</v>
      </c>
      <c r="E1213" s="13">
        <v>0</v>
      </c>
      <c r="F1213" s="13">
        <v>39283</v>
      </c>
      <c r="G1213" s="13">
        <v>39283</v>
      </c>
      <c r="H1213" s="13">
        <v>1096.76189</v>
      </c>
      <c r="I1213" s="13">
        <v>38186.238109999998</v>
      </c>
    </row>
    <row r="1214" spans="2:9" x14ac:dyDescent="0.2">
      <c r="B1214"/>
      <c r="C1214" s="2">
        <v>61</v>
      </c>
      <c r="D1214" s="5" t="s">
        <v>979</v>
      </c>
      <c r="E1214" s="13">
        <v>0</v>
      </c>
      <c r="F1214" s="13">
        <v>145557</v>
      </c>
      <c r="G1214" s="13">
        <v>145557</v>
      </c>
      <c r="H1214" s="13">
        <v>3818.1370000000002</v>
      </c>
      <c r="I1214" s="13">
        <v>141738.86300000001</v>
      </c>
    </row>
    <row r="1215" spans="2:9" x14ac:dyDescent="0.2">
      <c r="B1215"/>
      <c r="C1215" s="2">
        <v>79</v>
      </c>
      <c r="D1215" s="5" t="s">
        <v>915</v>
      </c>
      <c r="E1215" s="13">
        <v>0</v>
      </c>
      <c r="F1215" s="13">
        <v>25280</v>
      </c>
      <c r="G1215" s="13">
        <v>25280</v>
      </c>
      <c r="H1215" s="13">
        <v>47.683</v>
      </c>
      <c r="I1215" s="13">
        <v>25232.316999999999</v>
      </c>
    </row>
    <row r="1216" spans="2:9" ht="15" customHeight="1" x14ac:dyDescent="0.2">
      <c r="B1216"/>
      <c r="C1216" s="14">
        <f>SUBTOTAL(9,C1213:C1215)</f>
        <v>161</v>
      </c>
      <c r="D1216" s="15" t="s">
        <v>980</v>
      </c>
      <c r="E1216" s="16">
        <f>SUBTOTAL(9,E1213:E1215)</f>
        <v>0</v>
      </c>
      <c r="F1216" s="16">
        <f>SUBTOTAL(9,F1213:F1215)</f>
        <v>210120</v>
      </c>
      <c r="G1216" s="16">
        <f>SUBTOTAL(9,G1213:G1215)</f>
        <v>210120</v>
      </c>
      <c r="H1216" s="16">
        <f>SUBTOTAL(9,H1213:H1215)</f>
        <v>4962.5818900000004</v>
      </c>
      <c r="I1216" s="16">
        <f>SUBTOTAL(9,I1213:I1215)</f>
        <v>205157.41811000003</v>
      </c>
    </row>
    <row r="1217" spans="2:9" ht="15" customHeight="1" x14ac:dyDescent="0.2">
      <c r="C1217" s="17">
        <f>SUBTOTAL(9,C1205:C1216)</f>
        <v>311</v>
      </c>
      <c r="D1217" s="18" t="s">
        <v>981</v>
      </c>
      <c r="E1217" s="19">
        <f>SUBTOTAL(9,E1205:E1216)</f>
        <v>0</v>
      </c>
      <c r="F1217" s="19">
        <f>SUBTOTAL(9,F1205:F1216)</f>
        <v>676792</v>
      </c>
      <c r="G1217" s="19">
        <f>SUBTOTAL(9,G1205:G1216)</f>
        <v>676792</v>
      </c>
      <c r="H1217" s="19">
        <f>SUBTOTAL(9,H1205:H1216)</f>
        <v>17007.95592</v>
      </c>
      <c r="I1217" s="19">
        <f>SUBTOTAL(9,I1205:I1216)</f>
        <v>659784.04408000002</v>
      </c>
    </row>
    <row r="1218" spans="2:9" ht="15" customHeight="1" x14ac:dyDescent="0.2">
      <c r="C1218" s="17">
        <f>SUBTOTAL(9,C1053:C1217)</f>
        <v>5264</v>
      </c>
      <c r="D1218" s="18" t="s">
        <v>982</v>
      </c>
      <c r="E1218" s="19">
        <f>SUBTOTAL(9,E1053:E1217)</f>
        <v>0</v>
      </c>
      <c r="F1218" s="19">
        <f>SUBTOTAL(9,F1053:F1217)</f>
        <v>158241408</v>
      </c>
      <c r="G1218" s="19">
        <f>SUBTOTAL(9,G1053:G1217)</f>
        <v>158241408</v>
      </c>
      <c r="H1218" s="19">
        <f>SUBTOTAL(9,H1053:H1217)</f>
        <v>15014086.531960001</v>
      </c>
      <c r="I1218" s="19">
        <f>SUBTOTAL(9,I1053:I1217)</f>
        <v>143227321.46803999</v>
      </c>
    </row>
    <row r="1219" spans="2:9" x14ac:dyDescent="0.2">
      <c r="C1219" s="17"/>
      <c r="D1219" s="20"/>
      <c r="E1219" s="21"/>
      <c r="F1219" s="21"/>
      <c r="G1219" s="21"/>
      <c r="H1219" s="21"/>
      <c r="I1219" s="21"/>
    </row>
    <row r="1220" spans="2:9" ht="15" customHeight="1" x14ac:dyDescent="0.2">
      <c r="B1220" s="1"/>
      <c r="C1220" s="2"/>
      <c r="D1220" s="3" t="s">
        <v>983</v>
      </c>
      <c r="E1220" s="1"/>
      <c r="F1220" s="1"/>
      <c r="G1220" s="1"/>
      <c r="H1220" s="1"/>
      <c r="I1220" s="1"/>
    </row>
    <row r="1221" spans="2:9" ht="27" customHeight="1" x14ac:dyDescent="0.25">
      <c r="B1221" s="1"/>
      <c r="C1221" s="2"/>
      <c r="D1221" s="9" t="s">
        <v>184</v>
      </c>
      <c r="E1221" s="1"/>
      <c r="F1221" s="1"/>
      <c r="G1221" s="1"/>
      <c r="H1221" s="1"/>
      <c r="I1221" s="1"/>
    </row>
    <row r="1222" spans="2:9" ht="15" customHeight="1" x14ac:dyDescent="0.25">
      <c r="B1222" s="10">
        <v>800</v>
      </c>
      <c r="C1222" s="11"/>
      <c r="D1222" s="5" t="s">
        <v>984</v>
      </c>
      <c r="E1222" s="12"/>
      <c r="F1222" s="1"/>
      <c r="H1222" s="1"/>
      <c r="I1222" s="1"/>
    </row>
    <row r="1223" spans="2:9" x14ac:dyDescent="0.2">
      <c r="B1223"/>
      <c r="C1223" s="2">
        <v>1</v>
      </c>
      <c r="D1223" s="5" t="s">
        <v>21</v>
      </c>
      <c r="E1223" s="13">
        <v>0</v>
      </c>
      <c r="F1223" s="13">
        <v>152080</v>
      </c>
      <c r="G1223" s="13">
        <v>152080</v>
      </c>
      <c r="H1223" s="13">
        <v>13605.2708</v>
      </c>
      <c r="I1223" s="13">
        <v>138474.7292</v>
      </c>
    </row>
    <row r="1224" spans="2:9" x14ac:dyDescent="0.2">
      <c r="B1224"/>
      <c r="C1224" s="2">
        <v>21</v>
      </c>
      <c r="D1224" s="5" t="s">
        <v>26</v>
      </c>
      <c r="E1224" s="13">
        <v>0</v>
      </c>
      <c r="F1224" s="13">
        <v>9726</v>
      </c>
      <c r="G1224" s="13">
        <v>9726</v>
      </c>
      <c r="H1224" s="13">
        <v>319.75152000000003</v>
      </c>
      <c r="I1224" s="13">
        <v>9406.2484800000002</v>
      </c>
    </row>
    <row r="1225" spans="2:9" ht="15" customHeight="1" x14ac:dyDescent="0.2">
      <c r="B1225"/>
      <c r="C1225" s="14">
        <f>SUBTOTAL(9,C1223:C1224)</f>
        <v>22</v>
      </c>
      <c r="D1225" s="15" t="s">
        <v>985</v>
      </c>
      <c r="E1225" s="16">
        <f>SUBTOTAL(9,E1223:E1224)</f>
        <v>0</v>
      </c>
      <c r="F1225" s="16">
        <f>SUBTOTAL(9,F1223:F1224)</f>
        <v>161806</v>
      </c>
      <c r="G1225" s="16">
        <f>SUBTOTAL(9,G1223:G1224)</f>
        <v>161806</v>
      </c>
      <c r="H1225" s="16">
        <f>SUBTOTAL(9,H1223:H1224)</f>
        <v>13925.02232</v>
      </c>
      <c r="I1225" s="16">
        <f>SUBTOTAL(9,I1223:I1224)</f>
        <v>147880.97768000001</v>
      </c>
    </row>
    <row r="1226" spans="2:9" ht="15" customHeight="1" x14ac:dyDescent="0.2">
      <c r="C1226" s="17">
        <f>SUBTOTAL(9,C1222:C1225)</f>
        <v>22</v>
      </c>
      <c r="D1226" s="18" t="s">
        <v>187</v>
      </c>
      <c r="E1226" s="19">
        <f>SUBTOTAL(9,E1222:E1225)</f>
        <v>0</v>
      </c>
      <c r="F1226" s="19">
        <f>SUBTOTAL(9,F1222:F1225)</f>
        <v>161806</v>
      </c>
      <c r="G1226" s="19">
        <f>SUBTOTAL(9,G1222:G1225)</f>
        <v>161806</v>
      </c>
      <c r="H1226" s="19">
        <f>SUBTOTAL(9,H1222:H1225)</f>
        <v>13925.02232</v>
      </c>
      <c r="I1226" s="19">
        <f>SUBTOTAL(9,I1222:I1225)</f>
        <v>147880.97768000001</v>
      </c>
    </row>
    <row r="1227" spans="2:9" ht="27" customHeight="1" x14ac:dyDescent="0.25">
      <c r="B1227" s="1"/>
      <c r="C1227" s="2"/>
      <c r="D1227" s="9" t="s">
        <v>986</v>
      </c>
      <c r="E1227" s="1"/>
      <c r="F1227" s="1"/>
      <c r="G1227" s="1"/>
      <c r="H1227" s="1"/>
      <c r="I1227" s="1"/>
    </row>
    <row r="1228" spans="2:9" ht="15" customHeight="1" x14ac:dyDescent="0.25">
      <c r="B1228" s="10">
        <v>840</v>
      </c>
      <c r="C1228" s="11"/>
      <c r="D1228" s="5" t="s">
        <v>987</v>
      </c>
      <c r="E1228" s="12"/>
      <c r="F1228" s="1"/>
      <c r="H1228" s="1"/>
      <c r="I1228" s="1"/>
    </row>
    <row r="1229" spans="2:9" x14ac:dyDescent="0.2">
      <c r="B1229"/>
      <c r="C1229" s="2">
        <v>21</v>
      </c>
      <c r="D1229" s="5" t="s">
        <v>190</v>
      </c>
      <c r="E1229" s="13">
        <v>0</v>
      </c>
      <c r="F1229" s="13">
        <v>19715</v>
      </c>
      <c r="G1229" s="13">
        <v>19715</v>
      </c>
      <c r="H1229" s="13">
        <v>550.48686999999995</v>
      </c>
      <c r="I1229" s="13">
        <v>19164.513129999999</v>
      </c>
    </row>
    <row r="1230" spans="2:9" x14ac:dyDescent="0.2">
      <c r="B1230"/>
      <c r="C1230" s="2">
        <v>61</v>
      </c>
      <c r="D1230" s="5" t="s">
        <v>988</v>
      </c>
      <c r="E1230" s="13">
        <v>0</v>
      </c>
      <c r="F1230" s="13">
        <v>88617</v>
      </c>
      <c r="G1230" s="13">
        <v>88617</v>
      </c>
      <c r="H1230" s="13">
        <v>0</v>
      </c>
      <c r="I1230" s="13">
        <v>88617</v>
      </c>
    </row>
    <row r="1231" spans="2:9" x14ac:dyDescent="0.2">
      <c r="B1231"/>
      <c r="C1231" s="2">
        <v>70</v>
      </c>
      <c r="D1231" s="5" t="s">
        <v>989</v>
      </c>
      <c r="E1231" s="13">
        <v>0</v>
      </c>
      <c r="F1231" s="13">
        <v>64348</v>
      </c>
      <c r="G1231" s="13">
        <v>64348</v>
      </c>
      <c r="H1231" s="13">
        <v>300</v>
      </c>
      <c r="I1231" s="13">
        <v>64048</v>
      </c>
    </row>
    <row r="1232" spans="2:9" x14ac:dyDescent="0.2">
      <c r="B1232"/>
      <c r="C1232" s="2">
        <v>73</v>
      </c>
      <c r="D1232" s="5" t="s">
        <v>990</v>
      </c>
      <c r="E1232" s="13">
        <v>0</v>
      </c>
      <c r="F1232" s="13">
        <v>29420</v>
      </c>
      <c r="G1232" s="13">
        <v>29420</v>
      </c>
      <c r="H1232" s="13">
        <v>0</v>
      </c>
      <c r="I1232" s="13">
        <v>29420</v>
      </c>
    </row>
    <row r="1233" spans="2:9" ht="15" customHeight="1" x14ac:dyDescent="0.2">
      <c r="B1233"/>
      <c r="C1233" s="14">
        <f>SUBTOTAL(9,C1229:C1232)</f>
        <v>225</v>
      </c>
      <c r="D1233" s="15" t="s">
        <v>991</v>
      </c>
      <c r="E1233" s="16">
        <f>SUBTOTAL(9,E1229:E1232)</f>
        <v>0</v>
      </c>
      <c r="F1233" s="16">
        <f>SUBTOTAL(9,F1229:F1232)</f>
        <v>202100</v>
      </c>
      <c r="G1233" s="16">
        <f>SUBTOTAL(9,G1229:G1232)</f>
        <v>202100</v>
      </c>
      <c r="H1233" s="16">
        <f>SUBTOTAL(9,H1229:H1232)</f>
        <v>850.48686999999995</v>
      </c>
      <c r="I1233" s="16">
        <f>SUBTOTAL(9,I1229:I1232)</f>
        <v>201249.51313000001</v>
      </c>
    </row>
    <row r="1234" spans="2:9" ht="15" customHeight="1" x14ac:dyDescent="0.25">
      <c r="B1234" s="10">
        <v>841</v>
      </c>
      <c r="C1234" s="11"/>
      <c r="D1234" s="5" t="s">
        <v>992</v>
      </c>
      <c r="E1234" s="12"/>
      <c r="F1234" s="1"/>
      <c r="H1234" s="1"/>
      <c r="I1234" s="1"/>
    </row>
    <row r="1235" spans="2:9" x14ac:dyDescent="0.2">
      <c r="B1235"/>
      <c r="C1235" s="2">
        <v>21</v>
      </c>
      <c r="D1235" s="5" t="s">
        <v>993</v>
      </c>
      <c r="E1235" s="13">
        <v>0</v>
      </c>
      <c r="F1235" s="13">
        <v>13946</v>
      </c>
      <c r="G1235" s="13">
        <v>13946</v>
      </c>
      <c r="H1235" s="13">
        <v>1758.1698799999999</v>
      </c>
      <c r="I1235" s="13">
        <v>12187.830120000001</v>
      </c>
    </row>
    <row r="1236" spans="2:9" x14ac:dyDescent="0.2">
      <c r="B1236"/>
      <c r="C1236" s="2">
        <v>22</v>
      </c>
      <c r="D1236" s="5" t="s">
        <v>994</v>
      </c>
      <c r="E1236" s="13">
        <v>0</v>
      </c>
      <c r="F1236" s="13">
        <v>6049</v>
      </c>
      <c r="G1236" s="13">
        <v>6049</v>
      </c>
      <c r="H1236" s="13">
        <v>120.85648</v>
      </c>
      <c r="I1236" s="13">
        <v>5928.1435199999996</v>
      </c>
    </row>
    <row r="1237" spans="2:9" x14ac:dyDescent="0.2">
      <c r="B1237"/>
      <c r="C1237" s="2">
        <v>23</v>
      </c>
      <c r="D1237" s="5" t="s">
        <v>995</v>
      </c>
      <c r="E1237" s="13">
        <v>0</v>
      </c>
      <c r="F1237" s="13">
        <v>6168</v>
      </c>
      <c r="G1237" s="13">
        <v>6168</v>
      </c>
      <c r="H1237" s="13">
        <v>0</v>
      </c>
      <c r="I1237" s="13">
        <v>6168</v>
      </c>
    </row>
    <row r="1238" spans="2:9" x14ac:dyDescent="0.2">
      <c r="B1238"/>
      <c r="C1238" s="2">
        <v>70</v>
      </c>
      <c r="D1238" s="5" t="s">
        <v>996</v>
      </c>
      <c r="E1238" s="13">
        <v>0</v>
      </c>
      <c r="F1238" s="13">
        <v>9941</v>
      </c>
      <c r="G1238" s="13">
        <v>9941</v>
      </c>
      <c r="H1238" s="13">
        <v>0</v>
      </c>
      <c r="I1238" s="13">
        <v>9941</v>
      </c>
    </row>
    <row r="1239" spans="2:9" ht="15" customHeight="1" x14ac:dyDescent="0.2">
      <c r="B1239"/>
      <c r="C1239" s="14">
        <f>SUBTOTAL(9,C1235:C1238)</f>
        <v>136</v>
      </c>
      <c r="D1239" s="15" t="s">
        <v>997</v>
      </c>
      <c r="E1239" s="16">
        <f>SUBTOTAL(9,E1235:E1238)</f>
        <v>0</v>
      </c>
      <c r="F1239" s="16">
        <f>SUBTOTAL(9,F1235:F1238)</f>
        <v>36104</v>
      </c>
      <c r="G1239" s="16">
        <f>SUBTOTAL(9,G1235:G1238)</f>
        <v>36104</v>
      </c>
      <c r="H1239" s="16">
        <f>SUBTOTAL(9,H1235:H1238)</f>
        <v>1879.0263599999998</v>
      </c>
      <c r="I1239" s="16">
        <f>SUBTOTAL(9,I1235:I1238)</f>
        <v>34224.973639999997</v>
      </c>
    </row>
    <row r="1240" spans="2:9" ht="15" customHeight="1" x14ac:dyDescent="0.25">
      <c r="B1240" s="10">
        <v>842</v>
      </c>
      <c r="C1240" s="11"/>
      <c r="D1240" s="5" t="s">
        <v>998</v>
      </c>
      <c r="E1240" s="12"/>
      <c r="F1240" s="1"/>
      <c r="H1240" s="1"/>
      <c r="I1240" s="1"/>
    </row>
    <row r="1241" spans="2:9" x14ac:dyDescent="0.2">
      <c r="B1241"/>
      <c r="C1241" s="2">
        <v>1</v>
      </c>
      <c r="D1241" s="5" t="s">
        <v>69</v>
      </c>
      <c r="E1241" s="13">
        <v>0</v>
      </c>
      <c r="F1241" s="13">
        <v>320086</v>
      </c>
      <c r="G1241" s="13">
        <v>320086</v>
      </c>
      <c r="H1241" s="13">
        <v>27108.993399999999</v>
      </c>
      <c r="I1241" s="13">
        <v>292977.00660000002</v>
      </c>
    </row>
    <row r="1242" spans="2:9" x14ac:dyDescent="0.2">
      <c r="B1242"/>
      <c r="C1242" s="2">
        <v>21</v>
      </c>
      <c r="D1242" s="5" t="s">
        <v>26</v>
      </c>
      <c r="E1242" s="13">
        <v>0</v>
      </c>
      <c r="F1242" s="13">
        <v>33584</v>
      </c>
      <c r="G1242" s="13">
        <v>33584</v>
      </c>
      <c r="H1242" s="13">
        <v>721.44435999999996</v>
      </c>
      <c r="I1242" s="13">
        <v>32862.555639999999</v>
      </c>
    </row>
    <row r="1243" spans="2:9" x14ac:dyDescent="0.2">
      <c r="B1243"/>
      <c r="C1243" s="2">
        <v>70</v>
      </c>
      <c r="D1243" s="5" t="s">
        <v>999</v>
      </c>
      <c r="E1243" s="13">
        <v>0</v>
      </c>
      <c r="F1243" s="13">
        <v>180220</v>
      </c>
      <c r="G1243" s="13">
        <v>180220</v>
      </c>
      <c r="H1243" s="13">
        <v>68010.422749999998</v>
      </c>
      <c r="I1243" s="13">
        <v>112209.57725</v>
      </c>
    </row>
    <row r="1244" spans="2:9" ht="15" customHeight="1" x14ac:dyDescent="0.2">
      <c r="B1244"/>
      <c r="C1244" s="14">
        <f>SUBTOTAL(9,C1241:C1243)</f>
        <v>92</v>
      </c>
      <c r="D1244" s="15" t="s">
        <v>1000</v>
      </c>
      <c r="E1244" s="16">
        <f>SUBTOTAL(9,E1241:E1243)</f>
        <v>0</v>
      </c>
      <c r="F1244" s="16">
        <f>SUBTOTAL(9,F1241:F1243)</f>
        <v>533890</v>
      </c>
      <c r="G1244" s="16">
        <f>SUBTOTAL(9,G1241:G1243)</f>
        <v>533890</v>
      </c>
      <c r="H1244" s="16">
        <f>SUBTOTAL(9,H1241:H1243)</f>
        <v>95840.860509999999</v>
      </c>
      <c r="I1244" s="16">
        <f>SUBTOTAL(9,I1241:I1243)</f>
        <v>438049.13948999997</v>
      </c>
    </row>
    <row r="1245" spans="2:9" ht="15" customHeight="1" x14ac:dyDescent="0.25">
      <c r="B1245" s="10">
        <v>843</v>
      </c>
      <c r="C1245" s="11"/>
      <c r="D1245" s="5" t="s">
        <v>1001</v>
      </c>
      <c r="E1245" s="12"/>
      <c r="F1245" s="1"/>
      <c r="H1245" s="1"/>
      <c r="I1245" s="1"/>
    </row>
    <row r="1246" spans="2:9" x14ac:dyDescent="0.2">
      <c r="B1246"/>
      <c r="C1246" s="2">
        <v>70</v>
      </c>
      <c r="D1246" s="5" t="s">
        <v>1002</v>
      </c>
      <c r="E1246" s="13">
        <v>0</v>
      </c>
      <c r="F1246" s="13">
        <v>13797</v>
      </c>
      <c r="G1246" s="13">
        <v>13797</v>
      </c>
      <c r="H1246" s="13">
        <v>720.54399999999998</v>
      </c>
      <c r="I1246" s="13">
        <v>13076.456</v>
      </c>
    </row>
    <row r="1247" spans="2:9" ht="15" customHeight="1" x14ac:dyDescent="0.2">
      <c r="B1247"/>
      <c r="C1247" s="14">
        <f>SUBTOTAL(9,C1246:C1246)</f>
        <v>70</v>
      </c>
      <c r="D1247" s="15" t="s">
        <v>1003</v>
      </c>
      <c r="E1247" s="16">
        <f>SUBTOTAL(9,E1246:E1246)</f>
        <v>0</v>
      </c>
      <c r="F1247" s="16">
        <f>SUBTOTAL(9,F1246:F1246)</f>
        <v>13797</v>
      </c>
      <c r="G1247" s="16">
        <f>SUBTOTAL(9,G1246:G1246)</f>
        <v>13797</v>
      </c>
      <c r="H1247" s="16">
        <f>SUBTOTAL(9,H1246:H1246)</f>
        <v>720.54399999999998</v>
      </c>
      <c r="I1247" s="16">
        <f>SUBTOTAL(9,I1246:I1246)</f>
        <v>13076.456</v>
      </c>
    </row>
    <row r="1248" spans="2:9" ht="15" customHeight="1" x14ac:dyDescent="0.25">
      <c r="B1248" s="10">
        <v>844</v>
      </c>
      <c r="C1248" s="11"/>
      <c r="D1248" s="5" t="s">
        <v>1004</v>
      </c>
      <c r="E1248" s="12"/>
      <c r="F1248" s="1"/>
      <c r="H1248" s="1"/>
      <c r="I1248" s="1"/>
    </row>
    <row r="1249" spans="2:9" x14ac:dyDescent="0.2">
      <c r="B1249"/>
      <c r="C1249" s="2">
        <v>70</v>
      </c>
      <c r="D1249" s="5" t="s">
        <v>844</v>
      </c>
      <c r="E1249" s="13">
        <v>0</v>
      </c>
      <c r="F1249" s="13">
        <v>1709500</v>
      </c>
      <c r="G1249" s="13">
        <v>1709500</v>
      </c>
      <c r="H1249" s="13">
        <v>97686.702000000005</v>
      </c>
      <c r="I1249" s="13">
        <v>1611813.298</v>
      </c>
    </row>
    <row r="1250" spans="2:9" ht="15" customHeight="1" x14ac:dyDescent="0.2">
      <c r="B1250"/>
      <c r="C1250" s="14">
        <f>SUBTOTAL(9,C1249:C1249)</f>
        <v>70</v>
      </c>
      <c r="D1250" s="15" t="s">
        <v>1005</v>
      </c>
      <c r="E1250" s="16">
        <f>SUBTOTAL(9,E1249:E1249)</f>
        <v>0</v>
      </c>
      <c r="F1250" s="16">
        <f>SUBTOTAL(9,F1249:F1249)</f>
        <v>1709500</v>
      </c>
      <c r="G1250" s="16">
        <f>SUBTOTAL(9,G1249:G1249)</f>
        <v>1709500</v>
      </c>
      <c r="H1250" s="16">
        <f>SUBTOTAL(9,H1249:H1249)</f>
        <v>97686.702000000005</v>
      </c>
      <c r="I1250" s="16">
        <f>SUBTOTAL(9,I1249:I1249)</f>
        <v>1611813.298</v>
      </c>
    </row>
    <row r="1251" spans="2:9" ht="15" customHeight="1" x14ac:dyDescent="0.25">
      <c r="B1251" s="10">
        <v>845</v>
      </c>
      <c r="C1251" s="11"/>
      <c r="D1251" s="5" t="s">
        <v>1006</v>
      </c>
      <c r="E1251" s="12"/>
      <c r="F1251" s="1"/>
      <c r="H1251" s="1"/>
      <c r="I1251" s="1"/>
    </row>
    <row r="1252" spans="2:9" x14ac:dyDescent="0.2">
      <c r="B1252"/>
      <c r="C1252" s="2">
        <v>70</v>
      </c>
      <c r="D1252" s="5" t="s">
        <v>844</v>
      </c>
      <c r="E1252" s="13">
        <v>0</v>
      </c>
      <c r="F1252" s="13">
        <v>15180000</v>
      </c>
      <c r="G1252" s="13">
        <v>15180000</v>
      </c>
      <c r="H1252" s="13">
        <v>1251138.8019999999</v>
      </c>
      <c r="I1252" s="13">
        <v>13928861.198000001</v>
      </c>
    </row>
    <row r="1253" spans="2:9" ht="15" customHeight="1" x14ac:dyDescent="0.2">
      <c r="B1253"/>
      <c r="C1253" s="14">
        <f>SUBTOTAL(9,C1252:C1252)</f>
        <v>70</v>
      </c>
      <c r="D1253" s="15" t="s">
        <v>1007</v>
      </c>
      <c r="E1253" s="16">
        <f>SUBTOTAL(9,E1252:E1252)</f>
        <v>0</v>
      </c>
      <c r="F1253" s="16">
        <f>SUBTOTAL(9,F1252:F1252)</f>
        <v>15180000</v>
      </c>
      <c r="G1253" s="16">
        <f>SUBTOTAL(9,G1252:G1252)</f>
        <v>15180000</v>
      </c>
      <c r="H1253" s="16">
        <f>SUBTOTAL(9,H1252:H1252)</f>
        <v>1251138.8019999999</v>
      </c>
      <c r="I1253" s="16">
        <f>SUBTOTAL(9,I1252:I1252)</f>
        <v>13928861.198000001</v>
      </c>
    </row>
    <row r="1254" spans="2:9" ht="15" customHeight="1" x14ac:dyDescent="0.25">
      <c r="B1254" s="10">
        <v>846</v>
      </c>
      <c r="C1254" s="11"/>
      <c r="D1254" s="5" t="s">
        <v>1008</v>
      </c>
      <c r="E1254" s="12"/>
      <c r="F1254" s="1"/>
      <c r="H1254" s="1"/>
      <c r="I1254" s="1"/>
    </row>
    <row r="1255" spans="2:9" x14ac:dyDescent="0.2">
      <c r="B1255"/>
      <c r="C1255" s="2">
        <v>21</v>
      </c>
      <c r="D1255" s="5" t="s">
        <v>1009</v>
      </c>
      <c r="E1255" s="13">
        <v>0</v>
      </c>
      <c r="F1255" s="13">
        <v>13318</v>
      </c>
      <c r="G1255" s="13">
        <v>13318</v>
      </c>
      <c r="H1255" s="13">
        <v>248.19820000000001</v>
      </c>
      <c r="I1255" s="13">
        <v>13069.801799999999</v>
      </c>
    </row>
    <row r="1256" spans="2:9" x14ac:dyDescent="0.2">
      <c r="B1256"/>
      <c r="C1256" s="2">
        <v>50</v>
      </c>
      <c r="D1256" s="5" t="s">
        <v>1010</v>
      </c>
      <c r="E1256" s="13">
        <v>0</v>
      </c>
      <c r="F1256" s="13">
        <v>3244</v>
      </c>
      <c r="G1256" s="13">
        <v>3244</v>
      </c>
      <c r="H1256" s="13">
        <v>0</v>
      </c>
      <c r="I1256" s="13">
        <v>3244</v>
      </c>
    </row>
    <row r="1257" spans="2:9" x14ac:dyDescent="0.2">
      <c r="B1257"/>
      <c r="C1257" s="2">
        <v>60</v>
      </c>
      <c r="D1257" s="5" t="s">
        <v>1011</v>
      </c>
      <c r="E1257" s="13">
        <v>0</v>
      </c>
      <c r="F1257" s="13">
        <v>29789</v>
      </c>
      <c r="G1257" s="13">
        <v>29789</v>
      </c>
      <c r="H1257" s="13">
        <v>0</v>
      </c>
      <c r="I1257" s="13">
        <v>29789</v>
      </c>
    </row>
    <row r="1258" spans="2:9" x14ac:dyDescent="0.2">
      <c r="B1258"/>
      <c r="C1258" s="2">
        <v>61</v>
      </c>
      <c r="D1258" s="5" t="s">
        <v>1012</v>
      </c>
      <c r="E1258" s="13">
        <v>0</v>
      </c>
      <c r="F1258" s="13">
        <v>193412</v>
      </c>
      <c r="G1258" s="13">
        <v>193412</v>
      </c>
      <c r="H1258" s="13">
        <v>0</v>
      </c>
      <c r="I1258" s="13">
        <v>193412</v>
      </c>
    </row>
    <row r="1259" spans="2:9" x14ac:dyDescent="0.2">
      <c r="B1259"/>
      <c r="C1259" s="2">
        <v>62</v>
      </c>
      <c r="D1259" s="5" t="s">
        <v>1013</v>
      </c>
      <c r="E1259" s="13">
        <v>0</v>
      </c>
      <c r="F1259" s="13">
        <v>79647</v>
      </c>
      <c r="G1259" s="13">
        <v>79647</v>
      </c>
      <c r="H1259" s="13">
        <v>0</v>
      </c>
      <c r="I1259" s="13">
        <v>79647</v>
      </c>
    </row>
    <row r="1260" spans="2:9" x14ac:dyDescent="0.2">
      <c r="B1260"/>
      <c r="C1260" s="2">
        <v>70</v>
      </c>
      <c r="D1260" s="5" t="s">
        <v>1014</v>
      </c>
      <c r="E1260" s="13">
        <v>0</v>
      </c>
      <c r="F1260" s="13">
        <v>133716</v>
      </c>
      <c r="G1260" s="13">
        <v>133716</v>
      </c>
      <c r="H1260" s="13">
        <v>5750</v>
      </c>
      <c r="I1260" s="13">
        <v>127966</v>
      </c>
    </row>
    <row r="1261" spans="2:9" x14ac:dyDescent="0.2">
      <c r="B1261"/>
      <c r="C1261" s="2">
        <v>71</v>
      </c>
      <c r="D1261" s="5" t="s">
        <v>1015</v>
      </c>
      <c r="E1261" s="13">
        <v>0</v>
      </c>
      <c r="F1261" s="13">
        <v>21227</v>
      </c>
      <c r="G1261" s="13">
        <v>21227</v>
      </c>
      <c r="H1261" s="13">
        <v>0</v>
      </c>
      <c r="I1261" s="13">
        <v>21227</v>
      </c>
    </row>
    <row r="1262" spans="2:9" x14ac:dyDescent="0.2">
      <c r="B1262"/>
      <c r="C1262" s="2">
        <v>79</v>
      </c>
      <c r="D1262" s="5" t="s">
        <v>1016</v>
      </c>
      <c r="E1262" s="13">
        <v>0</v>
      </c>
      <c r="F1262" s="13">
        <v>8656</v>
      </c>
      <c r="G1262" s="13">
        <v>8656</v>
      </c>
      <c r="H1262" s="13">
        <v>1667.5</v>
      </c>
      <c r="I1262" s="13">
        <v>6988.5</v>
      </c>
    </row>
    <row r="1263" spans="2:9" ht="15" customHeight="1" x14ac:dyDescent="0.2">
      <c r="B1263"/>
      <c r="C1263" s="14">
        <f>SUBTOTAL(9,C1255:C1262)</f>
        <v>474</v>
      </c>
      <c r="D1263" s="15" t="s">
        <v>1017</v>
      </c>
      <c r="E1263" s="16">
        <f>SUBTOTAL(9,E1255:E1262)</f>
        <v>0</v>
      </c>
      <c r="F1263" s="16">
        <f>SUBTOTAL(9,F1255:F1262)</f>
        <v>483009</v>
      </c>
      <c r="G1263" s="16">
        <f>SUBTOTAL(9,G1255:G1262)</f>
        <v>483009</v>
      </c>
      <c r="H1263" s="16">
        <f>SUBTOTAL(9,H1255:H1262)</f>
        <v>7665.6981999999998</v>
      </c>
      <c r="I1263" s="16">
        <f>SUBTOTAL(9,I1255:I1262)</f>
        <v>475343.30180000002</v>
      </c>
    </row>
    <row r="1264" spans="2:9" ht="15" customHeight="1" x14ac:dyDescent="0.25">
      <c r="B1264" s="10">
        <v>847</v>
      </c>
      <c r="C1264" s="11"/>
      <c r="D1264" s="5" t="s">
        <v>1018</v>
      </c>
      <c r="E1264" s="12"/>
      <c r="F1264" s="1"/>
      <c r="H1264" s="1"/>
      <c r="I1264" s="1"/>
    </row>
    <row r="1265" spans="2:9" x14ac:dyDescent="0.2">
      <c r="B1265"/>
      <c r="C1265" s="2">
        <v>1</v>
      </c>
      <c r="D1265" s="5" t="s">
        <v>1019</v>
      </c>
      <c r="E1265" s="13">
        <v>0</v>
      </c>
      <c r="F1265" s="13">
        <v>8188</v>
      </c>
      <c r="G1265" s="13">
        <v>8188</v>
      </c>
      <c r="H1265" s="13">
        <v>497.8426</v>
      </c>
      <c r="I1265" s="13">
        <v>7690.1574000000001</v>
      </c>
    </row>
    <row r="1266" spans="2:9" ht="15" customHeight="1" x14ac:dyDescent="0.2">
      <c r="B1266"/>
      <c r="C1266" s="14">
        <f>SUBTOTAL(9,C1265:C1265)</f>
        <v>1</v>
      </c>
      <c r="D1266" s="15" t="s">
        <v>1020</v>
      </c>
      <c r="E1266" s="16">
        <f>SUBTOTAL(9,E1265:E1265)</f>
        <v>0</v>
      </c>
      <c r="F1266" s="16">
        <f>SUBTOTAL(9,F1265:F1265)</f>
        <v>8188</v>
      </c>
      <c r="G1266" s="16">
        <f>SUBTOTAL(9,G1265:G1265)</f>
        <v>8188</v>
      </c>
      <c r="H1266" s="16">
        <f>SUBTOTAL(9,H1265:H1265)</f>
        <v>497.8426</v>
      </c>
      <c r="I1266" s="16">
        <f>SUBTOTAL(9,I1265:I1265)</f>
        <v>7690.1574000000001</v>
      </c>
    </row>
    <row r="1267" spans="2:9" ht="15" customHeight="1" x14ac:dyDescent="0.25">
      <c r="B1267" s="10">
        <v>848</v>
      </c>
      <c r="C1267" s="11"/>
      <c r="D1267" s="5" t="s">
        <v>1021</v>
      </c>
      <c r="E1267" s="12"/>
      <c r="F1267" s="1"/>
      <c r="H1267" s="1"/>
      <c r="I1267" s="1"/>
    </row>
    <row r="1268" spans="2:9" x14ac:dyDescent="0.2">
      <c r="B1268"/>
      <c r="C1268" s="2">
        <v>1</v>
      </c>
      <c r="D1268" s="5" t="s">
        <v>21</v>
      </c>
      <c r="E1268" s="13">
        <v>0</v>
      </c>
      <c r="F1268" s="13">
        <v>15554</v>
      </c>
      <c r="G1268" s="13">
        <v>15554</v>
      </c>
      <c r="H1268" s="13">
        <v>1165.30394</v>
      </c>
      <c r="I1268" s="13">
        <v>14388.69606</v>
      </c>
    </row>
    <row r="1269" spans="2:9" ht="15" customHeight="1" x14ac:dyDescent="0.2">
      <c r="B1269"/>
      <c r="C1269" s="14">
        <f>SUBTOTAL(9,C1268:C1268)</f>
        <v>1</v>
      </c>
      <c r="D1269" s="15" t="s">
        <v>1022</v>
      </c>
      <c r="E1269" s="16">
        <f>SUBTOTAL(9,E1268:E1268)</f>
        <v>0</v>
      </c>
      <c r="F1269" s="16">
        <f>SUBTOTAL(9,F1268:F1268)</f>
        <v>15554</v>
      </c>
      <c r="G1269" s="16">
        <f>SUBTOTAL(9,G1268:G1268)</f>
        <v>15554</v>
      </c>
      <c r="H1269" s="16">
        <f>SUBTOTAL(9,H1268:H1268)</f>
        <v>1165.30394</v>
      </c>
      <c r="I1269" s="16">
        <f>SUBTOTAL(9,I1268:I1268)</f>
        <v>14388.69606</v>
      </c>
    </row>
    <row r="1270" spans="2:9" ht="15" customHeight="1" x14ac:dyDescent="0.2">
      <c r="C1270" s="17">
        <f>SUBTOTAL(9,C1228:C1269)</f>
        <v>1139</v>
      </c>
      <c r="D1270" s="18" t="s">
        <v>1023</v>
      </c>
      <c r="E1270" s="19">
        <f>SUBTOTAL(9,E1228:E1269)</f>
        <v>0</v>
      </c>
      <c r="F1270" s="19">
        <f>SUBTOTAL(9,F1228:F1269)</f>
        <v>18182142</v>
      </c>
      <c r="G1270" s="19">
        <f>SUBTOTAL(9,G1228:G1269)</f>
        <v>18182142</v>
      </c>
      <c r="H1270" s="19">
        <f>SUBTOTAL(9,H1228:H1269)</f>
        <v>1457445.26648</v>
      </c>
      <c r="I1270" s="19">
        <f>SUBTOTAL(9,I1228:I1269)</f>
        <v>16724696.733520001</v>
      </c>
    </row>
    <row r="1271" spans="2:9" ht="27" customHeight="1" x14ac:dyDescent="0.25">
      <c r="B1271" s="1"/>
      <c r="C1271" s="2"/>
      <c r="D1271" s="9" t="s">
        <v>1024</v>
      </c>
      <c r="E1271" s="1"/>
      <c r="F1271" s="1"/>
      <c r="G1271" s="1"/>
      <c r="H1271" s="1"/>
      <c r="I1271" s="1"/>
    </row>
    <row r="1272" spans="2:9" ht="15" customHeight="1" x14ac:dyDescent="0.25">
      <c r="B1272" s="10">
        <v>853</v>
      </c>
      <c r="C1272" s="11"/>
      <c r="D1272" s="5" t="s">
        <v>1025</v>
      </c>
      <c r="E1272" s="12"/>
      <c r="F1272" s="1"/>
      <c r="H1272" s="1"/>
      <c r="I1272" s="1"/>
    </row>
    <row r="1273" spans="2:9" x14ac:dyDescent="0.2">
      <c r="B1273"/>
      <c r="C1273" s="2">
        <v>1</v>
      </c>
      <c r="D1273" s="5" t="s">
        <v>21</v>
      </c>
      <c r="E1273" s="13">
        <v>0</v>
      </c>
      <c r="F1273" s="13">
        <v>216969</v>
      </c>
      <c r="G1273" s="13">
        <v>216969</v>
      </c>
      <c r="H1273" s="13">
        <v>22872.18045</v>
      </c>
      <c r="I1273" s="13">
        <v>194096.81954999999</v>
      </c>
    </row>
    <row r="1274" spans="2:9" x14ac:dyDescent="0.2">
      <c r="B1274"/>
      <c r="C1274" s="2">
        <v>45</v>
      </c>
      <c r="D1274" s="5" t="s">
        <v>31</v>
      </c>
      <c r="E1274" s="13">
        <v>0</v>
      </c>
      <c r="F1274" s="13">
        <v>7639</v>
      </c>
      <c r="G1274" s="13">
        <v>7639</v>
      </c>
      <c r="H1274" s="13">
        <v>1428.9731999999999</v>
      </c>
      <c r="I1274" s="13">
        <v>6210.0267999999996</v>
      </c>
    </row>
    <row r="1275" spans="2:9" ht="15" customHeight="1" x14ac:dyDescent="0.2">
      <c r="B1275"/>
      <c r="C1275" s="14">
        <f>SUBTOTAL(9,C1273:C1274)</f>
        <v>46</v>
      </c>
      <c r="D1275" s="15" t="s">
        <v>1026</v>
      </c>
      <c r="E1275" s="16">
        <f>SUBTOTAL(9,E1273:E1274)</f>
        <v>0</v>
      </c>
      <c r="F1275" s="16">
        <f>SUBTOTAL(9,F1273:F1274)</f>
        <v>224608</v>
      </c>
      <c r="G1275" s="16">
        <f>SUBTOTAL(9,G1273:G1274)</f>
        <v>224608</v>
      </c>
      <c r="H1275" s="16">
        <f>SUBTOTAL(9,H1273:H1274)</f>
        <v>24301.15365</v>
      </c>
      <c r="I1275" s="16">
        <f>SUBTOTAL(9,I1273:I1274)</f>
        <v>200306.84634999998</v>
      </c>
    </row>
    <row r="1276" spans="2:9" ht="15" customHeight="1" x14ac:dyDescent="0.25">
      <c r="B1276" s="10">
        <v>854</v>
      </c>
      <c r="C1276" s="11"/>
      <c r="D1276" s="5" t="s">
        <v>1027</v>
      </c>
      <c r="E1276" s="12"/>
      <c r="F1276" s="1"/>
      <c r="H1276" s="1"/>
      <c r="I1276" s="1"/>
    </row>
    <row r="1277" spans="2:9" x14ac:dyDescent="0.2">
      <c r="B1277"/>
      <c r="C1277" s="2">
        <v>21</v>
      </c>
      <c r="D1277" s="5" t="s">
        <v>1028</v>
      </c>
      <c r="E1277" s="13">
        <v>0</v>
      </c>
      <c r="F1277" s="13">
        <v>68176</v>
      </c>
      <c r="G1277" s="13">
        <v>68176</v>
      </c>
      <c r="H1277" s="13">
        <v>1391.0222799999999</v>
      </c>
      <c r="I1277" s="13">
        <v>66784.977719999995</v>
      </c>
    </row>
    <row r="1278" spans="2:9" x14ac:dyDescent="0.2">
      <c r="B1278"/>
      <c r="C1278" s="2">
        <v>22</v>
      </c>
      <c r="D1278" s="5" t="s">
        <v>1029</v>
      </c>
      <c r="E1278" s="13">
        <v>0</v>
      </c>
      <c r="F1278" s="13">
        <v>7847</v>
      </c>
      <c r="G1278" s="13">
        <v>7847</v>
      </c>
      <c r="H1278" s="13">
        <v>662.05930000000001</v>
      </c>
      <c r="I1278" s="13">
        <v>7184.9407000000001</v>
      </c>
    </row>
    <row r="1279" spans="2:9" x14ac:dyDescent="0.2">
      <c r="B1279"/>
      <c r="C1279" s="2">
        <v>50</v>
      </c>
      <c r="D1279" s="5" t="s">
        <v>1030</v>
      </c>
      <c r="E1279" s="13">
        <v>0</v>
      </c>
      <c r="F1279" s="13">
        <v>18648</v>
      </c>
      <c r="G1279" s="13">
        <v>18648</v>
      </c>
      <c r="H1279" s="13">
        <v>0</v>
      </c>
      <c r="I1279" s="13">
        <v>18648</v>
      </c>
    </row>
    <row r="1280" spans="2:9" x14ac:dyDescent="0.2">
      <c r="B1280"/>
      <c r="C1280" s="2">
        <v>60</v>
      </c>
      <c r="D1280" s="5" t="s">
        <v>1031</v>
      </c>
      <c r="E1280" s="13">
        <v>0</v>
      </c>
      <c r="F1280" s="13">
        <v>708944</v>
      </c>
      <c r="G1280" s="13">
        <v>708944</v>
      </c>
      <c r="H1280" s="13">
        <v>0</v>
      </c>
      <c r="I1280" s="13">
        <v>708944</v>
      </c>
    </row>
    <row r="1281" spans="2:9" x14ac:dyDescent="0.2">
      <c r="B1281"/>
      <c r="C1281" s="2">
        <v>61</v>
      </c>
      <c r="D1281" s="5" t="s">
        <v>1013</v>
      </c>
      <c r="E1281" s="13">
        <v>0</v>
      </c>
      <c r="F1281" s="13">
        <v>10339</v>
      </c>
      <c r="G1281" s="13">
        <v>10339</v>
      </c>
      <c r="H1281" s="13">
        <v>0</v>
      </c>
      <c r="I1281" s="13">
        <v>10339</v>
      </c>
    </row>
    <row r="1282" spans="2:9" ht="25.5" x14ac:dyDescent="0.2">
      <c r="B1282"/>
      <c r="C1282" s="2">
        <v>65</v>
      </c>
      <c r="D1282" s="5" t="s">
        <v>1032</v>
      </c>
      <c r="E1282" s="13">
        <v>0</v>
      </c>
      <c r="F1282" s="13">
        <v>470000</v>
      </c>
      <c r="G1282" s="13">
        <v>470000</v>
      </c>
      <c r="H1282" s="13">
        <v>34823.325400000002</v>
      </c>
      <c r="I1282" s="13">
        <v>435176.67460000003</v>
      </c>
    </row>
    <row r="1283" spans="2:9" x14ac:dyDescent="0.2">
      <c r="B1283"/>
      <c r="C1283" s="2">
        <v>71</v>
      </c>
      <c r="D1283" s="5" t="s">
        <v>1033</v>
      </c>
      <c r="E1283" s="13">
        <v>0</v>
      </c>
      <c r="F1283" s="13">
        <v>33155</v>
      </c>
      <c r="G1283" s="13">
        <v>33155</v>
      </c>
      <c r="H1283" s="13">
        <v>0</v>
      </c>
      <c r="I1283" s="13">
        <v>33155</v>
      </c>
    </row>
    <row r="1284" spans="2:9" x14ac:dyDescent="0.2">
      <c r="B1284"/>
      <c r="C1284" s="2">
        <v>72</v>
      </c>
      <c r="D1284" s="5" t="s">
        <v>1034</v>
      </c>
      <c r="E1284" s="13">
        <v>0</v>
      </c>
      <c r="F1284" s="13">
        <v>72804</v>
      </c>
      <c r="G1284" s="13">
        <v>72804</v>
      </c>
      <c r="H1284" s="13">
        <v>0</v>
      </c>
      <c r="I1284" s="13">
        <v>72804</v>
      </c>
    </row>
    <row r="1285" spans="2:9" ht="15" customHeight="1" x14ac:dyDescent="0.2">
      <c r="B1285"/>
      <c r="C1285" s="14">
        <f>SUBTOTAL(9,C1277:C1284)</f>
        <v>422</v>
      </c>
      <c r="D1285" s="15" t="s">
        <v>1035</v>
      </c>
      <c r="E1285" s="16">
        <f>SUBTOTAL(9,E1277:E1284)</f>
        <v>0</v>
      </c>
      <c r="F1285" s="16">
        <f>SUBTOTAL(9,F1277:F1284)</f>
        <v>1389913</v>
      </c>
      <c r="G1285" s="16">
        <f>SUBTOTAL(9,G1277:G1284)</f>
        <v>1389913</v>
      </c>
      <c r="H1285" s="16">
        <f>SUBTOTAL(9,H1277:H1284)</f>
        <v>36876.40698</v>
      </c>
      <c r="I1285" s="16">
        <f>SUBTOTAL(9,I1277:I1284)</f>
        <v>1353036.59302</v>
      </c>
    </row>
    <row r="1286" spans="2:9" ht="15" customHeight="1" x14ac:dyDescent="0.25">
      <c r="B1286" s="10">
        <v>855</v>
      </c>
      <c r="C1286" s="11"/>
      <c r="D1286" s="5" t="s">
        <v>1036</v>
      </c>
      <c r="E1286" s="12"/>
      <c r="F1286" s="1"/>
      <c r="H1286" s="1"/>
      <c r="I1286" s="1"/>
    </row>
    <row r="1287" spans="2:9" x14ac:dyDescent="0.2">
      <c r="B1287"/>
      <c r="C1287" s="2">
        <v>1</v>
      </c>
      <c r="D1287" s="5" t="s">
        <v>1037</v>
      </c>
      <c r="E1287" s="13">
        <v>0</v>
      </c>
      <c r="F1287" s="13">
        <v>4401311</v>
      </c>
      <c r="G1287" s="13">
        <v>4401311</v>
      </c>
      <c r="H1287" s="13">
        <v>321732.79534000001</v>
      </c>
      <c r="I1287" s="13">
        <v>4079578.2046599998</v>
      </c>
    </row>
    <row r="1288" spans="2:9" x14ac:dyDescent="0.2">
      <c r="B1288"/>
      <c r="C1288" s="2">
        <v>21</v>
      </c>
      <c r="D1288" s="5" t="s">
        <v>56</v>
      </c>
      <c r="E1288" s="13">
        <v>0</v>
      </c>
      <c r="F1288" s="13">
        <v>23100</v>
      </c>
      <c r="G1288" s="13">
        <v>23100</v>
      </c>
      <c r="H1288" s="13">
        <v>17.107399999999998</v>
      </c>
      <c r="I1288" s="13">
        <v>23082.892599999999</v>
      </c>
    </row>
    <row r="1289" spans="2:9" x14ac:dyDescent="0.2">
      <c r="B1289"/>
      <c r="C1289" s="2">
        <v>22</v>
      </c>
      <c r="D1289" s="5" t="s">
        <v>1038</v>
      </c>
      <c r="E1289" s="13">
        <v>0</v>
      </c>
      <c r="F1289" s="13">
        <v>2021810</v>
      </c>
      <c r="G1289" s="13">
        <v>2021810</v>
      </c>
      <c r="H1289" s="13">
        <v>171289.23783</v>
      </c>
      <c r="I1289" s="13">
        <v>1850520.76217</v>
      </c>
    </row>
    <row r="1290" spans="2:9" x14ac:dyDescent="0.2">
      <c r="B1290"/>
      <c r="C1290" s="2">
        <v>60</v>
      </c>
      <c r="D1290" s="5" t="s">
        <v>1039</v>
      </c>
      <c r="E1290" s="13">
        <v>0</v>
      </c>
      <c r="F1290" s="13">
        <v>209723</v>
      </c>
      <c r="G1290" s="13">
        <v>209723</v>
      </c>
      <c r="H1290" s="13">
        <v>35922.564760000001</v>
      </c>
      <c r="I1290" s="13">
        <v>173800.43523999999</v>
      </c>
    </row>
    <row r="1291" spans="2:9" ht="15" customHeight="1" x14ac:dyDescent="0.2">
      <c r="B1291"/>
      <c r="C1291" s="14">
        <f>SUBTOTAL(9,C1287:C1290)</f>
        <v>104</v>
      </c>
      <c r="D1291" s="15" t="s">
        <v>1040</v>
      </c>
      <c r="E1291" s="16">
        <f>SUBTOTAL(9,E1287:E1290)</f>
        <v>0</v>
      </c>
      <c r="F1291" s="16">
        <f>SUBTOTAL(9,F1287:F1290)</f>
        <v>6655944</v>
      </c>
      <c r="G1291" s="16">
        <f>SUBTOTAL(9,G1287:G1290)</f>
        <v>6655944</v>
      </c>
      <c r="H1291" s="16">
        <f>SUBTOTAL(9,H1287:H1290)</f>
        <v>528961.70533000003</v>
      </c>
      <c r="I1291" s="16">
        <f>SUBTOTAL(9,I1287:I1290)</f>
        <v>6126982.2946699997</v>
      </c>
    </row>
    <row r="1292" spans="2:9" ht="15" customHeight="1" x14ac:dyDescent="0.25">
      <c r="B1292" s="10">
        <v>856</v>
      </c>
      <c r="C1292" s="11"/>
      <c r="D1292" s="5" t="s">
        <v>1041</v>
      </c>
      <c r="E1292" s="12"/>
      <c r="F1292" s="1"/>
      <c r="H1292" s="1"/>
      <c r="I1292" s="1"/>
    </row>
    <row r="1293" spans="2:9" x14ac:dyDescent="0.2">
      <c r="B1293"/>
      <c r="C1293" s="2">
        <v>1</v>
      </c>
      <c r="D1293" s="5" t="s">
        <v>21</v>
      </c>
      <c r="E1293" s="13">
        <v>0</v>
      </c>
      <c r="F1293" s="13">
        <v>843825</v>
      </c>
      <c r="G1293" s="13">
        <v>843825</v>
      </c>
      <c r="H1293" s="13">
        <v>56017.043879999997</v>
      </c>
      <c r="I1293" s="13">
        <v>787807.95611999999</v>
      </c>
    </row>
    <row r="1294" spans="2:9" ht="15" customHeight="1" x14ac:dyDescent="0.2">
      <c r="B1294"/>
      <c r="C1294" s="14">
        <f>SUBTOTAL(9,C1293:C1293)</f>
        <v>1</v>
      </c>
      <c r="D1294" s="15" t="s">
        <v>1042</v>
      </c>
      <c r="E1294" s="16">
        <f>SUBTOTAL(9,E1293:E1293)</f>
        <v>0</v>
      </c>
      <c r="F1294" s="16">
        <f>SUBTOTAL(9,F1293:F1293)</f>
        <v>843825</v>
      </c>
      <c r="G1294" s="16">
        <f>SUBTOTAL(9,G1293:G1293)</f>
        <v>843825</v>
      </c>
      <c r="H1294" s="16">
        <f>SUBTOTAL(9,H1293:H1293)</f>
        <v>56017.043879999997</v>
      </c>
      <c r="I1294" s="16">
        <f>SUBTOTAL(9,I1293:I1293)</f>
        <v>787807.95611999999</v>
      </c>
    </row>
    <row r="1295" spans="2:9" ht="15" customHeight="1" x14ac:dyDescent="0.25">
      <c r="B1295" s="10">
        <v>858</v>
      </c>
      <c r="C1295" s="11"/>
      <c r="D1295" s="5" t="s">
        <v>1043</v>
      </c>
      <c r="E1295" s="12"/>
      <c r="F1295" s="1"/>
      <c r="H1295" s="1"/>
      <c r="I1295" s="1"/>
    </row>
    <row r="1296" spans="2:9" x14ac:dyDescent="0.2">
      <c r="B1296"/>
      <c r="C1296" s="2">
        <v>1</v>
      </c>
      <c r="D1296" s="5" t="s">
        <v>1044</v>
      </c>
      <c r="E1296" s="13">
        <v>0</v>
      </c>
      <c r="F1296" s="13">
        <v>258527</v>
      </c>
      <c r="G1296" s="13">
        <v>258527</v>
      </c>
      <c r="H1296" s="13">
        <v>22177.626660000002</v>
      </c>
      <c r="I1296" s="13">
        <v>236349.37333999999</v>
      </c>
    </row>
    <row r="1297" spans="2:9" x14ac:dyDescent="0.2">
      <c r="B1297"/>
      <c r="C1297" s="2">
        <v>21</v>
      </c>
      <c r="D1297" s="5" t="s">
        <v>26</v>
      </c>
      <c r="E1297" s="13">
        <v>0</v>
      </c>
      <c r="F1297" s="13">
        <v>14283</v>
      </c>
      <c r="G1297" s="13">
        <v>14283</v>
      </c>
      <c r="H1297" s="13">
        <v>509.62639999999999</v>
      </c>
      <c r="I1297" s="13">
        <v>13773.373600000001</v>
      </c>
    </row>
    <row r="1298" spans="2:9" ht="15" customHeight="1" x14ac:dyDescent="0.2">
      <c r="B1298"/>
      <c r="C1298" s="14">
        <f>SUBTOTAL(9,C1296:C1297)</f>
        <v>22</v>
      </c>
      <c r="D1298" s="15" t="s">
        <v>1045</v>
      </c>
      <c r="E1298" s="16">
        <f>SUBTOTAL(9,E1296:E1297)</f>
        <v>0</v>
      </c>
      <c r="F1298" s="16">
        <f>SUBTOTAL(9,F1296:F1297)</f>
        <v>272810</v>
      </c>
      <c r="G1298" s="16">
        <f>SUBTOTAL(9,G1296:G1297)</f>
        <v>272810</v>
      </c>
      <c r="H1298" s="16">
        <f>SUBTOTAL(9,H1296:H1297)</f>
        <v>22687.253060000003</v>
      </c>
      <c r="I1298" s="16">
        <f>SUBTOTAL(9,I1296:I1297)</f>
        <v>250122.74693999998</v>
      </c>
    </row>
    <row r="1299" spans="2:9" ht="15" customHeight="1" x14ac:dyDescent="0.2">
      <c r="C1299" s="17">
        <f>SUBTOTAL(9,C1272:C1298)</f>
        <v>595</v>
      </c>
      <c r="D1299" s="18" t="s">
        <v>1046</v>
      </c>
      <c r="E1299" s="19">
        <f>SUBTOTAL(9,E1272:E1298)</f>
        <v>0</v>
      </c>
      <c r="F1299" s="19">
        <f>SUBTOTAL(9,F1272:F1298)</f>
        <v>9387100</v>
      </c>
      <c r="G1299" s="19">
        <f>SUBTOTAL(9,G1272:G1298)</f>
        <v>9387100</v>
      </c>
      <c r="H1299" s="19">
        <f>SUBTOTAL(9,H1272:H1298)</f>
        <v>668843.5628999999</v>
      </c>
      <c r="I1299" s="19">
        <f>SUBTOTAL(9,I1272:I1298)</f>
        <v>8718256.4370999988</v>
      </c>
    </row>
    <row r="1300" spans="2:9" ht="27" customHeight="1" x14ac:dyDescent="0.25">
      <c r="B1300" s="1"/>
      <c r="C1300" s="2"/>
      <c r="D1300" s="9" t="s">
        <v>1047</v>
      </c>
      <c r="E1300" s="1"/>
      <c r="F1300" s="1"/>
      <c r="G1300" s="1"/>
      <c r="H1300" s="1"/>
      <c r="I1300" s="1"/>
    </row>
    <row r="1301" spans="2:9" ht="15" customHeight="1" x14ac:dyDescent="0.25">
      <c r="B1301" s="10">
        <v>860</v>
      </c>
      <c r="C1301" s="11"/>
      <c r="D1301" s="5" t="s">
        <v>1048</v>
      </c>
      <c r="E1301" s="12"/>
      <c r="F1301" s="1"/>
      <c r="H1301" s="1"/>
      <c r="I1301" s="1"/>
    </row>
    <row r="1302" spans="2:9" x14ac:dyDescent="0.2">
      <c r="B1302"/>
      <c r="C1302" s="2">
        <v>50</v>
      </c>
      <c r="D1302" s="5" t="s">
        <v>1049</v>
      </c>
      <c r="E1302" s="13">
        <v>0</v>
      </c>
      <c r="F1302" s="13">
        <v>131758</v>
      </c>
      <c r="G1302" s="13">
        <v>131758</v>
      </c>
      <c r="H1302" s="13">
        <v>43919.332999999999</v>
      </c>
      <c r="I1302" s="13">
        <v>87838.667000000001</v>
      </c>
    </row>
    <row r="1303" spans="2:9" x14ac:dyDescent="0.2">
      <c r="B1303"/>
      <c r="C1303" s="2">
        <v>51</v>
      </c>
      <c r="D1303" s="5" t="s">
        <v>1050</v>
      </c>
      <c r="E1303" s="13">
        <v>0</v>
      </c>
      <c r="F1303" s="13">
        <v>26020</v>
      </c>
      <c r="G1303" s="13">
        <v>26020</v>
      </c>
      <c r="H1303" s="13">
        <v>8673.3330000000005</v>
      </c>
      <c r="I1303" s="13">
        <v>17346.667000000001</v>
      </c>
    </row>
    <row r="1304" spans="2:9" ht="15" customHeight="1" x14ac:dyDescent="0.2">
      <c r="B1304"/>
      <c r="C1304" s="14">
        <f>SUBTOTAL(9,C1302:C1303)</f>
        <v>101</v>
      </c>
      <c r="D1304" s="15" t="s">
        <v>1051</v>
      </c>
      <c r="E1304" s="16">
        <f>SUBTOTAL(9,E1302:E1303)</f>
        <v>0</v>
      </c>
      <c r="F1304" s="16">
        <f>SUBTOTAL(9,F1302:F1303)</f>
        <v>157778</v>
      </c>
      <c r="G1304" s="16">
        <f>SUBTOTAL(9,G1302:G1303)</f>
        <v>157778</v>
      </c>
      <c r="H1304" s="16">
        <f>SUBTOTAL(9,H1302:H1303)</f>
        <v>52592.665999999997</v>
      </c>
      <c r="I1304" s="16">
        <f>SUBTOTAL(9,I1302:I1303)</f>
        <v>105185.334</v>
      </c>
    </row>
    <row r="1305" spans="2:9" ht="15" customHeight="1" x14ac:dyDescent="0.25">
      <c r="B1305" s="10">
        <v>862</v>
      </c>
      <c r="C1305" s="11"/>
      <c r="D1305" s="5" t="s">
        <v>1052</v>
      </c>
      <c r="E1305" s="12"/>
      <c r="F1305" s="1"/>
      <c r="H1305" s="1"/>
      <c r="I1305" s="1"/>
    </row>
    <row r="1306" spans="2:9" x14ac:dyDescent="0.2">
      <c r="B1306"/>
      <c r="C1306" s="2">
        <v>70</v>
      </c>
      <c r="D1306" s="5" t="s">
        <v>1053</v>
      </c>
      <c r="E1306" s="13">
        <v>0</v>
      </c>
      <c r="F1306" s="13">
        <v>10058</v>
      </c>
      <c r="G1306" s="13">
        <v>10058</v>
      </c>
      <c r="H1306" s="13">
        <v>5029</v>
      </c>
      <c r="I1306" s="13">
        <v>5029</v>
      </c>
    </row>
    <row r="1307" spans="2:9" ht="15" customHeight="1" x14ac:dyDescent="0.2">
      <c r="B1307"/>
      <c r="C1307" s="14">
        <f>SUBTOTAL(9,C1306:C1306)</f>
        <v>70</v>
      </c>
      <c r="D1307" s="15" t="s">
        <v>1054</v>
      </c>
      <c r="E1307" s="16">
        <f>SUBTOTAL(9,E1306:E1306)</f>
        <v>0</v>
      </c>
      <c r="F1307" s="16">
        <f>SUBTOTAL(9,F1306:F1306)</f>
        <v>10058</v>
      </c>
      <c r="G1307" s="16">
        <f>SUBTOTAL(9,G1306:G1306)</f>
        <v>10058</v>
      </c>
      <c r="H1307" s="16">
        <f>SUBTOTAL(9,H1306:H1306)</f>
        <v>5029</v>
      </c>
      <c r="I1307" s="16">
        <f>SUBTOTAL(9,I1306:I1306)</f>
        <v>5029</v>
      </c>
    </row>
    <row r="1308" spans="2:9" ht="15" customHeight="1" x14ac:dyDescent="0.25">
      <c r="B1308" s="10">
        <v>865</v>
      </c>
      <c r="C1308" s="11"/>
      <c r="D1308" s="5" t="s">
        <v>1055</v>
      </c>
      <c r="E1308" s="12"/>
      <c r="F1308" s="1"/>
      <c r="H1308" s="1"/>
      <c r="I1308" s="1"/>
    </row>
    <row r="1309" spans="2:9" x14ac:dyDescent="0.2">
      <c r="B1309"/>
      <c r="C1309" s="2">
        <v>21</v>
      </c>
      <c r="D1309" s="5" t="s">
        <v>1056</v>
      </c>
      <c r="E1309" s="13">
        <v>0</v>
      </c>
      <c r="F1309" s="13">
        <v>2149</v>
      </c>
      <c r="G1309" s="13">
        <v>2149</v>
      </c>
      <c r="H1309" s="13">
        <v>151.40607</v>
      </c>
      <c r="I1309" s="13">
        <v>1997.59393</v>
      </c>
    </row>
    <row r="1310" spans="2:9" x14ac:dyDescent="0.2">
      <c r="B1310"/>
      <c r="C1310" s="2">
        <v>50</v>
      </c>
      <c r="D1310" s="5" t="s">
        <v>1057</v>
      </c>
      <c r="E1310" s="13">
        <v>0</v>
      </c>
      <c r="F1310" s="13">
        <v>9252</v>
      </c>
      <c r="G1310" s="13">
        <v>9252</v>
      </c>
      <c r="H1310" s="13">
        <v>4000</v>
      </c>
      <c r="I1310" s="13">
        <v>5252</v>
      </c>
    </row>
    <row r="1311" spans="2:9" x14ac:dyDescent="0.2">
      <c r="B1311"/>
      <c r="C1311" s="2">
        <v>70</v>
      </c>
      <c r="D1311" s="5" t="s">
        <v>950</v>
      </c>
      <c r="E1311" s="13">
        <v>0</v>
      </c>
      <c r="F1311" s="13">
        <v>1375</v>
      </c>
      <c r="G1311" s="13">
        <v>1375</v>
      </c>
      <c r="H1311" s="13">
        <v>0</v>
      </c>
      <c r="I1311" s="13">
        <v>1375</v>
      </c>
    </row>
    <row r="1312" spans="2:9" x14ac:dyDescent="0.2">
      <c r="B1312"/>
      <c r="C1312" s="2">
        <v>79</v>
      </c>
      <c r="D1312" s="5" t="s">
        <v>1058</v>
      </c>
      <c r="E1312" s="13">
        <v>0</v>
      </c>
      <c r="F1312" s="13">
        <v>5973</v>
      </c>
      <c r="G1312" s="13">
        <v>5973</v>
      </c>
      <c r="H1312" s="13">
        <v>0</v>
      </c>
      <c r="I1312" s="13">
        <v>5973</v>
      </c>
    </row>
    <row r="1313" spans="2:9" ht="15" customHeight="1" x14ac:dyDescent="0.2">
      <c r="B1313"/>
      <c r="C1313" s="14">
        <f>SUBTOTAL(9,C1309:C1312)</f>
        <v>220</v>
      </c>
      <c r="D1313" s="15" t="s">
        <v>1059</v>
      </c>
      <c r="E1313" s="16">
        <f>SUBTOTAL(9,E1309:E1312)</f>
        <v>0</v>
      </c>
      <c r="F1313" s="16">
        <f>SUBTOTAL(9,F1309:F1312)</f>
        <v>18749</v>
      </c>
      <c r="G1313" s="16">
        <f>SUBTOTAL(9,G1309:G1312)</f>
        <v>18749</v>
      </c>
      <c r="H1313" s="16">
        <f>SUBTOTAL(9,H1309:H1312)</f>
        <v>4151.40607</v>
      </c>
      <c r="I1313" s="16">
        <f>SUBTOTAL(9,I1309:I1312)</f>
        <v>14597.593929999999</v>
      </c>
    </row>
    <row r="1314" spans="2:9" ht="15" customHeight="1" x14ac:dyDescent="0.25">
      <c r="B1314" s="10">
        <v>867</v>
      </c>
      <c r="C1314" s="11"/>
      <c r="D1314" s="5" t="s">
        <v>1060</v>
      </c>
      <c r="E1314" s="12"/>
      <c r="F1314" s="1"/>
      <c r="H1314" s="1"/>
      <c r="I1314" s="1"/>
    </row>
    <row r="1315" spans="2:9" x14ac:dyDescent="0.2">
      <c r="B1315"/>
      <c r="C1315" s="2">
        <v>1</v>
      </c>
      <c r="D1315" s="5" t="s">
        <v>21</v>
      </c>
      <c r="E1315" s="13">
        <v>0</v>
      </c>
      <c r="F1315" s="13">
        <v>11466</v>
      </c>
      <c r="G1315" s="13">
        <v>11466</v>
      </c>
      <c r="H1315" s="13">
        <v>950.94376</v>
      </c>
      <c r="I1315" s="13">
        <v>10515.05624</v>
      </c>
    </row>
    <row r="1316" spans="2:9" ht="15" customHeight="1" x14ac:dyDescent="0.2">
      <c r="B1316"/>
      <c r="C1316" s="14">
        <f>SUBTOTAL(9,C1315:C1315)</f>
        <v>1</v>
      </c>
      <c r="D1316" s="15" t="s">
        <v>1061</v>
      </c>
      <c r="E1316" s="16">
        <f>SUBTOTAL(9,E1315:E1315)</f>
        <v>0</v>
      </c>
      <c r="F1316" s="16">
        <f>SUBTOTAL(9,F1315:F1315)</f>
        <v>11466</v>
      </c>
      <c r="G1316" s="16">
        <f>SUBTOTAL(9,G1315:G1315)</f>
        <v>11466</v>
      </c>
      <c r="H1316" s="16">
        <f>SUBTOTAL(9,H1315:H1315)</f>
        <v>950.94376</v>
      </c>
      <c r="I1316" s="16">
        <f>SUBTOTAL(9,I1315:I1315)</f>
        <v>10515.05624</v>
      </c>
    </row>
    <row r="1317" spans="2:9" ht="15" customHeight="1" x14ac:dyDescent="0.25">
      <c r="B1317" s="10">
        <v>868</v>
      </c>
      <c r="C1317" s="11"/>
      <c r="D1317" s="5" t="s">
        <v>1062</v>
      </c>
      <c r="E1317" s="12"/>
      <c r="F1317" s="1"/>
      <c r="H1317" s="1"/>
      <c r="I1317" s="1"/>
    </row>
    <row r="1318" spans="2:9" x14ac:dyDescent="0.2">
      <c r="B1318"/>
      <c r="C1318" s="2">
        <v>1</v>
      </c>
      <c r="D1318" s="5" t="s">
        <v>21</v>
      </c>
      <c r="E1318" s="13">
        <v>0</v>
      </c>
      <c r="F1318" s="13">
        <v>27045</v>
      </c>
      <c r="G1318" s="13">
        <v>27045</v>
      </c>
      <c r="H1318" s="13">
        <v>2870.7295899999999</v>
      </c>
      <c r="I1318" s="13">
        <v>24174.270410000001</v>
      </c>
    </row>
    <row r="1319" spans="2:9" ht="15" customHeight="1" x14ac:dyDescent="0.2">
      <c r="B1319"/>
      <c r="C1319" s="14">
        <f>SUBTOTAL(9,C1318:C1318)</f>
        <v>1</v>
      </c>
      <c r="D1319" s="15" t="s">
        <v>1063</v>
      </c>
      <c r="E1319" s="16">
        <f>SUBTOTAL(9,E1318:E1318)</f>
        <v>0</v>
      </c>
      <c r="F1319" s="16">
        <f>SUBTOTAL(9,F1318:F1318)</f>
        <v>27045</v>
      </c>
      <c r="G1319" s="16">
        <f>SUBTOTAL(9,G1318:G1318)</f>
        <v>27045</v>
      </c>
      <c r="H1319" s="16">
        <f>SUBTOTAL(9,H1318:H1318)</f>
        <v>2870.7295899999999</v>
      </c>
      <c r="I1319" s="16">
        <f>SUBTOTAL(9,I1318:I1318)</f>
        <v>24174.270410000001</v>
      </c>
    </row>
    <row r="1320" spans="2:9" ht="15" customHeight="1" x14ac:dyDescent="0.2">
      <c r="C1320" s="17">
        <f>SUBTOTAL(9,C1301:C1319)</f>
        <v>393</v>
      </c>
      <c r="D1320" s="18" t="s">
        <v>1064</v>
      </c>
      <c r="E1320" s="19">
        <f>SUBTOTAL(9,E1301:E1319)</f>
        <v>0</v>
      </c>
      <c r="F1320" s="19">
        <f>SUBTOTAL(9,F1301:F1319)</f>
        <v>225096</v>
      </c>
      <c r="G1320" s="19">
        <f>SUBTOTAL(9,G1301:G1319)</f>
        <v>225096</v>
      </c>
      <c r="H1320" s="19">
        <f>SUBTOTAL(9,H1301:H1319)</f>
        <v>65594.745419999992</v>
      </c>
      <c r="I1320" s="19">
        <f>SUBTOTAL(9,I1301:I1319)</f>
        <v>159501.25458000001</v>
      </c>
    </row>
    <row r="1321" spans="2:9" ht="27" customHeight="1" x14ac:dyDescent="0.25">
      <c r="B1321" s="1"/>
      <c r="C1321" s="2"/>
      <c r="D1321" s="9" t="s">
        <v>1065</v>
      </c>
      <c r="E1321" s="1"/>
      <c r="F1321" s="1"/>
      <c r="G1321" s="1"/>
      <c r="H1321" s="1"/>
      <c r="I1321" s="1"/>
    </row>
    <row r="1322" spans="2:9" ht="15" customHeight="1" x14ac:dyDescent="0.25">
      <c r="B1322" s="10">
        <v>870</v>
      </c>
      <c r="C1322" s="11"/>
      <c r="D1322" s="5" t="s">
        <v>1066</v>
      </c>
      <c r="E1322" s="12"/>
      <c r="F1322" s="1"/>
      <c r="H1322" s="1"/>
      <c r="I1322" s="1"/>
    </row>
    <row r="1323" spans="2:9" x14ac:dyDescent="0.2">
      <c r="B1323"/>
      <c r="C1323" s="2">
        <v>1</v>
      </c>
      <c r="D1323" s="5" t="s">
        <v>21</v>
      </c>
      <c r="E1323" s="13">
        <v>0</v>
      </c>
      <c r="F1323" s="13">
        <v>6413</v>
      </c>
      <c r="G1323" s="13">
        <v>6413</v>
      </c>
      <c r="H1323" s="13">
        <v>437.58882</v>
      </c>
      <c r="I1323" s="13">
        <v>5975.4111800000001</v>
      </c>
    </row>
    <row r="1324" spans="2:9" ht="15" customHeight="1" x14ac:dyDescent="0.2">
      <c r="B1324"/>
      <c r="C1324" s="14">
        <f>SUBTOTAL(9,C1323:C1323)</f>
        <v>1</v>
      </c>
      <c r="D1324" s="15" t="s">
        <v>1067</v>
      </c>
      <c r="E1324" s="16">
        <f>SUBTOTAL(9,E1323:E1323)</f>
        <v>0</v>
      </c>
      <c r="F1324" s="16">
        <f>SUBTOTAL(9,F1323:F1323)</f>
        <v>6413</v>
      </c>
      <c r="G1324" s="16">
        <f>SUBTOTAL(9,G1323:G1323)</f>
        <v>6413</v>
      </c>
      <c r="H1324" s="16">
        <f>SUBTOTAL(9,H1323:H1323)</f>
        <v>437.58882</v>
      </c>
      <c r="I1324" s="16">
        <f>SUBTOTAL(9,I1323:I1323)</f>
        <v>5975.4111800000001</v>
      </c>
    </row>
    <row r="1325" spans="2:9" ht="15" customHeight="1" x14ac:dyDescent="0.25">
      <c r="B1325" s="10">
        <v>871</v>
      </c>
      <c r="C1325" s="11"/>
      <c r="D1325" s="5" t="s">
        <v>1068</v>
      </c>
      <c r="E1325" s="12"/>
      <c r="F1325" s="1"/>
      <c r="H1325" s="1"/>
      <c r="I1325" s="1"/>
    </row>
    <row r="1326" spans="2:9" x14ac:dyDescent="0.2">
      <c r="B1326"/>
      <c r="C1326" s="2">
        <v>21</v>
      </c>
      <c r="D1326" s="5" t="s">
        <v>294</v>
      </c>
      <c r="E1326" s="13">
        <v>0</v>
      </c>
      <c r="F1326" s="13">
        <v>9601</v>
      </c>
      <c r="G1326" s="13">
        <v>9601</v>
      </c>
      <c r="H1326" s="13">
        <v>5.1188599999999997</v>
      </c>
      <c r="I1326" s="13">
        <v>9595.8811399999995</v>
      </c>
    </row>
    <row r="1327" spans="2:9" x14ac:dyDescent="0.2">
      <c r="B1327"/>
      <c r="C1327" s="2">
        <v>70</v>
      </c>
      <c r="D1327" s="5" t="s">
        <v>1069</v>
      </c>
      <c r="E1327" s="13">
        <v>0</v>
      </c>
      <c r="F1327" s="13">
        <v>17996</v>
      </c>
      <c r="G1327" s="13">
        <v>17996</v>
      </c>
      <c r="H1327" s="13">
        <v>-30</v>
      </c>
      <c r="I1327" s="13">
        <v>18026</v>
      </c>
    </row>
    <row r="1328" spans="2:9" x14ac:dyDescent="0.2">
      <c r="B1328"/>
      <c r="C1328" s="2">
        <v>72</v>
      </c>
      <c r="D1328" s="5" t="s">
        <v>1070</v>
      </c>
      <c r="E1328" s="13">
        <v>0</v>
      </c>
      <c r="F1328" s="13">
        <v>11274</v>
      </c>
      <c r="G1328" s="13">
        <v>11274</v>
      </c>
      <c r="H1328" s="13">
        <v>827.5</v>
      </c>
      <c r="I1328" s="13">
        <v>10446.5</v>
      </c>
    </row>
    <row r="1329" spans="2:9" x14ac:dyDescent="0.2">
      <c r="B1329"/>
      <c r="C1329" s="2">
        <v>73</v>
      </c>
      <c r="D1329" s="5" t="s">
        <v>1071</v>
      </c>
      <c r="E1329" s="13">
        <v>0</v>
      </c>
      <c r="F1329" s="13">
        <v>8232</v>
      </c>
      <c r="G1329" s="13">
        <v>8232</v>
      </c>
      <c r="H1329" s="13">
        <v>0</v>
      </c>
      <c r="I1329" s="13">
        <v>8232</v>
      </c>
    </row>
    <row r="1330" spans="2:9" x14ac:dyDescent="0.2">
      <c r="B1330"/>
      <c r="C1330" s="2">
        <v>79</v>
      </c>
      <c r="D1330" s="5" t="s">
        <v>1072</v>
      </c>
      <c r="E1330" s="13">
        <v>0</v>
      </c>
      <c r="F1330" s="13">
        <v>3546</v>
      </c>
      <c r="G1330" s="13">
        <v>3546</v>
      </c>
      <c r="H1330" s="13">
        <v>0</v>
      </c>
      <c r="I1330" s="13">
        <v>3546</v>
      </c>
    </row>
    <row r="1331" spans="2:9" ht="15" customHeight="1" x14ac:dyDescent="0.2">
      <c r="B1331"/>
      <c r="C1331" s="14">
        <f>SUBTOTAL(9,C1326:C1330)</f>
        <v>315</v>
      </c>
      <c r="D1331" s="15" t="s">
        <v>1073</v>
      </c>
      <c r="E1331" s="16">
        <f>SUBTOTAL(9,E1326:E1330)</f>
        <v>0</v>
      </c>
      <c r="F1331" s="16">
        <f>SUBTOTAL(9,F1326:F1330)</f>
        <v>50649</v>
      </c>
      <c r="G1331" s="16">
        <f>SUBTOTAL(9,G1326:G1330)</f>
        <v>50649</v>
      </c>
      <c r="H1331" s="16">
        <f>SUBTOTAL(9,H1326:H1330)</f>
        <v>802.61886000000004</v>
      </c>
      <c r="I1331" s="16">
        <f>SUBTOTAL(9,I1326:I1330)</f>
        <v>49846.381139999998</v>
      </c>
    </row>
    <row r="1332" spans="2:9" ht="15" customHeight="1" x14ac:dyDescent="0.25">
      <c r="B1332" s="10">
        <v>872</v>
      </c>
      <c r="C1332" s="11"/>
      <c r="D1332" s="5" t="s">
        <v>1074</v>
      </c>
      <c r="E1332" s="12"/>
      <c r="F1332" s="1"/>
      <c r="H1332" s="1"/>
      <c r="I1332" s="1"/>
    </row>
    <row r="1333" spans="2:9" x14ac:dyDescent="0.2">
      <c r="B1333"/>
      <c r="C1333" s="2">
        <v>21</v>
      </c>
      <c r="D1333" s="5" t="s">
        <v>1028</v>
      </c>
      <c r="E1333" s="13">
        <v>0</v>
      </c>
      <c r="F1333" s="13">
        <v>14423</v>
      </c>
      <c r="G1333" s="13">
        <v>14423</v>
      </c>
      <c r="H1333" s="13">
        <v>1077.30556</v>
      </c>
      <c r="I1333" s="13">
        <v>13345.694439999999</v>
      </c>
    </row>
    <row r="1334" spans="2:9" x14ac:dyDescent="0.2">
      <c r="B1334"/>
      <c r="C1334" s="2">
        <v>70</v>
      </c>
      <c r="D1334" s="5" t="s">
        <v>1075</v>
      </c>
      <c r="E1334" s="13">
        <v>0</v>
      </c>
      <c r="F1334" s="13">
        <v>197834</v>
      </c>
      <c r="G1334" s="13">
        <v>197834</v>
      </c>
      <c r="H1334" s="13">
        <v>0</v>
      </c>
      <c r="I1334" s="13">
        <v>197834</v>
      </c>
    </row>
    <row r="1335" spans="2:9" x14ac:dyDescent="0.2">
      <c r="B1335"/>
      <c r="C1335" s="2">
        <v>71</v>
      </c>
      <c r="D1335" s="5" t="s">
        <v>1076</v>
      </c>
      <c r="E1335" s="13">
        <v>0</v>
      </c>
      <c r="F1335" s="13">
        <v>27534</v>
      </c>
      <c r="G1335" s="13">
        <v>27534</v>
      </c>
      <c r="H1335" s="13">
        <v>2.9174000000000002</v>
      </c>
      <c r="I1335" s="13">
        <v>27531.082600000002</v>
      </c>
    </row>
    <row r="1336" spans="2:9" x14ac:dyDescent="0.2">
      <c r="B1336"/>
      <c r="C1336" s="2">
        <v>72</v>
      </c>
      <c r="D1336" s="5" t="s">
        <v>1077</v>
      </c>
      <c r="E1336" s="13">
        <v>0</v>
      </c>
      <c r="F1336" s="13">
        <v>6478</v>
      </c>
      <c r="G1336" s="13">
        <v>6478</v>
      </c>
      <c r="H1336" s="13">
        <v>0</v>
      </c>
      <c r="I1336" s="13">
        <v>6478</v>
      </c>
    </row>
    <row r="1337" spans="2:9" ht="15" customHeight="1" x14ac:dyDescent="0.2">
      <c r="B1337"/>
      <c r="C1337" s="14">
        <f>SUBTOTAL(9,C1333:C1336)</f>
        <v>234</v>
      </c>
      <c r="D1337" s="15" t="s">
        <v>1078</v>
      </c>
      <c r="E1337" s="16">
        <f>SUBTOTAL(9,E1333:E1336)</f>
        <v>0</v>
      </c>
      <c r="F1337" s="16">
        <f>SUBTOTAL(9,F1333:F1336)</f>
        <v>246269</v>
      </c>
      <c r="G1337" s="16">
        <f>SUBTOTAL(9,G1333:G1336)</f>
        <v>246269</v>
      </c>
      <c r="H1337" s="16">
        <f>SUBTOTAL(9,H1333:H1336)</f>
        <v>1080.2229600000001</v>
      </c>
      <c r="I1337" s="16">
        <f>SUBTOTAL(9,I1333:I1336)</f>
        <v>245188.77703999999</v>
      </c>
    </row>
    <row r="1338" spans="2:9" ht="15" customHeight="1" x14ac:dyDescent="0.25">
      <c r="B1338" s="10">
        <v>873</v>
      </c>
      <c r="C1338" s="11"/>
      <c r="D1338" s="5" t="s">
        <v>1079</v>
      </c>
      <c r="E1338" s="12"/>
      <c r="F1338" s="1"/>
      <c r="H1338" s="1"/>
      <c r="I1338" s="1"/>
    </row>
    <row r="1339" spans="2:9" x14ac:dyDescent="0.2">
      <c r="B1339"/>
      <c r="C1339" s="2">
        <v>50</v>
      </c>
      <c r="D1339" s="5" t="s">
        <v>1049</v>
      </c>
      <c r="E1339" s="13">
        <v>0</v>
      </c>
      <c r="F1339" s="13">
        <v>53907</v>
      </c>
      <c r="G1339" s="13">
        <v>53907</v>
      </c>
      <c r="H1339" s="13">
        <v>13476.75</v>
      </c>
      <c r="I1339" s="13">
        <v>40430.25</v>
      </c>
    </row>
    <row r="1340" spans="2:9" ht="15" customHeight="1" x14ac:dyDescent="0.2">
      <c r="B1340"/>
      <c r="C1340" s="14">
        <f>SUBTOTAL(9,C1339:C1339)</f>
        <v>50</v>
      </c>
      <c r="D1340" s="15" t="s">
        <v>1080</v>
      </c>
      <c r="E1340" s="16">
        <f>SUBTOTAL(9,E1339:E1339)</f>
        <v>0</v>
      </c>
      <c r="F1340" s="16">
        <f>SUBTOTAL(9,F1339:F1339)</f>
        <v>53907</v>
      </c>
      <c r="G1340" s="16">
        <f>SUBTOTAL(9,G1339:G1339)</f>
        <v>53907</v>
      </c>
      <c r="H1340" s="16">
        <f>SUBTOTAL(9,H1339:H1339)</f>
        <v>13476.75</v>
      </c>
      <c r="I1340" s="16">
        <f>SUBTOTAL(9,I1339:I1339)</f>
        <v>40430.25</v>
      </c>
    </row>
    <row r="1341" spans="2:9" ht="15" customHeight="1" x14ac:dyDescent="0.2">
      <c r="C1341" s="17">
        <f>SUBTOTAL(9,C1322:C1340)</f>
        <v>600</v>
      </c>
      <c r="D1341" s="18" t="s">
        <v>1081</v>
      </c>
      <c r="E1341" s="19">
        <f>SUBTOTAL(9,E1322:E1340)</f>
        <v>0</v>
      </c>
      <c r="F1341" s="19">
        <f>SUBTOTAL(9,F1322:F1340)</f>
        <v>357238</v>
      </c>
      <c r="G1341" s="19">
        <f>SUBTOTAL(9,G1322:G1340)</f>
        <v>357238</v>
      </c>
      <c r="H1341" s="19">
        <f>SUBTOTAL(9,H1322:H1340)</f>
        <v>15797.18064</v>
      </c>
      <c r="I1341" s="19">
        <f>SUBTOTAL(9,I1322:I1340)</f>
        <v>341440.81936000002</v>
      </c>
    </row>
    <row r="1342" spans="2:9" ht="15" customHeight="1" x14ac:dyDescent="0.2">
      <c r="C1342" s="17">
        <f>SUBTOTAL(9,C1221:C1341)</f>
        <v>2749</v>
      </c>
      <c r="D1342" s="18" t="s">
        <v>1082</v>
      </c>
      <c r="E1342" s="19">
        <f>SUBTOTAL(9,E1221:E1341)</f>
        <v>0</v>
      </c>
      <c r="F1342" s="19">
        <f>SUBTOTAL(9,F1221:F1341)</f>
        <v>28313382</v>
      </c>
      <c r="G1342" s="19">
        <f>SUBTOTAL(9,G1221:G1341)</f>
        <v>28313382</v>
      </c>
      <c r="H1342" s="19">
        <f>SUBTOTAL(9,H1221:H1341)</f>
        <v>2221605.7777600004</v>
      </c>
      <c r="I1342" s="19">
        <f>SUBTOTAL(9,I1221:I1341)</f>
        <v>26091776.222239997</v>
      </c>
    </row>
    <row r="1343" spans="2:9" x14ac:dyDescent="0.2">
      <c r="C1343" s="17"/>
      <c r="D1343" s="20"/>
      <c r="E1343" s="21"/>
      <c r="F1343" s="21"/>
      <c r="G1343" s="21"/>
      <c r="H1343" s="21"/>
      <c r="I1343" s="21"/>
    </row>
    <row r="1344" spans="2:9" ht="15" customHeight="1" x14ac:dyDescent="0.2">
      <c r="B1344" s="1"/>
      <c r="C1344" s="2"/>
      <c r="D1344" s="3" t="s">
        <v>1083</v>
      </c>
      <c r="E1344" s="1"/>
      <c r="F1344" s="1"/>
      <c r="G1344" s="1"/>
      <c r="H1344" s="1"/>
      <c r="I1344" s="1"/>
    </row>
    <row r="1345" spans="2:9" ht="27" customHeight="1" x14ac:dyDescent="0.25">
      <c r="B1345" s="1"/>
      <c r="C1345" s="2"/>
      <c r="D1345" s="9" t="s">
        <v>1084</v>
      </c>
      <c r="E1345" s="1"/>
      <c r="F1345" s="1"/>
      <c r="G1345" s="1"/>
      <c r="H1345" s="1"/>
      <c r="I1345" s="1"/>
    </row>
    <row r="1346" spans="2:9" ht="15" customHeight="1" x14ac:dyDescent="0.25">
      <c r="B1346" s="10">
        <v>900</v>
      </c>
      <c r="C1346" s="11"/>
      <c r="D1346" s="5" t="s">
        <v>1085</v>
      </c>
      <c r="E1346" s="12"/>
      <c r="F1346" s="1"/>
      <c r="H1346" s="1"/>
      <c r="I1346" s="1"/>
    </row>
    <row r="1347" spans="2:9" x14ac:dyDescent="0.2">
      <c r="B1347"/>
      <c r="C1347" s="2">
        <v>1</v>
      </c>
      <c r="D1347" s="5" t="s">
        <v>21</v>
      </c>
      <c r="E1347" s="13">
        <v>0</v>
      </c>
      <c r="F1347" s="13">
        <v>430248</v>
      </c>
      <c r="G1347" s="13">
        <v>430248</v>
      </c>
      <c r="H1347" s="13">
        <v>49196.071620000002</v>
      </c>
      <c r="I1347" s="13">
        <v>381051.92838</v>
      </c>
    </row>
    <row r="1348" spans="2:9" x14ac:dyDescent="0.2">
      <c r="B1348"/>
      <c r="C1348" s="2">
        <v>21</v>
      </c>
      <c r="D1348" s="5" t="s">
        <v>56</v>
      </c>
      <c r="E1348" s="13">
        <v>0</v>
      </c>
      <c r="F1348" s="13">
        <v>87601</v>
      </c>
      <c r="G1348" s="13">
        <v>87601</v>
      </c>
      <c r="H1348" s="13">
        <v>9494.1350399999992</v>
      </c>
      <c r="I1348" s="13">
        <v>78106.864960000006</v>
      </c>
    </row>
    <row r="1349" spans="2:9" x14ac:dyDescent="0.2">
      <c r="B1349"/>
      <c r="C1349" s="2">
        <v>30</v>
      </c>
      <c r="D1349" s="5" t="s">
        <v>1086</v>
      </c>
      <c r="E1349" s="13">
        <v>0</v>
      </c>
      <c r="F1349" s="13">
        <v>20200</v>
      </c>
      <c r="G1349" s="13">
        <v>20200</v>
      </c>
      <c r="H1349" s="13">
        <v>0</v>
      </c>
      <c r="I1349" s="13">
        <v>20200</v>
      </c>
    </row>
    <row r="1350" spans="2:9" x14ac:dyDescent="0.2">
      <c r="B1350"/>
      <c r="C1350" s="2">
        <v>60</v>
      </c>
      <c r="D1350" s="5" t="s">
        <v>1087</v>
      </c>
      <c r="E1350" s="13">
        <v>0</v>
      </c>
      <c r="F1350" s="13">
        <v>15400</v>
      </c>
      <c r="G1350" s="13">
        <v>15400</v>
      </c>
      <c r="H1350" s="13">
        <v>0</v>
      </c>
      <c r="I1350" s="13">
        <v>15400</v>
      </c>
    </row>
    <row r="1351" spans="2:9" x14ac:dyDescent="0.2">
      <c r="B1351"/>
      <c r="C1351" s="2">
        <v>70</v>
      </c>
      <c r="D1351" s="5" t="s">
        <v>73</v>
      </c>
      <c r="E1351" s="13">
        <v>0</v>
      </c>
      <c r="F1351" s="13">
        <v>38925</v>
      </c>
      <c r="G1351" s="13">
        <v>38925</v>
      </c>
      <c r="H1351" s="13">
        <v>11453.78211</v>
      </c>
      <c r="I1351" s="13">
        <v>27471.21789</v>
      </c>
    </row>
    <row r="1352" spans="2:9" x14ac:dyDescent="0.2">
      <c r="B1352"/>
      <c r="C1352" s="2">
        <v>71</v>
      </c>
      <c r="D1352" s="5" t="s">
        <v>1088</v>
      </c>
      <c r="E1352" s="13">
        <v>0</v>
      </c>
      <c r="F1352" s="13">
        <v>3200</v>
      </c>
      <c r="G1352" s="13">
        <v>3200</v>
      </c>
      <c r="H1352" s="13">
        <v>0</v>
      </c>
      <c r="I1352" s="13">
        <v>3200</v>
      </c>
    </row>
    <row r="1353" spans="2:9" x14ac:dyDescent="0.2">
      <c r="B1353"/>
      <c r="C1353" s="2">
        <v>72</v>
      </c>
      <c r="D1353" s="5" t="s">
        <v>1089</v>
      </c>
      <c r="E1353" s="13">
        <v>0</v>
      </c>
      <c r="F1353" s="13">
        <v>3600</v>
      </c>
      <c r="G1353" s="13">
        <v>3600</v>
      </c>
      <c r="H1353" s="13">
        <v>0</v>
      </c>
      <c r="I1353" s="13">
        <v>3600</v>
      </c>
    </row>
    <row r="1354" spans="2:9" x14ac:dyDescent="0.2">
      <c r="B1354"/>
      <c r="C1354" s="2">
        <v>73</v>
      </c>
      <c r="D1354" s="5" t="s">
        <v>1090</v>
      </c>
      <c r="E1354" s="13">
        <v>0</v>
      </c>
      <c r="F1354" s="13">
        <v>27100</v>
      </c>
      <c r="G1354" s="13">
        <v>27100</v>
      </c>
      <c r="H1354" s="13">
        <v>0</v>
      </c>
      <c r="I1354" s="13">
        <v>27100</v>
      </c>
    </row>
    <row r="1355" spans="2:9" x14ac:dyDescent="0.2">
      <c r="B1355"/>
      <c r="C1355" s="2">
        <v>74</v>
      </c>
      <c r="D1355" s="5" t="s">
        <v>1091</v>
      </c>
      <c r="E1355" s="13">
        <v>0</v>
      </c>
      <c r="F1355" s="13">
        <v>2200</v>
      </c>
      <c r="G1355" s="13">
        <v>2200</v>
      </c>
      <c r="H1355" s="13">
        <v>0</v>
      </c>
      <c r="I1355" s="13">
        <v>2200</v>
      </c>
    </row>
    <row r="1356" spans="2:9" x14ac:dyDescent="0.2">
      <c r="B1356"/>
      <c r="C1356" s="2">
        <v>75</v>
      </c>
      <c r="D1356" s="5" t="s">
        <v>1092</v>
      </c>
      <c r="E1356" s="13">
        <v>0</v>
      </c>
      <c r="F1356" s="13">
        <v>12900</v>
      </c>
      <c r="G1356" s="13">
        <v>12900</v>
      </c>
      <c r="H1356" s="13">
        <v>1880</v>
      </c>
      <c r="I1356" s="13">
        <v>11020</v>
      </c>
    </row>
    <row r="1357" spans="2:9" x14ac:dyDescent="0.2">
      <c r="B1357"/>
      <c r="C1357" s="2">
        <v>76</v>
      </c>
      <c r="D1357" s="5" t="s">
        <v>1093</v>
      </c>
      <c r="E1357" s="13">
        <v>0</v>
      </c>
      <c r="F1357" s="13">
        <v>31900</v>
      </c>
      <c r="G1357" s="13">
        <v>31900</v>
      </c>
      <c r="H1357" s="13">
        <v>0</v>
      </c>
      <c r="I1357" s="13">
        <v>31900</v>
      </c>
    </row>
    <row r="1358" spans="2:9" x14ac:dyDescent="0.2">
      <c r="B1358"/>
      <c r="C1358" s="2">
        <v>77</v>
      </c>
      <c r="D1358" s="5" t="s">
        <v>1094</v>
      </c>
      <c r="E1358" s="13">
        <v>0</v>
      </c>
      <c r="F1358" s="13">
        <v>8750</v>
      </c>
      <c r="G1358" s="13">
        <v>8750</v>
      </c>
      <c r="H1358" s="13">
        <v>2423.3449999999998</v>
      </c>
      <c r="I1358" s="13">
        <v>6326.6549999999997</v>
      </c>
    </row>
    <row r="1359" spans="2:9" x14ac:dyDescent="0.2">
      <c r="B1359"/>
      <c r="C1359" s="2">
        <v>78</v>
      </c>
      <c r="D1359" s="5" t="s">
        <v>1095</v>
      </c>
      <c r="E1359" s="13">
        <v>0</v>
      </c>
      <c r="F1359" s="13">
        <v>4200</v>
      </c>
      <c r="G1359" s="13">
        <v>4200</v>
      </c>
      <c r="H1359" s="13">
        <v>350</v>
      </c>
      <c r="I1359" s="13">
        <v>3850</v>
      </c>
    </row>
    <row r="1360" spans="2:9" x14ac:dyDescent="0.2">
      <c r="B1360"/>
      <c r="C1360" s="2">
        <v>79</v>
      </c>
      <c r="D1360" s="5" t="s">
        <v>1096</v>
      </c>
      <c r="E1360" s="13">
        <v>0</v>
      </c>
      <c r="F1360" s="13">
        <v>30000</v>
      </c>
      <c r="G1360" s="13">
        <v>30000</v>
      </c>
      <c r="H1360" s="13">
        <v>0</v>
      </c>
      <c r="I1360" s="13">
        <v>30000</v>
      </c>
    </row>
    <row r="1361" spans="2:9" x14ac:dyDescent="0.2">
      <c r="B1361"/>
      <c r="C1361" s="2">
        <v>81</v>
      </c>
      <c r="D1361" s="5" t="s">
        <v>1097</v>
      </c>
      <c r="E1361" s="13">
        <v>0</v>
      </c>
      <c r="F1361" s="13">
        <v>10000</v>
      </c>
      <c r="G1361" s="13">
        <v>10000</v>
      </c>
      <c r="H1361" s="13">
        <v>0</v>
      </c>
      <c r="I1361" s="13">
        <v>10000</v>
      </c>
    </row>
    <row r="1362" spans="2:9" x14ac:dyDescent="0.2">
      <c r="B1362"/>
      <c r="C1362" s="2">
        <v>82</v>
      </c>
      <c r="D1362" s="5" t="s">
        <v>1098</v>
      </c>
      <c r="E1362" s="13">
        <v>0</v>
      </c>
      <c r="F1362" s="13">
        <v>1500</v>
      </c>
      <c r="G1362" s="13">
        <v>1500</v>
      </c>
      <c r="H1362" s="13">
        <v>0</v>
      </c>
      <c r="I1362" s="13">
        <v>1500</v>
      </c>
    </row>
    <row r="1363" spans="2:9" ht="15" customHeight="1" x14ac:dyDescent="0.2">
      <c r="B1363"/>
      <c r="C1363" s="14">
        <f>SUBTOTAL(9,C1347:C1362)</f>
        <v>1020</v>
      </c>
      <c r="D1363" s="15" t="s">
        <v>1099</v>
      </c>
      <c r="E1363" s="16">
        <f>SUBTOTAL(9,E1347:E1362)</f>
        <v>0</v>
      </c>
      <c r="F1363" s="16">
        <f>SUBTOTAL(9,F1347:F1362)</f>
        <v>727724</v>
      </c>
      <c r="G1363" s="16">
        <f>SUBTOTAL(9,G1347:G1362)</f>
        <v>727724</v>
      </c>
      <c r="H1363" s="16">
        <f>SUBTOTAL(9,H1347:H1362)</f>
        <v>74797.333769999997</v>
      </c>
      <c r="I1363" s="16">
        <f>SUBTOTAL(9,I1347:I1362)</f>
        <v>652926.66622999997</v>
      </c>
    </row>
    <row r="1364" spans="2:9" ht="15" customHeight="1" x14ac:dyDescent="0.25">
      <c r="B1364" s="10">
        <v>902</v>
      </c>
      <c r="C1364" s="11"/>
      <c r="D1364" s="5" t="s">
        <v>1100</v>
      </c>
      <c r="E1364" s="12"/>
      <c r="F1364" s="1"/>
      <c r="H1364" s="1"/>
      <c r="I1364" s="1"/>
    </row>
    <row r="1365" spans="2:9" x14ac:dyDescent="0.2">
      <c r="B1365"/>
      <c r="C1365" s="2">
        <v>1</v>
      </c>
      <c r="D1365" s="5" t="s">
        <v>21</v>
      </c>
      <c r="E1365" s="13">
        <v>0</v>
      </c>
      <c r="F1365" s="13">
        <v>122788</v>
      </c>
      <c r="G1365" s="13">
        <v>122788</v>
      </c>
      <c r="H1365" s="13">
        <v>14393.02722</v>
      </c>
      <c r="I1365" s="13">
        <v>108394.97278</v>
      </c>
    </row>
    <row r="1366" spans="2:9" x14ac:dyDescent="0.2">
      <c r="B1366"/>
      <c r="C1366" s="2">
        <v>21</v>
      </c>
      <c r="D1366" s="5" t="s">
        <v>26</v>
      </c>
      <c r="E1366" s="13">
        <v>0</v>
      </c>
      <c r="F1366" s="13">
        <v>349</v>
      </c>
      <c r="G1366" s="13">
        <v>349</v>
      </c>
      <c r="H1366" s="13">
        <v>0</v>
      </c>
      <c r="I1366" s="13">
        <v>349</v>
      </c>
    </row>
    <row r="1367" spans="2:9" x14ac:dyDescent="0.2">
      <c r="B1367"/>
      <c r="C1367" s="2">
        <v>45</v>
      </c>
      <c r="D1367" s="5" t="s">
        <v>31</v>
      </c>
      <c r="E1367" s="13">
        <v>0</v>
      </c>
      <c r="F1367" s="13">
        <v>3600</v>
      </c>
      <c r="G1367" s="13">
        <v>3600</v>
      </c>
      <c r="H1367" s="13">
        <v>0</v>
      </c>
      <c r="I1367" s="13">
        <v>3600</v>
      </c>
    </row>
    <row r="1368" spans="2:9" ht="15" customHeight="1" x14ac:dyDescent="0.2">
      <c r="B1368"/>
      <c r="C1368" s="14">
        <f>SUBTOTAL(9,C1365:C1367)</f>
        <v>67</v>
      </c>
      <c r="D1368" s="15" t="s">
        <v>1101</v>
      </c>
      <c r="E1368" s="16">
        <f>SUBTOTAL(9,E1365:E1367)</f>
        <v>0</v>
      </c>
      <c r="F1368" s="16">
        <f>SUBTOTAL(9,F1365:F1367)</f>
        <v>126737</v>
      </c>
      <c r="G1368" s="16">
        <f>SUBTOTAL(9,G1365:G1367)</f>
        <v>126737</v>
      </c>
      <c r="H1368" s="16">
        <f>SUBTOTAL(9,H1365:H1367)</f>
        <v>14393.02722</v>
      </c>
      <c r="I1368" s="16">
        <f>SUBTOTAL(9,I1365:I1367)</f>
        <v>112343.97278</v>
      </c>
    </row>
    <row r="1369" spans="2:9" ht="15" customHeight="1" x14ac:dyDescent="0.25">
      <c r="B1369" s="10">
        <v>903</v>
      </c>
      <c r="C1369" s="11"/>
      <c r="D1369" s="5" t="s">
        <v>1102</v>
      </c>
      <c r="E1369" s="12"/>
      <c r="F1369" s="1"/>
      <c r="H1369" s="1"/>
      <c r="I1369" s="1"/>
    </row>
    <row r="1370" spans="2:9" x14ac:dyDescent="0.2">
      <c r="B1370"/>
      <c r="C1370" s="2">
        <v>1</v>
      </c>
      <c r="D1370" s="5" t="s">
        <v>21</v>
      </c>
      <c r="E1370" s="13">
        <v>0</v>
      </c>
      <c r="F1370" s="13">
        <v>50876</v>
      </c>
      <c r="G1370" s="13">
        <v>50876</v>
      </c>
      <c r="H1370" s="13">
        <v>4457.8437899999999</v>
      </c>
      <c r="I1370" s="13">
        <v>46418.156210000001</v>
      </c>
    </row>
    <row r="1371" spans="2:9" ht="15" customHeight="1" x14ac:dyDescent="0.2">
      <c r="B1371"/>
      <c r="C1371" s="14">
        <f>SUBTOTAL(9,C1370:C1370)</f>
        <v>1</v>
      </c>
      <c r="D1371" s="15" t="s">
        <v>1103</v>
      </c>
      <c r="E1371" s="16">
        <f>SUBTOTAL(9,E1370:E1370)</f>
        <v>0</v>
      </c>
      <c r="F1371" s="16">
        <f>SUBTOTAL(9,F1370:F1370)</f>
        <v>50876</v>
      </c>
      <c r="G1371" s="16">
        <f>SUBTOTAL(9,G1370:G1370)</f>
        <v>50876</v>
      </c>
      <c r="H1371" s="16">
        <f>SUBTOTAL(9,H1370:H1370)</f>
        <v>4457.8437899999999</v>
      </c>
      <c r="I1371" s="16">
        <f>SUBTOTAL(9,I1370:I1370)</f>
        <v>46418.156210000001</v>
      </c>
    </row>
    <row r="1372" spans="2:9" ht="15" customHeight="1" x14ac:dyDescent="0.25">
      <c r="B1372" s="10">
        <v>904</v>
      </c>
      <c r="C1372" s="11"/>
      <c r="D1372" s="5" t="s">
        <v>1104</v>
      </c>
      <c r="E1372" s="12"/>
      <c r="F1372" s="1"/>
      <c r="H1372" s="1"/>
      <c r="I1372" s="1"/>
    </row>
    <row r="1373" spans="2:9" x14ac:dyDescent="0.2">
      <c r="B1373"/>
      <c r="C1373" s="2">
        <v>1</v>
      </c>
      <c r="D1373" s="5" t="s">
        <v>21</v>
      </c>
      <c r="E1373" s="13">
        <v>0</v>
      </c>
      <c r="F1373" s="13">
        <v>320019</v>
      </c>
      <c r="G1373" s="13">
        <v>320019</v>
      </c>
      <c r="H1373" s="13">
        <v>28387.505020000001</v>
      </c>
      <c r="I1373" s="13">
        <v>291631.49498000002</v>
      </c>
    </row>
    <row r="1374" spans="2:9" x14ac:dyDescent="0.2">
      <c r="B1374"/>
      <c r="C1374" s="2">
        <v>21</v>
      </c>
      <c r="D1374" s="5" t="s">
        <v>56</v>
      </c>
      <c r="E1374" s="13">
        <v>0</v>
      </c>
      <c r="F1374" s="13">
        <v>20440</v>
      </c>
      <c r="G1374" s="13">
        <v>20440</v>
      </c>
      <c r="H1374" s="13">
        <v>0</v>
      </c>
      <c r="I1374" s="13">
        <v>20440</v>
      </c>
    </row>
    <row r="1375" spans="2:9" x14ac:dyDescent="0.2">
      <c r="B1375"/>
      <c r="C1375" s="2">
        <v>22</v>
      </c>
      <c r="D1375" s="5" t="s">
        <v>1105</v>
      </c>
      <c r="E1375" s="13">
        <v>0</v>
      </c>
      <c r="F1375" s="13">
        <v>215994</v>
      </c>
      <c r="G1375" s="13">
        <v>215994</v>
      </c>
      <c r="H1375" s="13">
        <v>11855.585160000001</v>
      </c>
      <c r="I1375" s="13">
        <v>204138.41484000001</v>
      </c>
    </row>
    <row r="1376" spans="2:9" x14ac:dyDescent="0.2">
      <c r="B1376"/>
      <c r="C1376" s="2">
        <v>45</v>
      </c>
      <c r="D1376" s="5" t="s">
        <v>31</v>
      </c>
      <c r="E1376" s="13">
        <v>0</v>
      </c>
      <c r="F1376" s="13">
        <v>172000</v>
      </c>
      <c r="G1376" s="13">
        <v>172000</v>
      </c>
      <c r="H1376" s="13">
        <v>64.008260000000007</v>
      </c>
      <c r="I1376" s="13">
        <v>171935.99174</v>
      </c>
    </row>
    <row r="1377" spans="2:9" ht="15" customHeight="1" x14ac:dyDescent="0.2">
      <c r="B1377"/>
      <c r="C1377" s="14">
        <f>SUBTOTAL(9,C1373:C1376)</f>
        <v>89</v>
      </c>
      <c r="D1377" s="15" t="s">
        <v>1106</v>
      </c>
      <c r="E1377" s="16">
        <f>SUBTOTAL(9,E1373:E1376)</f>
        <v>0</v>
      </c>
      <c r="F1377" s="16">
        <f>SUBTOTAL(9,F1373:F1376)</f>
        <v>728453</v>
      </c>
      <c r="G1377" s="16">
        <f>SUBTOTAL(9,G1373:G1376)</f>
        <v>728453</v>
      </c>
      <c r="H1377" s="16">
        <f>SUBTOTAL(9,H1373:H1376)</f>
        <v>40307.098440000002</v>
      </c>
      <c r="I1377" s="16">
        <f>SUBTOTAL(9,I1373:I1376)</f>
        <v>688145.90156000003</v>
      </c>
    </row>
    <row r="1378" spans="2:9" ht="15" customHeight="1" x14ac:dyDescent="0.25">
      <c r="B1378" s="10">
        <v>905</v>
      </c>
      <c r="C1378" s="11"/>
      <c r="D1378" s="5" t="s">
        <v>1107</v>
      </c>
      <c r="E1378" s="12"/>
      <c r="F1378" s="1"/>
      <c r="H1378" s="1"/>
      <c r="I1378" s="1"/>
    </row>
    <row r="1379" spans="2:9" x14ac:dyDescent="0.2">
      <c r="B1379"/>
      <c r="C1379" s="2">
        <v>1</v>
      </c>
      <c r="D1379" s="5" t="s">
        <v>21</v>
      </c>
      <c r="E1379" s="13">
        <v>0</v>
      </c>
      <c r="F1379" s="13">
        <v>171253</v>
      </c>
      <c r="G1379" s="13">
        <v>171253</v>
      </c>
      <c r="H1379" s="13">
        <v>12469.35332</v>
      </c>
      <c r="I1379" s="13">
        <v>158783.64668000001</v>
      </c>
    </row>
    <row r="1380" spans="2:9" x14ac:dyDescent="0.2">
      <c r="B1380"/>
      <c r="C1380" s="2">
        <v>21</v>
      </c>
      <c r="D1380" s="5" t="s">
        <v>26</v>
      </c>
      <c r="E1380" s="13">
        <v>0</v>
      </c>
      <c r="F1380" s="13">
        <v>72387</v>
      </c>
      <c r="G1380" s="13">
        <v>72387</v>
      </c>
      <c r="H1380" s="13">
        <v>3500.4033100000001</v>
      </c>
      <c r="I1380" s="13">
        <v>68886.596690000006</v>
      </c>
    </row>
    <row r="1381" spans="2:9" ht="15" customHeight="1" x14ac:dyDescent="0.2">
      <c r="B1381"/>
      <c r="C1381" s="14">
        <f>SUBTOTAL(9,C1379:C1380)</f>
        <v>22</v>
      </c>
      <c r="D1381" s="15" t="s">
        <v>1108</v>
      </c>
      <c r="E1381" s="16">
        <f>SUBTOTAL(9,E1379:E1380)</f>
        <v>0</v>
      </c>
      <c r="F1381" s="16">
        <f>SUBTOTAL(9,F1379:F1380)</f>
        <v>243640</v>
      </c>
      <c r="G1381" s="16">
        <f>SUBTOTAL(9,G1379:G1380)</f>
        <v>243640</v>
      </c>
      <c r="H1381" s="16">
        <f>SUBTOTAL(9,H1379:H1380)</f>
        <v>15969.75663</v>
      </c>
      <c r="I1381" s="16">
        <f>SUBTOTAL(9,I1379:I1380)</f>
        <v>227670.24337000001</v>
      </c>
    </row>
    <row r="1382" spans="2:9" ht="15" customHeight="1" x14ac:dyDescent="0.25">
      <c r="B1382" s="10">
        <v>906</v>
      </c>
      <c r="C1382" s="11"/>
      <c r="D1382" s="5" t="s">
        <v>1109</v>
      </c>
      <c r="E1382" s="12"/>
      <c r="F1382" s="1"/>
      <c r="H1382" s="1"/>
      <c r="I1382" s="1"/>
    </row>
    <row r="1383" spans="2:9" x14ac:dyDescent="0.2">
      <c r="B1383"/>
      <c r="C1383" s="2">
        <v>1</v>
      </c>
      <c r="D1383" s="5" t="s">
        <v>21</v>
      </c>
      <c r="E1383" s="13">
        <v>0</v>
      </c>
      <c r="F1383" s="13">
        <v>43496</v>
      </c>
      <c r="G1383" s="13">
        <v>43496</v>
      </c>
      <c r="H1383" s="13">
        <v>2711.5737199999999</v>
      </c>
      <c r="I1383" s="13">
        <v>40784.42628</v>
      </c>
    </row>
    <row r="1384" spans="2:9" x14ac:dyDescent="0.2">
      <c r="B1384"/>
      <c r="C1384" s="2">
        <v>30</v>
      </c>
      <c r="D1384" s="5" t="s">
        <v>1110</v>
      </c>
      <c r="E1384" s="13">
        <v>0</v>
      </c>
      <c r="F1384" s="13">
        <v>6900</v>
      </c>
      <c r="G1384" s="13">
        <v>6900</v>
      </c>
      <c r="H1384" s="13">
        <v>240.8451</v>
      </c>
      <c r="I1384" s="13">
        <v>6659.1549000000005</v>
      </c>
    </row>
    <row r="1385" spans="2:9" x14ac:dyDescent="0.2">
      <c r="B1385"/>
      <c r="C1385" s="2">
        <v>31</v>
      </c>
      <c r="D1385" s="5" t="s">
        <v>1111</v>
      </c>
      <c r="E1385" s="13">
        <v>0</v>
      </c>
      <c r="F1385" s="13">
        <v>24600</v>
      </c>
      <c r="G1385" s="13">
        <v>24600</v>
      </c>
      <c r="H1385" s="13">
        <v>90.494290000000007</v>
      </c>
      <c r="I1385" s="13">
        <v>24509.505710000001</v>
      </c>
    </row>
    <row r="1386" spans="2:9" ht="15" customHeight="1" x14ac:dyDescent="0.2">
      <c r="B1386"/>
      <c r="C1386" s="14">
        <f>SUBTOTAL(9,C1383:C1385)</f>
        <v>62</v>
      </c>
      <c r="D1386" s="15" t="s">
        <v>1112</v>
      </c>
      <c r="E1386" s="16">
        <f>SUBTOTAL(9,E1383:E1385)</f>
        <v>0</v>
      </c>
      <c r="F1386" s="16">
        <f>SUBTOTAL(9,F1383:F1385)</f>
        <v>74996</v>
      </c>
      <c r="G1386" s="16">
        <f>SUBTOTAL(9,G1383:G1385)</f>
        <v>74996</v>
      </c>
      <c r="H1386" s="16">
        <f>SUBTOTAL(9,H1383:H1385)</f>
        <v>3042.91311</v>
      </c>
      <c r="I1386" s="16">
        <f>SUBTOTAL(9,I1383:I1385)</f>
        <v>71953.086890000006</v>
      </c>
    </row>
    <row r="1387" spans="2:9" ht="15" customHeight="1" x14ac:dyDescent="0.25">
      <c r="B1387" s="10">
        <v>909</v>
      </c>
      <c r="C1387" s="11"/>
      <c r="D1387" s="5" t="s">
        <v>1113</v>
      </c>
      <c r="E1387" s="12"/>
      <c r="F1387" s="1"/>
      <c r="H1387" s="1"/>
      <c r="I1387" s="1"/>
    </row>
    <row r="1388" spans="2:9" x14ac:dyDescent="0.2">
      <c r="B1388"/>
      <c r="C1388" s="2">
        <v>73</v>
      </c>
      <c r="D1388" s="5" t="s">
        <v>1114</v>
      </c>
      <c r="E1388" s="13">
        <v>0</v>
      </c>
      <c r="F1388" s="13">
        <v>2100000</v>
      </c>
      <c r="G1388" s="13">
        <v>2100000</v>
      </c>
      <c r="H1388" s="13">
        <v>1014.8579999999999</v>
      </c>
      <c r="I1388" s="13">
        <v>2098985.142</v>
      </c>
    </row>
    <row r="1389" spans="2:9" ht="15" customHeight="1" x14ac:dyDescent="0.2">
      <c r="B1389"/>
      <c r="C1389" s="14">
        <f>SUBTOTAL(9,C1388:C1388)</f>
        <v>73</v>
      </c>
      <c r="D1389" s="15" t="s">
        <v>1115</v>
      </c>
      <c r="E1389" s="16">
        <f>SUBTOTAL(9,E1388:E1388)</f>
        <v>0</v>
      </c>
      <c r="F1389" s="16">
        <f>SUBTOTAL(9,F1388:F1388)</f>
        <v>2100000</v>
      </c>
      <c r="G1389" s="16">
        <f>SUBTOTAL(9,G1388:G1388)</f>
        <v>2100000</v>
      </c>
      <c r="H1389" s="16">
        <f>SUBTOTAL(9,H1388:H1388)</f>
        <v>1014.8579999999999</v>
      </c>
      <c r="I1389" s="16">
        <f>SUBTOTAL(9,I1388:I1388)</f>
        <v>2098985.142</v>
      </c>
    </row>
    <row r="1390" spans="2:9" ht="15" customHeight="1" x14ac:dyDescent="0.25">
      <c r="B1390" s="10">
        <v>910</v>
      </c>
      <c r="C1390" s="11"/>
      <c r="D1390" s="5" t="s">
        <v>1116</v>
      </c>
      <c r="E1390" s="12"/>
      <c r="F1390" s="1"/>
      <c r="H1390" s="1"/>
      <c r="I1390" s="1"/>
    </row>
    <row r="1391" spans="2:9" x14ac:dyDescent="0.2">
      <c r="B1391"/>
      <c r="C1391" s="2">
        <v>1</v>
      </c>
      <c r="D1391" s="5" t="s">
        <v>21</v>
      </c>
      <c r="E1391" s="13">
        <v>0</v>
      </c>
      <c r="F1391" s="13">
        <v>379862</v>
      </c>
      <c r="G1391" s="13">
        <v>379862</v>
      </c>
      <c r="H1391" s="13">
        <v>34612.834069999997</v>
      </c>
      <c r="I1391" s="13">
        <v>345249.16593000002</v>
      </c>
    </row>
    <row r="1392" spans="2:9" ht="15" customHeight="1" x14ac:dyDescent="0.2">
      <c r="B1392"/>
      <c r="C1392" s="14">
        <f>SUBTOTAL(9,C1391:C1391)</f>
        <v>1</v>
      </c>
      <c r="D1392" s="15" t="s">
        <v>1117</v>
      </c>
      <c r="E1392" s="16">
        <f>SUBTOTAL(9,E1391:E1391)</f>
        <v>0</v>
      </c>
      <c r="F1392" s="16">
        <f>SUBTOTAL(9,F1391:F1391)</f>
        <v>379862</v>
      </c>
      <c r="G1392" s="16">
        <f>SUBTOTAL(9,G1391:G1391)</f>
        <v>379862</v>
      </c>
      <c r="H1392" s="16">
        <f>SUBTOTAL(9,H1391:H1391)</f>
        <v>34612.834069999997</v>
      </c>
      <c r="I1392" s="16">
        <f>SUBTOTAL(9,I1391:I1391)</f>
        <v>345249.16593000002</v>
      </c>
    </row>
    <row r="1393" spans="2:9" ht="15" customHeight="1" x14ac:dyDescent="0.25">
      <c r="B1393" s="10">
        <v>911</v>
      </c>
      <c r="C1393" s="11"/>
      <c r="D1393" s="5" t="s">
        <v>1118</v>
      </c>
      <c r="E1393" s="12"/>
      <c r="F1393" s="1"/>
      <c r="H1393" s="1"/>
      <c r="I1393" s="1"/>
    </row>
    <row r="1394" spans="2:9" x14ac:dyDescent="0.2">
      <c r="B1394"/>
      <c r="C1394" s="2">
        <v>1</v>
      </c>
      <c r="D1394" s="5" t="s">
        <v>21</v>
      </c>
      <c r="E1394" s="13">
        <v>0</v>
      </c>
      <c r="F1394" s="13">
        <v>108015</v>
      </c>
      <c r="G1394" s="13">
        <v>108015</v>
      </c>
      <c r="H1394" s="13">
        <v>12503.706969999999</v>
      </c>
      <c r="I1394" s="13">
        <v>95511.293030000001</v>
      </c>
    </row>
    <row r="1395" spans="2:9" ht="15" customHeight="1" x14ac:dyDescent="0.2">
      <c r="B1395"/>
      <c r="C1395" s="14">
        <f>SUBTOTAL(9,C1394:C1394)</f>
        <v>1</v>
      </c>
      <c r="D1395" s="15" t="s">
        <v>1119</v>
      </c>
      <c r="E1395" s="16">
        <f>SUBTOTAL(9,E1394:E1394)</f>
        <v>0</v>
      </c>
      <c r="F1395" s="16">
        <f>SUBTOTAL(9,F1394:F1394)</f>
        <v>108015</v>
      </c>
      <c r="G1395" s="16">
        <f>SUBTOTAL(9,G1394:G1394)</f>
        <v>108015</v>
      </c>
      <c r="H1395" s="16">
        <f>SUBTOTAL(9,H1394:H1394)</f>
        <v>12503.706969999999</v>
      </c>
      <c r="I1395" s="16">
        <f>SUBTOTAL(9,I1394:I1394)</f>
        <v>95511.293030000001</v>
      </c>
    </row>
    <row r="1396" spans="2:9" ht="15" customHeight="1" x14ac:dyDescent="0.25">
      <c r="B1396" s="10">
        <v>912</v>
      </c>
      <c r="C1396" s="11"/>
      <c r="D1396" s="5" t="s">
        <v>1120</v>
      </c>
      <c r="E1396" s="12"/>
      <c r="F1396" s="1"/>
      <c r="H1396" s="1"/>
      <c r="I1396" s="1"/>
    </row>
    <row r="1397" spans="2:9" x14ac:dyDescent="0.2">
      <c r="B1397"/>
      <c r="C1397" s="2">
        <v>1</v>
      </c>
      <c r="D1397" s="5" t="s">
        <v>21</v>
      </c>
      <c r="E1397" s="13">
        <v>0</v>
      </c>
      <c r="F1397" s="13">
        <v>17676</v>
      </c>
      <c r="G1397" s="13">
        <v>17676</v>
      </c>
      <c r="H1397" s="13">
        <v>576.66206999999997</v>
      </c>
      <c r="I1397" s="13">
        <v>17099.337930000002</v>
      </c>
    </row>
    <row r="1398" spans="2:9" ht="15" customHeight="1" x14ac:dyDescent="0.2">
      <c r="B1398"/>
      <c r="C1398" s="14">
        <f>SUBTOTAL(9,C1397:C1397)</f>
        <v>1</v>
      </c>
      <c r="D1398" s="15" t="s">
        <v>1121</v>
      </c>
      <c r="E1398" s="16">
        <f>SUBTOTAL(9,E1397:E1397)</f>
        <v>0</v>
      </c>
      <c r="F1398" s="16">
        <f>SUBTOTAL(9,F1397:F1397)</f>
        <v>17676</v>
      </c>
      <c r="G1398" s="16">
        <f>SUBTOTAL(9,G1397:G1397)</f>
        <v>17676</v>
      </c>
      <c r="H1398" s="16">
        <f>SUBTOTAL(9,H1397:H1397)</f>
        <v>576.66206999999997</v>
      </c>
      <c r="I1398" s="16">
        <f>SUBTOTAL(9,I1397:I1397)</f>
        <v>17099.337930000002</v>
      </c>
    </row>
    <row r="1399" spans="2:9" ht="15" customHeight="1" x14ac:dyDescent="0.25">
      <c r="B1399" s="10">
        <v>915</v>
      </c>
      <c r="C1399" s="11"/>
      <c r="D1399" s="5" t="s">
        <v>1122</v>
      </c>
      <c r="E1399" s="12"/>
      <c r="F1399" s="1"/>
      <c r="H1399" s="1"/>
      <c r="I1399" s="1"/>
    </row>
    <row r="1400" spans="2:9" x14ac:dyDescent="0.2">
      <c r="B1400"/>
      <c r="C1400" s="2">
        <v>1</v>
      </c>
      <c r="D1400" s="5" t="s">
        <v>21</v>
      </c>
      <c r="E1400" s="13">
        <v>0</v>
      </c>
      <c r="F1400" s="13">
        <v>8569</v>
      </c>
      <c r="G1400" s="13">
        <v>8569</v>
      </c>
      <c r="H1400" s="13">
        <v>698.46105999999997</v>
      </c>
      <c r="I1400" s="13">
        <v>7870.5389400000004</v>
      </c>
    </row>
    <row r="1401" spans="2:9" ht="15" customHeight="1" x14ac:dyDescent="0.2">
      <c r="B1401"/>
      <c r="C1401" s="14">
        <f>SUBTOTAL(9,C1400:C1400)</f>
        <v>1</v>
      </c>
      <c r="D1401" s="15" t="s">
        <v>1123</v>
      </c>
      <c r="E1401" s="16">
        <f>SUBTOTAL(9,E1400:E1400)</f>
        <v>0</v>
      </c>
      <c r="F1401" s="16">
        <f>SUBTOTAL(9,F1400:F1400)</f>
        <v>8569</v>
      </c>
      <c r="G1401" s="16">
        <f>SUBTOTAL(9,G1400:G1400)</f>
        <v>8569</v>
      </c>
      <c r="H1401" s="16">
        <f>SUBTOTAL(9,H1400:H1400)</f>
        <v>698.46105999999997</v>
      </c>
      <c r="I1401" s="16">
        <f>SUBTOTAL(9,I1400:I1400)</f>
        <v>7870.5389400000004</v>
      </c>
    </row>
    <row r="1402" spans="2:9" ht="15" customHeight="1" x14ac:dyDescent="0.25">
      <c r="B1402" s="10">
        <v>917</v>
      </c>
      <c r="C1402" s="11"/>
      <c r="D1402" s="5" t="s">
        <v>1124</v>
      </c>
      <c r="E1402" s="12"/>
      <c r="F1402" s="1"/>
      <c r="H1402" s="1"/>
      <c r="I1402" s="1"/>
    </row>
    <row r="1403" spans="2:9" x14ac:dyDescent="0.2">
      <c r="B1403"/>
      <c r="C1403" s="2">
        <v>1</v>
      </c>
      <c r="D1403" s="5" t="s">
        <v>21</v>
      </c>
      <c r="E1403" s="13">
        <v>0</v>
      </c>
      <c r="F1403" s="13">
        <v>409100</v>
      </c>
      <c r="G1403" s="13">
        <v>409100</v>
      </c>
      <c r="H1403" s="13">
        <v>29789.496859999999</v>
      </c>
      <c r="I1403" s="13">
        <v>379310.50313999999</v>
      </c>
    </row>
    <row r="1404" spans="2:9" x14ac:dyDescent="0.2">
      <c r="B1404"/>
      <c r="C1404" s="2">
        <v>21</v>
      </c>
      <c r="D1404" s="5" t="s">
        <v>26</v>
      </c>
      <c r="E1404" s="13">
        <v>0</v>
      </c>
      <c r="F1404" s="13">
        <v>10469</v>
      </c>
      <c r="G1404" s="13">
        <v>10469</v>
      </c>
      <c r="H1404" s="13">
        <v>190.86351999999999</v>
      </c>
      <c r="I1404" s="13">
        <v>10278.136479999999</v>
      </c>
    </row>
    <row r="1405" spans="2:9" x14ac:dyDescent="0.2">
      <c r="B1405"/>
      <c r="C1405" s="2">
        <v>22</v>
      </c>
      <c r="D1405" s="5" t="s">
        <v>1125</v>
      </c>
      <c r="E1405" s="13">
        <v>0</v>
      </c>
      <c r="F1405" s="13">
        <v>67800</v>
      </c>
      <c r="G1405" s="13">
        <v>67800</v>
      </c>
      <c r="H1405" s="13">
        <v>511.13562000000002</v>
      </c>
      <c r="I1405" s="13">
        <v>67288.864379999999</v>
      </c>
    </row>
    <row r="1406" spans="2:9" ht="15" customHeight="1" x14ac:dyDescent="0.2">
      <c r="B1406"/>
      <c r="C1406" s="14">
        <f>SUBTOTAL(9,C1403:C1405)</f>
        <v>44</v>
      </c>
      <c r="D1406" s="15" t="s">
        <v>1126</v>
      </c>
      <c r="E1406" s="16">
        <f>SUBTOTAL(9,E1403:E1405)</f>
        <v>0</v>
      </c>
      <c r="F1406" s="16">
        <f>SUBTOTAL(9,F1403:F1405)</f>
        <v>487369</v>
      </c>
      <c r="G1406" s="16">
        <f>SUBTOTAL(9,G1403:G1405)</f>
        <v>487369</v>
      </c>
      <c r="H1406" s="16">
        <f>SUBTOTAL(9,H1403:H1405)</f>
        <v>30491.495999999999</v>
      </c>
      <c r="I1406" s="16">
        <f>SUBTOTAL(9,I1403:I1405)</f>
        <v>456877.50399999996</v>
      </c>
    </row>
    <row r="1407" spans="2:9" ht="15" customHeight="1" x14ac:dyDescent="0.25">
      <c r="B1407" s="10">
        <v>919</v>
      </c>
      <c r="C1407" s="11"/>
      <c r="D1407" s="5" t="s">
        <v>1127</v>
      </c>
      <c r="E1407" s="12"/>
      <c r="F1407" s="1"/>
      <c r="H1407" s="1"/>
      <c r="I1407" s="1"/>
    </row>
    <row r="1408" spans="2:9" x14ac:dyDescent="0.2">
      <c r="B1408"/>
      <c r="C1408" s="2">
        <v>60</v>
      </c>
      <c r="D1408" s="5" t="s">
        <v>1128</v>
      </c>
      <c r="E1408" s="13">
        <v>0</v>
      </c>
      <c r="F1408" s="13">
        <v>8000</v>
      </c>
      <c r="G1408" s="13">
        <v>8000</v>
      </c>
      <c r="H1408" s="13">
        <v>0</v>
      </c>
      <c r="I1408" s="13">
        <v>8000</v>
      </c>
    </row>
    <row r="1409" spans="2:9" x14ac:dyDescent="0.2">
      <c r="B1409"/>
      <c r="C1409" s="2">
        <v>71</v>
      </c>
      <c r="D1409" s="5" t="s">
        <v>1129</v>
      </c>
      <c r="E1409" s="13">
        <v>0</v>
      </c>
      <c r="F1409" s="13">
        <v>2200</v>
      </c>
      <c r="G1409" s="13">
        <v>2200</v>
      </c>
      <c r="H1409" s="13">
        <v>0</v>
      </c>
      <c r="I1409" s="13">
        <v>2200</v>
      </c>
    </row>
    <row r="1410" spans="2:9" x14ac:dyDescent="0.2">
      <c r="B1410"/>
      <c r="C1410" s="2">
        <v>72</v>
      </c>
      <c r="D1410" s="5" t="s">
        <v>1130</v>
      </c>
      <c r="E1410" s="13">
        <v>0</v>
      </c>
      <c r="F1410" s="13">
        <v>2100</v>
      </c>
      <c r="G1410" s="13">
        <v>2100</v>
      </c>
      <c r="H1410" s="13">
        <v>23.3</v>
      </c>
      <c r="I1410" s="13">
        <v>2076.6999999999998</v>
      </c>
    </row>
    <row r="1411" spans="2:9" x14ac:dyDescent="0.2">
      <c r="B1411"/>
      <c r="C1411" s="2">
        <v>74</v>
      </c>
      <c r="D1411" s="5" t="s">
        <v>1131</v>
      </c>
      <c r="E1411" s="13">
        <v>0</v>
      </c>
      <c r="F1411" s="13">
        <v>1930</v>
      </c>
      <c r="G1411" s="13">
        <v>1930</v>
      </c>
      <c r="H1411" s="13">
        <v>2.3260000000000001</v>
      </c>
      <c r="I1411" s="13">
        <v>1927.674</v>
      </c>
    </row>
    <row r="1412" spans="2:9" x14ac:dyDescent="0.2">
      <c r="B1412"/>
      <c r="C1412" s="2">
        <v>75</v>
      </c>
      <c r="D1412" s="5" t="s">
        <v>1132</v>
      </c>
      <c r="E1412" s="13">
        <v>0</v>
      </c>
      <c r="F1412" s="13">
        <v>36200</v>
      </c>
      <c r="G1412" s="13">
        <v>36200</v>
      </c>
      <c r="H1412" s="13">
        <v>5000</v>
      </c>
      <c r="I1412" s="13">
        <v>31200</v>
      </c>
    </row>
    <row r="1413" spans="2:9" x14ac:dyDescent="0.2">
      <c r="B1413"/>
      <c r="C1413" s="2">
        <v>76</v>
      </c>
      <c r="D1413" s="5" t="s">
        <v>1133</v>
      </c>
      <c r="E1413" s="13">
        <v>0</v>
      </c>
      <c r="F1413" s="13">
        <v>22100</v>
      </c>
      <c r="G1413" s="13">
        <v>22100</v>
      </c>
      <c r="H1413" s="13">
        <v>854.34799999999996</v>
      </c>
      <c r="I1413" s="13">
        <v>21245.651999999998</v>
      </c>
    </row>
    <row r="1414" spans="2:9" x14ac:dyDescent="0.2">
      <c r="B1414"/>
      <c r="C1414" s="2">
        <v>79</v>
      </c>
      <c r="D1414" s="5" t="s">
        <v>1134</v>
      </c>
      <c r="E1414" s="13">
        <v>0</v>
      </c>
      <c r="F1414" s="13">
        <v>820</v>
      </c>
      <c r="G1414" s="13">
        <v>820</v>
      </c>
      <c r="H1414" s="13">
        <v>0</v>
      </c>
      <c r="I1414" s="13">
        <v>820</v>
      </c>
    </row>
    <row r="1415" spans="2:9" ht="15" customHeight="1" x14ac:dyDescent="0.2">
      <c r="B1415"/>
      <c r="C1415" s="14">
        <f>SUBTOTAL(9,C1408:C1414)</f>
        <v>507</v>
      </c>
      <c r="D1415" s="15" t="s">
        <v>1135</v>
      </c>
      <c r="E1415" s="16">
        <f>SUBTOTAL(9,E1408:E1414)</f>
        <v>0</v>
      </c>
      <c r="F1415" s="16">
        <f>SUBTOTAL(9,F1408:F1414)</f>
        <v>73350</v>
      </c>
      <c r="G1415" s="16">
        <f>SUBTOTAL(9,G1408:G1414)</f>
        <v>73350</v>
      </c>
      <c r="H1415" s="16">
        <f>SUBTOTAL(9,H1408:H1414)</f>
        <v>5879.9740000000002</v>
      </c>
      <c r="I1415" s="16">
        <f>SUBTOTAL(9,I1408:I1414)</f>
        <v>67470.025999999998</v>
      </c>
    </row>
    <row r="1416" spans="2:9" ht="15" customHeight="1" x14ac:dyDescent="0.2">
      <c r="C1416" s="17">
        <f>SUBTOTAL(9,C1346:C1415)</f>
        <v>1889</v>
      </c>
      <c r="D1416" s="18" t="s">
        <v>1136</v>
      </c>
      <c r="E1416" s="19">
        <f>SUBTOTAL(9,E1346:E1415)</f>
        <v>0</v>
      </c>
      <c r="F1416" s="19">
        <f>SUBTOTAL(9,F1346:F1415)</f>
        <v>5127267</v>
      </c>
      <c r="G1416" s="19">
        <f>SUBTOTAL(9,G1346:G1415)</f>
        <v>5127267</v>
      </c>
      <c r="H1416" s="19">
        <f>SUBTOTAL(9,H1346:H1415)</f>
        <v>238745.96512999994</v>
      </c>
      <c r="I1416" s="19">
        <f>SUBTOTAL(9,I1346:I1415)</f>
        <v>4888521.0348700006</v>
      </c>
    </row>
    <row r="1417" spans="2:9" ht="27" customHeight="1" x14ac:dyDescent="0.25">
      <c r="B1417" s="1"/>
      <c r="C1417" s="2"/>
      <c r="D1417" s="9" t="s">
        <v>1137</v>
      </c>
      <c r="E1417" s="1"/>
      <c r="F1417" s="1"/>
      <c r="G1417" s="1"/>
      <c r="H1417" s="1"/>
      <c r="I1417" s="1"/>
    </row>
    <row r="1418" spans="2:9" ht="15" customHeight="1" x14ac:dyDescent="0.25">
      <c r="B1418" s="10">
        <v>920</v>
      </c>
      <c r="C1418" s="11"/>
      <c r="D1418" s="5" t="s">
        <v>336</v>
      </c>
      <c r="E1418" s="12"/>
      <c r="F1418" s="1"/>
      <c r="H1418" s="1"/>
      <c r="I1418" s="1"/>
    </row>
    <row r="1419" spans="2:9" x14ac:dyDescent="0.2">
      <c r="B1419"/>
      <c r="C1419" s="2">
        <v>50</v>
      </c>
      <c r="D1419" s="5" t="s">
        <v>1138</v>
      </c>
      <c r="E1419" s="13">
        <v>0</v>
      </c>
      <c r="F1419" s="13">
        <v>2311806</v>
      </c>
      <c r="G1419" s="13">
        <v>2311806</v>
      </c>
      <c r="H1419" s="13">
        <v>0</v>
      </c>
      <c r="I1419" s="13">
        <v>2311806</v>
      </c>
    </row>
    <row r="1420" spans="2:9" ht="15" customHeight="1" x14ac:dyDescent="0.2">
      <c r="B1420"/>
      <c r="C1420" s="14">
        <f>SUBTOTAL(9,C1419:C1419)</f>
        <v>50</v>
      </c>
      <c r="D1420" s="15" t="s">
        <v>1139</v>
      </c>
      <c r="E1420" s="16">
        <f>SUBTOTAL(9,E1419:E1419)</f>
        <v>0</v>
      </c>
      <c r="F1420" s="16">
        <f>SUBTOTAL(9,F1419:F1419)</f>
        <v>2311806</v>
      </c>
      <c r="G1420" s="16">
        <f>SUBTOTAL(9,G1419:G1419)</f>
        <v>2311806</v>
      </c>
      <c r="H1420" s="16">
        <f>SUBTOTAL(9,H1419:H1419)</f>
        <v>0</v>
      </c>
      <c r="I1420" s="16">
        <f>SUBTOTAL(9,I1419:I1419)</f>
        <v>2311806</v>
      </c>
    </row>
    <row r="1421" spans="2:9" ht="15" customHeight="1" x14ac:dyDescent="0.25">
      <c r="B1421" s="10">
        <v>922</v>
      </c>
      <c r="C1421" s="11"/>
      <c r="D1421" s="5" t="s">
        <v>1140</v>
      </c>
      <c r="E1421" s="12"/>
      <c r="F1421" s="1"/>
      <c r="H1421" s="1"/>
      <c r="I1421" s="1"/>
    </row>
    <row r="1422" spans="2:9" x14ac:dyDescent="0.2">
      <c r="B1422"/>
      <c r="C1422" s="2">
        <v>50</v>
      </c>
      <c r="D1422" s="5" t="s">
        <v>1141</v>
      </c>
      <c r="E1422" s="13">
        <v>0</v>
      </c>
      <c r="F1422" s="13">
        <v>67601</v>
      </c>
      <c r="G1422" s="13">
        <v>67601</v>
      </c>
      <c r="H1422" s="13">
        <v>5600</v>
      </c>
      <c r="I1422" s="13">
        <v>62001</v>
      </c>
    </row>
    <row r="1423" spans="2:9" x14ac:dyDescent="0.2">
      <c r="B1423"/>
      <c r="C1423" s="2">
        <v>70</v>
      </c>
      <c r="D1423" s="5" t="s">
        <v>1142</v>
      </c>
      <c r="E1423" s="13">
        <v>0</v>
      </c>
      <c r="F1423" s="13">
        <v>211950</v>
      </c>
      <c r="G1423" s="13">
        <v>211950</v>
      </c>
      <c r="H1423" s="13">
        <v>85271</v>
      </c>
      <c r="I1423" s="13">
        <v>126679</v>
      </c>
    </row>
    <row r="1424" spans="2:9" x14ac:dyDescent="0.2">
      <c r="B1424"/>
      <c r="C1424" s="2">
        <v>71</v>
      </c>
      <c r="D1424" s="5" t="s">
        <v>1143</v>
      </c>
      <c r="E1424" s="13">
        <v>0</v>
      </c>
      <c r="F1424" s="13">
        <v>419280</v>
      </c>
      <c r="G1424" s="13">
        <v>419280</v>
      </c>
      <c r="H1424" s="13">
        <v>156011</v>
      </c>
      <c r="I1424" s="13">
        <v>263269</v>
      </c>
    </row>
    <row r="1425" spans="2:9" x14ac:dyDescent="0.2">
      <c r="B1425"/>
      <c r="C1425" s="2">
        <v>72</v>
      </c>
      <c r="D1425" s="5" t="s">
        <v>1144</v>
      </c>
      <c r="E1425" s="13">
        <v>0</v>
      </c>
      <c r="F1425" s="13">
        <v>15000</v>
      </c>
      <c r="G1425" s="13">
        <v>15000</v>
      </c>
      <c r="H1425" s="13">
        <v>0</v>
      </c>
      <c r="I1425" s="13">
        <v>15000</v>
      </c>
    </row>
    <row r="1426" spans="2:9" x14ac:dyDescent="0.2">
      <c r="B1426"/>
      <c r="C1426" s="2">
        <v>73</v>
      </c>
      <c r="D1426" s="5" t="s">
        <v>1145</v>
      </c>
      <c r="E1426" s="13">
        <v>0</v>
      </c>
      <c r="F1426" s="13">
        <v>280200</v>
      </c>
      <c r="G1426" s="13">
        <v>280200</v>
      </c>
      <c r="H1426" s="13">
        <v>0</v>
      </c>
      <c r="I1426" s="13">
        <v>280200</v>
      </c>
    </row>
    <row r="1427" spans="2:9" x14ac:dyDescent="0.2">
      <c r="B1427"/>
      <c r="C1427" s="2">
        <v>74</v>
      </c>
      <c r="D1427" s="5" t="s">
        <v>1146</v>
      </c>
      <c r="E1427" s="13">
        <v>0</v>
      </c>
      <c r="F1427" s="13">
        <v>40300</v>
      </c>
      <c r="G1427" s="13">
        <v>40300</v>
      </c>
      <c r="H1427" s="13">
        <v>2000</v>
      </c>
      <c r="I1427" s="13">
        <v>38300</v>
      </c>
    </row>
    <row r="1428" spans="2:9" ht="15" customHeight="1" x14ac:dyDescent="0.2">
      <c r="B1428"/>
      <c r="C1428" s="14">
        <f>SUBTOTAL(9,C1422:C1427)</f>
        <v>410</v>
      </c>
      <c r="D1428" s="15" t="s">
        <v>1147</v>
      </c>
      <c r="E1428" s="16">
        <f>SUBTOTAL(9,E1422:E1427)</f>
        <v>0</v>
      </c>
      <c r="F1428" s="16">
        <f>SUBTOTAL(9,F1422:F1427)</f>
        <v>1034331</v>
      </c>
      <c r="G1428" s="16">
        <f>SUBTOTAL(9,G1422:G1427)</f>
        <v>1034331</v>
      </c>
      <c r="H1428" s="16">
        <f>SUBTOTAL(9,H1422:H1427)</f>
        <v>248882</v>
      </c>
      <c r="I1428" s="16">
        <f>SUBTOTAL(9,I1422:I1427)</f>
        <v>785449</v>
      </c>
    </row>
    <row r="1429" spans="2:9" ht="15" customHeight="1" x14ac:dyDescent="0.25">
      <c r="B1429" s="10">
        <v>924</v>
      </c>
      <c r="C1429" s="11"/>
      <c r="D1429" s="5" t="s">
        <v>1148</v>
      </c>
      <c r="E1429" s="12"/>
      <c r="F1429" s="1"/>
      <c r="H1429" s="1"/>
      <c r="I1429" s="1"/>
    </row>
    <row r="1430" spans="2:9" x14ac:dyDescent="0.2">
      <c r="B1430"/>
      <c r="C1430" s="2">
        <v>70</v>
      </c>
      <c r="D1430" s="5" t="s">
        <v>271</v>
      </c>
      <c r="E1430" s="13">
        <v>0</v>
      </c>
      <c r="F1430" s="13">
        <v>48616</v>
      </c>
      <c r="G1430" s="13">
        <v>48616</v>
      </c>
      <c r="H1430" s="13">
        <v>0</v>
      </c>
      <c r="I1430" s="13">
        <v>48616</v>
      </c>
    </row>
    <row r="1431" spans="2:9" ht="15" customHeight="1" x14ac:dyDescent="0.2">
      <c r="B1431"/>
      <c r="C1431" s="14">
        <f>SUBTOTAL(9,C1430:C1430)</f>
        <v>70</v>
      </c>
      <c r="D1431" s="15" t="s">
        <v>1149</v>
      </c>
      <c r="E1431" s="16">
        <f>SUBTOTAL(9,E1430:E1430)</f>
        <v>0</v>
      </c>
      <c r="F1431" s="16">
        <f>SUBTOTAL(9,F1430:F1430)</f>
        <v>48616</v>
      </c>
      <c r="G1431" s="16">
        <f>SUBTOTAL(9,G1430:G1430)</f>
        <v>48616</v>
      </c>
      <c r="H1431" s="16">
        <f>SUBTOTAL(9,H1430:H1430)</f>
        <v>0</v>
      </c>
      <c r="I1431" s="16">
        <f>SUBTOTAL(9,I1430:I1430)</f>
        <v>48616</v>
      </c>
    </row>
    <row r="1432" spans="2:9" ht="15" customHeight="1" x14ac:dyDescent="0.25">
      <c r="B1432" s="10">
        <v>925</v>
      </c>
      <c r="C1432" s="11"/>
      <c r="D1432" s="5" t="s">
        <v>1150</v>
      </c>
      <c r="E1432" s="12"/>
      <c r="F1432" s="1"/>
      <c r="H1432" s="1"/>
      <c r="I1432" s="1"/>
    </row>
    <row r="1433" spans="2:9" x14ac:dyDescent="0.2">
      <c r="B1433"/>
      <c r="C1433" s="2">
        <v>1</v>
      </c>
      <c r="D1433" s="5" t="s">
        <v>21</v>
      </c>
      <c r="E1433" s="13">
        <v>0</v>
      </c>
      <c r="F1433" s="13">
        <v>494862</v>
      </c>
      <c r="G1433" s="13">
        <v>494862</v>
      </c>
      <c r="H1433" s="13">
        <v>44374.345390000002</v>
      </c>
      <c r="I1433" s="13">
        <v>450487.65461000003</v>
      </c>
    </row>
    <row r="1434" spans="2:9" x14ac:dyDescent="0.2">
      <c r="B1434"/>
      <c r="C1434" s="2">
        <v>21</v>
      </c>
      <c r="D1434" s="5" t="s">
        <v>56</v>
      </c>
      <c r="E1434" s="13">
        <v>0</v>
      </c>
      <c r="F1434" s="13">
        <v>322452</v>
      </c>
      <c r="G1434" s="13">
        <v>322452</v>
      </c>
      <c r="H1434" s="13">
        <v>56316.388879999999</v>
      </c>
      <c r="I1434" s="13">
        <v>266135.61112000002</v>
      </c>
    </row>
    <row r="1435" spans="2:9" x14ac:dyDescent="0.2">
      <c r="B1435"/>
      <c r="C1435" s="2">
        <v>22</v>
      </c>
      <c r="D1435" s="5" t="s">
        <v>1125</v>
      </c>
      <c r="E1435" s="13">
        <v>0</v>
      </c>
      <c r="F1435" s="13">
        <v>139200</v>
      </c>
      <c r="G1435" s="13">
        <v>139200</v>
      </c>
      <c r="H1435" s="13">
        <v>727.21900000000005</v>
      </c>
      <c r="I1435" s="13">
        <v>138472.78099999999</v>
      </c>
    </row>
    <row r="1436" spans="2:9" ht="15" customHeight="1" x14ac:dyDescent="0.2">
      <c r="B1436"/>
      <c r="C1436" s="14">
        <f>SUBTOTAL(9,C1433:C1435)</f>
        <v>44</v>
      </c>
      <c r="D1436" s="15" t="s">
        <v>1151</v>
      </c>
      <c r="E1436" s="16">
        <f>SUBTOTAL(9,E1433:E1435)</f>
        <v>0</v>
      </c>
      <c r="F1436" s="16">
        <f>SUBTOTAL(9,F1433:F1435)</f>
        <v>956514</v>
      </c>
      <c r="G1436" s="16">
        <f>SUBTOTAL(9,G1433:G1435)</f>
        <v>956514</v>
      </c>
      <c r="H1436" s="16">
        <f>SUBTOTAL(9,H1433:H1435)</f>
        <v>101417.95327</v>
      </c>
      <c r="I1436" s="16">
        <f>SUBTOTAL(9,I1433:I1435)</f>
        <v>855096.04673000006</v>
      </c>
    </row>
    <row r="1437" spans="2:9" ht="15" customHeight="1" x14ac:dyDescent="0.25">
      <c r="B1437" s="10">
        <v>926</v>
      </c>
      <c r="C1437" s="11"/>
      <c r="D1437" s="5" t="s">
        <v>1152</v>
      </c>
      <c r="E1437" s="12"/>
      <c r="F1437" s="1"/>
      <c r="H1437" s="1"/>
      <c r="I1437" s="1"/>
    </row>
    <row r="1438" spans="2:9" x14ac:dyDescent="0.2">
      <c r="B1438"/>
      <c r="C1438" s="2">
        <v>1</v>
      </c>
      <c r="D1438" s="5" t="s">
        <v>21</v>
      </c>
      <c r="E1438" s="13">
        <v>0</v>
      </c>
      <c r="F1438" s="13">
        <v>160878</v>
      </c>
      <c r="G1438" s="13">
        <v>160878</v>
      </c>
      <c r="H1438" s="13">
        <v>14331.64026</v>
      </c>
      <c r="I1438" s="13">
        <v>146546.35974000001</v>
      </c>
    </row>
    <row r="1439" spans="2:9" x14ac:dyDescent="0.2">
      <c r="B1439"/>
      <c r="C1439" s="2">
        <v>21</v>
      </c>
      <c r="D1439" s="5" t="s">
        <v>56</v>
      </c>
      <c r="E1439" s="13">
        <v>0</v>
      </c>
      <c r="F1439" s="13">
        <v>82059</v>
      </c>
      <c r="G1439" s="13">
        <v>82059</v>
      </c>
      <c r="H1439" s="13">
        <v>2689.9043499999998</v>
      </c>
      <c r="I1439" s="13">
        <v>79369.095650000003</v>
      </c>
    </row>
    <row r="1440" spans="2:9" x14ac:dyDescent="0.2">
      <c r="B1440"/>
      <c r="C1440" s="2">
        <v>45</v>
      </c>
      <c r="D1440" s="5" t="s">
        <v>31</v>
      </c>
      <c r="E1440" s="13">
        <v>0</v>
      </c>
      <c r="F1440" s="13">
        <v>1047100</v>
      </c>
      <c r="G1440" s="13">
        <v>1047100</v>
      </c>
      <c r="H1440" s="13">
        <v>1446.55133</v>
      </c>
      <c r="I1440" s="13">
        <v>1045653.44867</v>
      </c>
    </row>
    <row r="1441" spans="2:9" ht="15" customHeight="1" x14ac:dyDescent="0.2">
      <c r="B1441"/>
      <c r="C1441" s="14">
        <f>SUBTOTAL(9,C1438:C1440)</f>
        <v>67</v>
      </c>
      <c r="D1441" s="15" t="s">
        <v>1153</v>
      </c>
      <c r="E1441" s="16">
        <f>SUBTOTAL(9,E1438:E1440)</f>
        <v>0</v>
      </c>
      <c r="F1441" s="16">
        <f>SUBTOTAL(9,F1438:F1440)</f>
        <v>1290037</v>
      </c>
      <c r="G1441" s="16">
        <f>SUBTOTAL(9,G1438:G1440)</f>
        <v>1290037</v>
      </c>
      <c r="H1441" s="16">
        <f>SUBTOTAL(9,H1438:H1440)</f>
        <v>18468.095939999999</v>
      </c>
      <c r="I1441" s="16">
        <f>SUBTOTAL(9,I1438:I1440)</f>
        <v>1271568.9040600001</v>
      </c>
    </row>
    <row r="1442" spans="2:9" ht="15" customHeight="1" x14ac:dyDescent="0.25">
      <c r="B1442" s="10">
        <v>927</v>
      </c>
      <c r="C1442" s="11"/>
      <c r="D1442" s="5" t="s">
        <v>1154</v>
      </c>
      <c r="E1442" s="12"/>
      <c r="F1442" s="1"/>
      <c r="H1442" s="1"/>
      <c r="I1442" s="1"/>
    </row>
    <row r="1443" spans="2:9" x14ac:dyDescent="0.2">
      <c r="B1443"/>
      <c r="C1443" s="2">
        <v>1</v>
      </c>
      <c r="D1443" s="5" t="s">
        <v>21</v>
      </c>
      <c r="E1443" s="13">
        <v>0</v>
      </c>
      <c r="F1443" s="13">
        <v>98643</v>
      </c>
      <c r="G1443" s="13">
        <v>98643</v>
      </c>
      <c r="H1443" s="13">
        <v>5080.1388500000003</v>
      </c>
      <c r="I1443" s="13">
        <v>93562.861149999997</v>
      </c>
    </row>
    <row r="1444" spans="2:9" x14ac:dyDescent="0.2">
      <c r="B1444"/>
      <c r="C1444" s="2">
        <v>21</v>
      </c>
      <c r="D1444" s="5" t="s">
        <v>56</v>
      </c>
      <c r="E1444" s="13">
        <v>0</v>
      </c>
      <c r="F1444" s="13">
        <v>66105</v>
      </c>
      <c r="G1444" s="13">
        <v>66105</v>
      </c>
      <c r="H1444" s="13">
        <v>10322.49641</v>
      </c>
      <c r="I1444" s="13">
        <v>55782.50359</v>
      </c>
    </row>
    <row r="1445" spans="2:9" x14ac:dyDescent="0.2">
      <c r="B1445"/>
      <c r="C1445" s="2">
        <v>22</v>
      </c>
      <c r="D1445" s="5" t="s">
        <v>1125</v>
      </c>
      <c r="E1445" s="13">
        <v>0</v>
      </c>
      <c r="F1445" s="13">
        <v>6900</v>
      </c>
      <c r="G1445" s="13">
        <v>6900</v>
      </c>
      <c r="H1445" s="13">
        <v>139.16085000000001</v>
      </c>
      <c r="I1445" s="13">
        <v>6760.8391499999998</v>
      </c>
    </row>
    <row r="1446" spans="2:9" ht="15" customHeight="1" x14ac:dyDescent="0.2">
      <c r="B1446"/>
      <c r="C1446" s="14">
        <f>SUBTOTAL(9,C1443:C1445)</f>
        <v>44</v>
      </c>
      <c r="D1446" s="15" t="s">
        <v>1155</v>
      </c>
      <c r="E1446" s="16">
        <f>SUBTOTAL(9,E1443:E1445)</f>
        <v>0</v>
      </c>
      <c r="F1446" s="16">
        <f>SUBTOTAL(9,F1443:F1445)</f>
        <v>171648</v>
      </c>
      <c r="G1446" s="16">
        <f>SUBTOTAL(9,G1443:G1445)</f>
        <v>171648</v>
      </c>
      <c r="H1446" s="16">
        <f>SUBTOTAL(9,H1443:H1445)</f>
        <v>15541.796109999999</v>
      </c>
      <c r="I1446" s="16">
        <f>SUBTOTAL(9,I1443:I1445)</f>
        <v>156106.20389</v>
      </c>
    </row>
    <row r="1447" spans="2:9" ht="15" customHeight="1" x14ac:dyDescent="0.25">
      <c r="B1447" s="10">
        <v>928</v>
      </c>
      <c r="C1447" s="11"/>
      <c r="D1447" s="5" t="s">
        <v>1156</v>
      </c>
      <c r="E1447" s="12"/>
      <c r="F1447" s="1"/>
      <c r="H1447" s="1"/>
      <c r="I1447" s="1"/>
    </row>
    <row r="1448" spans="2:9" x14ac:dyDescent="0.2">
      <c r="B1448"/>
      <c r="C1448" s="2">
        <v>50</v>
      </c>
      <c r="D1448" s="5" t="s">
        <v>1157</v>
      </c>
      <c r="E1448" s="13">
        <v>0</v>
      </c>
      <c r="F1448" s="13">
        <v>56630</v>
      </c>
      <c r="G1448" s="13">
        <v>56630</v>
      </c>
      <c r="H1448" s="13">
        <v>14157.5</v>
      </c>
      <c r="I1448" s="13">
        <v>42472.5</v>
      </c>
    </row>
    <row r="1449" spans="2:9" x14ac:dyDescent="0.2">
      <c r="B1449"/>
      <c r="C1449" s="2">
        <v>72</v>
      </c>
      <c r="D1449" s="5" t="s">
        <v>1158</v>
      </c>
      <c r="E1449" s="13">
        <v>0</v>
      </c>
      <c r="F1449" s="13">
        <v>101502</v>
      </c>
      <c r="G1449" s="13">
        <v>101502</v>
      </c>
      <c r="H1449" s="13">
        <v>25375.5</v>
      </c>
      <c r="I1449" s="13">
        <v>76126.5</v>
      </c>
    </row>
    <row r="1450" spans="2:9" ht="15" customHeight="1" x14ac:dyDescent="0.2">
      <c r="B1450"/>
      <c r="C1450" s="14">
        <f>SUBTOTAL(9,C1448:C1449)</f>
        <v>122</v>
      </c>
      <c r="D1450" s="15" t="s">
        <v>1159</v>
      </c>
      <c r="E1450" s="16">
        <f>SUBTOTAL(9,E1448:E1449)</f>
        <v>0</v>
      </c>
      <c r="F1450" s="16">
        <f>SUBTOTAL(9,F1448:F1449)</f>
        <v>158132</v>
      </c>
      <c r="G1450" s="16">
        <f>SUBTOTAL(9,G1448:G1449)</f>
        <v>158132</v>
      </c>
      <c r="H1450" s="16">
        <f>SUBTOTAL(9,H1448:H1449)</f>
        <v>39533</v>
      </c>
      <c r="I1450" s="16">
        <f>SUBTOTAL(9,I1448:I1449)</f>
        <v>118599</v>
      </c>
    </row>
    <row r="1451" spans="2:9" ht="15" customHeight="1" x14ac:dyDescent="0.25">
      <c r="B1451" s="10">
        <v>930</v>
      </c>
      <c r="C1451" s="11"/>
      <c r="D1451" s="5" t="s">
        <v>1160</v>
      </c>
      <c r="E1451" s="12"/>
      <c r="F1451" s="1"/>
      <c r="H1451" s="1"/>
      <c r="I1451" s="1"/>
    </row>
    <row r="1452" spans="2:9" x14ac:dyDescent="0.2">
      <c r="B1452"/>
      <c r="C1452" s="2">
        <v>70</v>
      </c>
      <c r="D1452" s="5" t="s">
        <v>271</v>
      </c>
      <c r="E1452" s="13">
        <v>0</v>
      </c>
      <c r="F1452" s="13">
        <v>71700</v>
      </c>
      <c r="G1452" s="13">
        <v>71700</v>
      </c>
      <c r="H1452" s="13">
        <v>17925</v>
      </c>
      <c r="I1452" s="13">
        <v>53775</v>
      </c>
    </row>
    <row r="1453" spans="2:9" ht="15" customHeight="1" x14ac:dyDescent="0.2">
      <c r="B1453"/>
      <c r="C1453" s="14">
        <f>SUBTOTAL(9,C1452:C1452)</f>
        <v>70</v>
      </c>
      <c r="D1453" s="15" t="s">
        <v>1161</v>
      </c>
      <c r="E1453" s="16">
        <f>SUBTOTAL(9,E1452:E1452)</f>
        <v>0</v>
      </c>
      <c r="F1453" s="16">
        <f>SUBTOTAL(9,F1452:F1452)</f>
        <v>71700</v>
      </c>
      <c r="G1453" s="16">
        <f>SUBTOTAL(9,G1452:G1452)</f>
        <v>71700</v>
      </c>
      <c r="H1453" s="16">
        <f>SUBTOTAL(9,H1452:H1452)</f>
        <v>17925</v>
      </c>
      <c r="I1453" s="16">
        <f>SUBTOTAL(9,I1452:I1452)</f>
        <v>53775</v>
      </c>
    </row>
    <row r="1454" spans="2:9" ht="15" customHeight="1" x14ac:dyDescent="0.25">
      <c r="B1454" s="10">
        <v>935</v>
      </c>
      <c r="C1454" s="11"/>
      <c r="D1454" s="5" t="s">
        <v>1162</v>
      </c>
      <c r="E1454" s="12"/>
      <c r="F1454" s="1"/>
      <c r="H1454" s="1"/>
      <c r="I1454" s="1"/>
    </row>
    <row r="1455" spans="2:9" x14ac:dyDescent="0.2">
      <c r="B1455"/>
      <c r="C1455" s="2">
        <v>1</v>
      </c>
      <c r="D1455" s="5" t="s">
        <v>21</v>
      </c>
      <c r="E1455" s="13">
        <v>0</v>
      </c>
      <c r="F1455" s="13">
        <v>237301</v>
      </c>
      <c r="G1455" s="13">
        <v>237301</v>
      </c>
      <c r="H1455" s="13">
        <v>19172.255959999999</v>
      </c>
      <c r="I1455" s="13">
        <v>218128.74403999999</v>
      </c>
    </row>
    <row r="1456" spans="2:9" ht="15" customHeight="1" x14ac:dyDescent="0.2">
      <c r="B1456"/>
      <c r="C1456" s="14">
        <f>SUBTOTAL(9,C1455:C1455)</f>
        <v>1</v>
      </c>
      <c r="D1456" s="15" t="s">
        <v>1163</v>
      </c>
      <c r="E1456" s="16">
        <f>SUBTOTAL(9,E1455:E1455)</f>
        <v>0</v>
      </c>
      <c r="F1456" s="16">
        <f>SUBTOTAL(9,F1455:F1455)</f>
        <v>237301</v>
      </c>
      <c r="G1456" s="16">
        <f>SUBTOTAL(9,G1455:G1455)</f>
        <v>237301</v>
      </c>
      <c r="H1456" s="16">
        <f>SUBTOTAL(9,H1455:H1455)</f>
        <v>19172.255959999999</v>
      </c>
      <c r="I1456" s="16">
        <f>SUBTOTAL(9,I1455:I1455)</f>
        <v>218128.74403999999</v>
      </c>
    </row>
    <row r="1457" spans="2:9" ht="15" customHeight="1" x14ac:dyDescent="0.25">
      <c r="B1457" s="10">
        <v>936</v>
      </c>
      <c r="C1457" s="11"/>
      <c r="D1457" s="5" t="s">
        <v>1164</v>
      </c>
      <c r="E1457" s="12"/>
      <c r="F1457" s="1"/>
      <c r="H1457" s="1"/>
      <c r="I1457" s="1"/>
    </row>
    <row r="1458" spans="2:9" x14ac:dyDescent="0.2">
      <c r="B1458"/>
      <c r="C1458" s="2">
        <v>1</v>
      </c>
      <c r="D1458" s="5" t="s">
        <v>21</v>
      </c>
      <c r="E1458" s="13">
        <v>0</v>
      </c>
      <c r="F1458" s="13">
        <v>7779</v>
      </c>
      <c r="G1458" s="13">
        <v>7779</v>
      </c>
      <c r="H1458" s="13">
        <v>679.17688999999996</v>
      </c>
      <c r="I1458" s="13">
        <v>7099.8231100000003</v>
      </c>
    </row>
    <row r="1459" spans="2:9" ht="15" customHeight="1" x14ac:dyDescent="0.2">
      <c r="B1459"/>
      <c r="C1459" s="14">
        <f>SUBTOTAL(9,C1458:C1458)</f>
        <v>1</v>
      </c>
      <c r="D1459" s="15" t="s">
        <v>1165</v>
      </c>
      <c r="E1459" s="16">
        <f>SUBTOTAL(9,E1458:E1458)</f>
        <v>0</v>
      </c>
      <c r="F1459" s="16">
        <f>SUBTOTAL(9,F1458:F1458)</f>
        <v>7779</v>
      </c>
      <c r="G1459" s="16">
        <f>SUBTOTAL(9,G1458:G1458)</f>
        <v>7779</v>
      </c>
      <c r="H1459" s="16">
        <f>SUBTOTAL(9,H1458:H1458)</f>
        <v>679.17688999999996</v>
      </c>
      <c r="I1459" s="16">
        <f>SUBTOTAL(9,I1458:I1458)</f>
        <v>7099.8231100000003</v>
      </c>
    </row>
    <row r="1460" spans="2:9" ht="15" customHeight="1" x14ac:dyDescent="0.2">
      <c r="C1460" s="17">
        <f>SUBTOTAL(9,C1418:C1459)</f>
        <v>879</v>
      </c>
      <c r="D1460" s="18" t="s">
        <v>1166</v>
      </c>
      <c r="E1460" s="19">
        <f>SUBTOTAL(9,E1418:E1459)</f>
        <v>0</v>
      </c>
      <c r="F1460" s="19">
        <f>SUBTOTAL(9,F1418:F1459)</f>
        <v>6287864</v>
      </c>
      <c r="G1460" s="19">
        <f>SUBTOTAL(9,G1418:G1459)</f>
        <v>6287864</v>
      </c>
      <c r="H1460" s="19">
        <f>SUBTOTAL(9,H1418:H1459)</f>
        <v>461619.27817000001</v>
      </c>
      <c r="I1460" s="19">
        <f>SUBTOTAL(9,I1418:I1459)</f>
        <v>5826244.7218300011</v>
      </c>
    </row>
    <row r="1461" spans="2:9" ht="27" customHeight="1" x14ac:dyDescent="0.25">
      <c r="B1461" s="1"/>
      <c r="C1461" s="2"/>
      <c r="D1461" s="9" t="s">
        <v>1167</v>
      </c>
      <c r="E1461" s="1"/>
      <c r="F1461" s="1"/>
      <c r="G1461" s="1"/>
      <c r="H1461" s="1"/>
      <c r="I1461" s="1"/>
    </row>
    <row r="1462" spans="2:9" ht="15" customHeight="1" x14ac:dyDescent="0.25">
      <c r="B1462" s="10">
        <v>940</v>
      </c>
      <c r="C1462" s="11"/>
      <c r="D1462" s="5" t="s">
        <v>1168</v>
      </c>
      <c r="E1462" s="12"/>
      <c r="F1462" s="1"/>
      <c r="H1462" s="1"/>
      <c r="I1462" s="1"/>
    </row>
    <row r="1463" spans="2:9" x14ac:dyDescent="0.2">
      <c r="B1463"/>
      <c r="C1463" s="2">
        <v>21</v>
      </c>
      <c r="D1463" s="5" t="s">
        <v>56</v>
      </c>
      <c r="E1463" s="13">
        <v>0</v>
      </c>
      <c r="F1463" s="13">
        <v>7600</v>
      </c>
      <c r="G1463" s="13">
        <v>7600</v>
      </c>
      <c r="H1463" s="13">
        <v>8.3844100000000008</v>
      </c>
      <c r="I1463" s="13">
        <v>7591.6155900000003</v>
      </c>
    </row>
    <row r="1464" spans="2:9" ht="15" customHeight="1" x14ac:dyDescent="0.2">
      <c r="B1464"/>
      <c r="C1464" s="14">
        <f>SUBTOTAL(9,C1463:C1463)</f>
        <v>21</v>
      </c>
      <c r="D1464" s="15" t="s">
        <v>1169</v>
      </c>
      <c r="E1464" s="16">
        <f>SUBTOTAL(9,E1463:E1463)</f>
        <v>0</v>
      </c>
      <c r="F1464" s="16">
        <f>SUBTOTAL(9,F1463:F1463)</f>
        <v>7600</v>
      </c>
      <c r="G1464" s="16">
        <f>SUBTOTAL(9,G1463:G1463)</f>
        <v>7600</v>
      </c>
      <c r="H1464" s="16">
        <f>SUBTOTAL(9,H1463:H1463)</f>
        <v>8.3844100000000008</v>
      </c>
      <c r="I1464" s="16">
        <f>SUBTOTAL(9,I1463:I1463)</f>
        <v>7591.6155900000003</v>
      </c>
    </row>
    <row r="1465" spans="2:9" ht="15" customHeight="1" x14ac:dyDescent="0.2">
      <c r="C1465" s="17">
        <f>SUBTOTAL(9,C1462:C1464)</f>
        <v>21</v>
      </c>
      <c r="D1465" s="18" t="s">
        <v>1170</v>
      </c>
      <c r="E1465" s="19">
        <f>SUBTOTAL(9,E1462:E1464)</f>
        <v>0</v>
      </c>
      <c r="F1465" s="19">
        <f>SUBTOTAL(9,F1462:F1464)</f>
        <v>7600</v>
      </c>
      <c r="G1465" s="19">
        <f>SUBTOTAL(9,G1462:G1464)</f>
        <v>7600</v>
      </c>
      <c r="H1465" s="19">
        <f>SUBTOTAL(9,H1462:H1464)</f>
        <v>8.3844100000000008</v>
      </c>
      <c r="I1465" s="19">
        <f>SUBTOTAL(9,I1462:I1464)</f>
        <v>7591.6155900000003</v>
      </c>
    </row>
    <row r="1466" spans="2:9" ht="27" customHeight="1" x14ac:dyDescent="0.25">
      <c r="B1466" s="1"/>
      <c r="C1466" s="2"/>
      <c r="D1466" s="9" t="s">
        <v>1171</v>
      </c>
      <c r="E1466" s="1"/>
      <c r="F1466" s="1"/>
      <c r="G1466" s="1"/>
      <c r="H1466" s="1"/>
      <c r="I1466" s="1"/>
    </row>
    <row r="1467" spans="2:9" ht="15" customHeight="1" x14ac:dyDescent="0.25">
      <c r="B1467" s="10">
        <v>950</v>
      </c>
      <c r="C1467" s="11"/>
      <c r="D1467" s="5" t="s">
        <v>1172</v>
      </c>
      <c r="E1467" s="12"/>
      <c r="F1467" s="1"/>
      <c r="H1467" s="1"/>
      <c r="I1467" s="1"/>
    </row>
    <row r="1468" spans="2:9" x14ac:dyDescent="0.2">
      <c r="B1468"/>
      <c r="C1468" s="2">
        <v>21</v>
      </c>
      <c r="D1468" s="5" t="s">
        <v>26</v>
      </c>
      <c r="E1468" s="13">
        <v>0</v>
      </c>
      <c r="F1468" s="13">
        <v>23329</v>
      </c>
      <c r="G1468" s="13">
        <v>23329</v>
      </c>
      <c r="H1468" s="13">
        <v>1065.8569299999999</v>
      </c>
      <c r="I1468" s="13">
        <v>22263.143069999998</v>
      </c>
    </row>
    <row r="1469" spans="2:9" x14ac:dyDescent="0.2">
      <c r="B1469"/>
      <c r="C1469" s="2">
        <v>51</v>
      </c>
      <c r="D1469" s="5" t="s">
        <v>1173</v>
      </c>
      <c r="E1469" s="13">
        <v>0</v>
      </c>
      <c r="F1469" s="13">
        <v>144000</v>
      </c>
      <c r="G1469" s="13">
        <v>144000</v>
      </c>
      <c r="H1469" s="13">
        <v>0</v>
      </c>
      <c r="I1469" s="13">
        <v>144000</v>
      </c>
    </row>
    <row r="1470" spans="2:9" x14ac:dyDescent="0.2">
      <c r="B1470"/>
      <c r="C1470" s="2">
        <v>54</v>
      </c>
      <c r="D1470" s="5" t="s">
        <v>1174</v>
      </c>
      <c r="E1470" s="13">
        <v>0</v>
      </c>
      <c r="F1470" s="13">
        <v>35000</v>
      </c>
      <c r="G1470" s="13">
        <v>35000</v>
      </c>
      <c r="H1470" s="13">
        <v>0</v>
      </c>
      <c r="I1470" s="13">
        <v>35000</v>
      </c>
    </row>
    <row r="1471" spans="2:9" x14ac:dyDescent="0.2">
      <c r="B1471"/>
      <c r="C1471" s="2">
        <v>95</v>
      </c>
      <c r="D1471" s="5" t="s">
        <v>1175</v>
      </c>
      <c r="E1471" s="13">
        <v>0</v>
      </c>
      <c r="F1471" s="13">
        <v>144000</v>
      </c>
      <c r="G1471" s="13">
        <v>144000</v>
      </c>
      <c r="H1471" s="13">
        <v>144000</v>
      </c>
      <c r="I1471" s="13">
        <v>0</v>
      </c>
    </row>
    <row r="1472" spans="2:9" x14ac:dyDescent="0.2">
      <c r="B1472"/>
      <c r="C1472" s="2">
        <v>96</v>
      </c>
      <c r="D1472" s="5" t="s">
        <v>1176</v>
      </c>
      <c r="E1472" s="13">
        <v>0</v>
      </c>
      <c r="F1472" s="13">
        <v>100000</v>
      </c>
      <c r="G1472" s="13">
        <v>100000</v>
      </c>
      <c r="H1472" s="13">
        <v>0</v>
      </c>
      <c r="I1472" s="13">
        <v>100000</v>
      </c>
    </row>
    <row r="1473" spans="2:9" ht="15" customHeight="1" x14ac:dyDescent="0.2">
      <c r="B1473"/>
      <c r="C1473" s="14">
        <f>SUBTOTAL(9,C1468:C1472)</f>
        <v>317</v>
      </c>
      <c r="D1473" s="15" t="s">
        <v>1177</v>
      </c>
      <c r="E1473" s="16">
        <f>SUBTOTAL(9,E1468:E1472)</f>
        <v>0</v>
      </c>
      <c r="F1473" s="16">
        <f>SUBTOTAL(9,F1468:F1472)</f>
        <v>446329</v>
      </c>
      <c r="G1473" s="16">
        <f>SUBTOTAL(9,G1468:G1472)</f>
        <v>446329</v>
      </c>
      <c r="H1473" s="16">
        <f>SUBTOTAL(9,H1468:H1472)</f>
        <v>145065.85693000001</v>
      </c>
      <c r="I1473" s="16">
        <f>SUBTOTAL(9,I1468:I1472)</f>
        <v>301263.14306999999</v>
      </c>
    </row>
    <row r="1474" spans="2:9" ht="15" customHeight="1" x14ac:dyDescent="0.2">
      <c r="C1474" s="17">
        <f>SUBTOTAL(9,C1467:C1473)</f>
        <v>317</v>
      </c>
      <c r="D1474" s="18" t="s">
        <v>1178</v>
      </c>
      <c r="E1474" s="19">
        <f>SUBTOTAL(9,E1467:E1473)</f>
        <v>0</v>
      </c>
      <c r="F1474" s="19">
        <f>SUBTOTAL(9,F1467:F1473)</f>
        <v>446329</v>
      </c>
      <c r="G1474" s="19">
        <f>SUBTOTAL(9,G1467:G1473)</f>
        <v>446329</v>
      </c>
      <c r="H1474" s="19">
        <f>SUBTOTAL(9,H1467:H1473)</f>
        <v>145065.85693000001</v>
      </c>
      <c r="I1474" s="19">
        <f>SUBTOTAL(9,I1467:I1473)</f>
        <v>301263.14306999999</v>
      </c>
    </row>
    <row r="1475" spans="2:9" ht="15" customHeight="1" x14ac:dyDescent="0.2">
      <c r="C1475" s="17">
        <f>SUBTOTAL(9,C1345:C1474)</f>
        <v>3106</v>
      </c>
      <c r="D1475" s="18" t="s">
        <v>1179</v>
      </c>
      <c r="E1475" s="19">
        <f>SUBTOTAL(9,E1345:E1474)</f>
        <v>0</v>
      </c>
      <c r="F1475" s="19">
        <f>SUBTOTAL(9,F1345:F1474)</f>
        <v>11869060</v>
      </c>
      <c r="G1475" s="19">
        <f>SUBTOTAL(9,G1345:G1474)</f>
        <v>11869060</v>
      </c>
      <c r="H1475" s="19">
        <f>SUBTOTAL(9,H1345:H1474)</f>
        <v>845439.48464000004</v>
      </c>
      <c r="I1475" s="19">
        <f>SUBTOTAL(9,I1345:I1474)</f>
        <v>11023620.515360001</v>
      </c>
    </row>
    <row r="1476" spans="2:9" x14ac:dyDescent="0.2">
      <c r="C1476" s="17"/>
      <c r="D1476" s="20"/>
      <c r="E1476" s="21"/>
      <c r="F1476" s="21"/>
      <c r="G1476" s="21"/>
      <c r="H1476" s="21"/>
      <c r="I1476" s="21"/>
    </row>
    <row r="1477" spans="2:9" ht="15" customHeight="1" x14ac:dyDescent="0.2">
      <c r="B1477" s="1"/>
      <c r="C1477" s="2"/>
      <c r="D1477" s="3" t="s">
        <v>1180</v>
      </c>
      <c r="E1477" s="1"/>
      <c r="F1477" s="1"/>
      <c r="G1477" s="1"/>
      <c r="H1477" s="1"/>
      <c r="I1477" s="1"/>
    </row>
    <row r="1478" spans="2:9" ht="27" customHeight="1" x14ac:dyDescent="0.25">
      <c r="B1478" s="1"/>
      <c r="C1478" s="2"/>
      <c r="D1478" s="9" t="s">
        <v>1181</v>
      </c>
      <c r="E1478" s="1"/>
      <c r="F1478" s="1"/>
      <c r="G1478" s="1"/>
      <c r="H1478" s="1"/>
      <c r="I1478" s="1"/>
    </row>
    <row r="1479" spans="2:9" ht="15" customHeight="1" x14ac:dyDescent="0.25">
      <c r="B1479" s="10">
        <v>1100</v>
      </c>
      <c r="C1479" s="11"/>
      <c r="D1479" s="5" t="s">
        <v>1182</v>
      </c>
      <c r="E1479" s="12"/>
      <c r="F1479" s="1"/>
      <c r="H1479" s="1"/>
      <c r="I1479" s="1"/>
    </row>
    <row r="1480" spans="2:9" x14ac:dyDescent="0.2">
      <c r="B1480"/>
      <c r="C1480" s="2">
        <v>1</v>
      </c>
      <c r="D1480" s="5" t="s">
        <v>21</v>
      </c>
      <c r="E1480" s="13">
        <v>0</v>
      </c>
      <c r="F1480" s="13">
        <v>162676</v>
      </c>
      <c r="G1480" s="13">
        <v>162676</v>
      </c>
      <c r="H1480" s="13">
        <v>16666.963800000001</v>
      </c>
      <c r="I1480" s="13">
        <v>146009.0362</v>
      </c>
    </row>
    <row r="1481" spans="2:9" x14ac:dyDescent="0.2">
      <c r="B1481"/>
      <c r="C1481" s="2">
        <v>21</v>
      </c>
      <c r="D1481" s="5" t="s">
        <v>56</v>
      </c>
      <c r="E1481" s="13">
        <v>0</v>
      </c>
      <c r="F1481" s="13">
        <v>1542</v>
      </c>
      <c r="G1481" s="13">
        <v>1542</v>
      </c>
      <c r="H1481" s="13">
        <v>124.49169000000001</v>
      </c>
      <c r="I1481" s="13">
        <v>1417.5083099999999</v>
      </c>
    </row>
    <row r="1482" spans="2:9" ht="25.5" x14ac:dyDescent="0.2">
      <c r="B1482"/>
      <c r="C1482" s="2">
        <v>45</v>
      </c>
      <c r="D1482" s="5" t="s">
        <v>1183</v>
      </c>
      <c r="E1482" s="13">
        <v>0</v>
      </c>
      <c r="F1482" s="13">
        <v>2693</v>
      </c>
      <c r="G1482" s="13">
        <v>2693</v>
      </c>
      <c r="H1482" s="13">
        <v>6.6660000000000004</v>
      </c>
      <c r="I1482" s="13">
        <v>2686.3339999999998</v>
      </c>
    </row>
    <row r="1483" spans="2:9" x14ac:dyDescent="0.2">
      <c r="B1483"/>
      <c r="C1483" s="2">
        <v>50</v>
      </c>
      <c r="D1483" s="5" t="s">
        <v>1184</v>
      </c>
      <c r="E1483" s="13">
        <v>0</v>
      </c>
      <c r="F1483" s="13">
        <v>289</v>
      </c>
      <c r="G1483" s="13">
        <v>289</v>
      </c>
      <c r="H1483" s="13">
        <v>0</v>
      </c>
      <c r="I1483" s="13">
        <v>289</v>
      </c>
    </row>
    <row r="1484" spans="2:9" ht="15" customHeight="1" x14ac:dyDescent="0.2">
      <c r="B1484"/>
      <c r="C1484" s="14">
        <f>SUBTOTAL(9,C1480:C1483)</f>
        <v>117</v>
      </c>
      <c r="D1484" s="15" t="s">
        <v>1185</v>
      </c>
      <c r="E1484" s="16">
        <f>SUBTOTAL(9,E1480:E1483)</f>
        <v>0</v>
      </c>
      <c r="F1484" s="16">
        <f>SUBTOTAL(9,F1480:F1483)</f>
        <v>167200</v>
      </c>
      <c r="G1484" s="16">
        <f>SUBTOTAL(9,G1480:G1483)</f>
        <v>167200</v>
      </c>
      <c r="H1484" s="16">
        <f>SUBTOTAL(9,H1480:H1483)</f>
        <v>16798.121490000001</v>
      </c>
      <c r="I1484" s="16">
        <f>SUBTOTAL(9,I1480:I1483)</f>
        <v>150401.87851000001</v>
      </c>
    </row>
    <row r="1485" spans="2:9" ht="15" customHeight="1" x14ac:dyDescent="0.2">
      <c r="C1485" s="17">
        <f>SUBTOTAL(9,C1479:C1484)</f>
        <v>117</v>
      </c>
      <c r="D1485" s="18" t="s">
        <v>1186</v>
      </c>
      <c r="E1485" s="19">
        <f>SUBTOTAL(9,E1479:E1484)</f>
        <v>0</v>
      </c>
      <c r="F1485" s="19">
        <f>SUBTOTAL(9,F1479:F1484)</f>
        <v>167200</v>
      </c>
      <c r="G1485" s="19">
        <f>SUBTOTAL(9,G1479:G1484)</f>
        <v>167200</v>
      </c>
      <c r="H1485" s="19">
        <f>SUBTOTAL(9,H1479:H1484)</f>
        <v>16798.121490000001</v>
      </c>
      <c r="I1485" s="19">
        <f>SUBTOTAL(9,I1479:I1484)</f>
        <v>150401.87851000001</v>
      </c>
    </row>
    <row r="1486" spans="2:9" ht="27" customHeight="1" x14ac:dyDescent="0.25">
      <c r="B1486" s="1"/>
      <c r="C1486" s="2"/>
      <c r="D1486" s="9" t="s">
        <v>1187</v>
      </c>
      <c r="E1486" s="1"/>
      <c r="F1486" s="1"/>
      <c r="G1486" s="1"/>
      <c r="H1486" s="1"/>
      <c r="I1486" s="1"/>
    </row>
    <row r="1487" spans="2:9" ht="15" customHeight="1" x14ac:dyDescent="0.25">
      <c r="B1487" s="10">
        <v>1112</v>
      </c>
      <c r="C1487" s="11"/>
      <c r="D1487" s="5" t="s">
        <v>1188</v>
      </c>
      <c r="E1487" s="12"/>
      <c r="F1487" s="1"/>
      <c r="H1487" s="1"/>
      <c r="I1487" s="1"/>
    </row>
    <row r="1488" spans="2:9" x14ac:dyDescent="0.2">
      <c r="B1488"/>
      <c r="C1488" s="2">
        <v>50</v>
      </c>
      <c r="D1488" s="5" t="s">
        <v>1189</v>
      </c>
      <c r="E1488" s="13">
        <v>0</v>
      </c>
      <c r="F1488" s="13">
        <v>95661</v>
      </c>
      <c r="G1488" s="13">
        <v>95661</v>
      </c>
      <c r="H1488" s="13">
        <v>0</v>
      </c>
      <c r="I1488" s="13">
        <v>95661</v>
      </c>
    </row>
    <row r="1489" spans="2:9" ht="15" customHeight="1" x14ac:dyDescent="0.2">
      <c r="B1489"/>
      <c r="C1489" s="14">
        <f>SUBTOTAL(9,C1488:C1488)</f>
        <v>50</v>
      </c>
      <c r="D1489" s="15" t="s">
        <v>1190</v>
      </c>
      <c r="E1489" s="16">
        <f>SUBTOTAL(9,E1488:E1488)</f>
        <v>0</v>
      </c>
      <c r="F1489" s="16">
        <f>SUBTOTAL(9,F1488:F1488)</f>
        <v>95661</v>
      </c>
      <c r="G1489" s="16">
        <f>SUBTOTAL(9,G1488:G1488)</f>
        <v>95661</v>
      </c>
      <c r="H1489" s="16">
        <f>SUBTOTAL(9,H1488:H1488)</f>
        <v>0</v>
      </c>
      <c r="I1489" s="16">
        <f>SUBTOTAL(9,I1488:I1488)</f>
        <v>95661</v>
      </c>
    </row>
    <row r="1490" spans="2:9" ht="15" customHeight="1" x14ac:dyDescent="0.25">
      <c r="B1490" s="10">
        <v>1115</v>
      </c>
      <c r="C1490" s="11"/>
      <c r="D1490" s="5" t="s">
        <v>1191</v>
      </c>
      <c r="E1490" s="12"/>
      <c r="F1490" s="1"/>
      <c r="H1490" s="1"/>
      <c r="I1490" s="1"/>
    </row>
    <row r="1491" spans="2:9" x14ac:dyDescent="0.2">
      <c r="B1491"/>
      <c r="C1491" s="2">
        <v>1</v>
      </c>
      <c r="D1491" s="5" t="s">
        <v>21</v>
      </c>
      <c r="E1491" s="13">
        <v>0</v>
      </c>
      <c r="F1491" s="13">
        <v>1347945</v>
      </c>
      <c r="G1491" s="13">
        <v>1347945</v>
      </c>
      <c r="H1491" s="13">
        <v>118933.18969</v>
      </c>
      <c r="I1491" s="13">
        <v>1229011.8103100001</v>
      </c>
    </row>
    <row r="1492" spans="2:9" x14ac:dyDescent="0.2">
      <c r="B1492"/>
      <c r="C1492" s="2">
        <v>22</v>
      </c>
      <c r="D1492" s="5" t="s">
        <v>1192</v>
      </c>
      <c r="E1492" s="13">
        <v>0</v>
      </c>
      <c r="F1492" s="13">
        <v>13379</v>
      </c>
      <c r="G1492" s="13">
        <v>13379</v>
      </c>
      <c r="H1492" s="13">
        <v>0</v>
      </c>
      <c r="I1492" s="13">
        <v>13379</v>
      </c>
    </row>
    <row r="1493" spans="2:9" x14ac:dyDescent="0.2">
      <c r="B1493"/>
      <c r="C1493" s="2">
        <v>71</v>
      </c>
      <c r="D1493" s="5" t="s">
        <v>1193</v>
      </c>
      <c r="E1493" s="13">
        <v>0</v>
      </c>
      <c r="F1493" s="13">
        <v>4200</v>
      </c>
      <c r="G1493" s="13">
        <v>4200</v>
      </c>
      <c r="H1493" s="13">
        <v>304.57274999999998</v>
      </c>
      <c r="I1493" s="13">
        <v>3895.4272500000002</v>
      </c>
    </row>
    <row r="1494" spans="2:9" ht="15" customHeight="1" x14ac:dyDescent="0.2">
      <c r="B1494"/>
      <c r="C1494" s="14">
        <f>SUBTOTAL(9,C1491:C1493)</f>
        <v>94</v>
      </c>
      <c r="D1494" s="15" t="s">
        <v>1194</v>
      </c>
      <c r="E1494" s="16">
        <f>SUBTOTAL(9,E1491:E1493)</f>
        <v>0</v>
      </c>
      <c r="F1494" s="16">
        <f>SUBTOTAL(9,F1491:F1493)</f>
        <v>1365524</v>
      </c>
      <c r="G1494" s="16">
        <f>SUBTOTAL(9,G1491:G1493)</f>
        <v>1365524</v>
      </c>
      <c r="H1494" s="16">
        <f>SUBTOTAL(9,H1491:H1493)</f>
        <v>119237.76244000001</v>
      </c>
      <c r="I1494" s="16">
        <f>SUBTOTAL(9,I1491:I1493)</f>
        <v>1246286.23756</v>
      </c>
    </row>
    <row r="1495" spans="2:9" ht="15" customHeight="1" x14ac:dyDescent="0.2">
      <c r="C1495" s="17">
        <f>SUBTOTAL(9,C1487:C1494)</f>
        <v>144</v>
      </c>
      <c r="D1495" s="18" t="s">
        <v>1195</v>
      </c>
      <c r="E1495" s="19">
        <f>SUBTOTAL(9,E1487:E1494)</f>
        <v>0</v>
      </c>
      <c r="F1495" s="19">
        <f>SUBTOTAL(9,F1487:F1494)</f>
        <v>1461185</v>
      </c>
      <c r="G1495" s="19">
        <f>SUBTOTAL(9,G1487:G1494)</f>
        <v>1461185</v>
      </c>
      <c r="H1495" s="19">
        <f>SUBTOTAL(9,H1487:H1494)</f>
        <v>119237.76244000001</v>
      </c>
      <c r="I1495" s="19">
        <f>SUBTOTAL(9,I1487:I1494)</f>
        <v>1341947.23756</v>
      </c>
    </row>
    <row r="1496" spans="2:9" ht="27" customHeight="1" x14ac:dyDescent="0.25">
      <c r="B1496" s="1"/>
      <c r="C1496" s="2"/>
      <c r="D1496" s="9" t="s">
        <v>1196</v>
      </c>
      <c r="E1496" s="1"/>
      <c r="F1496" s="1"/>
      <c r="G1496" s="1"/>
      <c r="H1496" s="1"/>
      <c r="I1496" s="1"/>
    </row>
    <row r="1497" spans="2:9" ht="15" customHeight="1" x14ac:dyDescent="0.25">
      <c r="B1497" s="10">
        <v>1136</v>
      </c>
      <c r="C1497" s="11"/>
      <c r="D1497" s="5" t="s">
        <v>1197</v>
      </c>
      <c r="E1497" s="12"/>
      <c r="F1497" s="1"/>
      <c r="H1497" s="1"/>
      <c r="I1497" s="1"/>
    </row>
    <row r="1498" spans="2:9" x14ac:dyDescent="0.2">
      <c r="B1498"/>
      <c r="C1498" s="2">
        <v>50</v>
      </c>
      <c r="D1498" s="5" t="s">
        <v>1198</v>
      </c>
      <c r="E1498" s="13">
        <v>0</v>
      </c>
      <c r="F1498" s="13">
        <v>227979</v>
      </c>
      <c r="G1498" s="13">
        <v>227979</v>
      </c>
      <c r="H1498" s="13">
        <v>0</v>
      </c>
      <c r="I1498" s="13">
        <v>227979</v>
      </c>
    </row>
    <row r="1499" spans="2:9" ht="15" customHeight="1" x14ac:dyDescent="0.2">
      <c r="B1499"/>
      <c r="C1499" s="14">
        <f>SUBTOTAL(9,C1498:C1498)</f>
        <v>50</v>
      </c>
      <c r="D1499" s="15" t="s">
        <v>1199</v>
      </c>
      <c r="E1499" s="16">
        <f>SUBTOTAL(9,E1498:E1498)</f>
        <v>0</v>
      </c>
      <c r="F1499" s="16">
        <f>SUBTOTAL(9,F1498:F1498)</f>
        <v>227979</v>
      </c>
      <c r="G1499" s="16">
        <f>SUBTOTAL(9,G1498:G1498)</f>
        <v>227979</v>
      </c>
      <c r="H1499" s="16">
        <f>SUBTOTAL(9,H1498:H1498)</f>
        <v>0</v>
      </c>
      <c r="I1499" s="16">
        <f>SUBTOTAL(9,I1498:I1498)</f>
        <v>227979</v>
      </c>
    </row>
    <row r="1500" spans="2:9" ht="15" customHeight="1" x14ac:dyDescent="0.25">
      <c r="B1500" s="10">
        <v>1137</v>
      </c>
      <c r="C1500" s="11"/>
      <c r="D1500" s="5" t="s">
        <v>1200</v>
      </c>
      <c r="E1500" s="12"/>
      <c r="F1500" s="1"/>
      <c r="H1500" s="1"/>
      <c r="I1500" s="1"/>
    </row>
    <row r="1501" spans="2:9" x14ac:dyDescent="0.2">
      <c r="B1501"/>
      <c r="C1501" s="2">
        <v>50</v>
      </c>
      <c r="D1501" s="5" t="s">
        <v>1201</v>
      </c>
      <c r="E1501" s="13">
        <v>0</v>
      </c>
      <c r="F1501" s="13">
        <v>260555</v>
      </c>
      <c r="G1501" s="13">
        <v>260555</v>
      </c>
      <c r="H1501" s="13">
        <v>0</v>
      </c>
      <c r="I1501" s="13">
        <v>260555</v>
      </c>
    </row>
    <row r="1502" spans="2:9" x14ac:dyDescent="0.2">
      <c r="B1502"/>
      <c r="C1502" s="2">
        <v>51</v>
      </c>
      <c r="D1502" s="5" t="s">
        <v>1202</v>
      </c>
      <c r="E1502" s="13">
        <v>0</v>
      </c>
      <c r="F1502" s="13">
        <v>184727</v>
      </c>
      <c r="G1502" s="13">
        <v>184727</v>
      </c>
      <c r="H1502" s="13">
        <v>0</v>
      </c>
      <c r="I1502" s="13">
        <v>184727</v>
      </c>
    </row>
    <row r="1503" spans="2:9" x14ac:dyDescent="0.2">
      <c r="B1503"/>
      <c r="C1503" s="2">
        <v>53</v>
      </c>
      <c r="D1503" s="5" t="s">
        <v>1203</v>
      </c>
      <c r="E1503" s="13">
        <v>0</v>
      </c>
      <c r="F1503" s="13">
        <v>3534</v>
      </c>
      <c r="G1503" s="13">
        <v>3534</v>
      </c>
      <c r="H1503" s="13">
        <v>0</v>
      </c>
      <c r="I1503" s="13">
        <v>3534</v>
      </c>
    </row>
    <row r="1504" spans="2:9" x14ac:dyDescent="0.2">
      <c r="B1504"/>
      <c r="C1504" s="2">
        <v>54</v>
      </c>
      <c r="D1504" s="5" t="s">
        <v>1204</v>
      </c>
      <c r="E1504" s="13">
        <v>0</v>
      </c>
      <c r="F1504" s="13">
        <v>150000</v>
      </c>
      <c r="G1504" s="13">
        <v>150000</v>
      </c>
      <c r="H1504" s="13">
        <v>0</v>
      </c>
      <c r="I1504" s="13">
        <v>150000</v>
      </c>
    </row>
    <row r="1505" spans="2:9" x14ac:dyDescent="0.2">
      <c r="B1505"/>
      <c r="C1505" s="2">
        <v>70</v>
      </c>
      <c r="D1505" s="5" t="s">
        <v>1205</v>
      </c>
      <c r="E1505" s="13">
        <v>0</v>
      </c>
      <c r="F1505" s="13">
        <v>11057</v>
      </c>
      <c r="G1505" s="13">
        <v>11057</v>
      </c>
      <c r="H1505" s="13">
        <v>0</v>
      </c>
      <c r="I1505" s="13">
        <v>11057</v>
      </c>
    </row>
    <row r="1506" spans="2:9" ht="15" customHeight="1" x14ac:dyDescent="0.2">
      <c r="B1506"/>
      <c r="C1506" s="14">
        <f>SUBTOTAL(9,C1501:C1505)</f>
        <v>278</v>
      </c>
      <c r="D1506" s="15" t="s">
        <v>1206</v>
      </c>
      <c r="E1506" s="16">
        <f>SUBTOTAL(9,E1501:E1505)</f>
        <v>0</v>
      </c>
      <c r="F1506" s="16">
        <f>SUBTOTAL(9,F1501:F1505)</f>
        <v>609873</v>
      </c>
      <c r="G1506" s="16">
        <f>SUBTOTAL(9,G1501:G1505)</f>
        <v>609873</v>
      </c>
      <c r="H1506" s="16">
        <f>SUBTOTAL(9,H1501:H1505)</f>
        <v>0</v>
      </c>
      <c r="I1506" s="16">
        <f>SUBTOTAL(9,I1501:I1505)</f>
        <v>609873</v>
      </c>
    </row>
    <row r="1507" spans="2:9" ht="15" customHeight="1" x14ac:dyDescent="0.2">
      <c r="C1507" s="17">
        <f>SUBTOTAL(9,C1497:C1506)</f>
        <v>328</v>
      </c>
      <c r="D1507" s="18" t="s">
        <v>1207</v>
      </c>
      <c r="E1507" s="19">
        <f>SUBTOTAL(9,E1497:E1506)</f>
        <v>0</v>
      </c>
      <c r="F1507" s="19">
        <f>SUBTOTAL(9,F1497:F1506)</f>
        <v>837852</v>
      </c>
      <c r="G1507" s="19">
        <f>SUBTOTAL(9,G1497:G1506)</f>
        <v>837852</v>
      </c>
      <c r="H1507" s="19">
        <f>SUBTOTAL(9,H1497:H1506)</f>
        <v>0</v>
      </c>
      <c r="I1507" s="19">
        <f>SUBTOTAL(9,I1497:I1506)</f>
        <v>837852</v>
      </c>
    </row>
    <row r="1508" spans="2:9" ht="27" customHeight="1" x14ac:dyDescent="0.25">
      <c r="B1508" s="1"/>
      <c r="C1508" s="2"/>
      <c r="D1508" s="9" t="s">
        <v>1208</v>
      </c>
      <c r="E1508" s="1"/>
      <c r="F1508" s="1"/>
      <c r="G1508" s="1"/>
      <c r="H1508" s="1"/>
      <c r="I1508" s="1"/>
    </row>
    <row r="1509" spans="2:9" ht="15" customHeight="1" x14ac:dyDescent="0.25">
      <c r="B1509" s="10">
        <v>1138</v>
      </c>
      <c r="C1509" s="11"/>
      <c r="D1509" s="5" t="s">
        <v>1209</v>
      </c>
      <c r="E1509" s="12"/>
      <c r="F1509" s="1"/>
      <c r="H1509" s="1"/>
      <c r="I1509" s="1"/>
    </row>
    <row r="1510" spans="2:9" x14ac:dyDescent="0.2">
      <c r="B1510"/>
      <c r="C1510" s="2">
        <v>70</v>
      </c>
      <c r="D1510" s="5" t="s">
        <v>1210</v>
      </c>
      <c r="E1510" s="13">
        <v>0</v>
      </c>
      <c r="F1510" s="13">
        <v>30509</v>
      </c>
      <c r="G1510" s="13">
        <v>30509</v>
      </c>
      <c r="H1510" s="13">
        <v>0</v>
      </c>
      <c r="I1510" s="13">
        <v>30509</v>
      </c>
    </row>
    <row r="1511" spans="2:9" x14ac:dyDescent="0.2">
      <c r="B1511"/>
      <c r="C1511" s="2">
        <v>71</v>
      </c>
      <c r="D1511" s="5" t="s">
        <v>1211</v>
      </c>
      <c r="E1511" s="13">
        <v>0</v>
      </c>
      <c r="F1511" s="13">
        <v>1251</v>
      </c>
      <c r="G1511" s="13">
        <v>1251</v>
      </c>
      <c r="H1511" s="13">
        <v>0</v>
      </c>
      <c r="I1511" s="13">
        <v>1251</v>
      </c>
    </row>
    <row r="1512" spans="2:9" x14ac:dyDescent="0.2">
      <c r="B1512"/>
      <c r="C1512" s="2">
        <v>72</v>
      </c>
      <c r="D1512" s="5" t="s">
        <v>1212</v>
      </c>
      <c r="E1512" s="13">
        <v>0</v>
      </c>
      <c r="F1512" s="13">
        <v>5000</v>
      </c>
      <c r="G1512" s="13">
        <v>5000</v>
      </c>
      <c r="H1512" s="13">
        <v>0</v>
      </c>
      <c r="I1512" s="13">
        <v>5000</v>
      </c>
    </row>
    <row r="1513" spans="2:9" ht="15" customHeight="1" x14ac:dyDescent="0.2">
      <c r="B1513"/>
      <c r="C1513" s="14">
        <f>SUBTOTAL(9,C1510:C1512)</f>
        <v>213</v>
      </c>
      <c r="D1513" s="15" t="s">
        <v>1213</v>
      </c>
      <c r="E1513" s="16">
        <f>SUBTOTAL(9,E1510:E1512)</f>
        <v>0</v>
      </c>
      <c r="F1513" s="16">
        <f>SUBTOTAL(9,F1510:F1512)</f>
        <v>36760</v>
      </c>
      <c r="G1513" s="16">
        <f>SUBTOTAL(9,G1510:G1512)</f>
        <v>36760</v>
      </c>
      <c r="H1513" s="16">
        <f>SUBTOTAL(9,H1510:H1512)</f>
        <v>0</v>
      </c>
      <c r="I1513" s="16">
        <f>SUBTOTAL(9,I1510:I1512)</f>
        <v>36760</v>
      </c>
    </row>
    <row r="1514" spans="2:9" ht="15" customHeight="1" x14ac:dyDescent="0.25">
      <c r="B1514" s="10">
        <v>1139</v>
      </c>
      <c r="C1514" s="11"/>
      <c r="D1514" s="5" t="s">
        <v>1214</v>
      </c>
      <c r="E1514" s="12"/>
      <c r="F1514" s="1"/>
      <c r="H1514" s="1"/>
      <c r="I1514" s="1"/>
    </row>
    <row r="1515" spans="2:9" x14ac:dyDescent="0.2">
      <c r="B1515"/>
      <c r="C1515" s="2">
        <v>71</v>
      </c>
      <c r="D1515" s="5" t="s">
        <v>1215</v>
      </c>
      <c r="E1515" s="13">
        <v>0</v>
      </c>
      <c r="F1515" s="13">
        <v>25519</v>
      </c>
      <c r="G1515" s="13">
        <v>25519</v>
      </c>
      <c r="H1515" s="13">
        <v>410.94299999999998</v>
      </c>
      <c r="I1515" s="13">
        <v>25108.057000000001</v>
      </c>
    </row>
    <row r="1516" spans="2:9" ht="15" customHeight="1" x14ac:dyDescent="0.2">
      <c r="B1516"/>
      <c r="C1516" s="14">
        <f>SUBTOTAL(9,C1515:C1515)</f>
        <v>71</v>
      </c>
      <c r="D1516" s="15" t="s">
        <v>1216</v>
      </c>
      <c r="E1516" s="16">
        <f>SUBTOTAL(9,E1515:E1515)</f>
        <v>0</v>
      </c>
      <c r="F1516" s="16">
        <f>SUBTOTAL(9,F1515:F1515)</f>
        <v>25519</v>
      </c>
      <c r="G1516" s="16">
        <f>SUBTOTAL(9,G1515:G1515)</f>
        <v>25519</v>
      </c>
      <c r="H1516" s="16">
        <f>SUBTOTAL(9,H1515:H1515)</f>
        <v>410.94299999999998</v>
      </c>
      <c r="I1516" s="16">
        <f>SUBTOTAL(9,I1515:I1515)</f>
        <v>25108.057000000001</v>
      </c>
    </row>
    <row r="1517" spans="2:9" ht="15" customHeight="1" x14ac:dyDescent="0.25">
      <c r="B1517" s="10">
        <v>1142</v>
      </c>
      <c r="C1517" s="11"/>
      <c r="D1517" s="5" t="s">
        <v>1217</v>
      </c>
      <c r="E1517" s="12"/>
      <c r="F1517" s="1"/>
      <c r="H1517" s="1"/>
      <c r="I1517" s="1"/>
    </row>
    <row r="1518" spans="2:9" x14ac:dyDescent="0.2">
      <c r="B1518"/>
      <c r="C1518" s="2">
        <v>1</v>
      </c>
      <c r="D1518" s="5" t="s">
        <v>21</v>
      </c>
      <c r="E1518" s="13">
        <v>0</v>
      </c>
      <c r="F1518" s="13">
        <v>224905</v>
      </c>
      <c r="G1518" s="13">
        <v>224905</v>
      </c>
      <c r="H1518" s="13">
        <v>21138.36188</v>
      </c>
      <c r="I1518" s="13">
        <v>203766.63811999999</v>
      </c>
    </row>
    <row r="1519" spans="2:9" x14ac:dyDescent="0.2">
      <c r="B1519"/>
      <c r="C1519" s="2">
        <v>45</v>
      </c>
      <c r="D1519" s="5" t="s">
        <v>31</v>
      </c>
      <c r="E1519" s="13">
        <v>0</v>
      </c>
      <c r="F1519" s="13">
        <v>1299</v>
      </c>
      <c r="G1519" s="13">
        <v>1299</v>
      </c>
      <c r="H1519" s="13">
        <v>19.2136</v>
      </c>
      <c r="I1519" s="13">
        <v>1279.7864</v>
      </c>
    </row>
    <row r="1520" spans="2:9" x14ac:dyDescent="0.2">
      <c r="B1520"/>
      <c r="C1520" s="2">
        <v>50</v>
      </c>
      <c r="D1520" s="5" t="s">
        <v>1218</v>
      </c>
      <c r="E1520" s="13">
        <v>0</v>
      </c>
      <c r="F1520" s="13">
        <v>7594</v>
      </c>
      <c r="G1520" s="13">
        <v>7594</v>
      </c>
      <c r="H1520" s="13">
        <v>0</v>
      </c>
      <c r="I1520" s="13">
        <v>7594</v>
      </c>
    </row>
    <row r="1521" spans="2:9" x14ac:dyDescent="0.2">
      <c r="B1521"/>
      <c r="C1521" s="2">
        <v>60</v>
      </c>
      <c r="D1521" s="5" t="s">
        <v>1219</v>
      </c>
      <c r="E1521" s="13">
        <v>0</v>
      </c>
      <c r="F1521" s="13">
        <v>142664</v>
      </c>
      <c r="G1521" s="13">
        <v>142664</v>
      </c>
      <c r="H1521" s="13">
        <v>67192.962</v>
      </c>
      <c r="I1521" s="13">
        <v>75471.038</v>
      </c>
    </row>
    <row r="1522" spans="2:9" x14ac:dyDescent="0.2">
      <c r="B1522"/>
      <c r="C1522" s="2">
        <v>70</v>
      </c>
      <c r="D1522" s="5" t="s">
        <v>1220</v>
      </c>
      <c r="E1522" s="13">
        <v>0</v>
      </c>
      <c r="F1522" s="13">
        <v>808</v>
      </c>
      <c r="G1522" s="13">
        <v>808</v>
      </c>
      <c r="H1522" s="13">
        <v>2.5</v>
      </c>
      <c r="I1522" s="13">
        <v>805.5</v>
      </c>
    </row>
    <row r="1523" spans="2:9" x14ac:dyDescent="0.2">
      <c r="B1523"/>
      <c r="C1523" s="2">
        <v>71</v>
      </c>
      <c r="D1523" s="5" t="s">
        <v>1221</v>
      </c>
      <c r="E1523" s="13">
        <v>0</v>
      </c>
      <c r="F1523" s="13">
        <v>4400</v>
      </c>
      <c r="G1523" s="13">
        <v>4400</v>
      </c>
      <c r="H1523" s="13">
        <v>489.92939000000001</v>
      </c>
      <c r="I1523" s="13">
        <v>3910.0706100000002</v>
      </c>
    </row>
    <row r="1524" spans="2:9" x14ac:dyDescent="0.2">
      <c r="B1524"/>
      <c r="C1524" s="2">
        <v>72</v>
      </c>
      <c r="D1524" s="5" t="s">
        <v>1222</v>
      </c>
      <c r="E1524" s="13">
        <v>0</v>
      </c>
      <c r="F1524" s="13">
        <v>302</v>
      </c>
      <c r="G1524" s="13">
        <v>302</v>
      </c>
      <c r="H1524" s="13">
        <v>0</v>
      </c>
      <c r="I1524" s="13">
        <v>302</v>
      </c>
    </row>
    <row r="1525" spans="2:9" ht="25.5" x14ac:dyDescent="0.2">
      <c r="B1525"/>
      <c r="C1525" s="2">
        <v>73</v>
      </c>
      <c r="D1525" s="5" t="s">
        <v>1223</v>
      </c>
      <c r="E1525" s="13">
        <v>0</v>
      </c>
      <c r="F1525" s="13">
        <v>55610</v>
      </c>
      <c r="G1525" s="13">
        <v>55610</v>
      </c>
      <c r="H1525" s="13">
        <v>5599.826</v>
      </c>
      <c r="I1525" s="13">
        <v>50010.173999999999</v>
      </c>
    </row>
    <row r="1526" spans="2:9" x14ac:dyDescent="0.2">
      <c r="B1526"/>
      <c r="C1526" s="2">
        <v>74</v>
      </c>
      <c r="D1526" s="5" t="s">
        <v>1224</v>
      </c>
      <c r="E1526" s="13">
        <v>0</v>
      </c>
      <c r="F1526" s="13">
        <v>1000</v>
      </c>
      <c r="G1526" s="13">
        <v>1000</v>
      </c>
      <c r="H1526" s="13">
        <v>0</v>
      </c>
      <c r="I1526" s="13">
        <v>1000</v>
      </c>
    </row>
    <row r="1527" spans="2:9" x14ac:dyDescent="0.2">
      <c r="B1527"/>
      <c r="C1527" s="2">
        <v>75</v>
      </c>
      <c r="D1527" s="5" t="s">
        <v>1225</v>
      </c>
      <c r="E1527" s="13">
        <v>0</v>
      </c>
      <c r="F1527" s="13">
        <v>20000</v>
      </c>
      <c r="G1527" s="13">
        <v>20000</v>
      </c>
      <c r="H1527" s="13">
        <v>0</v>
      </c>
      <c r="I1527" s="13">
        <v>20000</v>
      </c>
    </row>
    <row r="1528" spans="2:9" x14ac:dyDescent="0.2">
      <c r="B1528"/>
      <c r="C1528" s="2">
        <v>80</v>
      </c>
      <c r="D1528" s="5" t="s">
        <v>1226</v>
      </c>
      <c r="E1528" s="13">
        <v>0</v>
      </c>
      <c r="F1528" s="13">
        <v>500</v>
      </c>
      <c r="G1528" s="13">
        <v>500</v>
      </c>
      <c r="H1528" s="13">
        <v>0</v>
      </c>
      <c r="I1528" s="13">
        <v>500</v>
      </c>
    </row>
    <row r="1529" spans="2:9" ht="15" customHeight="1" x14ac:dyDescent="0.2">
      <c r="B1529"/>
      <c r="C1529" s="14">
        <f>SUBTOTAL(9,C1518:C1528)</f>
        <v>671</v>
      </c>
      <c r="D1529" s="15" t="s">
        <v>1227</v>
      </c>
      <c r="E1529" s="16">
        <f>SUBTOTAL(9,E1518:E1528)</f>
        <v>0</v>
      </c>
      <c r="F1529" s="16">
        <f>SUBTOTAL(9,F1518:F1528)</f>
        <v>459082</v>
      </c>
      <c r="G1529" s="16">
        <f>SUBTOTAL(9,G1518:G1528)</f>
        <v>459082</v>
      </c>
      <c r="H1529" s="16">
        <f>SUBTOTAL(9,H1518:H1528)</f>
        <v>94442.792870000005</v>
      </c>
      <c r="I1529" s="16">
        <f>SUBTOTAL(9,I1518:I1528)</f>
        <v>364639.20713</v>
      </c>
    </row>
    <row r="1530" spans="2:9" ht="15" customHeight="1" x14ac:dyDescent="0.25">
      <c r="B1530" s="10">
        <v>1148</v>
      </c>
      <c r="C1530" s="11"/>
      <c r="D1530" s="5" t="s">
        <v>1228</v>
      </c>
      <c r="E1530" s="12"/>
      <c r="F1530" s="1"/>
      <c r="H1530" s="1"/>
      <c r="I1530" s="1"/>
    </row>
    <row r="1531" spans="2:9" x14ac:dyDescent="0.2">
      <c r="B1531"/>
      <c r="C1531" s="2">
        <v>22</v>
      </c>
      <c r="D1531" s="5" t="s">
        <v>1229</v>
      </c>
      <c r="E1531" s="13">
        <v>0</v>
      </c>
      <c r="F1531" s="13">
        <v>0</v>
      </c>
      <c r="G1531" s="13">
        <v>0</v>
      </c>
      <c r="H1531" s="13">
        <v>5.6790200000000004</v>
      </c>
      <c r="I1531" s="13">
        <v>-5.6790200000000004</v>
      </c>
    </row>
    <row r="1532" spans="2:9" x14ac:dyDescent="0.2">
      <c r="B1532"/>
      <c r="C1532" s="2">
        <v>71</v>
      </c>
      <c r="D1532" s="5" t="s">
        <v>1230</v>
      </c>
      <c r="E1532" s="13">
        <v>0</v>
      </c>
      <c r="F1532" s="13">
        <v>169000</v>
      </c>
      <c r="G1532" s="13">
        <v>169000</v>
      </c>
      <c r="H1532" s="13">
        <v>11107.825999999999</v>
      </c>
      <c r="I1532" s="13">
        <v>157892.174</v>
      </c>
    </row>
    <row r="1533" spans="2:9" ht="15" customHeight="1" x14ac:dyDescent="0.2">
      <c r="B1533"/>
      <c r="C1533" s="14">
        <f>SUBTOTAL(9,C1531:C1532)</f>
        <v>93</v>
      </c>
      <c r="D1533" s="15" t="s">
        <v>1231</v>
      </c>
      <c r="E1533" s="16">
        <f>SUBTOTAL(9,E1531:E1532)</f>
        <v>0</v>
      </c>
      <c r="F1533" s="16">
        <f>SUBTOTAL(9,F1531:F1532)</f>
        <v>169000</v>
      </c>
      <c r="G1533" s="16">
        <f>SUBTOTAL(9,G1531:G1532)</f>
        <v>169000</v>
      </c>
      <c r="H1533" s="16">
        <f>SUBTOTAL(9,H1531:H1532)</f>
        <v>11113.505019999999</v>
      </c>
      <c r="I1533" s="16">
        <f>SUBTOTAL(9,I1531:I1532)</f>
        <v>157886.49497999999</v>
      </c>
    </row>
    <row r="1534" spans="2:9" ht="15" customHeight="1" x14ac:dyDescent="0.25">
      <c r="B1534" s="10">
        <v>1149</v>
      </c>
      <c r="C1534" s="11"/>
      <c r="D1534" s="5" t="s">
        <v>1232</v>
      </c>
      <c r="E1534" s="12"/>
      <c r="F1534" s="1"/>
      <c r="H1534" s="1"/>
      <c r="I1534" s="1"/>
    </row>
    <row r="1535" spans="2:9" x14ac:dyDescent="0.2">
      <c r="B1535"/>
      <c r="C1535" s="2">
        <v>51</v>
      </c>
      <c r="D1535" s="5" t="s">
        <v>1233</v>
      </c>
      <c r="E1535" s="13">
        <v>0</v>
      </c>
      <c r="F1535" s="13">
        <v>3500</v>
      </c>
      <c r="G1535" s="13">
        <v>3500</v>
      </c>
      <c r="H1535" s="13">
        <v>0</v>
      </c>
      <c r="I1535" s="13">
        <v>3500</v>
      </c>
    </row>
    <row r="1536" spans="2:9" x14ac:dyDescent="0.2">
      <c r="B1536"/>
      <c r="C1536" s="2">
        <v>71</v>
      </c>
      <c r="D1536" s="5" t="s">
        <v>1234</v>
      </c>
      <c r="E1536" s="13">
        <v>0</v>
      </c>
      <c r="F1536" s="13">
        <v>107070</v>
      </c>
      <c r="G1536" s="13">
        <v>107070</v>
      </c>
      <c r="H1536" s="13">
        <v>8.0120000000000005</v>
      </c>
      <c r="I1536" s="13">
        <v>107061.988</v>
      </c>
    </row>
    <row r="1537" spans="2:9" x14ac:dyDescent="0.2">
      <c r="B1537"/>
      <c r="C1537" s="2">
        <v>72</v>
      </c>
      <c r="D1537" s="5" t="s">
        <v>1235</v>
      </c>
      <c r="E1537" s="13">
        <v>0</v>
      </c>
      <c r="F1537" s="13">
        <v>0</v>
      </c>
      <c r="G1537" s="13">
        <v>0</v>
      </c>
      <c r="H1537" s="13">
        <v>645</v>
      </c>
      <c r="I1537" s="13">
        <v>-645</v>
      </c>
    </row>
    <row r="1538" spans="2:9" x14ac:dyDescent="0.2">
      <c r="B1538"/>
      <c r="C1538" s="2">
        <v>73</v>
      </c>
      <c r="D1538" s="5" t="s">
        <v>1236</v>
      </c>
      <c r="E1538" s="13">
        <v>0</v>
      </c>
      <c r="F1538" s="13">
        <v>48247</v>
      </c>
      <c r="G1538" s="13">
        <v>48247</v>
      </c>
      <c r="H1538" s="13">
        <v>0</v>
      </c>
      <c r="I1538" s="13">
        <v>48247</v>
      </c>
    </row>
    <row r="1539" spans="2:9" ht="15" customHeight="1" x14ac:dyDescent="0.2">
      <c r="B1539"/>
      <c r="C1539" s="14">
        <f>SUBTOTAL(9,C1535:C1538)</f>
        <v>267</v>
      </c>
      <c r="D1539" s="15" t="s">
        <v>1237</v>
      </c>
      <c r="E1539" s="16">
        <f>SUBTOTAL(9,E1535:E1538)</f>
        <v>0</v>
      </c>
      <c r="F1539" s="16">
        <f>SUBTOTAL(9,F1535:F1538)</f>
        <v>158817</v>
      </c>
      <c r="G1539" s="16">
        <f>SUBTOTAL(9,G1535:G1538)</f>
        <v>158817</v>
      </c>
      <c r="H1539" s="16">
        <f>SUBTOTAL(9,H1535:H1538)</f>
        <v>653.01199999999994</v>
      </c>
      <c r="I1539" s="16">
        <f>SUBTOTAL(9,I1535:I1538)</f>
        <v>158163.98800000001</v>
      </c>
    </row>
    <row r="1540" spans="2:9" ht="15" customHeight="1" x14ac:dyDescent="0.25">
      <c r="B1540" s="10">
        <v>1150</v>
      </c>
      <c r="C1540" s="11"/>
      <c r="D1540" s="5" t="s">
        <v>1238</v>
      </c>
      <c r="E1540" s="12"/>
      <c r="F1540" s="1"/>
      <c r="H1540" s="1"/>
      <c r="I1540" s="1"/>
    </row>
    <row r="1541" spans="2:9" x14ac:dyDescent="0.2">
      <c r="B1541"/>
      <c r="C1541" s="2">
        <v>21</v>
      </c>
      <c r="D1541" s="5" t="s">
        <v>56</v>
      </c>
      <c r="E1541" s="13">
        <v>0</v>
      </c>
      <c r="F1541" s="13">
        <v>21500</v>
      </c>
      <c r="G1541" s="13">
        <v>21500</v>
      </c>
      <c r="H1541" s="13">
        <v>632.42210999999998</v>
      </c>
      <c r="I1541" s="13">
        <v>20867.57789</v>
      </c>
    </row>
    <row r="1542" spans="2:9" x14ac:dyDescent="0.2">
      <c r="B1542"/>
      <c r="C1542" s="2">
        <v>50</v>
      </c>
      <c r="D1542" s="5" t="s">
        <v>1239</v>
      </c>
      <c r="E1542" s="13">
        <v>0</v>
      </c>
      <c r="F1542" s="13">
        <v>1148053</v>
      </c>
      <c r="G1542" s="13">
        <v>1148053</v>
      </c>
      <c r="H1542" s="13">
        <v>574026.5</v>
      </c>
      <c r="I1542" s="13">
        <v>574026.5</v>
      </c>
    </row>
    <row r="1543" spans="2:9" x14ac:dyDescent="0.2">
      <c r="B1543"/>
      <c r="C1543" s="2">
        <v>70</v>
      </c>
      <c r="D1543" s="5" t="s">
        <v>1240</v>
      </c>
      <c r="E1543" s="13">
        <v>0</v>
      </c>
      <c r="F1543" s="13">
        <v>315100</v>
      </c>
      <c r="G1543" s="13">
        <v>315100</v>
      </c>
      <c r="H1543" s="13">
        <v>28281.953529999999</v>
      </c>
      <c r="I1543" s="13">
        <v>286818.04647</v>
      </c>
    </row>
    <row r="1544" spans="2:9" x14ac:dyDescent="0.2">
      <c r="B1544"/>
      <c r="C1544" s="2">
        <v>71</v>
      </c>
      <c r="D1544" s="5" t="s">
        <v>1241</v>
      </c>
      <c r="E1544" s="13">
        <v>0</v>
      </c>
      <c r="F1544" s="13">
        <v>43000</v>
      </c>
      <c r="G1544" s="13">
        <v>43000</v>
      </c>
      <c r="H1544" s="13">
        <v>1816.501</v>
      </c>
      <c r="I1544" s="13">
        <v>41183.499000000003</v>
      </c>
    </row>
    <row r="1545" spans="2:9" x14ac:dyDescent="0.2">
      <c r="B1545"/>
      <c r="C1545" s="2">
        <v>73</v>
      </c>
      <c r="D1545" s="5" t="s">
        <v>1242</v>
      </c>
      <c r="E1545" s="13">
        <v>0</v>
      </c>
      <c r="F1545" s="13">
        <v>3298535</v>
      </c>
      <c r="G1545" s="13">
        <v>3298535</v>
      </c>
      <c r="H1545" s="13">
        <v>265064.65171000001</v>
      </c>
      <c r="I1545" s="13">
        <v>3033470.3482900001</v>
      </c>
    </row>
    <row r="1546" spans="2:9" x14ac:dyDescent="0.2">
      <c r="B1546"/>
      <c r="C1546" s="2">
        <v>74</v>
      </c>
      <c r="D1546" s="5" t="s">
        <v>1243</v>
      </c>
      <c r="E1546" s="13">
        <v>0</v>
      </c>
      <c r="F1546" s="13">
        <v>7965410</v>
      </c>
      <c r="G1546" s="13">
        <v>7965410</v>
      </c>
      <c r="H1546" s="13">
        <v>2710.5477500000002</v>
      </c>
      <c r="I1546" s="13">
        <v>7962699.4522500001</v>
      </c>
    </row>
    <row r="1547" spans="2:9" x14ac:dyDescent="0.2">
      <c r="B1547"/>
      <c r="C1547" s="2">
        <v>77</v>
      </c>
      <c r="D1547" s="5" t="s">
        <v>1244</v>
      </c>
      <c r="E1547" s="13">
        <v>0</v>
      </c>
      <c r="F1547" s="13">
        <v>246380</v>
      </c>
      <c r="G1547" s="13">
        <v>246380</v>
      </c>
      <c r="H1547" s="13">
        <v>48574.131500000003</v>
      </c>
      <c r="I1547" s="13">
        <v>197805.86850000001</v>
      </c>
    </row>
    <row r="1548" spans="2:9" x14ac:dyDescent="0.2">
      <c r="B1548"/>
      <c r="C1548" s="2">
        <v>78</v>
      </c>
      <c r="D1548" s="5" t="s">
        <v>1245</v>
      </c>
      <c r="E1548" s="13">
        <v>0</v>
      </c>
      <c r="F1548" s="13">
        <v>1541954</v>
      </c>
      <c r="G1548" s="13">
        <v>1541954</v>
      </c>
      <c r="H1548" s="13">
        <v>11450.053</v>
      </c>
      <c r="I1548" s="13">
        <v>1530503.9469999999</v>
      </c>
    </row>
    <row r="1549" spans="2:9" ht="15" customHeight="1" x14ac:dyDescent="0.2">
      <c r="B1549"/>
      <c r="C1549" s="14">
        <f>SUBTOTAL(9,C1541:C1548)</f>
        <v>514</v>
      </c>
      <c r="D1549" s="15" t="s">
        <v>1246</v>
      </c>
      <c r="E1549" s="16">
        <f>SUBTOTAL(9,E1541:E1548)</f>
        <v>0</v>
      </c>
      <c r="F1549" s="16">
        <f>SUBTOTAL(9,F1541:F1548)</f>
        <v>14579932</v>
      </c>
      <c r="G1549" s="16">
        <f>SUBTOTAL(9,G1541:G1548)</f>
        <v>14579932</v>
      </c>
      <c r="H1549" s="16">
        <f>SUBTOTAL(9,H1541:H1548)</f>
        <v>932556.76060000004</v>
      </c>
      <c r="I1549" s="16">
        <f>SUBTOTAL(9,I1541:I1548)</f>
        <v>13647375.239400001</v>
      </c>
    </row>
    <row r="1550" spans="2:9" ht="15" customHeight="1" x14ac:dyDescent="0.25">
      <c r="B1550" s="10">
        <v>1151</v>
      </c>
      <c r="C1550" s="11"/>
      <c r="D1550" s="5" t="s">
        <v>1247</v>
      </c>
      <c r="E1550" s="12"/>
      <c r="F1550" s="1"/>
      <c r="H1550" s="1"/>
      <c r="I1550" s="1"/>
    </row>
    <row r="1551" spans="2:9" x14ac:dyDescent="0.2">
      <c r="B1551"/>
      <c r="C1551" s="2">
        <v>51</v>
      </c>
      <c r="D1551" s="5" t="s">
        <v>1248</v>
      </c>
      <c r="E1551" s="13">
        <v>0</v>
      </c>
      <c r="F1551" s="13">
        <v>31600</v>
      </c>
      <c r="G1551" s="13">
        <v>31600</v>
      </c>
      <c r="H1551" s="13">
        <v>15800</v>
      </c>
      <c r="I1551" s="13">
        <v>15800</v>
      </c>
    </row>
    <row r="1552" spans="2:9" x14ac:dyDescent="0.2">
      <c r="B1552"/>
      <c r="C1552" s="2">
        <v>72</v>
      </c>
      <c r="D1552" s="5" t="s">
        <v>1249</v>
      </c>
      <c r="E1552" s="13">
        <v>0</v>
      </c>
      <c r="F1552" s="13">
        <v>6100</v>
      </c>
      <c r="G1552" s="13">
        <v>6100</v>
      </c>
      <c r="H1552" s="13">
        <v>1525</v>
      </c>
      <c r="I1552" s="13">
        <v>4575</v>
      </c>
    </row>
    <row r="1553" spans="2:9" x14ac:dyDescent="0.2">
      <c r="B1553"/>
      <c r="C1553" s="2">
        <v>75</v>
      </c>
      <c r="D1553" s="5" t="s">
        <v>1250</v>
      </c>
      <c r="E1553" s="13">
        <v>0</v>
      </c>
      <c r="F1553" s="13">
        <v>74200</v>
      </c>
      <c r="G1553" s="13">
        <v>74200</v>
      </c>
      <c r="H1553" s="13">
        <v>410.49400000000003</v>
      </c>
      <c r="I1553" s="13">
        <v>73789.505999999994</v>
      </c>
    </row>
    <row r="1554" spans="2:9" x14ac:dyDescent="0.2">
      <c r="B1554"/>
      <c r="C1554" s="2">
        <v>79</v>
      </c>
      <c r="D1554" s="5" t="s">
        <v>1245</v>
      </c>
      <c r="E1554" s="13">
        <v>0</v>
      </c>
      <c r="F1554" s="13">
        <v>2600</v>
      </c>
      <c r="G1554" s="13">
        <v>2600</v>
      </c>
      <c r="H1554" s="13">
        <v>178.33331000000001</v>
      </c>
      <c r="I1554" s="13">
        <v>2421.66669</v>
      </c>
    </row>
    <row r="1555" spans="2:9" ht="15" customHeight="1" x14ac:dyDescent="0.2">
      <c r="B1555"/>
      <c r="C1555" s="14">
        <f>SUBTOTAL(9,C1551:C1554)</f>
        <v>277</v>
      </c>
      <c r="D1555" s="15" t="s">
        <v>1251</v>
      </c>
      <c r="E1555" s="16">
        <f>SUBTOTAL(9,E1551:E1554)</f>
        <v>0</v>
      </c>
      <c r="F1555" s="16">
        <f>SUBTOTAL(9,F1551:F1554)</f>
        <v>114500</v>
      </c>
      <c r="G1555" s="16">
        <f>SUBTOTAL(9,G1551:G1554)</f>
        <v>114500</v>
      </c>
      <c r="H1555" s="16">
        <f>SUBTOTAL(9,H1551:H1554)</f>
        <v>17913.827310000001</v>
      </c>
      <c r="I1555" s="16">
        <f>SUBTOTAL(9,I1551:I1554)</f>
        <v>96586.172689999992</v>
      </c>
    </row>
    <row r="1556" spans="2:9" ht="15" customHeight="1" x14ac:dyDescent="0.25">
      <c r="B1556" s="10">
        <v>1161</v>
      </c>
      <c r="C1556" s="11"/>
      <c r="D1556" s="5" t="s">
        <v>1252</v>
      </c>
      <c r="E1556" s="12"/>
      <c r="F1556" s="1"/>
      <c r="H1556" s="1"/>
      <c r="I1556" s="1"/>
    </row>
    <row r="1557" spans="2:9" x14ac:dyDescent="0.2">
      <c r="B1557"/>
      <c r="C1557" s="2">
        <v>70</v>
      </c>
      <c r="D1557" s="5" t="s">
        <v>1253</v>
      </c>
      <c r="E1557" s="13">
        <v>0</v>
      </c>
      <c r="F1557" s="13">
        <v>14173</v>
      </c>
      <c r="G1557" s="13">
        <v>14173</v>
      </c>
      <c r="H1557" s="13">
        <v>0</v>
      </c>
      <c r="I1557" s="13">
        <v>14173</v>
      </c>
    </row>
    <row r="1558" spans="2:9" x14ac:dyDescent="0.2">
      <c r="B1558"/>
      <c r="C1558" s="2">
        <v>75</v>
      </c>
      <c r="D1558" s="5" t="s">
        <v>1254</v>
      </c>
      <c r="E1558" s="13">
        <v>0</v>
      </c>
      <c r="F1558" s="13">
        <v>10126</v>
      </c>
      <c r="G1558" s="13">
        <v>10126</v>
      </c>
      <c r="H1558" s="13">
        <v>0</v>
      </c>
      <c r="I1558" s="13">
        <v>10126</v>
      </c>
    </row>
    <row r="1559" spans="2:9" ht="15" customHeight="1" x14ac:dyDescent="0.2">
      <c r="B1559"/>
      <c r="C1559" s="14">
        <f>SUBTOTAL(9,C1557:C1558)</f>
        <v>145</v>
      </c>
      <c r="D1559" s="15" t="s">
        <v>1255</v>
      </c>
      <c r="E1559" s="16">
        <f>SUBTOTAL(9,E1557:E1558)</f>
        <v>0</v>
      </c>
      <c r="F1559" s="16">
        <f>SUBTOTAL(9,F1557:F1558)</f>
        <v>24299</v>
      </c>
      <c r="G1559" s="16">
        <f>SUBTOTAL(9,G1557:G1558)</f>
        <v>24299</v>
      </c>
      <c r="H1559" s="16">
        <f>SUBTOTAL(9,H1557:H1558)</f>
        <v>0</v>
      </c>
      <c r="I1559" s="16">
        <f>SUBTOTAL(9,I1557:I1558)</f>
        <v>24299</v>
      </c>
    </row>
    <row r="1560" spans="2:9" ht="15" customHeight="1" x14ac:dyDescent="0.2">
      <c r="C1560" s="17">
        <f>SUBTOTAL(9,C1509:C1559)</f>
        <v>2251</v>
      </c>
      <c r="D1560" s="18" t="s">
        <v>1256</v>
      </c>
      <c r="E1560" s="19">
        <f>SUBTOTAL(9,E1509:E1559)</f>
        <v>0</v>
      </c>
      <c r="F1560" s="19">
        <f>SUBTOTAL(9,F1509:F1559)</f>
        <v>15567909</v>
      </c>
      <c r="G1560" s="19">
        <f>SUBTOTAL(9,G1509:G1559)</f>
        <v>15567909</v>
      </c>
      <c r="H1560" s="19">
        <f>SUBTOTAL(9,H1509:H1559)</f>
        <v>1057090.8408000001</v>
      </c>
      <c r="I1560" s="19">
        <f>SUBTOTAL(9,I1509:I1559)</f>
        <v>14510818.1592</v>
      </c>
    </row>
    <row r="1561" spans="2:9" ht="15" customHeight="1" x14ac:dyDescent="0.2">
      <c r="C1561" s="17">
        <f>SUBTOTAL(9,C1478:C1560)</f>
        <v>2840</v>
      </c>
      <c r="D1561" s="18" t="s">
        <v>1257</v>
      </c>
      <c r="E1561" s="19">
        <f>SUBTOTAL(9,E1478:E1560)</f>
        <v>0</v>
      </c>
      <c r="F1561" s="19">
        <f>SUBTOTAL(9,F1478:F1560)</f>
        <v>18034146</v>
      </c>
      <c r="G1561" s="19">
        <f>SUBTOTAL(9,G1478:G1560)</f>
        <v>18034146</v>
      </c>
      <c r="H1561" s="19">
        <f>SUBTOTAL(9,H1478:H1560)</f>
        <v>1193126.7247299999</v>
      </c>
      <c r="I1561" s="19">
        <f>SUBTOTAL(9,I1478:I1560)</f>
        <v>16841019.27527</v>
      </c>
    </row>
    <row r="1562" spans="2:9" x14ac:dyDescent="0.2">
      <c r="C1562" s="17"/>
      <c r="D1562" s="20"/>
      <c r="E1562" s="21"/>
      <c r="F1562" s="21"/>
      <c r="G1562" s="21"/>
      <c r="H1562" s="21"/>
      <c r="I1562" s="21"/>
    </row>
    <row r="1563" spans="2:9" ht="15" customHeight="1" x14ac:dyDescent="0.2">
      <c r="B1563" s="1"/>
      <c r="C1563" s="2"/>
      <c r="D1563" s="3" t="s">
        <v>1258</v>
      </c>
      <c r="E1563" s="1"/>
      <c r="F1563" s="1"/>
      <c r="G1563" s="1"/>
      <c r="H1563" s="1"/>
      <c r="I1563" s="1"/>
    </row>
    <row r="1564" spans="2:9" ht="27" customHeight="1" x14ac:dyDescent="0.25">
      <c r="B1564" s="1"/>
      <c r="C1564" s="2"/>
      <c r="D1564" s="9" t="s">
        <v>1181</v>
      </c>
      <c r="E1564" s="1"/>
      <c r="F1564" s="1"/>
      <c r="G1564" s="1"/>
      <c r="H1564" s="1"/>
      <c r="I1564" s="1"/>
    </row>
    <row r="1565" spans="2:9" ht="15" customHeight="1" x14ac:dyDescent="0.25">
      <c r="B1565" s="10">
        <v>1300</v>
      </c>
      <c r="C1565" s="11"/>
      <c r="D1565" s="5" t="s">
        <v>1259</v>
      </c>
      <c r="E1565" s="12"/>
      <c r="F1565" s="1"/>
      <c r="H1565" s="1"/>
      <c r="I1565" s="1"/>
    </row>
    <row r="1566" spans="2:9" x14ac:dyDescent="0.2">
      <c r="B1566"/>
      <c r="C1566" s="2">
        <v>1</v>
      </c>
      <c r="D1566" s="5" t="s">
        <v>21</v>
      </c>
      <c r="E1566" s="13">
        <v>0</v>
      </c>
      <c r="F1566" s="13">
        <v>187379</v>
      </c>
      <c r="G1566" s="13">
        <v>187379</v>
      </c>
      <c r="H1566" s="13">
        <v>17112.581440000002</v>
      </c>
      <c r="I1566" s="13">
        <v>170266.41855999999</v>
      </c>
    </row>
    <row r="1567" spans="2:9" x14ac:dyDescent="0.2">
      <c r="B1567"/>
      <c r="C1567" s="2">
        <v>21</v>
      </c>
      <c r="D1567" s="5" t="s">
        <v>1260</v>
      </c>
      <c r="E1567" s="13">
        <v>0</v>
      </c>
      <c r="F1567" s="13">
        <v>12727</v>
      </c>
      <c r="G1567" s="13">
        <v>12727</v>
      </c>
      <c r="H1567" s="13">
        <v>1554.9456299999999</v>
      </c>
      <c r="I1567" s="13">
        <v>11172.05437</v>
      </c>
    </row>
    <row r="1568" spans="2:9" x14ac:dyDescent="0.2">
      <c r="B1568"/>
      <c r="C1568" s="2">
        <v>30</v>
      </c>
      <c r="D1568" s="5" t="s">
        <v>1261</v>
      </c>
      <c r="E1568" s="13">
        <v>0</v>
      </c>
      <c r="F1568" s="13">
        <v>17000</v>
      </c>
      <c r="G1568" s="13">
        <v>17000</v>
      </c>
      <c r="H1568" s="13">
        <v>675.34335999999996</v>
      </c>
      <c r="I1568" s="13">
        <v>16324.656639999999</v>
      </c>
    </row>
    <row r="1569" spans="2:9" x14ac:dyDescent="0.2">
      <c r="B1569"/>
      <c r="C1569" s="2">
        <v>70</v>
      </c>
      <c r="D1569" s="5" t="s">
        <v>73</v>
      </c>
      <c r="E1569" s="13">
        <v>0</v>
      </c>
      <c r="F1569" s="13">
        <v>44000</v>
      </c>
      <c r="G1569" s="13">
        <v>44000</v>
      </c>
      <c r="H1569" s="13">
        <v>0</v>
      </c>
      <c r="I1569" s="13">
        <v>44000</v>
      </c>
    </row>
    <row r="1570" spans="2:9" x14ac:dyDescent="0.2">
      <c r="B1570"/>
      <c r="C1570" s="2">
        <v>71</v>
      </c>
      <c r="D1570" s="5" t="s">
        <v>1262</v>
      </c>
      <c r="E1570" s="13">
        <v>0</v>
      </c>
      <c r="F1570" s="13">
        <v>60900</v>
      </c>
      <c r="G1570" s="13">
        <v>60900</v>
      </c>
      <c r="H1570" s="13">
        <v>2500</v>
      </c>
      <c r="I1570" s="13">
        <v>58400</v>
      </c>
    </row>
    <row r="1571" spans="2:9" x14ac:dyDescent="0.2">
      <c r="B1571"/>
      <c r="C1571" s="2">
        <v>72</v>
      </c>
      <c r="D1571" s="5" t="s">
        <v>1263</v>
      </c>
      <c r="E1571" s="13">
        <v>0</v>
      </c>
      <c r="F1571" s="13">
        <v>3000</v>
      </c>
      <c r="G1571" s="13">
        <v>3000</v>
      </c>
      <c r="H1571" s="13">
        <v>0</v>
      </c>
      <c r="I1571" s="13">
        <v>3000</v>
      </c>
    </row>
    <row r="1572" spans="2:9" x14ac:dyDescent="0.2">
      <c r="B1572"/>
      <c r="C1572" s="2">
        <v>74</v>
      </c>
      <c r="D1572" s="5" t="s">
        <v>1264</v>
      </c>
      <c r="E1572" s="13">
        <v>0</v>
      </c>
      <c r="F1572" s="13">
        <v>83500</v>
      </c>
      <c r="G1572" s="13">
        <v>83500</v>
      </c>
      <c r="H1572" s="13">
        <v>22545</v>
      </c>
      <c r="I1572" s="13">
        <v>60955</v>
      </c>
    </row>
    <row r="1573" spans="2:9" ht="15" customHeight="1" x14ac:dyDescent="0.2">
      <c r="B1573"/>
      <c r="C1573" s="14">
        <f>SUBTOTAL(9,C1566:C1572)</f>
        <v>339</v>
      </c>
      <c r="D1573" s="15" t="s">
        <v>1265</v>
      </c>
      <c r="E1573" s="16">
        <f>SUBTOTAL(9,E1566:E1572)</f>
        <v>0</v>
      </c>
      <c r="F1573" s="16">
        <f>SUBTOTAL(9,F1566:F1572)</f>
        <v>408506</v>
      </c>
      <c r="G1573" s="16">
        <f>SUBTOTAL(9,G1566:G1572)</f>
        <v>408506</v>
      </c>
      <c r="H1573" s="16">
        <f>SUBTOTAL(9,H1566:H1572)</f>
        <v>44387.870429999995</v>
      </c>
      <c r="I1573" s="16">
        <f>SUBTOTAL(9,I1566:I1572)</f>
        <v>364118.12956999999</v>
      </c>
    </row>
    <row r="1574" spans="2:9" ht="15" customHeight="1" x14ac:dyDescent="0.25">
      <c r="B1574" s="10">
        <v>1301</v>
      </c>
      <c r="C1574" s="11"/>
      <c r="D1574" s="5" t="s">
        <v>1266</v>
      </c>
      <c r="E1574" s="12"/>
      <c r="F1574" s="1"/>
      <c r="H1574" s="1"/>
      <c r="I1574" s="1"/>
    </row>
    <row r="1575" spans="2:9" x14ac:dyDescent="0.2">
      <c r="B1575"/>
      <c r="C1575" s="2">
        <v>21</v>
      </c>
      <c r="D1575" s="5" t="s">
        <v>1267</v>
      </c>
      <c r="E1575" s="13">
        <v>0</v>
      </c>
      <c r="F1575" s="13">
        <v>16038</v>
      </c>
      <c r="G1575" s="13">
        <v>16038</v>
      </c>
      <c r="H1575" s="13">
        <v>38.196170000000002</v>
      </c>
      <c r="I1575" s="13">
        <v>15999.803830000001</v>
      </c>
    </row>
    <row r="1576" spans="2:9" x14ac:dyDescent="0.2">
      <c r="B1576"/>
      <c r="C1576" s="2">
        <v>50</v>
      </c>
      <c r="D1576" s="5" t="s">
        <v>1268</v>
      </c>
      <c r="E1576" s="13">
        <v>0</v>
      </c>
      <c r="F1576" s="13">
        <v>142780</v>
      </c>
      <c r="G1576" s="13">
        <v>142780</v>
      </c>
      <c r="H1576" s="13">
        <v>71390</v>
      </c>
      <c r="I1576" s="13">
        <v>71390</v>
      </c>
    </row>
    <row r="1577" spans="2:9" ht="15" customHeight="1" x14ac:dyDescent="0.2">
      <c r="B1577"/>
      <c r="C1577" s="14">
        <f>SUBTOTAL(9,C1575:C1576)</f>
        <v>71</v>
      </c>
      <c r="D1577" s="15" t="s">
        <v>1269</v>
      </c>
      <c r="E1577" s="16">
        <f>SUBTOTAL(9,E1575:E1576)</f>
        <v>0</v>
      </c>
      <c r="F1577" s="16">
        <f>SUBTOTAL(9,F1575:F1576)</f>
        <v>158818</v>
      </c>
      <c r="G1577" s="16">
        <f>SUBTOTAL(9,G1575:G1576)</f>
        <v>158818</v>
      </c>
      <c r="H1577" s="16">
        <f>SUBTOTAL(9,H1575:H1576)</f>
        <v>71428.196169999996</v>
      </c>
      <c r="I1577" s="16">
        <f>SUBTOTAL(9,I1575:I1576)</f>
        <v>87389.803830000004</v>
      </c>
    </row>
    <row r="1578" spans="2:9" ht="15" customHeight="1" x14ac:dyDescent="0.2">
      <c r="C1578" s="17">
        <f>SUBTOTAL(9,C1565:C1577)</f>
        <v>410</v>
      </c>
      <c r="D1578" s="18" t="s">
        <v>1186</v>
      </c>
      <c r="E1578" s="19">
        <f>SUBTOTAL(9,E1565:E1577)</f>
        <v>0</v>
      </c>
      <c r="F1578" s="19">
        <f>SUBTOTAL(9,F1565:F1577)</f>
        <v>567324</v>
      </c>
      <c r="G1578" s="19">
        <f>SUBTOTAL(9,G1565:G1577)</f>
        <v>567324</v>
      </c>
      <c r="H1578" s="19">
        <f>SUBTOTAL(9,H1565:H1577)</f>
        <v>115816.06659999999</v>
      </c>
      <c r="I1578" s="19">
        <f>SUBTOTAL(9,I1565:I1577)</f>
        <v>451507.93339999998</v>
      </c>
    </row>
    <row r="1579" spans="2:9" ht="27" customHeight="1" x14ac:dyDescent="0.25">
      <c r="B1579" s="1"/>
      <c r="C1579" s="2"/>
      <c r="D1579" s="9" t="s">
        <v>1270</v>
      </c>
      <c r="E1579" s="1"/>
      <c r="F1579" s="1"/>
      <c r="G1579" s="1"/>
      <c r="H1579" s="1"/>
      <c r="I1579" s="1"/>
    </row>
    <row r="1580" spans="2:9" ht="15" customHeight="1" x14ac:dyDescent="0.25">
      <c r="B1580" s="10">
        <v>1310</v>
      </c>
      <c r="C1580" s="11"/>
      <c r="D1580" s="5" t="s">
        <v>1271</v>
      </c>
      <c r="E1580" s="12"/>
      <c r="F1580" s="1"/>
      <c r="H1580" s="1"/>
      <c r="I1580" s="1"/>
    </row>
    <row r="1581" spans="2:9" x14ac:dyDescent="0.2">
      <c r="B1581"/>
      <c r="C1581" s="2">
        <v>70</v>
      </c>
      <c r="D1581" s="5" t="s">
        <v>1272</v>
      </c>
      <c r="E1581" s="13">
        <v>0</v>
      </c>
      <c r="F1581" s="13">
        <v>765400</v>
      </c>
      <c r="G1581" s="13">
        <v>765400</v>
      </c>
      <c r="H1581" s="13">
        <v>66619.444000000003</v>
      </c>
      <c r="I1581" s="13">
        <v>698780.55599999998</v>
      </c>
    </row>
    <row r="1582" spans="2:9" ht="15" customHeight="1" x14ac:dyDescent="0.2">
      <c r="B1582"/>
      <c r="C1582" s="14">
        <f>SUBTOTAL(9,C1581:C1581)</f>
        <v>70</v>
      </c>
      <c r="D1582" s="15" t="s">
        <v>1273</v>
      </c>
      <c r="E1582" s="16">
        <f>SUBTOTAL(9,E1581:E1581)</f>
        <v>0</v>
      </c>
      <c r="F1582" s="16">
        <f>SUBTOTAL(9,F1581:F1581)</f>
        <v>765400</v>
      </c>
      <c r="G1582" s="16">
        <f>SUBTOTAL(9,G1581:G1581)</f>
        <v>765400</v>
      </c>
      <c r="H1582" s="16">
        <f>SUBTOTAL(9,H1581:H1581)</f>
        <v>66619.444000000003</v>
      </c>
      <c r="I1582" s="16">
        <f>SUBTOTAL(9,I1581:I1581)</f>
        <v>698780.55599999998</v>
      </c>
    </row>
    <row r="1583" spans="2:9" ht="15" customHeight="1" x14ac:dyDescent="0.25">
      <c r="B1583" s="10">
        <v>1311</v>
      </c>
      <c r="C1583" s="11"/>
      <c r="D1583" s="5" t="s">
        <v>1274</v>
      </c>
      <c r="E1583" s="12"/>
      <c r="F1583" s="1"/>
      <c r="H1583" s="1"/>
      <c r="I1583" s="1"/>
    </row>
    <row r="1584" spans="2:9" x14ac:dyDescent="0.2">
      <c r="B1584"/>
      <c r="C1584" s="2">
        <v>71</v>
      </c>
      <c r="D1584" s="5" t="s">
        <v>1275</v>
      </c>
      <c r="E1584" s="13">
        <v>0</v>
      </c>
      <c r="F1584" s="13">
        <v>37500</v>
      </c>
      <c r="G1584" s="13">
        <v>37500</v>
      </c>
      <c r="H1584" s="13">
        <v>14250</v>
      </c>
      <c r="I1584" s="13">
        <v>23250</v>
      </c>
    </row>
    <row r="1585" spans="2:9" ht="15" customHeight="1" x14ac:dyDescent="0.2">
      <c r="B1585"/>
      <c r="C1585" s="14">
        <f>SUBTOTAL(9,C1584:C1584)</f>
        <v>71</v>
      </c>
      <c r="D1585" s="15" t="s">
        <v>1276</v>
      </c>
      <c r="E1585" s="16">
        <f>SUBTOTAL(9,E1584:E1584)</f>
        <v>0</v>
      </c>
      <c r="F1585" s="16">
        <f>SUBTOTAL(9,F1584:F1584)</f>
        <v>37500</v>
      </c>
      <c r="G1585" s="16">
        <f>SUBTOTAL(9,G1584:G1584)</f>
        <v>37500</v>
      </c>
      <c r="H1585" s="16">
        <f>SUBTOTAL(9,H1584:H1584)</f>
        <v>14250</v>
      </c>
      <c r="I1585" s="16">
        <f>SUBTOTAL(9,I1584:I1584)</f>
        <v>23250</v>
      </c>
    </row>
    <row r="1586" spans="2:9" ht="15" customHeight="1" x14ac:dyDescent="0.25">
      <c r="B1586" s="10">
        <v>1313</v>
      </c>
      <c r="C1586" s="11"/>
      <c r="D1586" s="5" t="s">
        <v>1277</v>
      </c>
      <c r="E1586" s="12"/>
      <c r="F1586" s="1"/>
      <c r="H1586" s="1"/>
      <c r="I1586" s="1"/>
    </row>
    <row r="1587" spans="2:9" x14ac:dyDescent="0.2">
      <c r="B1587"/>
      <c r="C1587" s="2">
        <v>1</v>
      </c>
      <c r="D1587" s="5" t="s">
        <v>21</v>
      </c>
      <c r="E1587" s="13">
        <v>0</v>
      </c>
      <c r="F1587" s="13">
        <v>219818</v>
      </c>
      <c r="G1587" s="13">
        <v>219818</v>
      </c>
      <c r="H1587" s="13">
        <v>20590.157650000001</v>
      </c>
      <c r="I1587" s="13">
        <v>199227.84234999999</v>
      </c>
    </row>
    <row r="1588" spans="2:9" ht="15" customHeight="1" x14ac:dyDescent="0.2">
      <c r="B1588"/>
      <c r="C1588" s="14">
        <f>SUBTOTAL(9,C1587:C1587)</f>
        <v>1</v>
      </c>
      <c r="D1588" s="15" t="s">
        <v>1278</v>
      </c>
      <c r="E1588" s="16">
        <f>SUBTOTAL(9,E1587:E1587)</f>
        <v>0</v>
      </c>
      <c r="F1588" s="16">
        <f>SUBTOTAL(9,F1587:F1587)</f>
        <v>219818</v>
      </c>
      <c r="G1588" s="16">
        <f>SUBTOTAL(9,G1587:G1587)</f>
        <v>219818</v>
      </c>
      <c r="H1588" s="16">
        <f>SUBTOTAL(9,H1587:H1587)</f>
        <v>20590.157650000001</v>
      </c>
      <c r="I1588" s="16">
        <f>SUBTOTAL(9,I1587:I1587)</f>
        <v>199227.84234999999</v>
      </c>
    </row>
    <row r="1589" spans="2:9" ht="15" customHeight="1" x14ac:dyDescent="0.25">
      <c r="B1589" s="10">
        <v>1314</v>
      </c>
      <c r="C1589" s="11"/>
      <c r="D1589" s="5" t="s">
        <v>1279</v>
      </c>
      <c r="E1589" s="12"/>
      <c r="F1589" s="1"/>
      <c r="H1589" s="1"/>
      <c r="I1589" s="1"/>
    </row>
    <row r="1590" spans="2:9" x14ac:dyDescent="0.2">
      <c r="B1590"/>
      <c r="C1590" s="2">
        <v>1</v>
      </c>
      <c r="D1590" s="5" t="s">
        <v>21</v>
      </c>
      <c r="E1590" s="13">
        <v>0</v>
      </c>
      <c r="F1590" s="13">
        <v>71909</v>
      </c>
      <c r="G1590" s="13">
        <v>71909</v>
      </c>
      <c r="H1590" s="13">
        <v>6903.18815</v>
      </c>
      <c r="I1590" s="13">
        <v>65005.811849999998</v>
      </c>
    </row>
    <row r="1591" spans="2:9" ht="15" customHeight="1" x14ac:dyDescent="0.2">
      <c r="B1591"/>
      <c r="C1591" s="14">
        <f>SUBTOTAL(9,C1590:C1590)</f>
        <v>1</v>
      </c>
      <c r="D1591" s="15" t="s">
        <v>1280</v>
      </c>
      <c r="E1591" s="16">
        <f>SUBTOTAL(9,E1590:E1590)</f>
        <v>0</v>
      </c>
      <c r="F1591" s="16">
        <f>SUBTOTAL(9,F1590:F1590)</f>
        <v>71909</v>
      </c>
      <c r="G1591" s="16">
        <f>SUBTOTAL(9,G1590:G1590)</f>
        <v>71909</v>
      </c>
      <c r="H1591" s="16">
        <f>SUBTOTAL(9,H1590:H1590)</f>
        <v>6903.18815</v>
      </c>
      <c r="I1591" s="16">
        <f>SUBTOTAL(9,I1590:I1590)</f>
        <v>65005.811849999998</v>
      </c>
    </row>
    <row r="1592" spans="2:9" ht="15" customHeight="1" x14ac:dyDescent="0.2">
      <c r="C1592" s="17">
        <f>SUBTOTAL(9,C1580:C1591)</f>
        <v>143</v>
      </c>
      <c r="D1592" s="18" t="s">
        <v>1281</v>
      </c>
      <c r="E1592" s="19">
        <f>SUBTOTAL(9,E1580:E1591)</f>
        <v>0</v>
      </c>
      <c r="F1592" s="19">
        <f>SUBTOTAL(9,F1580:F1591)</f>
        <v>1094627</v>
      </c>
      <c r="G1592" s="19">
        <f>SUBTOTAL(9,G1580:G1591)</f>
        <v>1094627</v>
      </c>
      <c r="H1592" s="19">
        <f>SUBTOTAL(9,H1580:H1591)</f>
        <v>108362.7898</v>
      </c>
      <c r="I1592" s="19">
        <f>SUBTOTAL(9,I1580:I1591)</f>
        <v>986264.21019999986</v>
      </c>
    </row>
    <row r="1593" spans="2:9" ht="27" customHeight="1" x14ac:dyDescent="0.25">
      <c r="B1593" s="1"/>
      <c r="C1593" s="2"/>
      <c r="D1593" s="9" t="s">
        <v>1282</v>
      </c>
      <c r="E1593" s="1"/>
      <c r="F1593" s="1"/>
      <c r="G1593" s="1"/>
      <c r="H1593" s="1"/>
      <c r="I1593" s="1"/>
    </row>
    <row r="1594" spans="2:9" ht="15" customHeight="1" x14ac:dyDescent="0.25">
      <c r="B1594" s="10">
        <v>1320</v>
      </c>
      <c r="C1594" s="11"/>
      <c r="D1594" s="5" t="s">
        <v>1283</v>
      </c>
      <c r="E1594" s="12"/>
      <c r="F1594" s="1"/>
      <c r="H1594" s="1"/>
      <c r="I1594" s="1"/>
    </row>
    <row r="1595" spans="2:9" ht="25.5" x14ac:dyDescent="0.2">
      <c r="B1595"/>
      <c r="C1595" s="2">
        <v>23</v>
      </c>
      <c r="D1595" s="5" t="s">
        <v>1284</v>
      </c>
      <c r="E1595" s="13">
        <v>0</v>
      </c>
      <c r="F1595" s="13">
        <v>11477894</v>
      </c>
      <c r="G1595" s="13">
        <v>11477894</v>
      </c>
      <c r="H1595" s="13">
        <v>783217.41573999997</v>
      </c>
      <c r="I1595" s="13">
        <v>10694676.58426</v>
      </c>
    </row>
    <row r="1596" spans="2:9" x14ac:dyDescent="0.2">
      <c r="B1596"/>
      <c r="C1596" s="2">
        <v>29</v>
      </c>
      <c r="D1596" s="5" t="s">
        <v>1285</v>
      </c>
      <c r="E1596" s="13">
        <v>0</v>
      </c>
      <c r="F1596" s="13">
        <v>519000</v>
      </c>
      <c r="G1596" s="13">
        <v>519000</v>
      </c>
      <c r="H1596" s="13">
        <v>7403.8276400000004</v>
      </c>
      <c r="I1596" s="13">
        <v>511596.17236000003</v>
      </c>
    </row>
    <row r="1597" spans="2:9" x14ac:dyDescent="0.2">
      <c r="B1597"/>
      <c r="C1597" s="2">
        <v>30</v>
      </c>
      <c r="D1597" s="5" t="s">
        <v>1286</v>
      </c>
      <c r="E1597" s="13">
        <v>0</v>
      </c>
      <c r="F1597" s="13">
        <v>14321800</v>
      </c>
      <c r="G1597" s="13">
        <v>14321800</v>
      </c>
      <c r="H1597" s="13">
        <v>1584603.6694400001</v>
      </c>
      <c r="I1597" s="13">
        <v>12737196.330560001</v>
      </c>
    </row>
    <row r="1598" spans="2:9" x14ac:dyDescent="0.2">
      <c r="B1598"/>
      <c r="C1598" s="2">
        <v>31</v>
      </c>
      <c r="D1598" s="5" t="s">
        <v>1287</v>
      </c>
      <c r="E1598" s="13">
        <v>0</v>
      </c>
      <c r="F1598" s="13">
        <v>609000</v>
      </c>
      <c r="G1598" s="13">
        <v>609000</v>
      </c>
      <c r="H1598" s="13">
        <v>61350.454660000003</v>
      </c>
      <c r="I1598" s="13">
        <v>547649.54533999995</v>
      </c>
    </row>
    <row r="1599" spans="2:9" x14ac:dyDescent="0.2">
      <c r="B1599"/>
      <c r="C1599" s="2">
        <v>34</v>
      </c>
      <c r="D1599" s="5" t="s">
        <v>1288</v>
      </c>
      <c r="E1599" s="13">
        <v>0</v>
      </c>
      <c r="F1599" s="13">
        <v>277900</v>
      </c>
      <c r="G1599" s="13">
        <v>277900</v>
      </c>
      <c r="H1599" s="13">
        <v>12398.84807</v>
      </c>
      <c r="I1599" s="13">
        <v>265501.15192999999</v>
      </c>
    </row>
    <row r="1600" spans="2:9" x14ac:dyDescent="0.2">
      <c r="B1600"/>
      <c r="C1600" s="2">
        <v>35</v>
      </c>
      <c r="D1600" s="5" t="s">
        <v>1289</v>
      </c>
      <c r="E1600" s="13">
        <v>0</v>
      </c>
      <c r="F1600" s="13">
        <v>10300</v>
      </c>
      <c r="G1600" s="13">
        <v>10300</v>
      </c>
      <c r="H1600" s="13">
        <v>3195.50162</v>
      </c>
      <c r="I1600" s="13">
        <v>7104.49838</v>
      </c>
    </row>
    <row r="1601" spans="2:9" x14ac:dyDescent="0.2">
      <c r="B1601"/>
      <c r="C1601" s="2">
        <v>36</v>
      </c>
      <c r="D1601" s="5" t="s">
        <v>1290</v>
      </c>
      <c r="E1601" s="13">
        <v>0</v>
      </c>
      <c r="F1601" s="13">
        <v>478100</v>
      </c>
      <c r="G1601" s="13">
        <v>478100</v>
      </c>
      <c r="H1601" s="13">
        <v>31606.2876</v>
      </c>
      <c r="I1601" s="13">
        <v>446493.71240000002</v>
      </c>
    </row>
    <row r="1602" spans="2:9" x14ac:dyDescent="0.2">
      <c r="B1602"/>
      <c r="C1602" s="2">
        <v>37</v>
      </c>
      <c r="D1602" s="5" t="s">
        <v>1291</v>
      </c>
      <c r="E1602" s="13">
        <v>0</v>
      </c>
      <c r="F1602" s="13">
        <v>328700</v>
      </c>
      <c r="G1602" s="13">
        <v>328700</v>
      </c>
      <c r="H1602" s="13">
        <v>16931.94587</v>
      </c>
      <c r="I1602" s="13">
        <v>311768.05413</v>
      </c>
    </row>
    <row r="1603" spans="2:9" x14ac:dyDescent="0.2">
      <c r="B1603"/>
      <c r="C1603" s="2">
        <v>61</v>
      </c>
      <c r="D1603" s="5" t="s">
        <v>1292</v>
      </c>
      <c r="E1603" s="13">
        <v>0</v>
      </c>
      <c r="F1603" s="13">
        <v>170700</v>
      </c>
      <c r="G1603" s="13">
        <v>170700</v>
      </c>
      <c r="H1603" s="13">
        <v>0</v>
      </c>
      <c r="I1603" s="13">
        <v>170700</v>
      </c>
    </row>
    <row r="1604" spans="2:9" x14ac:dyDescent="0.2">
      <c r="B1604"/>
      <c r="C1604" s="2">
        <v>62</v>
      </c>
      <c r="D1604" s="5" t="s">
        <v>1293</v>
      </c>
      <c r="E1604" s="13">
        <v>0</v>
      </c>
      <c r="F1604" s="13">
        <v>743800</v>
      </c>
      <c r="G1604" s="13">
        <v>743800</v>
      </c>
      <c r="H1604" s="13">
        <v>0</v>
      </c>
      <c r="I1604" s="13">
        <v>743800</v>
      </c>
    </row>
    <row r="1605" spans="2:9" x14ac:dyDescent="0.2">
      <c r="B1605"/>
      <c r="C1605" s="2">
        <v>63</v>
      </c>
      <c r="D1605" s="5" t="s">
        <v>1294</v>
      </c>
      <c r="E1605" s="13">
        <v>0</v>
      </c>
      <c r="F1605" s="13">
        <v>122500</v>
      </c>
      <c r="G1605" s="13">
        <v>122500</v>
      </c>
      <c r="H1605" s="13">
        <v>2470</v>
      </c>
      <c r="I1605" s="13">
        <v>120030</v>
      </c>
    </row>
    <row r="1606" spans="2:9" x14ac:dyDescent="0.2">
      <c r="B1606"/>
      <c r="C1606" s="2">
        <v>72</v>
      </c>
      <c r="D1606" s="5" t="s">
        <v>1295</v>
      </c>
      <c r="E1606" s="13">
        <v>0</v>
      </c>
      <c r="F1606" s="13">
        <v>1143900</v>
      </c>
      <c r="G1606" s="13">
        <v>1143900</v>
      </c>
      <c r="H1606" s="13">
        <v>34996.141049999998</v>
      </c>
      <c r="I1606" s="13">
        <v>1108903.85895</v>
      </c>
    </row>
    <row r="1607" spans="2:9" ht="15" customHeight="1" x14ac:dyDescent="0.2">
      <c r="B1607"/>
      <c r="C1607" s="14">
        <f>SUBTOTAL(9,C1595:C1606)</f>
        <v>513</v>
      </c>
      <c r="D1607" s="15" t="s">
        <v>1296</v>
      </c>
      <c r="E1607" s="16">
        <f>SUBTOTAL(9,E1595:E1606)</f>
        <v>0</v>
      </c>
      <c r="F1607" s="16">
        <f>SUBTOTAL(9,F1595:F1606)</f>
        <v>30203594</v>
      </c>
      <c r="G1607" s="16">
        <f>SUBTOTAL(9,G1595:G1606)</f>
        <v>30203594</v>
      </c>
      <c r="H1607" s="16">
        <f>SUBTOTAL(9,H1595:H1606)</f>
        <v>2538174.0916900001</v>
      </c>
      <c r="I1607" s="16">
        <f>SUBTOTAL(9,I1595:I1606)</f>
        <v>27665419.908310004</v>
      </c>
    </row>
    <row r="1608" spans="2:9" ht="15" customHeight="1" x14ac:dyDescent="0.25">
      <c r="B1608" s="10">
        <v>1321</v>
      </c>
      <c r="C1608" s="11"/>
      <c r="D1608" s="5" t="s">
        <v>1297</v>
      </c>
      <c r="E1608" s="12"/>
      <c r="F1608" s="1"/>
      <c r="H1608" s="1"/>
      <c r="I1608" s="1"/>
    </row>
    <row r="1609" spans="2:9" x14ac:dyDescent="0.2">
      <c r="B1609"/>
      <c r="C1609" s="2">
        <v>70</v>
      </c>
      <c r="D1609" s="5" t="s">
        <v>1298</v>
      </c>
      <c r="E1609" s="13">
        <v>0</v>
      </c>
      <c r="F1609" s="13">
        <v>2075200</v>
      </c>
      <c r="G1609" s="13">
        <v>2075200</v>
      </c>
      <c r="H1609" s="13">
        <v>2075200</v>
      </c>
      <c r="I1609" s="13">
        <v>0</v>
      </c>
    </row>
    <row r="1610" spans="2:9" x14ac:dyDescent="0.2">
      <c r="B1610"/>
      <c r="C1610" s="2">
        <v>75</v>
      </c>
      <c r="D1610" s="5" t="s">
        <v>1299</v>
      </c>
      <c r="E1610" s="13">
        <v>0</v>
      </c>
      <c r="F1610" s="13">
        <v>1000000</v>
      </c>
      <c r="G1610" s="13">
        <v>1000000</v>
      </c>
      <c r="H1610" s="13">
        <v>1000000</v>
      </c>
      <c r="I1610" s="13">
        <v>0</v>
      </c>
    </row>
    <row r="1611" spans="2:9" ht="15" customHeight="1" x14ac:dyDescent="0.2">
      <c r="B1611"/>
      <c r="C1611" s="14">
        <f>SUBTOTAL(9,C1609:C1610)</f>
        <v>145</v>
      </c>
      <c r="D1611" s="15" t="s">
        <v>1300</v>
      </c>
      <c r="E1611" s="16">
        <f>SUBTOTAL(9,E1609:E1610)</f>
        <v>0</v>
      </c>
      <c r="F1611" s="16">
        <f>SUBTOTAL(9,F1609:F1610)</f>
        <v>3075200</v>
      </c>
      <c r="G1611" s="16">
        <f>SUBTOTAL(9,G1609:G1610)</f>
        <v>3075200</v>
      </c>
      <c r="H1611" s="16">
        <f>SUBTOTAL(9,H1609:H1610)</f>
        <v>3075200</v>
      </c>
      <c r="I1611" s="16">
        <f>SUBTOTAL(9,I1609:I1610)</f>
        <v>0</v>
      </c>
    </row>
    <row r="1612" spans="2:9" ht="15" customHeight="1" x14ac:dyDescent="0.25">
      <c r="B1612" s="10">
        <v>1323</v>
      </c>
      <c r="C1612" s="11"/>
      <c r="D1612" s="5" t="s">
        <v>1301</v>
      </c>
      <c r="E1612" s="12"/>
      <c r="F1612" s="1"/>
      <c r="H1612" s="1"/>
      <c r="I1612" s="1"/>
    </row>
    <row r="1613" spans="2:9" x14ac:dyDescent="0.2">
      <c r="B1613"/>
      <c r="C1613" s="2">
        <v>1</v>
      </c>
      <c r="D1613" s="5" t="s">
        <v>21</v>
      </c>
      <c r="E1613" s="13">
        <v>0</v>
      </c>
      <c r="F1613" s="13">
        <v>20750</v>
      </c>
      <c r="G1613" s="13">
        <v>20750</v>
      </c>
      <c r="H1613" s="13">
        <v>1064.9640999999999</v>
      </c>
      <c r="I1613" s="13">
        <v>19685.035899999999</v>
      </c>
    </row>
    <row r="1614" spans="2:9" ht="15" customHeight="1" x14ac:dyDescent="0.2">
      <c r="B1614"/>
      <c r="C1614" s="14">
        <f>SUBTOTAL(9,C1613:C1613)</f>
        <v>1</v>
      </c>
      <c r="D1614" s="15" t="s">
        <v>1302</v>
      </c>
      <c r="E1614" s="16">
        <f>SUBTOTAL(9,E1613:E1613)</f>
        <v>0</v>
      </c>
      <c r="F1614" s="16">
        <f>SUBTOTAL(9,F1613:F1613)</f>
        <v>20750</v>
      </c>
      <c r="G1614" s="16">
        <f>SUBTOTAL(9,G1613:G1613)</f>
        <v>20750</v>
      </c>
      <c r="H1614" s="16">
        <f>SUBTOTAL(9,H1613:H1613)</f>
        <v>1064.9640999999999</v>
      </c>
      <c r="I1614" s="16">
        <f>SUBTOTAL(9,I1613:I1613)</f>
        <v>19685.035899999999</v>
      </c>
    </row>
    <row r="1615" spans="2:9" ht="15" customHeight="1" x14ac:dyDescent="0.2">
      <c r="C1615" s="17">
        <f>SUBTOTAL(9,C1594:C1614)</f>
        <v>659</v>
      </c>
      <c r="D1615" s="18" t="s">
        <v>1303</v>
      </c>
      <c r="E1615" s="19">
        <f>SUBTOTAL(9,E1594:E1614)</f>
        <v>0</v>
      </c>
      <c r="F1615" s="19">
        <f>SUBTOTAL(9,F1594:F1614)</f>
        <v>33299544</v>
      </c>
      <c r="G1615" s="19">
        <f>SUBTOTAL(9,G1594:G1614)</f>
        <v>33299544</v>
      </c>
      <c r="H1615" s="19">
        <f>SUBTOTAL(9,H1594:H1614)</f>
        <v>5614439.0557900006</v>
      </c>
      <c r="I1615" s="19">
        <f>SUBTOTAL(9,I1594:I1614)</f>
        <v>27685104.944210004</v>
      </c>
    </row>
    <row r="1616" spans="2:9" ht="27" customHeight="1" x14ac:dyDescent="0.25">
      <c r="B1616" s="1"/>
      <c r="C1616" s="2"/>
      <c r="D1616" s="9" t="s">
        <v>1304</v>
      </c>
      <c r="E1616" s="1"/>
      <c r="F1616" s="1"/>
      <c r="G1616" s="1"/>
      <c r="H1616" s="1"/>
      <c r="I1616" s="1"/>
    </row>
    <row r="1617" spans="2:9" ht="15" customHeight="1" x14ac:dyDescent="0.25">
      <c r="B1617" s="10">
        <v>1330</v>
      </c>
      <c r="C1617" s="11"/>
      <c r="D1617" s="5" t="s">
        <v>1305</v>
      </c>
      <c r="E1617" s="12"/>
      <c r="F1617" s="1"/>
      <c r="H1617" s="1"/>
      <c r="I1617" s="1"/>
    </row>
    <row r="1618" spans="2:9" x14ac:dyDescent="0.2">
      <c r="B1618"/>
      <c r="C1618" s="2">
        <v>60</v>
      </c>
      <c r="D1618" s="5" t="s">
        <v>1306</v>
      </c>
      <c r="E1618" s="13">
        <v>0</v>
      </c>
      <c r="F1618" s="13">
        <v>100900</v>
      </c>
      <c r="G1618" s="13">
        <v>100900</v>
      </c>
      <c r="H1618" s="13">
        <v>0</v>
      </c>
      <c r="I1618" s="13">
        <v>100900</v>
      </c>
    </row>
    <row r="1619" spans="2:9" x14ac:dyDescent="0.2">
      <c r="B1619"/>
      <c r="C1619" s="2">
        <v>61</v>
      </c>
      <c r="D1619" s="5" t="s">
        <v>1307</v>
      </c>
      <c r="E1619" s="13">
        <v>0</v>
      </c>
      <c r="F1619" s="13">
        <v>1364700</v>
      </c>
      <c r="G1619" s="13">
        <v>1364700</v>
      </c>
      <c r="H1619" s="13">
        <v>0</v>
      </c>
      <c r="I1619" s="13">
        <v>1364700</v>
      </c>
    </row>
    <row r="1620" spans="2:9" x14ac:dyDescent="0.2">
      <c r="B1620"/>
      <c r="C1620" s="2">
        <v>63</v>
      </c>
      <c r="D1620" s="5" t="s">
        <v>1308</v>
      </c>
      <c r="E1620" s="13">
        <v>0</v>
      </c>
      <c r="F1620" s="13">
        <v>229800</v>
      </c>
      <c r="G1620" s="13">
        <v>229800</v>
      </c>
      <c r="H1620" s="13">
        <v>0</v>
      </c>
      <c r="I1620" s="13">
        <v>229800</v>
      </c>
    </row>
    <row r="1621" spans="2:9" x14ac:dyDescent="0.2">
      <c r="B1621"/>
      <c r="C1621" s="2">
        <v>64</v>
      </c>
      <c r="D1621" s="5" t="s">
        <v>1309</v>
      </c>
      <c r="E1621" s="13">
        <v>0</v>
      </c>
      <c r="F1621" s="13">
        <v>211000</v>
      </c>
      <c r="G1621" s="13">
        <v>211000</v>
      </c>
      <c r="H1621" s="13">
        <v>0</v>
      </c>
      <c r="I1621" s="13">
        <v>211000</v>
      </c>
    </row>
    <row r="1622" spans="2:9" x14ac:dyDescent="0.2">
      <c r="B1622"/>
      <c r="C1622" s="2">
        <v>70</v>
      </c>
      <c r="D1622" s="5" t="s">
        <v>1310</v>
      </c>
      <c r="E1622" s="13">
        <v>0</v>
      </c>
      <c r="F1622" s="13">
        <v>681900</v>
      </c>
      <c r="G1622" s="13">
        <v>681900</v>
      </c>
      <c r="H1622" s="13">
        <v>56820</v>
      </c>
      <c r="I1622" s="13">
        <v>625080</v>
      </c>
    </row>
    <row r="1623" spans="2:9" x14ac:dyDescent="0.2">
      <c r="B1623"/>
      <c r="C1623" s="2">
        <v>75</v>
      </c>
      <c r="D1623" s="5" t="s">
        <v>1311</v>
      </c>
      <c r="E1623" s="13">
        <v>0</v>
      </c>
      <c r="F1623" s="13">
        <v>502800</v>
      </c>
      <c r="G1623" s="13">
        <v>502800</v>
      </c>
      <c r="H1623" s="13">
        <v>0</v>
      </c>
      <c r="I1623" s="13">
        <v>502800</v>
      </c>
    </row>
    <row r="1624" spans="2:9" ht="15" customHeight="1" x14ac:dyDescent="0.2">
      <c r="B1624"/>
      <c r="C1624" s="14">
        <f>SUBTOTAL(9,C1618:C1623)</f>
        <v>393</v>
      </c>
      <c r="D1624" s="15" t="s">
        <v>1312</v>
      </c>
      <c r="E1624" s="16">
        <f>SUBTOTAL(9,E1618:E1623)</f>
        <v>0</v>
      </c>
      <c r="F1624" s="16">
        <f>SUBTOTAL(9,F1618:F1623)</f>
        <v>3091100</v>
      </c>
      <c r="G1624" s="16">
        <f>SUBTOTAL(9,G1618:G1623)</f>
        <v>3091100</v>
      </c>
      <c r="H1624" s="16">
        <f>SUBTOTAL(9,H1618:H1623)</f>
        <v>56820</v>
      </c>
      <c r="I1624" s="16">
        <f>SUBTOTAL(9,I1618:I1623)</f>
        <v>3034280</v>
      </c>
    </row>
    <row r="1625" spans="2:9" ht="15" customHeight="1" x14ac:dyDescent="0.2">
      <c r="C1625" s="17">
        <f>SUBTOTAL(9,C1617:C1624)</f>
        <v>393</v>
      </c>
      <c r="D1625" s="18" t="s">
        <v>1313</v>
      </c>
      <c r="E1625" s="19">
        <f>SUBTOTAL(9,E1617:E1624)</f>
        <v>0</v>
      </c>
      <c r="F1625" s="19">
        <f>SUBTOTAL(9,F1617:F1624)</f>
        <v>3091100</v>
      </c>
      <c r="G1625" s="19">
        <f>SUBTOTAL(9,G1617:G1624)</f>
        <v>3091100</v>
      </c>
      <c r="H1625" s="19">
        <f>SUBTOTAL(9,H1617:H1624)</f>
        <v>56820</v>
      </c>
      <c r="I1625" s="19">
        <f>SUBTOTAL(9,I1617:I1624)</f>
        <v>3034280</v>
      </c>
    </row>
    <row r="1626" spans="2:9" ht="27" customHeight="1" x14ac:dyDescent="0.25">
      <c r="B1626" s="1"/>
      <c r="C1626" s="2"/>
      <c r="D1626" s="9" t="s">
        <v>1314</v>
      </c>
      <c r="E1626" s="1"/>
      <c r="F1626" s="1"/>
      <c r="G1626" s="1"/>
      <c r="H1626" s="1"/>
      <c r="I1626" s="1"/>
    </row>
    <row r="1627" spans="2:9" ht="15" customHeight="1" x14ac:dyDescent="0.25">
      <c r="B1627" s="10">
        <v>1352</v>
      </c>
      <c r="C1627" s="11"/>
      <c r="D1627" s="5" t="s">
        <v>1315</v>
      </c>
      <c r="E1627" s="12"/>
      <c r="F1627" s="1"/>
      <c r="H1627" s="1"/>
      <c r="I1627" s="1"/>
    </row>
    <row r="1628" spans="2:9" x14ac:dyDescent="0.2">
      <c r="B1628"/>
      <c r="C1628" s="2">
        <v>1</v>
      </c>
      <c r="D1628" s="5" t="s">
        <v>21</v>
      </c>
      <c r="E1628" s="13">
        <v>0</v>
      </c>
      <c r="F1628" s="13">
        <v>370879</v>
      </c>
      <c r="G1628" s="13">
        <v>370879</v>
      </c>
      <c r="H1628" s="13">
        <v>20599.065050000001</v>
      </c>
      <c r="I1628" s="13">
        <v>350279.93495000002</v>
      </c>
    </row>
    <row r="1629" spans="2:9" x14ac:dyDescent="0.2">
      <c r="B1629"/>
      <c r="C1629" s="2">
        <v>21</v>
      </c>
      <c r="D1629" s="5" t="s">
        <v>1316</v>
      </c>
      <c r="E1629" s="13">
        <v>0</v>
      </c>
      <c r="F1629" s="13">
        <v>199343</v>
      </c>
      <c r="G1629" s="13">
        <v>199343</v>
      </c>
      <c r="H1629" s="13">
        <v>0</v>
      </c>
      <c r="I1629" s="13">
        <v>199343</v>
      </c>
    </row>
    <row r="1630" spans="2:9" x14ac:dyDescent="0.2">
      <c r="B1630"/>
      <c r="C1630" s="2">
        <v>70</v>
      </c>
      <c r="D1630" s="5" t="s">
        <v>1317</v>
      </c>
      <c r="E1630" s="13">
        <v>0</v>
      </c>
      <c r="F1630" s="13">
        <v>3390500</v>
      </c>
      <c r="G1630" s="13">
        <v>3390500</v>
      </c>
      <c r="H1630" s="13">
        <v>258004.03899999999</v>
      </c>
      <c r="I1630" s="13">
        <v>3132495.9610000001</v>
      </c>
    </row>
    <row r="1631" spans="2:9" ht="25.5" x14ac:dyDescent="0.2">
      <c r="B1631"/>
      <c r="C1631" s="2">
        <v>71</v>
      </c>
      <c r="D1631" s="5" t="s">
        <v>1318</v>
      </c>
      <c r="E1631" s="13">
        <v>0</v>
      </c>
      <c r="F1631" s="13">
        <v>7121899</v>
      </c>
      <c r="G1631" s="13">
        <v>7121899</v>
      </c>
      <c r="H1631" s="13">
        <v>0</v>
      </c>
      <c r="I1631" s="13">
        <v>7121899</v>
      </c>
    </row>
    <row r="1632" spans="2:9" ht="25.5" x14ac:dyDescent="0.2">
      <c r="B1632"/>
      <c r="C1632" s="2">
        <v>72</v>
      </c>
      <c r="D1632" s="5" t="s">
        <v>1319</v>
      </c>
      <c r="E1632" s="13">
        <v>0</v>
      </c>
      <c r="F1632" s="13">
        <v>1697000</v>
      </c>
      <c r="G1632" s="13">
        <v>1697000</v>
      </c>
      <c r="H1632" s="13">
        <v>0</v>
      </c>
      <c r="I1632" s="13">
        <v>1697000</v>
      </c>
    </row>
    <row r="1633" spans="2:9" ht="25.5" x14ac:dyDescent="0.2">
      <c r="B1633"/>
      <c r="C1633" s="2">
        <v>73</v>
      </c>
      <c r="D1633" s="5" t="s">
        <v>1320</v>
      </c>
      <c r="E1633" s="13">
        <v>0</v>
      </c>
      <c r="F1633" s="13">
        <v>2467300</v>
      </c>
      <c r="G1633" s="13">
        <v>2467300</v>
      </c>
      <c r="H1633" s="13">
        <v>0</v>
      </c>
      <c r="I1633" s="13">
        <v>2467300</v>
      </c>
    </row>
    <row r="1634" spans="2:9" x14ac:dyDescent="0.2">
      <c r="B1634"/>
      <c r="C1634" s="2">
        <v>75</v>
      </c>
      <c r="D1634" s="5" t="s">
        <v>1321</v>
      </c>
      <c r="E1634" s="13">
        <v>0</v>
      </c>
      <c r="F1634" s="13">
        <v>66600</v>
      </c>
      <c r="G1634" s="13">
        <v>66600</v>
      </c>
      <c r="H1634" s="13">
        <v>0</v>
      </c>
      <c r="I1634" s="13">
        <v>66600</v>
      </c>
    </row>
    <row r="1635" spans="2:9" ht="25.5" x14ac:dyDescent="0.2">
      <c r="B1635"/>
      <c r="C1635" s="2">
        <v>76</v>
      </c>
      <c r="D1635" s="5" t="s">
        <v>1322</v>
      </c>
      <c r="E1635" s="13">
        <v>0</v>
      </c>
      <c r="F1635" s="13">
        <v>4406300</v>
      </c>
      <c r="G1635" s="13">
        <v>4406300</v>
      </c>
      <c r="H1635" s="13">
        <v>0</v>
      </c>
      <c r="I1635" s="13">
        <v>4406300</v>
      </c>
    </row>
    <row r="1636" spans="2:9" ht="15" customHeight="1" x14ac:dyDescent="0.2">
      <c r="B1636"/>
      <c r="C1636" s="14">
        <f>SUBTOTAL(9,C1628:C1635)</f>
        <v>459</v>
      </c>
      <c r="D1636" s="15" t="s">
        <v>1323</v>
      </c>
      <c r="E1636" s="16">
        <f>SUBTOTAL(9,E1628:E1635)</f>
        <v>0</v>
      </c>
      <c r="F1636" s="16">
        <f>SUBTOTAL(9,F1628:F1635)</f>
        <v>19719821</v>
      </c>
      <c r="G1636" s="16">
        <f>SUBTOTAL(9,G1628:G1635)</f>
        <v>19719821</v>
      </c>
      <c r="H1636" s="16">
        <f>SUBTOTAL(9,H1628:H1635)</f>
        <v>278603.10404999997</v>
      </c>
      <c r="I1636" s="16">
        <f>SUBTOTAL(9,I1628:I1635)</f>
        <v>19441217.895950001</v>
      </c>
    </row>
    <row r="1637" spans="2:9" ht="15" customHeight="1" x14ac:dyDescent="0.25">
      <c r="B1637" s="10">
        <v>1354</v>
      </c>
      <c r="C1637" s="11"/>
      <c r="D1637" s="5" t="s">
        <v>1324</v>
      </c>
      <c r="E1637" s="12"/>
      <c r="F1637" s="1"/>
      <c r="H1637" s="1"/>
      <c r="I1637" s="1"/>
    </row>
    <row r="1638" spans="2:9" x14ac:dyDescent="0.2">
      <c r="B1638"/>
      <c r="C1638" s="2">
        <v>1</v>
      </c>
      <c r="D1638" s="5" t="s">
        <v>21</v>
      </c>
      <c r="E1638" s="13">
        <v>0</v>
      </c>
      <c r="F1638" s="13">
        <v>71514</v>
      </c>
      <c r="G1638" s="13">
        <v>71514</v>
      </c>
      <c r="H1638" s="13">
        <v>6236.4574599999996</v>
      </c>
      <c r="I1638" s="13">
        <v>65277.542540000002</v>
      </c>
    </row>
    <row r="1639" spans="2:9" x14ac:dyDescent="0.2">
      <c r="B1639"/>
      <c r="C1639" s="2">
        <v>21</v>
      </c>
      <c r="D1639" s="5" t="s">
        <v>1325</v>
      </c>
      <c r="E1639" s="13">
        <v>0</v>
      </c>
      <c r="F1639" s="13">
        <v>19751</v>
      </c>
      <c r="G1639" s="13">
        <v>19751</v>
      </c>
      <c r="H1639" s="13">
        <v>1494.30296</v>
      </c>
      <c r="I1639" s="13">
        <v>18256.697039999999</v>
      </c>
    </row>
    <row r="1640" spans="2:9" ht="15" customHeight="1" x14ac:dyDescent="0.2">
      <c r="B1640"/>
      <c r="C1640" s="14">
        <f>SUBTOTAL(9,C1638:C1639)</f>
        <v>22</v>
      </c>
      <c r="D1640" s="15" t="s">
        <v>1326</v>
      </c>
      <c r="E1640" s="16">
        <f>SUBTOTAL(9,E1638:E1639)</f>
        <v>0</v>
      </c>
      <c r="F1640" s="16">
        <f>SUBTOTAL(9,F1638:F1639)</f>
        <v>91265</v>
      </c>
      <c r="G1640" s="16">
        <f>SUBTOTAL(9,G1638:G1639)</f>
        <v>91265</v>
      </c>
      <c r="H1640" s="16">
        <f>SUBTOTAL(9,H1638:H1639)</f>
        <v>7730.7604199999996</v>
      </c>
      <c r="I1640" s="16">
        <f>SUBTOTAL(9,I1638:I1639)</f>
        <v>83534.239579999994</v>
      </c>
    </row>
    <row r="1641" spans="2:9" ht="15" customHeight="1" x14ac:dyDescent="0.25">
      <c r="B1641" s="10">
        <v>1356</v>
      </c>
      <c r="C1641" s="11"/>
      <c r="D1641" s="5" t="s">
        <v>1327</v>
      </c>
      <c r="E1641" s="12"/>
      <c r="F1641" s="1"/>
      <c r="H1641" s="1"/>
      <c r="I1641" s="1"/>
    </row>
    <row r="1642" spans="2:9" x14ac:dyDescent="0.2">
      <c r="B1642"/>
      <c r="C1642" s="2">
        <v>71</v>
      </c>
      <c r="D1642" s="5" t="s">
        <v>1328</v>
      </c>
      <c r="E1642" s="13">
        <v>0</v>
      </c>
      <c r="F1642" s="13">
        <v>150000</v>
      </c>
      <c r="G1642" s="13">
        <v>150000</v>
      </c>
      <c r="H1642" s="13">
        <v>0</v>
      </c>
      <c r="I1642" s="13">
        <v>150000</v>
      </c>
    </row>
    <row r="1643" spans="2:9" x14ac:dyDescent="0.2">
      <c r="B1643"/>
      <c r="C1643" s="2">
        <v>73</v>
      </c>
      <c r="D1643" s="5" t="s">
        <v>1329</v>
      </c>
      <c r="E1643" s="13">
        <v>0</v>
      </c>
      <c r="F1643" s="13">
        <v>6416000</v>
      </c>
      <c r="G1643" s="13">
        <v>6416000</v>
      </c>
      <c r="H1643" s="13">
        <v>6416000</v>
      </c>
      <c r="I1643" s="13">
        <v>0</v>
      </c>
    </row>
    <row r="1644" spans="2:9" x14ac:dyDescent="0.2">
      <c r="B1644"/>
      <c r="C1644" s="2">
        <v>96</v>
      </c>
      <c r="D1644" s="5" t="s">
        <v>1330</v>
      </c>
      <c r="E1644" s="13">
        <v>0</v>
      </c>
      <c r="F1644" s="13">
        <v>3500000</v>
      </c>
      <c r="G1644" s="13">
        <v>3500000</v>
      </c>
      <c r="H1644" s="13">
        <v>0</v>
      </c>
      <c r="I1644" s="13">
        <v>3500000</v>
      </c>
    </row>
    <row r="1645" spans="2:9" ht="15" customHeight="1" x14ac:dyDescent="0.2">
      <c r="B1645"/>
      <c r="C1645" s="14">
        <f>SUBTOTAL(9,C1642:C1644)</f>
        <v>240</v>
      </c>
      <c r="D1645" s="15" t="s">
        <v>1331</v>
      </c>
      <c r="E1645" s="16">
        <f>SUBTOTAL(9,E1642:E1644)</f>
        <v>0</v>
      </c>
      <c r="F1645" s="16">
        <f>SUBTOTAL(9,F1642:F1644)</f>
        <v>10066000</v>
      </c>
      <c r="G1645" s="16">
        <f>SUBTOTAL(9,G1642:G1644)</f>
        <v>10066000</v>
      </c>
      <c r="H1645" s="16">
        <f>SUBTOTAL(9,H1642:H1644)</f>
        <v>6416000</v>
      </c>
      <c r="I1645" s="16">
        <f>SUBTOTAL(9,I1642:I1644)</f>
        <v>3650000</v>
      </c>
    </row>
    <row r="1646" spans="2:9" ht="15" customHeight="1" x14ac:dyDescent="0.2">
      <c r="C1646" s="17">
        <f>SUBTOTAL(9,C1627:C1645)</f>
        <v>721</v>
      </c>
      <c r="D1646" s="18" t="s">
        <v>1332</v>
      </c>
      <c r="E1646" s="19">
        <f>SUBTOTAL(9,E1627:E1645)</f>
        <v>0</v>
      </c>
      <c r="F1646" s="19">
        <f>SUBTOTAL(9,F1627:F1645)</f>
        <v>29877086</v>
      </c>
      <c r="G1646" s="19">
        <f>SUBTOTAL(9,G1627:G1645)</f>
        <v>29877086</v>
      </c>
      <c r="H1646" s="19">
        <f>SUBTOTAL(9,H1627:H1645)</f>
        <v>6702333.8644700004</v>
      </c>
      <c r="I1646" s="19">
        <f>SUBTOTAL(9,I1627:I1645)</f>
        <v>23174752.135529999</v>
      </c>
    </row>
    <row r="1647" spans="2:9" ht="27" customHeight="1" x14ac:dyDescent="0.25">
      <c r="B1647" s="1"/>
      <c r="C1647" s="2"/>
      <c r="D1647" s="9" t="s">
        <v>1333</v>
      </c>
      <c r="E1647" s="1"/>
      <c r="F1647" s="1"/>
      <c r="G1647" s="1"/>
      <c r="H1647" s="1"/>
      <c r="I1647" s="1"/>
    </row>
    <row r="1648" spans="2:9" ht="15" customHeight="1" x14ac:dyDescent="0.25">
      <c r="B1648" s="10">
        <v>1360</v>
      </c>
      <c r="C1648" s="11"/>
      <c r="D1648" s="5" t="s">
        <v>1334</v>
      </c>
      <c r="E1648" s="12"/>
      <c r="F1648" s="1"/>
      <c r="H1648" s="1"/>
      <c r="I1648" s="1"/>
    </row>
    <row r="1649" spans="2:9" x14ac:dyDescent="0.2">
      <c r="B1649"/>
      <c r="C1649" s="2">
        <v>1</v>
      </c>
      <c r="D1649" s="5" t="s">
        <v>1335</v>
      </c>
      <c r="E1649" s="13">
        <v>0</v>
      </c>
      <c r="F1649" s="13">
        <v>1706272</v>
      </c>
      <c r="G1649" s="13">
        <v>1706272</v>
      </c>
      <c r="H1649" s="13">
        <v>150080.89288</v>
      </c>
      <c r="I1649" s="13">
        <v>1556191.1071200001</v>
      </c>
    </row>
    <row r="1650" spans="2:9" x14ac:dyDescent="0.2">
      <c r="B1650"/>
      <c r="C1650" s="2">
        <v>21</v>
      </c>
      <c r="D1650" s="5" t="s">
        <v>56</v>
      </c>
      <c r="E1650" s="13">
        <v>0</v>
      </c>
      <c r="F1650" s="13">
        <v>17745</v>
      </c>
      <c r="G1650" s="13">
        <v>17745</v>
      </c>
      <c r="H1650" s="13">
        <v>696.38076999999998</v>
      </c>
      <c r="I1650" s="13">
        <v>17048.61923</v>
      </c>
    </row>
    <row r="1651" spans="2:9" x14ac:dyDescent="0.2">
      <c r="B1651"/>
      <c r="C1651" s="2">
        <v>30</v>
      </c>
      <c r="D1651" s="5" t="s">
        <v>1336</v>
      </c>
      <c r="E1651" s="13">
        <v>0</v>
      </c>
      <c r="F1651" s="13">
        <v>408800</v>
      </c>
      <c r="G1651" s="13">
        <v>408800</v>
      </c>
      <c r="H1651" s="13">
        <v>54857.219250000002</v>
      </c>
      <c r="I1651" s="13">
        <v>353942.78074999998</v>
      </c>
    </row>
    <row r="1652" spans="2:9" x14ac:dyDescent="0.2">
      <c r="B1652"/>
      <c r="C1652" s="2">
        <v>34</v>
      </c>
      <c r="D1652" s="5" t="s">
        <v>1288</v>
      </c>
      <c r="E1652" s="13">
        <v>0</v>
      </c>
      <c r="F1652" s="13">
        <v>38500</v>
      </c>
      <c r="G1652" s="13">
        <v>38500</v>
      </c>
      <c r="H1652" s="13">
        <v>105.75279999999999</v>
      </c>
      <c r="I1652" s="13">
        <v>38394.247199999998</v>
      </c>
    </row>
    <row r="1653" spans="2:9" x14ac:dyDescent="0.2">
      <c r="B1653"/>
      <c r="C1653" s="2">
        <v>45</v>
      </c>
      <c r="D1653" s="5" t="s">
        <v>1337</v>
      </c>
      <c r="E1653" s="13">
        <v>0</v>
      </c>
      <c r="F1653" s="13">
        <v>217000</v>
      </c>
      <c r="G1653" s="13">
        <v>217000</v>
      </c>
      <c r="H1653" s="13">
        <v>9974.7036599999992</v>
      </c>
      <c r="I1653" s="13">
        <v>207025.29634</v>
      </c>
    </row>
    <row r="1654" spans="2:9" x14ac:dyDescent="0.2">
      <c r="B1654"/>
      <c r="C1654" s="2">
        <v>60</v>
      </c>
      <c r="D1654" s="5" t="s">
        <v>1338</v>
      </c>
      <c r="E1654" s="13">
        <v>0</v>
      </c>
      <c r="F1654" s="13">
        <v>60500</v>
      </c>
      <c r="G1654" s="13">
        <v>60500</v>
      </c>
      <c r="H1654" s="13">
        <v>0</v>
      </c>
      <c r="I1654" s="13">
        <v>60500</v>
      </c>
    </row>
    <row r="1655" spans="2:9" x14ac:dyDescent="0.2">
      <c r="B1655"/>
      <c r="C1655" s="2">
        <v>71</v>
      </c>
      <c r="D1655" s="5" t="s">
        <v>1339</v>
      </c>
      <c r="E1655" s="13">
        <v>0</v>
      </c>
      <c r="F1655" s="13">
        <v>10300</v>
      </c>
      <c r="G1655" s="13">
        <v>10300</v>
      </c>
      <c r="H1655" s="13">
        <v>0</v>
      </c>
      <c r="I1655" s="13">
        <v>10300</v>
      </c>
    </row>
    <row r="1656" spans="2:9" x14ac:dyDescent="0.2">
      <c r="B1656"/>
      <c r="C1656" s="2">
        <v>72</v>
      </c>
      <c r="D1656" s="5" t="s">
        <v>1340</v>
      </c>
      <c r="E1656" s="13">
        <v>0</v>
      </c>
      <c r="F1656" s="13">
        <v>82000</v>
      </c>
      <c r="G1656" s="13">
        <v>82000</v>
      </c>
      <c r="H1656" s="13">
        <v>0</v>
      </c>
      <c r="I1656" s="13">
        <v>82000</v>
      </c>
    </row>
    <row r="1657" spans="2:9" ht="15" customHeight="1" x14ac:dyDescent="0.2">
      <c r="B1657"/>
      <c r="C1657" s="14">
        <f>SUBTOTAL(9,C1649:C1656)</f>
        <v>334</v>
      </c>
      <c r="D1657" s="15" t="s">
        <v>1341</v>
      </c>
      <c r="E1657" s="16">
        <f>SUBTOTAL(9,E1649:E1656)</f>
        <v>0</v>
      </c>
      <c r="F1657" s="16">
        <f>SUBTOTAL(9,F1649:F1656)</f>
        <v>2541117</v>
      </c>
      <c r="G1657" s="16">
        <f>SUBTOTAL(9,G1649:G1656)</f>
        <v>2541117</v>
      </c>
      <c r="H1657" s="16">
        <f>SUBTOTAL(9,H1649:H1656)</f>
        <v>215714.94935999997</v>
      </c>
      <c r="I1657" s="16">
        <f>SUBTOTAL(9,I1649:I1656)</f>
        <v>2325402.05064</v>
      </c>
    </row>
    <row r="1658" spans="2:9" ht="15" customHeight="1" x14ac:dyDescent="0.25">
      <c r="B1658" s="10">
        <v>1361</v>
      </c>
      <c r="C1658" s="11"/>
      <c r="D1658" s="5" t="s">
        <v>1342</v>
      </c>
      <c r="E1658" s="12"/>
      <c r="F1658" s="1"/>
      <c r="H1658" s="1"/>
      <c r="I1658" s="1"/>
    </row>
    <row r="1659" spans="2:9" x14ac:dyDescent="0.2">
      <c r="B1659"/>
      <c r="C1659" s="2">
        <v>1</v>
      </c>
      <c r="D1659" s="5" t="s">
        <v>21</v>
      </c>
      <c r="E1659" s="13">
        <v>0</v>
      </c>
      <c r="F1659" s="13">
        <v>47215</v>
      </c>
      <c r="G1659" s="13">
        <v>47215</v>
      </c>
      <c r="H1659" s="13">
        <v>2227.16986</v>
      </c>
      <c r="I1659" s="13">
        <v>44987.830139999998</v>
      </c>
    </row>
    <row r="1660" spans="2:9" ht="15" customHeight="1" x14ac:dyDescent="0.2">
      <c r="B1660"/>
      <c r="C1660" s="14">
        <f>SUBTOTAL(9,C1659:C1659)</f>
        <v>1</v>
      </c>
      <c r="D1660" s="15" t="s">
        <v>1343</v>
      </c>
      <c r="E1660" s="16">
        <f>SUBTOTAL(9,E1659:E1659)</f>
        <v>0</v>
      </c>
      <c r="F1660" s="16">
        <f>SUBTOTAL(9,F1659:F1659)</f>
        <v>47215</v>
      </c>
      <c r="G1660" s="16">
        <f>SUBTOTAL(9,G1659:G1659)</f>
        <v>47215</v>
      </c>
      <c r="H1660" s="16">
        <f>SUBTOTAL(9,H1659:H1659)</f>
        <v>2227.16986</v>
      </c>
      <c r="I1660" s="16">
        <f>SUBTOTAL(9,I1659:I1659)</f>
        <v>44987.830139999998</v>
      </c>
    </row>
    <row r="1661" spans="2:9" ht="15" customHeight="1" x14ac:dyDescent="0.2">
      <c r="C1661" s="17">
        <f>SUBTOTAL(9,C1648:C1660)</f>
        <v>335</v>
      </c>
      <c r="D1661" s="18" t="s">
        <v>1344</v>
      </c>
      <c r="E1661" s="19">
        <f>SUBTOTAL(9,E1648:E1660)</f>
        <v>0</v>
      </c>
      <c r="F1661" s="19">
        <f>SUBTOTAL(9,F1648:F1660)</f>
        <v>2588332</v>
      </c>
      <c r="G1661" s="19">
        <f>SUBTOTAL(9,G1648:G1660)</f>
        <v>2588332</v>
      </c>
      <c r="H1661" s="19">
        <f>SUBTOTAL(9,H1648:H1660)</f>
        <v>217942.11921999996</v>
      </c>
      <c r="I1661" s="19">
        <f>SUBTOTAL(9,I1648:I1660)</f>
        <v>2370389.8807800002</v>
      </c>
    </row>
    <row r="1662" spans="2:9" ht="27" customHeight="1" x14ac:dyDescent="0.25">
      <c r="B1662" s="1"/>
      <c r="C1662" s="2"/>
      <c r="D1662" s="9" t="s">
        <v>1345</v>
      </c>
      <c r="E1662" s="1"/>
      <c r="F1662" s="1"/>
      <c r="G1662" s="1"/>
      <c r="H1662" s="1"/>
      <c r="I1662" s="1"/>
    </row>
    <row r="1663" spans="2:9" ht="15" customHeight="1" x14ac:dyDescent="0.25">
      <c r="B1663" s="10">
        <v>1370</v>
      </c>
      <c r="C1663" s="11"/>
      <c r="D1663" s="5" t="s">
        <v>1346</v>
      </c>
      <c r="E1663" s="12"/>
      <c r="F1663" s="1"/>
      <c r="H1663" s="1"/>
      <c r="I1663" s="1"/>
    </row>
    <row r="1664" spans="2:9" x14ac:dyDescent="0.2">
      <c r="B1664"/>
      <c r="C1664" s="2">
        <v>70</v>
      </c>
      <c r="D1664" s="5" t="s">
        <v>1347</v>
      </c>
      <c r="E1664" s="13">
        <v>0</v>
      </c>
      <c r="F1664" s="13">
        <v>272200</v>
      </c>
      <c r="G1664" s="13">
        <v>272200</v>
      </c>
      <c r="H1664" s="13">
        <v>30870.666000000001</v>
      </c>
      <c r="I1664" s="13">
        <v>241329.334</v>
      </c>
    </row>
    <row r="1665" spans="2:9" ht="15" customHeight="1" x14ac:dyDescent="0.2">
      <c r="B1665"/>
      <c r="C1665" s="14">
        <f>SUBTOTAL(9,C1664:C1664)</f>
        <v>70</v>
      </c>
      <c r="D1665" s="15" t="s">
        <v>1348</v>
      </c>
      <c r="E1665" s="16">
        <f>SUBTOTAL(9,E1664:E1664)</f>
        <v>0</v>
      </c>
      <c r="F1665" s="16">
        <f>SUBTOTAL(9,F1664:F1664)</f>
        <v>272200</v>
      </c>
      <c r="G1665" s="16">
        <f>SUBTOTAL(9,G1664:G1664)</f>
        <v>272200</v>
      </c>
      <c r="H1665" s="16">
        <f>SUBTOTAL(9,H1664:H1664)</f>
        <v>30870.666000000001</v>
      </c>
      <c r="I1665" s="16">
        <f>SUBTOTAL(9,I1664:I1664)</f>
        <v>241329.334</v>
      </c>
    </row>
    <row r="1666" spans="2:9" ht="15" customHeight="1" x14ac:dyDescent="0.25">
      <c r="B1666" s="10">
        <v>1380</v>
      </c>
      <c r="C1666" s="11"/>
      <c r="D1666" s="5" t="s">
        <v>1349</v>
      </c>
      <c r="E1666" s="12"/>
      <c r="F1666" s="1"/>
      <c r="H1666" s="1"/>
      <c r="I1666" s="1"/>
    </row>
    <row r="1667" spans="2:9" x14ac:dyDescent="0.2">
      <c r="B1667"/>
      <c r="C1667" s="2">
        <v>1</v>
      </c>
      <c r="D1667" s="5" t="s">
        <v>21</v>
      </c>
      <c r="E1667" s="13">
        <v>0</v>
      </c>
      <c r="F1667" s="13">
        <v>194900</v>
      </c>
      <c r="G1667" s="13">
        <v>194900</v>
      </c>
      <c r="H1667" s="13">
        <v>16779.251260000001</v>
      </c>
      <c r="I1667" s="13">
        <v>178120.74874000001</v>
      </c>
    </row>
    <row r="1668" spans="2:9" x14ac:dyDescent="0.2">
      <c r="B1668"/>
      <c r="C1668" s="2">
        <v>45</v>
      </c>
      <c r="D1668" s="5" t="s">
        <v>31</v>
      </c>
      <c r="E1668" s="13">
        <v>0</v>
      </c>
      <c r="F1668" s="13">
        <v>15000</v>
      </c>
      <c r="G1668" s="13">
        <v>15000</v>
      </c>
      <c r="H1668" s="13">
        <v>677.95173</v>
      </c>
      <c r="I1668" s="13">
        <v>14322.048269999999</v>
      </c>
    </row>
    <row r="1669" spans="2:9" x14ac:dyDescent="0.2">
      <c r="B1669"/>
      <c r="C1669" s="2">
        <v>70</v>
      </c>
      <c r="D1669" s="5" t="s">
        <v>1350</v>
      </c>
      <c r="E1669" s="13">
        <v>0</v>
      </c>
      <c r="F1669" s="13">
        <v>80200</v>
      </c>
      <c r="G1669" s="13">
        <v>80200</v>
      </c>
      <c r="H1669" s="13">
        <v>0</v>
      </c>
      <c r="I1669" s="13">
        <v>80200</v>
      </c>
    </row>
    <row r="1670" spans="2:9" x14ac:dyDescent="0.2">
      <c r="B1670"/>
      <c r="C1670" s="2">
        <v>71</v>
      </c>
      <c r="D1670" s="5" t="s">
        <v>1351</v>
      </c>
      <c r="E1670" s="13">
        <v>0</v>
      </c>
      <c r="F1670" s="13">
        <v>138700</v>
      </c>
      <c r="G1670" s="13">
        <v>138700</v>
      </c>
      <c r="H1670" s="13">
        <v>0</v>
      </c>
      <c r="I1670" s="13">
        <v>138700</v>
      </c>
    </row>
    <row r="1671" spans="2:9" ht="15" customHeight="1" x14ac:dyDescent="0.2">
      <c r="B1671"/>
      <c r="C1671" s="14">
        <f>SUBTOTAL(9,C1667:C1670)</f>
        <v>187</v>
      </c>
      <c r="D1671" s="15" t="s">
        <v>1352</v>
      </c>
      <c r="E1671" s="16">
        <f>SUBTOTAL(9,E1667:E1670)</f>
        <v>0</v>
      </c>
      <c r="F1671" s="16">
        <f>SUBTOTAL(9,F1667:F1670)</f>
        <v>428800</v>
      </c>
      <c r="G1671" s="16">
        <f>SUBTOTAL(9,G1667:G1670)</f>
        <v>428800</v>
      </c>
      <c r="H1671" s="16">
        <f>SUBTOTAL(9,H1667:H1670)</f>
        <v>17457.202990000002</v>
      </c>
      <c r="I1671" s="16">
        <f>SUBTOTAL(9,I1667:I1670)</f>
        <v>411342.79700999998</v>
      </c>
    </row>
    <row r="1672" spans="2:9" ht="15" customHeight="1" x14ac:dyDescent="0.2">
      <c r="C1672" s="17">
        <f>SUBTOTAL(9,C1663:C1671)</f>
        <v>257</v>
      </c>
      <c r="D1672" s="18" t="s">
        <v>1353</v>
      </c>
      <c r="E1672" s="19">
        <f>SUBTOTAL(9,E1663:E1671)</f>
        <v>0</v>
      </c>
      <c r="F1672" s="19">
        <f>SUBTOTAL(9,F1663:F1671)</f>
        <v>701000</v>
      </c>
      <c r="G1672" s="19">
        <f>SUBTOTAL(9,G1663:G1671)</f>
        <v>701000</v>
      </c>
      <c r="H1672" s="19">
        <f>SUBTOTAL(9,H1663:H1671)</f>
        <v>48327.868990000003</v>
      </c>
      <c r="I1672" s="19">
        <f>SUBTOTAL(9,I1663:I1671)</f>
        <v>652672.13101000001</v>
      </c>
    </row>
    <row r="1673" spans="2:9" ht="15" customHeight="1" x14ac:dyDescent="0.2">
      <c r="C1673" s="17">
        <f>SUBTOTAL(9,C1564:C1672)</f>
        <v>2918</v>
      </c>
      <c r="D1673" s="18" t="s">
        <v>1354</v>
      </c>
      <c r="E1673" s="19">
        <f>SUBTOTAL(9,E1564:E1672)</f>
        <v>0</v>
      </c>
      <c r="F1673" s="19">
        <f>SUBTOTAL(9,F1564:F1672)</f>
        <v>71219013</v>
      </c>
      <c r="G1673" s="19">
        <f>SUBTOTAL(9,G1564:G1672)</f>
        <v>71219013</v>
      </c>
      <c r="H1673" s="19">
        <f>SUBTOTAL(9,H1564:H1672)</f>
        <v>12864041.764869999</v>
      </c>
      <c r="I1673" s="19">
        <f>SUBTOTAL(9,I1564:I1672)</f>
        <v>58354971.235130012</v>
      </c>
    </row>
    <row r="1674" spans="2:9" x14ac:dyDescent="0.2">
      <c r="C1674" s="17"/>
      <c r="D1674" s="20"/>
      <c r="E1674" s="21"/>
      <c r="F1674" s="21"/>
      <c r="G1674" s="21"/>
      <c r="H1674" s="21"/>
      <c r="I1674" s="21"/>
    </row>
    <row r="1675" spans="2:9" ht="15" customHeight="1" x14ac:dyDescent="0.2">
      <c r="B1675" s="1"/>
      <c r="C1675" s="2"/>
      <c r="D1675" s="3" t="s">
        <v>1355</v>
      </c>
      <c r="E1675" s="1"/>
      <c r="F1675" s="1"/>
      <c r="G1675" s="1"/>
      <c r="H1675" s="1"/>
      <c r="I1675" s="1"/>
    </row>
    <row r="1676" spans="2:9" ht="27" customHeight="1" x14ac:dyDescent="0.25">
      <c r="B1676" s="1"/>
      <c r="C1676" s="2"/>
      <c r="D1676" s="9" t="s">
        <v>1356</v>
      </c>
      <c r="E1676" s="1"/>
      <c r="F1676" s="1"/>
      <c r="G1676" s="1"/>
      <c r="H1676" s="1"/>
      <c r="I1676" s="1"/>
    </row>
    <row r="1677" spans="2:9" ht="15" customHeight="1" x14ac:dyDescent="0.25">
      <c r="B1677" s="10">
        <v>1400</v>
      </c>
      <c r="C1677" s="11"/>
      <c r="D1677" s="5" t="s">
        <v>1357</v>
      </c>
      <c r="E1677" s="12"/>
      <c r="F1677" s="1"/>
      <c r="H1677" s="1"/>
      <c r="I1677" s="1"/>
    </row>
    <row r="1678" spans="2:9" x14ac:dyDescent="0.2">
      <c r="B1678"/>
      <c r="C1678" s="2">
        <v>1</v>
      </c>
      <c r="D1678" s="5" t="s">
        <v>21</v>
      </c>
      <c r="E1678" s="13">
        <v>0</v>
      </c>
      <c r="F1678" s="13">
        <v>279621</v>
      </c>
      <c r="G1678" s="13">
        <v>279621</v>
      </c>
      <c r="H1678" s="13">
        <v>33664.142979999997</v>
      </c>
      <c r="I1678" s="13">
        <v>245956.85702</v>
      </c>
    </row>
    <row r="1679" spans="2:9" x14ac:dyDescent="0.2">
      <c r="B1679"/>
      <c r="C1679" s="2">
        <v>21</v>
      </c>
      <c r="D1679" s="5" t="s">
        <v>26</v>
      </c>
      <c r="E1679" s="13">
        <v>0</v>
      </c>
      <c r="F1679" s="13">
        <v>49246</v>
      </c>
      <c r="G1679" s="13">
        <v>49246</v>
      </c>
      <c r="H1679" s="13">
        <v>381.40046000000001</v>
      </c>
      <c r="I1679" s="13">
        <v>48864.599540000003</v>
      </c>
    </row>
    <row r="1680" spans="2:9" x14ac:dyDescent="0.2">
      <c r="B1680"/>
      <c r="C1680" s="2">
        <v>62</v>
      </c>
      <c r="D1680" s="5" t="s">
        <v>1358</v>
      </c>
      <c r="E1680" s="13">
        <v>0</v>
      </c>
      <c r="F1680" s="13">
        <v>3409</v>
      </c>
      <c r="G1680" s="13">
        <v>3409</v>
      </c>
      <c r="H1680" s="13">
        <v>0</v>
      </c>
      <c r="I1680" s="13">
        <v>3409</v>
      </c>
    </row>
    <row r="1681" spans="2:9" x14ac:dyDescent="0.2">
      <c r="B1681"/>
      <c r="C1681" s="2">
        <v>70</v>
      </c>
      <c r="D1681" s="5" t="s">
        <v>1359</v>
      </c>
      <c r="E1681" s="13">
        <v>0</v>
      </c>
      <c r="F1681" s="13">
        <v>57402</v>
      </c>
      <c r="G1681" s="13">
        <v>57402</v>
      </c>
      <c r="H1681" s="13">
        <v>0</v>
      </c>
      <c r="I1681" s="13">
        <v>57402</v>
      </c>
    </row>
    <row r="1682" spans="2:9" x14ac:dyDescent="0.2">
      <c r="B1682"/>
      <c r="C1682" s="2">
        <v>71</v>
      </c>
      <c r="D1682" s="5" t="s">
        <v>753</v>
      </c>
      <c r="E1682" s="13">
        <v>0</v>
      </c>
      <c r="F1682" s="13">
        <v>74633</v>
      </c>
      <c r="G1682" s="13">
        <v>74633</v>
      </c>
      <c r="H1682" s="13">
        <v>31385.579890000001</v>
      </c>
      <c r="I1682" s="13">
        <v>43247.420109999999</v>
      </c>
    </row>
    <row r="1683" spans="2:9" x14ac:dyDescent="0.2">
      <c r="B1683"/>
      <c r="C1683" s="2">
        <v>74</v>
      </c>
      <c r="D1683" s="5" t="s">
        <v>1360</v>
      </c>
      <c r="E1683" s="13">
        <v>0</v>
      </c>
      <c r="F1683" s="13">
        <v>4231</v>
      </c>
      <c r="G1683" s="13">
        <v>4231</v>
      </c>
      <c r="H1683" s="13">
        <v>0</v>
      </c>
      <c r="I1683" s="13">
        <v>4231</v>
      </c>
    </row>
    <row r="1684" spans="2:9" x14ac:dyDescent="0.2">
      <c r="B1684"/>
      <c r="C1684" s="2">
        <v>76</v>
      </c>
      <c r="D1684" s="5" t="s">
        <v>1361</v>
      </c>
      <c r="E1684" s="13">
        <v>0</v>
      </c>
      <c r="F1684" s="13">
        <v>61098</v>
      </c>
      <c r="G1684" s="13">
        <v>61098</v>
      </c>
      <c r="H1684" s="13">
        <v>1625</v>
      </c>
      <c r="I1684" s="13">
        <v>59473</v>
      </c>
    </row>
    <row r="1685" spans="2:9" x14ac:dyDescent="0.2">
      <c r="B1685"/>
      <c r="C1685" s="2">
        <v>79</v>
      </c>
      <c r="D1685" s="5" t="s">
        <v>1362</v>
      </c>
      <c r="E1685" s="13">
        <v>0</v>
      </c>
      <c r="F1685" s="13">
        <v>25580</v>
      </c>
      <c r="G1685" s="13">
        <v>25580</v>
      </c>
      <c r="H1685" s="13">
        <v>0</v>
      </c>
      <c r="I1685" s="13">
        <v>25580</v>
      </c>
    </row>
    <row r="1686" spans="2:9" ht="15" customHeight="1" x14ac:dyDescent="0.2">
      <c r="B1686"/>
      <c r="C1686" s="14">
        <f>SUBTOTAL(9,C1678:C1685)</f>
        <v>454</v>
      </c>
      <c r="D1686" s="15" t="s">
        <v>1363</v>
      </c>
      <c r="E1686" s="16">
        <f>SUBTOTAL(9,E1678:E1685)</f>
        <v>0</v>
      </c>
      <c r="F1686" s="16">
        <f>SUBTOTAL(9,F1678:F1685)</f>
        <v>555220</v>
      </c>
      <c r="G1686" s="16">
        <f>SUBTOTAL(9,G1678:G1685)</f>
        <v>555220</v>
      </c>
      <c r="H1686" s="16">
        <f>SUBTOTAL(9,H1678:H1685)</f>
        <v>67056.123330000002</v>
      </c>
      <c r="I1686" s="16">
        <f>SUBTOTAL(9,I1678:I1685)</f>
        <v>488163.87667000003</v>
      </c>
    </row>
    <row r="1687" spans="2:9" ht="15" customHeight="1" x14ac:dyDescent="0.25">
      <c r="B1687" s="10">
        <v>1410</v>
      </c>
      <c r="C1687" s="11"/>
      <c r="D1687" s="5" t="s">
        <v>1364</v>
      </c>
      <c r="E1687" s="12"/>
      <c r="F1687" s="1"/>
      <c r="H1687" s="1"/>
      <c r="I1687" s="1"/>
    </row>
    <row r="1688" spans="2:9" x14ac:dyDescent="0.2">
      <c r="B1688"/>
      <c r="C1688" s="2">
        <v>21</v>
      </c>
      <c r="D1688" s="5" t="s">
        <v>1365</v>
      </c>
      <c r="E1688" s="13">
        <v>0</v>
      </c>
      <c r="F1688" s="13">
        <v>263268</v>
      </c>
      <c r="G1688" s="13">
        <v>263268</v>
      </c>
      <c r="H1688" s="13">
        <v>647.38832000000002</v>
      </c>
      <c r="I1688" s="13">
        <v>262620.61167999997</v>
      </c>
    </row>
    <row r="1689" spans="2:9" x14ac:dyDescent="0.2">
      <c r="B1689"/>
      <c r="C1689" s="2">
        <v>50</v>
      </c>
      <c r="D1689" s="5" t="s">
        <v>1366</v>
      </c>
      <c r="E1689" s="13">
        <v>0</v>
      </c>
      <c r="F1689" s="13">
        <v>178179</v>
      </c>
      <c r="G1689" s="13">
        <v>178179</v>
      </c>
      <c r="H1689" s="13">
        <v>89089.5</v>
      </c>
      <c r="I1689" s="13">
        <v>89089.5</v>
      </c>
    </row>
    <row r="1690" spans="2:9" x14ac:dyDescent="0.2">
      <c r="B1690"/>
      <c r="C1690" s="2">
        <v>51</v>
      </c>
      <c r="D1690" s="5" t="s">
        <v>1367</v>
      </c>
      <c r="E1690" s="13">
        <v>0</v>
      </c>
      <c r="F1690" s="13">
        <v>271897</v>
      </c>
      <c r="G1690" s="13">
        <v>271897</v>
      </c>
      <c r="H1690" s="13">
        <v>135948.5</v>
      </c>
      <c r="I1690" s="13">
        <v>135948.5</v>
      </c>
    </row>
    <row r="1691" spans="2:9" x14ac:dyDescent="0.2">
      <c r="B1691"/>
      <c r="C1691" s="2">
        <v>53</v>
      </c>
      <c r="D1691" s="5" t="s">
        <v>1368</v>
      </c>
      <c r="E1691" s="13">
        <v>0</v>
      </c>
      <c r="F1691" s="13">
        <v>6652</v>
      </c>
      <c r="G1691" s="13">
        <v>6652</v>
      </c>
      <c r="H1691" s="13">
        <v>3326</v>
      </c>
      <c r="I1691" s="13">
        <v>3326</v>
      </c>
    </row>
    <row r="1692" spans="2:9" x14ac:dyDescent="0.2">
      <c r="B1692"/>
      <c r="C1692" s="2">
        <v>54</v>
      </c>
      <c r="D1692" s="5" t="s">
        <v>1369</v>
      </c>
      <c r="E1692" s="13">
        <v>0</v>
      </c>
      <c r="F1692" s="13">
        <v>40566</v>
      </c>
      <c r="G1692" s="13">
        <v>40566</v>
      </c>
      <c r="H1692" s="13">
        <v>0</v>
      </c>
      <c r="I1692" s="13">
        <v>40566</v>
      </c>
    </row>
    <row r="1693" spans="2:9" x14ac:dyDescent="0.2">
      <c r="B1693"/>
      <c r="C1693" s="2">
        <v>70</v>
      </c>
      <c r="D1693" s="5" t="s">
        <v>1370</v>
      </c>
      <c r="E1693" s="13">
        <v>0</v>
      </c>
      <c r="F1693" s="13">
        <v>48141</v>
      </c>
      <c r="G1693" s="13">
        <v>48141</v>
      </c>
      <c r="H1693" s="13">
        <v>9229.66633</v>
      </c>
      <c r="I1693" s="13">
        <v>38911.33367</v>
      </c>
    </row>
    <row r="1694" spans="2:9" x14ac:dyDescent="0.2">
      <c r="B1694"/>
      <c r="C1694" s="2">
        <v>72</v>
      </c>
      <c r="D1694" s="5" t="s">
        <v>1371</v>
      </c>
      <c r="E1694" s="13">
        <v>0</v>
      </c>
      <c r="F1694" s="13">
        <v>11900</v>
      </c>
      <c r="G1694" s="13">
        <v>11900</v>
      </c>
      <c r="H1694" s="13">
        <v>1983.3333399999999</v>
      </c>
      <c r="I1694" s="13">
        <v>9916.6666600000008</v>
      </c>
    </row>
    <row r="1695" spans="2:9" x14ac:dyDescent="0.2">
      <c r="B1695"/>
      <c r="C1695" s="2">
        <v>73</v>
      </c>
      <c r="D1695" s="5" t="s">
        <v>1372</v>
      </c>
      <c r="E1695" s="13">
        <v>0</v>
      </c>
      <c r="F1695" s="13">
        <v>9433</v>
      </c>
      <c r="G1695" s="13">
        <v>9433</v>
      </c>
      <c r="H1695" s="13">
        <v>250</v>
      </c>
      <c r="I1695" s="13">
        <v>9183</v>
      </c>
    </row>
    <row r="1696" spans="2:9" ht="15" customHeight="1" x14ac:dyDescent="0.2">
      <c r="B1696"/>
      <c r="C1696" s="14">
        <f>SUBTOTAL(9,C1688:C1695)</f>
        <v>444</v>
      </c>
      <c r="D1696" s="15" t="s">
        <v>1373</v>
      </c>
      <c r="E1696" s="16">
        <f>SUBTOTAL(9,E1688:E1695)</f>
        <v>0</v>
      </c>
      <c r="F1696" s="16">
        <f>SUBTOTAL(9,F1688:F1695)</f>
        <v>830036</v>
      </c>
      <c r="G1696" s="16">
        <f>SUBTOTAL(9,G1688:G1695)</f>
        <v>830036</v>
      </c>
      <c r="H1696" s="16">
        <f>SUBTOTAL(9,H1688:H1695)</f>
        <v>240474.38799000002</v>
      </c>
      <c r="I1696" s="16">
        <f>SUBTOTAL(9,I1688:I1695)</f>
        <v>589561.61200999992</v>
      </c>
    </row>
    <row r="1697" spans="2:9" ht="15" customHeight="1" x14ac:dyDescent="0.2">
      <c r="C1697" s="17">
        <f>SUBTOTAL(9,C1677:C1696)</f>
        <v>898</v>
      </c>
      <c r="D1697" s="18" t="s">
        <v>1374</v>
      </c>
      <c r="E1697" s="19">
        <f>SUBTOTAL(9,E1677:E1696)</f>
        <v>0</v>
      </c>
      <c r="F1697" s="19">
        <f>SUBTOTAL(9,F1677:F1696)</f>
        <v>1385256</v>
      </c>
      <c r="G1697" s="19">
        <f>SUBTOTAL(9,G1677:G1696)</f>
        <v>1385256</v>
      </c>
      <c r="H1697" s="19">
        <f>SUBTOTAL(9,H1677:H1696)</f>
        <v>307530.51131999999</v>
      </c>
      <c r="I1697" s="19">
        <f>SUBTOTAL(9,I1677:I1696)</f>
        <v>1077725.4886800002</v>
      </c>
    </row>
    <row r="1698" spans="2:9" ht="27" customHeight="1" x14ac:dyDescent="0.25">
      <c r="B1698" s="1"/>
      <c r="C1698" s="2"/>
      <c r="D1698" s="9" t="s">
        <v>1375</v>
      </c>
      <c r="E1698" s="1"/>
      <c r="F1698" s="1"/>
      <c r="G1698" s="1"/>
      <c r="H1698" s="1"/>
      <c r="I1698" s="1"/>
    </row>
    <row r="1699" spans="2:9" ht="15" customHeight="1" x14ac:dyDescent="0.25">
      <c r="B1699" s="10">
        <v>1420</v>
      </c>
      <c r="C1699" s="11"/>
      <c r="D1699" s="5" t="s">
        <v>1376</v>
      </c>
      <c r="E1699" s="12"/>
      <c r="F1699" s="1"/>
      <c r="H1699" s="1"/>
      <c r="I1699" s="1"/>
    </row>
    <row r="1700" spans="2:9" x14ac:dyDescent="0.2">
      <c r="B1700"/>
      <c r="C1700" s="2">
        <v>1</v>
      </c>
      <c r="D1700" s="5" t="s">
        <v>21</v>
      </c>
      <c r="E1700" s="13">
        <v>0</v>
      </c>
      <c r="F1700" s="13">
        <v>667766</v>
      </c>
      <c r="G1700" s="13">
        <v>667766</v>
      </c>
      <c r="H1700" s="13">
        <v>57824.666449999997</v>
      </c>
      <c r="I1700" s="13">
        <v>609941.33354999998</v>
      </c>
    </row>
    <row r="1701" spans="2:9" x14ac:dyDescent="0.2">
      <c r="B1701"/>
      <c r="C1701" s="2">
        <v>21</v>
      </c>
      <c r="D1701" s="5" t="s">
        <v>26</v>
      </c>
      <c r="E1701" s="13">
        <v>0</v>
      </c>
      <c r="F1701" s="13">
        <v>225072</v>
      </c>
      <c r="G1701" s="13">
        <v>225072</v>
      </c>
      <c r="H1701" s="13">
        <v>2153.5328500000001</v>
      </c>
      <c r="I1701" s="13">
        <v>222918.46715000001</v>
      </c>
    </row>
    <row r="1702" spans="2:9" x14ac:dyDescent="0.2">
      <c r="B1702"/>
      <c r="C1702" s="2">
        <v>22</v>
      </c>
      <c r="D1702" s="5" t="s">
        <v>1377</v>
      </c>
      <c r="E1702" s="13">
        <v>0</v>
      </c>
      <c r="F1702" s="13">
        <v>297552</v>
      </c>
      <c r="G1702" s="13">
        <v>297552</v>
      </c>
      <c r="H1702" s="13">
        <v>979.53035999999997</v>
      </c>
      <c r="I1702" s="13">
        <v>296572.46964000002</v>
      </c>
    </row>
    <row r="1703" spans="2:9" x14ac:dyDescent="0.2">
      <c r="B1703"/>
      <c r="C1703" s="2">
        <v>23</v>
      </c>
      <c r="D1703" s="5" t="s">
        <v>1378</v>
      </c>
      <c r="E1703" s="13">
        <v>0</v>
      </c>
      <c r="F1703" s="13">
        <v>148941</v>
      </c>
      <c r="G1703" s="13">
        <v>148941</v>
      </c>
      <c r="H1703" s="13">
        <v>6018.7736500000001</v>
      </c>
      <c r="I1703" s="13">
        <v>142922.22635000001</v>
      </c>
    </row>
    <row r="1704" spans="2:9" x14ac:dyDescent="0.2">
      <c r="B1704"/>
      <c r="C1704" s="2">
        <v>30</v>
      </c>
      <c r="D1704" s="5" t="s">
        <v>1379</v>
      </c>
      <c r="E1704" s="13">
        <v>0</v>
      </c>
      <c r="F1704" s="13">
        <v>32460</v>
      </c>
      <c r="G1704" s="13">
        <v>32460</v>
      </c>
      <c r="H1704" s="13">
        <v>9.5</v>
      </c>
      <c r="I1704" s="13">
        <v>32450.5</v>
      </c>
    </row>
    <row r="1705" spans="2:9" x14ac:dyDescent="0.2">
      <c r="B1705"/>
      <c r="C1705" s="2">
        <v>31</v>
      </c>
      <c r="D1705" s="5" t="s">
        <v>1380</v>
      </c>
      <c r="E1705" s="13">
        <v>0</v>
      </c>
      <c r="F1705" s="13">
        <v>74419</v>
      </c>
      <c r="G1705" s="13">
        <v>74419</v>
      </c>
      <c r="H1705" s="13">
        <v>378.94821000000002</v>
      </c>
      <c r="I1705" s="13">
        <v>74040.051789999998</v>
      </c>
    </row>
    <row r="1706" spans="2:9" x14ac:dyDescent="0.2">
      <c r="B1706"/>
      <c r="C1706" s="2">
        <v>32</v>
      </c>
      <c r="D1706" s="5" t="s">
        <v>1381</v>
      </c>
      <c r="E1706" s="13">
        <v>0</v>
      </c>
      <c r="F1706" s="13">
        <v>5222</v>
      </c>
      <c r="G1706" s="13">
        <v>5222</v>
      </c>
      <c r="H1706" s="13">
        <v>291.12220000000002</v>
      </c>
      <c r="I1706" s="13">
        <v>4930.8778000000002</v>
      </c>
    </row>
    <row r="1707" spans="2:9" x14ac:dyDescent="0.2">
      <c r="B1707"/>
      <c r="C1707" s="2">
        <v>33</v>
      </c>
      <c r="D1707" s="5" t="s">
        <v>1382</v>
      </c>
      <c r="E1707" s="13">
        <v>0</v>
      </c>
      <c r="F1707" s="13">
        <v>9062</v>
      </c>
      <c r="G1707" s="13">
        <v>9062</v>
      </c>
      <c r="H1707" s="13">
        <v>0</v>
      </c>
      <c r="I1707" s="13">
        <v>9062</v>
      </c>
    </row>
    <row r="1708" spans="2:9" x14ac:dyDescent="0.2">
      <c r="B1708"/>
      <c r="C1708" s="2">
        <v>34</v>
      </c>
      <c r="D1708" s="5" t="s">
        <v>1383</v>
      </c>
      <c r="E1708" s="13">
        <v>0</v>
      </c>
      <c r="F1708" s="13">
        <v>52650</v>
      </c>
      <c r="G1708" s="13">
        <v>52650</v>
      </c>
      <c r="H1708" s="13">
        <v>302.30040000000002</v>
      </c>
      <c r="I1708" s="13">
        <v>52347.6996</v>
      </c>
    </row>
    <row r="1709" spans="2:9" x14ac:dyDescent="0.2">
      <c r="B1709"/>
      <c r="C1709" s="2">
        <v>35</v>
      </c>
      <c r="D1709" s="5" t="s">
        <v>1384</v>
      </c>
      <c r="E1709" s="13">
        <v>0</v>
      </c>
      <c r="F1709" s="13">
        <v>442112</v>
      </c>
      <c r="G1709" s="13">
        <v>442112</v>
      </c>
      <c r="H1709" s="13">
        <v>3493.2263800000001</v>
      </c>
      <c r="I1709" s="13">
        <v>438618.77361999999</v>
      </c>
    </row>
    <row r="1710" spans="2:9" x14ac:dyDescent="0.2">
      <c r="B1710"/>
      <c r="C1710" s="2">
        <v>37</v>
      </c>
      <c r="D1710" s="5" t="s">
        <v>1385</v>
      </c>
      <c r="E1710" s="13">
        <v>0</v>
      </c>
      <c r="F1710" s="13">
        <v>14375</v>
      </c>
      <c r="G1710" s="13">
        <v>14375</v>
      </c>
      <c r="H1710" s="13">
        <v>193.22569999999999</v>
      </c>
      <c r="I1710" s="13">
        <v>14181.774299999999</v>
      </c>
    </row>
    <row r="1711" spans="2:9" x14ac:dyDescent="0.2">
      <c r="B1711"/>
      <c r="C1711" s="2">
        <v>38</v>
      </c>
      <c r="D1711" s="5" t="s">
        <v>1386</v>
      </c>
      <c r="E1711" s="13">
        <v>0</v>
      </c>
      <c r="F1711" s="13">
        <v>23625</v>
      </c>
      <c r="G1711" s="13">
        <v>23625</v>
      </c>
      <c r="H1711" s="13">
        <v>59.58</v>
      </c>
      <c r="I1711" s="13">
        <v>23565.42</v>
      </c>
    </row>
    <row r="1712" spans="2:9" x14ac:dyDescent="0.2">
      <c r="B1712"/>
      <c r="C1712" s="2">
        <v>39</v>
      </c>
      <c r="D1712" s="5" t="s">
        <v>1387</v>
      </c>
      <c r="E1712" s="13">
        <v>0</v>
      </c>
      <c r="F1712" s="13">
        <v>12483</v>
      </c>
      <c r="G1712" s="13">
        <v>12483</v>
      </c>
      <c r="H1712" s="13">
        <v>57.38841</v>
      </c>
      <c r="I1712" s="13">
        <v>12425.61159</v>
      </c>
    </row>
    <row r="1713" spans="2:9" x14ac:dyDescent="0.2">
      <c r="B1713"/>
      <c r="C1713" s="2">
        <v>61</v>
      </c>
      <c r="D1713" s="5" t="s">
        <v>1388</v>
      </c>
      <c r="E1713" s="13">
        <v>0</v>
      </c>
      <c r="F1713" s="13">
        <v>156920</v>
      </c>
      <c r="G1713" s="13">
        <v>156920</v>
      </c>
      <c r="H1713" s="13">
        <v>1850</v>
      </c>
      <c r="I1713" s="13">
        <v>155070</v>
      </c>
    </row>
    <row r="1714" spans="2:9" x14ac:dyDescent="0.2">
      <c r="B1714"/>
      <c r="C1714" s="2">
        <v>69</v>
      </c>
      <c r="D1714" s="5" t="s">
        <v>1389</v>
      </c>
      <c r="E1714" s="13">
        <v>0</v>
      </c>
      <c r="F1714" s="13">
        <v>271562</v>
      </c>
      <c r="G1714" s="13">
        <v>271562</v>
      </c>
      <c r="H1714" s="13">
        <v>-233.46299999999999</v>
      </c>
      <c r="I1714" s="13">
        <v>271795.46299999999</v>
      </c>
    </row>
    <row r="1715" spans="2:9" x14ac:dyDescent="0.2">
      <c r="B1715"/>
      <c r="C1715" s="2">
        <v>70</v>
      </c>
      <c r="D1715" s="5" t="s">
        <v>1390</v>
      </c>
      <c r="E1715" s="13">
        <v>0</v>
      </c>
      <c r="F1715" s="13">
        <v>54755</v>
      </c>
      <c r="G1715" s="13">
        <v>54755</v>
      </c>
      <c r="H1715" s="13">
        <v>0</v>
      </c>
      <c r="I1715" s="13">
        <v>54755</v>
      </c>
    </row>
    <row r="1716" spans="2:9" x14ac:dyDescent="0.2">
      <c r="B1716"/>
      <c r="C1716" s="2">
        <v>71</v>
      </c>
      <c r="D1716" s="5" t="s">
        <v>1391</v>
      </c>
      <c r="E1716" s="13">
        <v>0</v>
      </c>
      <c r="F1716" s="13">
        <v>35290</v>
      </c>
      <c r="G1716" s="13">
        <v>35290</v>
      </c>
      <c r="H1716" s="13">
        <v>0</v>
      </c>
      <c r="I1716" s="13">
        <v>35290</v>
      </c>
    </row>
    <row r="1717" spans="2:9" x14ac:dyDescent="0.2">
      <c r="B1717"/>
      <c r="C1717" s="2">
        <v>72</v>
      </c>
      <c r="D1717" s="5" t="s">
        <v>1392</v>
      </c>
      <c r="E1717" s="13">
        <v>0</v>
      </c>
      <c r="F1717" s="13">
        <v>148892</v>
      </c>
      <c r="G1717" s="13">
        <v>148892</v>
      </c>
      <c r="H1717" s="13">
        <v>983.06299999999999</v>
      </c>
      <c r="I1717" s="13">
        <v>147908.93700000001</v>
      </c>
    </row>
    <row r="1718" spans="2:9" x14ac:dyDescent="0.2">
      <c r="B1718"/>
      <c r="C1718" s="2">
        <v>73</v>
      </c>
      <c r="D1718" s="5" t="s">
        <v>1393</v>
      </c>
      <c r="E1718" s="13">
        <v>0</v>
      </c>
      <c r="F1718" s="13">
        <v>70051</v>
      </c>
      <c r="G1718" s="13">
        <v>70051</v>
      </c>
      <c r="H1718" s="13">
        <v>71.771649999999994</v>
      </c>
      <c r="I1718" s="13">
        <v>69979.228350000005</v>
      </c>
    </row>
    <row r="1719" spans="2:9" x14ac:dyDescent="0.2">
      <c r="B1719"/>
      <c r="C1719" s="2">
        <v>74</v>
      </c>
      <c r="D1719" s="5" t="s">
        <v>1394</v>
      </c>
      <c r="E1719" s="13">
        <v>0</v>
      </c>
      <c r="F1719" s="13">
        <v>671284</v>
      </c>
      <c r="G1719" s="13">
        <v>671284</v>
      </c>
      <c r="H1719" s="13">
        <v>0</v>
      </c>
      <c r="I1719" s="13">
        <v>671284</v>
      </c>
    </row>
    <row r="1720" spans="2:9" x14ac:dyDescent="0.2">
      <c r="B1720"/>
      <c r="C1720" s="2">
        <v>75</v>
      </c>
      <c r="D1720" s="5" t="s">
        <v>1395</v>
      </c>
      <c r="E1720" s="13">
        <v>0</v>
      </c>
      <c r="F1720" s="13">
        <v>731760</v>
      </c>
      <c r="G1720" s="13">
        <v>731760</v>
      </c>
      <c r="H1720" s="13">
        <v>38778.87081</v>
      </c>
      <c r="I1720" s="13">
        <v>692981.12919000001</v>
      </c>
    </row>
    <row r="1721" spans="2:9" x14ac:dyDescent="0.2">
      <c r="B1721"/>
      <c r="C1721" s="2">
        <v>76</v>
      </c>
      <c r="D1721" s="5" t="s">
        <v>1396</v>
      </c>
      <c r="E1721" s="13">
        <v>0</v>
      </c>
      <c r="F1721" s="13">
        <v>76042</v>
      </c>
      <c r="G1721" s="13">
        <v>76042</v>
      </c>
      <c r="H1721" s="13">
        <v>5408.53</v>
      </c>
      <c r="I1721" s="13">
        <v>70633.47</v>
      </c>
    </row>
    <row r="1722" spans="2:9" x14ac:dyDescent="0.2">
      <c r="B1722"/>
      <c r="C1722" s="2">
        <v>77</v>
      </c>
      <c r="D1722" s="5" t="s">
        <v>1397</v>
      </c>
      <c r="E1722" s="13">
        <v>0</v>
      </c>
      <c r="F1722" s="13">
        <v>14416</v>
      </c>
      <c r="G1722" s="13">
        <v>14416</v>
      </c>
      <c r="H1722" s="13">
        <v>0</v>
      </c>
      <c r="I1722" s="13">
        <v>14416</v>
      </c>
    </row>
    <row r="1723" spans="2:9" x14ac:dyDescent="0.2">
      <c r="B1723"/>
      <c r="C1723" s="2">
        <v>78</v>
      </c>
      <c r="D1723" s="5" t="s">
        <v>1398</v>
      </c>
      <c r="E1723" s="13">
        <v>0</v>
      </c>
      <c r="F1723" s="13">
        <v>181821</v>
      </c>
      <c r="G1723" s="13">
        <v>181821</v>
      </c>
      <c r="H1723" s="13">
        <v>5520</v>
      </c>
      <c r="I1723" s="13">
        <v>176301</v>
      </c>
    </row>
    <row r="1724" spans="2:9" x14ac:dyDescent="0.2">
      <c r="B1724"/>
      <c r="C1724" s="2">
        <v>79</v>
      </c>
      <c r="D1724" s="5" t="s">
        <v>1399</v>
      </c>
      <c r="E1724" s="13">
        <v>0</v>
      </c>
      <c r="F1724" s="13">
        <v>450</v>
      </c>
      <c r="G1724" s="13">
        <v>450</v>
      </c>
      <c r="H1724" s="13">
        <v>0</v>
      </c>
      <c r="I1724" s="13">
        <v>450</v>
      </c>
    </row>
    <row r="1725" spans="2:9" ht="25.5" x14ac:dyDescent="0.2">
      <c r="B1725"/>
      <c r="C1725" s="2">
        <v>81</v>
      </c>
      <c r="D1725" s="5" t="s">
        <v>1400</v>
      </c>
      <c r="E1725" s="13">
        <v>0</v>
      </c>
      <c r="F1725" s="13">
        <v>48261</v>
      </c>
      <c r="G1725" s="13">
        <v>48261</v>
      </c>
      <c r="H1725" s="13">
        <v>0</v>
      </c>
      <c r="I1725" s="13">
        <v>48261</v>
      </c>
    </row>
    <row r="1726" spans="2:9" x14ac:dyDescent="0.2">
      <c r="B1726"/>
      <c r="C1726" s="2">
        <v>82</v>
      </c>
      <c r="D1726" s="5" t="s">
        <v>1401</v>
      </c>
      <c r="E1726" s="13">
        <v>0</v>
      </c>
      <c r="F1726" s="13">
        <v>74989</v>
      </c>
      <c r="G1726" s="13">
        <v>74989</v>
      </c>
      <c r="H1726" s="13">
        <v>121.5</v>
      </c>
      <c r="I1726" s="13">
        <v>74867.5</v>
      </c>
    </row>
    <row r="1727" spans="2:9" x14ac:dyDescent="0.2">
      <c r="B1727"/>
      <c r="C1727" s="2">
        <v>84</v>
      </c>
      <c r="D1727" s="5" t="s">
        <v>1402</v>
      </c>
      <c r="E1727" s="13">
        <v>0</v>
      </c>
      <c r="F1727" s="13">
        <v>4964</v>
      </c>
      <c r="G1727" s="13">
        <v>4964</v>
      </c>
      <c r="H1727" s="13">
        <v>0</v>
      </c>
      <c r="I1727" s="13">
        <v>4964</v>
      </c>
    </row>
    <row r="1728" spans="2:9" x14ac:dyDescent="0.2">
      <c r="B1728"/>
      <c r="C1728" s="2">
        <v>85</v>
      </c>
      <c r="D1728" s="5" t="s">
        <v>1403</v>
      </c>
      <c r="E1728" s="13">
        <v>0</v>
      </c>
      <c r="F1728" s="13">
        <v>55714</v>
      </c>
      <c r="G1728" s="13">
        <v>55714</v>
      </c>
      <c r="H1728" s="13">
        <v>-290</v>
      </c>
      <c r="I1728" s="13">
        <v>56004</v>
      </c>
    </row>
    <row r="1729" spans="2:9" ht="15" customHeight="1" x14ac:dyDescent="0.2">
      <c r="B1729"/>
      <c r="C1729" s="14">
        <f>SUBTOTAL(9,C1700:C1728)</f>
        <v>1583</v>
      </c>
      <c r="D1729" s="15" t="s">
        <v>1404</v>
      </c>
      <c r="E1729" s="16">
        <f>SUBTOTAL(9,E1700:E1728)</f>
        <v>0</v>
      </c>
      <c r="F1729" s="16">
        <f>SUBTOTAL(9,F1700:F1728)</f>
        <v>4602910</v>
      </c>
      <c r="G1729" s="16">
        <f>SUBTOTAL(9,G1700:G1728)</f>
        <v>4602910</v>
      </c>
      <c r="H1729" s="16">
        <f>SUBTOTAL(9,H1700:H1728)</f>
        <v>123972.06706999999</v>
      </c>
      <c r="I1729" s="16">
        <f>SUBTOTAL(9,I1700:I1728)</f>
        <v>4478937.9329300001</v>
      </c>
    </row>
    <row r="1730" spans="2:9" ht="15" customHeight="1" x14ac:dyDescent="0.25">
      <c r="B1730" s="10">
        <v>1422</v>
      </c>
      <c r="C1730" s="11"/>
      <c r="D1730" s="5" t="s">
        <v>1405</v>
      </c>
      <c r="E1730" s="12"/>
      <c r="F1730" s="1"/>
      <c r="H1730" s="1"/>
      <c r="I1730" s="1"/>
    </row>
    <row r="1731" spans="2:9" x14ac:dyDescent="0.2">
      <c r="B1731"/>
      <c r="C1731" s="2">
        <v>21</v>
      </c>
      <c r="D1731" s="5" t="s">
        <v>26</v>
      </c>
      <c r="E1731" s="13">
        <v>0</v>
      </c>
      <c r="F1731" s="13">
        <v>5322</v>
      </c>
      <c r="G1731" s="13">
        <v>5322</v>
      </c>
      <c r="H1731" s="13">
        <v>60.433199999999999</v>
      </c>
      <c r="I1731" s="13">
        <v>5261.5667999999996</v>
      </c>
    </row>
    <row r="1732" spans="2:9" ht="15" customHeight="1" x14ac:dyDescent="0.2">
      <c r="B1732"/>
      <c r="C1732" s="14">
        <f>SUBTOTAL(9,C1731:C1731)</f>
        <v>21</v>
      </c>
      <c r="D1732" s="15" t="s">
        <v>1406</v>
      </c>
      <c r="E1732" s="16">
        <f>SUBTOTAL(9,E1731:E1731)</f>
        <v>0</v>
      </c>
      <c r="F1732" s="16">
        <f>SUBTOTAL(9,F1731:F1731)</f>
        <v>5322</v>
      </c>
      <c r="G1732" s="16">
        <f>SUBTOTAL(9,G1731:G1731)</f>
        <v>5322</v>
      </c>
      <c r="H1732" s="16">
        <f>SUBTOTAL(9,H1731:H1731)</f>
        <v>60.433199999999999</v>
      </c>
      <c r="I1732" s="16">
        <f>SUBTOTAL(9,I1731:I1731)</f>
        <v>5261.5667999999996</v>
      </c>
    </row>
    <row r="1733" spans="2:9" ht="15" customHeight="1" x14ac:dyDescent="0.25">
      <c r="B1733" s="10">
        <v>1423</v>
      </c>
      <c r="C1733" s="11"/>
      <c r="D1733" s="5" t="s">
        <v>1407</v>
      </c>
      <c r="E1733" s="12"/>
      <c r="F1733" s="1"/>
      <c r="H1733" s="1"/>
      <c r="I1733" s="1"/>
    </row>
    <row r="1734" spans="2:9" x14ac:dyDescent="0.2">
      <c r="B1734"/>
      <c r="C1734" s="2">
        <v>1</v>
      </c>
      <c r="D1734" s="5" t="s">
        <v>21</v>
      </c>
      <c r="E1734" s="13">
        <v>0</v>
      </c>
      <c r="F1734" s="13">
        <v>15586</v>
      </c>
      <c r="G1734" s="13">
        <v>15586</v>
      </c>
      <c r="H1734" s="13">
        <v>820.51666999999998</v>
      </c>
      <c r="I1734" s="13">
        <v>14765.483329999999</v>
      </c>
    </row>
    <row r="1735" spans="2:9" ht="15" customHeight="1" x14ac:dyDescent="0.2">
      <c r="B1735"/>
      <c r="C1735" s="14">
        <f>SUBTOTAL(9,C1734:C1734)</f>
        <v>1</v>
      </c>
      <c r="D1735" s="15" t="s">
        <v>1408</v>
      </c>
      <c r="E1735" s="16">
        <f>SUBTOTAL(9,E1734:E1734)</f>
        <v>0</v>
      </c>
      <c r="F1735" s="16">
        <f>SUBTOTAL(9,F1734:F1734)</f>
        <v>15586</v>
      </c>
      <c r="G1735" s="16">
        <f>SUBTOTAL(9,G1734:G1734)</f>
        <v>15586</v>
      </c>
      <c r="H1735" s="16">
        <f>SUBTOTAL(9,H1734:H1734)</f>
        <v>820.51666999999998</v>
      </c>
      <c r="I1735" s="16">
        <f>SUBTOTAL(9,I1734:I1734)</f>
        <v>14765.483329999999</v>
      </c>
    </row>
    <row r="1736" spans="2:9" ht="15" customHeight="1" x14ac:dyDescent="0.25">
      <c r="B1736" s="10">
        <v>1424</v>
      </c>
      <c r="C1736" s="11"/>
      <c r="D1736" s="5" t="s">
        <v>1409</v>
      </c>
      <c r="E1736" s="12"/>
      <c r="F1736" s="1"/>
      <c r="H1736" s="1"/>
      <c r="I1736" s="1"/>
    </row>
    <row r="1737" spans="2:9" x14ac:dyDescent="0.2">
      <c r="B1737"/>
      <c r="C1737" s="2">
        <v>21</v>
      </c>
      <c r="D1737" s="5" t="s">
        <v>56</v>
      </c>
      <c r="E1737" s="13">
        <v>0</v>
      </c>
      <c r="F1737" s="13">
        <v>38585</v>
      </c>
      <c r="G1737" s="13">
        <v>38585</v>
      </c>
      <c r="H1737" s="13">
        <v>0</v>
      </c>
      <c r="I1737" s="13">
        <v>38585</v>
      </c>
    </row>
    <row r="1738" spans="2:9" ht="15" customHeight="1" x14ac:dyDescent="0.2">
      <c r="B1738"/>
      <c r="C1738" s="14">
        <f>SUBTOTAL(9,C1737:C1737)</f>
        <v>21</v>
      </c>
      <c r="D1738" s="15" t="s">
        <v>1410</v>
      </c>
      <c r="E1738" s="16">
        <f>SUBTOTAL(9,E1737:E1737)</f>
        <v>0</v>
      </c>
      <c r="F1738" s="16">
        <f>SUBTOTAL(9,F1737:F1737)</f>
        <v>38585</v>
      </c>
      <c r="G1738" s="16">
        <f>SUBTOTAL(9,G1737:G1737)</f>
        <v>38585</v>
      </c>
      <c r="H1738" s="16">
        <f>SUBTOTAL(9,H1737:H1737)</f>
        <v>0</v>
      </c>
      <c r="I1738" s="16">
        <f>SUBTOTAL(9,I1737:I1737)</f>
        <v>38585</v>
      </c>
    </row>
    <row r="1739" spans="2:9" ht="15" customHeight="1" x14ac:dyDescent="0.25">
      <c r="B1739" s="10">
        <v>1425</v>
      </c>
      <c r="C1739" s="11"/>
      <c r="D1739" s="5" t="s">
        <v>1411</v>
      </c>
      <c r="E1739" s="12"/>
      <c r="F1739" s="1"/>
      <c r="H1739" s="1"/>
      <c r="I1739" s="1"/>
    </row>
    <row r="1740" spans="2:9" x14ac:dyDescent="0.2">
      <c r="B1740"/>
      <c r="C1740" s="2">
        <v>1</v>
      </c>
      <c r="D1740" s="5" t="s">
        <v>21</v>
      </c>
      <c r="E1740" s="13">
        <v>0</v>
      </c>
      <c r="F1740" s="13">
        <v>12609</v>
      </c>
      <c r="G1740" s="13">
        <v>12609</v>
      </c>
      <c r="H1740" s="13">
        <v>94.840170000000001</v>
      </c>
      <c r="I1740" s="13">
        <v>12514.159830000001</v>
      </c>
    </row>
    <row r="1741" spans="2:9" x14ac:dyDescent="0.2">
      <c r="B1741"/>
      <c r="C1741" s="2">
        <v>21</v>
      </c>
      <c r="D1741" s="5" t="s">
        <v>26</v>
      </c>
      <c r="E1741" s="13">
        <v>0</v>
      </c>
      <c r="F1741" s="13">
        <v>27690</v>
      </c>
      <c r="G1741" s="13">
        <v>27690</v>
      </c>
      <c r="H1741" s="13">
        <v>22.990629999999999</v>
      </c>
      <c r="I1741" s="13">
        <v>27667.00937</v>
      </c>
    </row>
    <row r="1742" spans="2:9" x14ac:dyDescent="0.2">
      <c r="B1742"/>
      <c r="C1742" s="2">
        <v>70</v>
      </c>
      <c r="D1742" s="5" t="s">
        <v>1412</v>
      </c>
      <c r="E1742" s="13">
        <v>0</v>
      </c>
      <c r="F1742" s="13">
        <v>12894</v>
      </c>
      <c r="G1742" s="13">
        <v>12894</v>
      </c>
      <c r="H1742" s="13">
        <v>0</v>
      </c>
      <c r="I1742" s="13">
        <v>12894</v>
      </c>
    </row>
    <row r="1743" spans="2:9" x14ac:dyDescent="0.2">
      <c r="B1743"/>
      <c r="C1743" s="2">
        <v>71</v>
      </c>
      <c r="D1743" s="5" t="s">
        <v>1413</v>
      </c>
      <c r="E1743" s="13">
        <v>0</v>
      </c>
      <c r="F1743" s="13">
        <v>34600</v>
      </c>
      <c r="G1743" s="13">
        <v>34600</v>
      </c>
      <c r="H1743" s="13">
        <v>350</v>
      </c>
      <c r="I1743" s="13">
        <v>34250</v>
      </c>
    </row>
    <row r="1744" spans="2:9" ht="15" customHeight="1" x14ac:dyDescent="0.2">
      <c r="B1744"/>
      <c r="C1744" s="14">
        <f>SUBTOTAL(9,C1740:C1743)</f>
        <v>163</v>
      </c>
      <c r="D1744" s="15" t="s">
        <v>1414</v>
      </c>
      <c r="E1744" s="16">
        <f>SUBTOTAL(9,E1740:E1743)</f>
        <v>0</v>
      </c>
      <c r="F1744" s="16">
        <f>SUBTOTAL(9,F1740:F1743)</f>
        <v>87793</v>
      </c>
      <c r="G1744" s="16">
        <f>SUBTOTAL(9,G1740:G1743)</f>
        <v>87793</v>
      </c>
      <c r="H1744" s="16">
        <f>SUBTOTAL(9,H1740:H1743)</f>
        <v>467.83080000000001</v>
      </c>
      <c r="I1744" s="16">
        <f>SUBTOTAL(9,I1740:I1743)</f>
        <v>87325.169200000004</v>
      </c>
    </row>
    <row r="1745" spans="2:9" ht="15" customHeight="1" x14ac:dyDescent="0.2">
      <c r="C1745" s="17">
        <f>SUBTOTAL(9,C1699:C1744)</f>
        <v>1789</v>
      </c>
      <c r="D1745" s="18" t="s">
        <v>1415</v>
      </c>
      <c r="E1745" s="19">
        <f>SUBTOTAL(9,E1699:E1744)</f>
        <v>0</v>
      </c>
      <c r="F1745" s="19">
        <f>SUBTOTAL(9,F1699:F1744)</f>
        <v>4750196</v>
      </c>
      <c r="G1745" s="19">
        <f>SUBTOTAL(9,G1699:G1744)</f>
        <v>4750196</v>
      </c>
      <c r="H1745" s="19">
        <f>SUBTOTAL(9,H1699:H1744)</f>
        <v>125320.84773999998</v>
      </c>
      <c r="I1745" s="19">
        <f>SUBTOTAL(9,I1699:I1744)</f>
        <v>4624875.1522600008</v>
      </c>
    </row>
    <row r="1746" spans="2:9" ht="27" customHeight="1" x14ac:dyDescent="0.25">
      <c r="B1746" s="1"/>
      <c r="C1746" s="2"/>
      <c r="D1746" s="9" t="s">
        <v>1416</v>
      </c>
      <c r="E1746" s="1"/>
      <c r="F1746" s="1"/>
      <c r="G1746" s="1"/>
      <c r="H1746" s="1"/>
      <c r="I1746" s="1"/>
    </row>
    <row r="1747" spans="2:9" ht="15" customHeight="1" x14ac:dyDescent="0.25">
      <c r="B1747" s="10">
        <v>1429</v>
      </c>
      <c r="C1747" s="11"/>
      <c r="D1747" s="5" t="s">
        <v>1417</v>
      </c>
      <c r="E1747" s="12"/>
      <c r="F1747" s="1"/>
      <c r="H1747" s="1"/>
      <c r="I1747" s="1"/>
    </row>
    <row r="1748" spans="2:9" x14ac:dyDescent="0.2">
      <c r="B1748"/>
      <c r="C1748" s="2">
        <v>1</v>
      </c>
      <c r="D1748" s="5" t="s">
        <v>21</v>
      </c>
      <c r="E1748" s="13">
        <v>0</v>
      </c>
      <c r="F1748" s="13">
        <v>146463</v>
      </c>
      <c r="G1748" s="13">
        <v>146463</v>
      </c>
      <c r="H1748" s="13">
        <v>11496.343849999999</v>
      </c>
      <c r="I1748" s="13">
        <v>134966.65615</v>
      </c>
    </row>
    <row r="1749" spans="2:9" x14ac:dyDescent="0.2">
      <c r="B1749"/>
      <c r="C1749" s="2">
        <v>21</v>
      </c>
      <c r="D1749" s="5" t="s">
        <v>26</v>
      </c>
      <c r="E1749" s="13">
        <v>0</v>
      </c>
      <c r="F1749" s="13">
        <v>51243</v>
      </c>
      <c r="G1749" s="13">
        <v>51243</v>
      </c>
      <c r="H1749" s="13">
        <v>336.54223999999999</v>
      </c>
      <c r="I1749" s="13">
        <v>50906.457759999998</v>
      </c>
    </row>
    <row r="1750" spans="2:9" x14ac:dyDescent="0.2">
      <c r="B1750"/>
      <c r="C1750" s="2">
        <v>22</v>
      </c>
      <c r="D1750" s="5" t="s">
        <v>1418</v>
      </c>
      <c r="E1750" s="13">
        <v>0</v>
      </c>
      <c r="F1750" s="13">
        <v>24304</v>
      </c>
      <c r="G1750" s="13">
        <v>24304</v>
      </c>
      <c r="H1750" s="13">
        <v>871.12968999999998</v>
      </c>
      <c r="I1750" s="13">
        <v>23432.870309999998</v>
      </c>
    </row>
    <row r="1751" spans="2:9" x14ac:dyDescent="0.2">
      <c r="B1751"/>
      <c r="C1751" s="2">
        <v>50</v>
      </c>
      <c r="D1751" s="5" t="s">
        <v>1419</v>
      </c>
      <c r="E1751" s="13">
        <v>0</v>
      </c>
      <c r="F1751" s="13">
        <v>3541</v>
      </c>
      <c r="G1751" s="13">
        <v>3541</v>
      </c>
      <c r="H1751" s="13">
        <v>0</v>
      </c>
      <c r="I1751" s="13">
        <v>3541</v>
      </c>
    </row>
    <row r="1752" spans="2:9" x14ac:dyDescent="0.2">
      <c r="B1752"/>
      <c r="C1752" s="2">
        <v>60</v>
      </c>
      <c r="D1752" s="5" t="s">
        <v>1420</v>
      </c>
      <c r="E1752" s="13">
        <v>0</v>
      </c>
      <c r="F1752" s="13">
        <v>4116</v>
      </c>
      <c r="G1752" s="13">
        <v>4116</v>
      </c>
      <c r="H1752" s="13">
        <v>0</v>
      </c>
      <c r="I1752" s="13">
        <v>4116</v>
      </c>
    </row>
    <row r="1753" spans="2:9" x14ac:dyDescent="0.2">
      <c r="B1753"/>
      <c r="C1753" s="2">
        <v>70</v>
      </c>
      <c r="D1753" s="5" t="s">
        <v>1421</v>
      </c>
      <c r="E1753" s="13">
        <v>0</v>
      </c>
      <c r="F1753" s="13">
        <v>33564</v>
      </c>
      <c r="G1753" s="13">
        <v>33564</v>
      </c>
      <c r="H1753" s="13">
        <v>-13.737</v>
      </c>
      <c r="I1753" s="13">
        <v>33577.737000000001</v>
      </c>
    </row>
    <row r="1754" spans="2:9" x14ac:dyDescent="0.2">
      <c r="B1754"/>
      <c r="C1754" s="2">
        <v>71</v>
      </c>
      <c r="D1754" s="5" t="s">
        <v>1422</v>
      </c>
      <c r="E1754" s="13">
        <v>0</v>
      </c>
      <c r="F1754" s="13">
        <v>147015</v>
      </c>
      <c r="G1754" s="13">
        <v>147015</v>
      </c>
      <c r="H1754" s="13">
        <v>0</v>
      </c>
      <c r="I1754" s="13">
        <v>147015</v>
      </c>
    </row>
    <row r="1755" spans="2:9" x14ac:dyDescent="0.2">
      <c r="B1755"/>
      <c r="C1755" s="2">
        <v>72</v>
      </c>
      <c r="D1755" s="5" t="s">
        <v>1423</v>
      </c>
      <c r="E1755" s="13">
        <v>0</v>
      </c>
      <c r="F1755" s="13">
        <v>56545</v>
      </c>
      <c r="G1755" s="13">
        <v>56545</v>
      </c>
      <c r="H1755" s="13">
        <v>0</v>
      </c>
      <c r="I1755" s="13">
        <v>56545</v>
      </c>
    </row>
    <row r="1756" spans="2:9" x14ac:dyDescent="0.2">
      <c r="B1756"/>
      <c r="C1756" s="2">
        <v>73</v>
      </c>
      <c r="D1756" s="5" t="s">
        <v>1424</v>
      </c>
      <c r="E1756" s="13">
        <v>0</v>
      </c>
      <c r="F1756" s="13">
        <v>45952</v>
      </c>
      <c r="G1756" s="13">
        <v>45952</v>
      </c>
      <c r="H1756" s="13">
        <v>0</v>
      </c>
      <c r="I1756" s="13">
        <v>45952</v>
      </c>
    </row>
    <row r="1757" spans="2:9" x14ac:dyDescent="0.2">
      <c r="B1757"/>
      <c r="C1757" s="2">
        <v>74</v>
      </c>
      <c r="D1757" s="5" t="s">
        <v>1425</v>
      </c>
      <c r="E1757" s="13">
        <v>0</v>
      </c>
      <c r="F1757" s="13">
        <v>61883</v>
      </c>
      <c r="G1757" s="13">
        <v>61883</v>
      </c>
      <c r="H1757" s="13">
        <v>0</v>
      </c>
      <c r="I1757" s="13">
        <v>61883</v>
      </c>
    </row>
    <row r="1758" spans="2:9" x14ac:dyDescent="0.2">
      <c r="B1758"/>
      <c r="C1758" s="2">
        <v>75</v>
      </c>
      <c r="D1758" s="5" t="s">
        <v>1426</v>
      </c>
      <c r="E1758" s="13">
        <v>0</v>
      </c>
      <c r="F1758" s="13">
        <v>15757</v>
      </c>
      <c r="G1758" s="13">
        <v>15757</v>
      </c>
      <c r="H1758" s="13">
        <v>0</v>
      </c>
      <c r="I1758" s="13">
        <v>15757</v>
      </c>
    </row>
    <row r="1759" spans="2:9" x14ac:dyDescent="0.2">
      <c r="B1759"/>
      <c r="C1759" s="2">
        <v>77</v>
      </c>
      <c r="D1759" s="5" t="s">
        <v>1427</v>
      </c>
      <c r="E1759" s="13">
        <v>0</v>
      </c>
      <c r="F1759" s="13">
        <v>8000</v>
      </c>
      <c r="G1759" s="13">
        <v>8000</v>
      </c>
      <c r="H1759" s="13">
        <v>0</v>
      </c>
      <c r="I1759" s="13">
        <v>8000</v>
      </c>
    </row>
    <row r="1760" spans="2:9" x14ac:dyDescent="0.2">
      <c r="B1760"/>
      <c r="C1760" s="2">
        <v>79</v>
      </c>
      <c r="D1760" s="5" t="s">
        <v>1428</v>
      </c>
      <c r="E1760" s="13">
        <v>0</v>
      </c>
      <c r="F1760" s="13">
        <v>52036</v>
      </c>
      <c r="G1760" s="13">
        <v>52036</v>
      </c>
      <c r="H1760" s="13">
        <v>0</v>
      </c>
      <c r="I1760" s="13">
        <v>52036</v>
      </c>
    </row>
    <row r="1761" spans="2:9" ht="15" customHeight="1" x14ac:dyDescent="0.2">
      <c r="B1761"/>
      <c r="C1761" s="14">
        <f>SUBTOTAL(9,C1748:C1760)</f>
        <v>745</v>
      </c>
      <c r="D1761" s="15" t="s">
        <v>1429</v>
      </c>
      <c r="E1761" s="16">
        <f>SUBTOTAL(9,E1748:E1760)</f>
        <v>0</v>
      </c>
      <c r="F1761" s="16">
        <f>SUBTOTAL(9,F1748:F1760)</f>
        <v>650419</v>
      </c>
      <c r="G1761" s="16">
        <f>SUBTOTAL(9,G1748:G1760)</f>
        <v>650419</v>
      </c>
      <c r="H1761" s="16">
        <f>SUBTOTAL(9,H1748:H1760)</f>
        <v>12690.278780000001</v>
      </c>
      <c r="I1761" s="16">
        <f>SUBTOTAL(9,I1748:I1760)</f>
        <v>637728.72121999995</v>
      </c>
    </row>
    <row r="1762" spans="2:9" ht="15" customHeight="1" x14ac:dyDescent="0.25">
      <c r="B1762" s="10">
        <v>1432</v>
      </c>
      <c r="C1762" s="11"/>
      <c r="D1762" s="5" t="s">
        <v>1430</v>
      </c>
      <c r="E1762" s="12"/>
      <c r="F1762" s="1"/>
      <c r="H1762" s="1"/>
      <c r="I1762" s="1"/>
    </row>
    <row r="1763" spans="2:9" x14ac:dyDescent="0.2">
      <c r="B1763"/>
      <c r="C1763" s="2">
        <v>50</v>
      </c>
      <c r="D1763" s="5" t="s">
        <v>1431</v>
      </c>
      <c r="E1763" s="13">
        <v>0</v>
      </c>
      <c r="F1763" s="13">
        <v>103898</v>
      </c>
      <c r="G1763" s="13">
        <v>103898</v>
      </c>
      <c r="H1763" s="13">
        <v>0</v>
      </c>
      <c r="I1763" s="13">
        <v>103898</v>
      </c>
    </row>
    <row r="1764" spans="2:9" ht="15" customHeight="1" x14ac:dyDescent="0.2">
      <c r="B1764"/>
      <c r="C1764" s="14">
        <f>SUBTOTAL(9,C1763:C1763)</f>
        <v>50</v>
      </c>
      <c r="D1764" s="15" t="s">
        <v>1432</v>
      </c>
      <c r="E1764" s="16">
        <f>SUBTOTAL(9,E1763:E1763)</f>
        <v>0</v>
      </c>
      <c r="F1764" s="16">
        <f>SUBTOTAL(9,F1763:F1763)</f>
        <v>103898</v>
      </c>
      <c r="G1764" s="16">
        <f>SUBTOTAL(9,G1763:G1763)</f>
        <v>103898</v>
      </c>
      <c r="H1764" s="16">
        <f>SUBTOTAL(9,H1763:H1763)</f>
        <v>0</v>
      </c>
      <c r="I1764" s="16">
        <f>SUBTOTAL(9,I1763:I1763)</f>
        <v>103898</v>
      </c>
    </row>
    <row r="1765" spans="2:9" ht="15" customHeight="1" x14ac:dyDescent="0.2">
      <c r="C1765" s="17">
        <f>SUBTOTAL(9,C1747:C1764)</f>
        <v>795</v>
      </c>
      <c r="D1765" s="18" t="s">
        <v>1433</v>
      </c>
      <c r="E1765" s="19">
        <f>SUBTOTAL(9,E1747:E1764)</f>
        <v>0</v>
      </c>
      <c r="F1765" s="19">
        <f>SUBTOTAL(9,F1747:F1764)</f>
        <v>754317</v>
      </c>
      <c r="G1765" s="19">
        <f>SUBTOTAL(9,G1747:G1764)</f>
        <v>754317</v>
      </c>
      <c r="H1765" s="19">
        <f>SUBTOTAL(9,H1747:H1764)</f>
        <v>12690.278780000001</v>
      </c>
      <c r="I1765" s="19">
        <f>SUBTOTAL(9,I1747:I1764)</f>
        <v>741626.72121999995</v>
      </c>
    </row>
    <row r="1766" spans="2:9" ht="27" customHeight="1" x14ac:dyDescent="0.25">
      <c r="B1766" s="1"/>
      <c r="C1766" s="2"/>
      <c r="D1766" s="9" t="s">
        <v>1434</v>
      </c>
      <c r="E1766" s="1"/>
      <c r="F1766" s="1"/>
      <c r="G1766" s="1"/>
      <c r="H1766" s="1"/>
      <c r="I1766" s="1"/>
    </row>
    <row r="1767" spans="2:9" ht="15" customHeight="1" x14ac:dyDescent="0.25">
      <c r="B1767" s="10">
        <v>1471</v>
      </c>
      <c r="C1767" s="11"/>
      <c r="D1767" s="5" t="s">
        <v>1435</v>
      </c>
      <c r="E1767" s="12"/>
      <c r="F1767" s="1"/>
      <c r="H1767" s="1"/>
      <c r="I1767" s="1"/>
    </row>
    <row r="1768" spans="2:9" x14ac:dyDescent="0.2">
      <c r="B1768"/>
      <c r="C1768" s="2">
        <v>1</v>
      </c>
      <c r="D1768" s="5" t="s">
        <v>21</v>
      </c>
      <c r="E1768" s="13">
        <v>0</v>
      </c>
      <c r="F1768" s="13">
        <v>228070</v>
      </c>
      <c r="G1768" s="13">
        <v>228070</v>
      </c>
      <c r="H1768" s="13">
        <v>23068.87443</v>
      </c>
      <c r="I1768" s="13">
        <v>205001.12557</v>
      </c>
    </row>
    <row r="1769" spans="2:9" x14ac:dyDescent="0.2">
      <c r="B1769"/>
      <c r="C1769" s="2">
        <v>21</v>
      </c>
      <c r="D1769" s="5" t="s">
        <v>56</v>
      </c>
      <c r="E1769" s="13">
        <v>0</v>
      </c>
      <c r="F1769" s="13">
        <v>70707</v>
      </c>
      <c r="G1769" s="13">
        <v>70707</v>
      </c>
      <c r="H1769" s="13">
        <v>4834.3406199999999</v>
      </c>
      <c r="I1769" s="13">
        <v>65872.659379999997</v>
      </c>
    </row>
    <row r="1770" spans="2:9" x14ac:dyDescent="0.2">
      <c r="B1770"/>
      <c r="C1770" s="2">
        <v>50</v>
      </c>
      <c r="D1770" s="5" t="s">
        <v>1436</v>
      </c>
      <c r="E1770" s="13">
        <v>0</v>
      </c>
      <c r="F1770" s="13">
        <v>501</v>
      </c>
      <c r="G1770" s="13">
        <v>501</v>
      </c>
      <c r="H1770" s="13">
        <v>0</v>
      </c>
      <c r="I1770" s="13">
        <v>501</v>
      </c>
    </row>
    <row r="1771" spans="2:9" ht="15" customHeight="1" x14ac:dyDescent="0.2">
      <c r="B1771"/>
      <c r="C1771" s="14">
        <f>SUBTOTAL(9,C1768:C1770)</f>
        <v>72</v>
      </c>
      <c r="D1771" s="15" t="s">
        <v>1437</v>
      </c>
      <c r="E1771" s="16">
        <f>SUBTOTAL(9,E1768:E1770)</f>
        <v>0</v>
      </c>
      <c r="F1771" s="16">
        <f>SUBTOTAL(9,F1768:F1770)</f>
        <v>299278</v>
      </c>
      <c r="G1771" s="16">
        <f>SUBTOTAL(9,G1768:G1770)</f>
        <v>299278</v>
      </c>
      <c r="H1771" s="16">
        <f>SUBTOTAL(9,H1768:H1770)</f>
        <v>27903.215049999999</v>
      </c>
      <c r="I1771" s="16">
        <f>SUBTOTAL(9,I1768:I1770)</f>
        <v>271374.78495</v>
      </c>
    </row>
    <row r="1772" spans="2:9" ht="15" customHeight="1" x14ac:dyDescent="0.25">
      <c r="B1772" s="10">
        <v>1472</v>
      </c>
      <c r="C1772" s="11"/>
      <c r="D1772" s="5" t="s">
        <v>1438</v>
      </c>
      <c r="E1772" s="12"/>
      <c r="F1772" s="1"/>
      <c r="H1772" s="1"/>
      <c r="I1772" s="1"/>
    </row>
    <row r="1773" spans="2:9" x14ac:dyDescent="0.2">
      <c r="B1773"/>
      <c r="C1773" s="2">
        <v>50</v>
      </c>
      <c r="D1773" s="5" t="s">
        <v>1439</v>
      </c>
      <c r="E1773" s="13">
        <v>0</v>
      </c>
      <c r="F1773" s="13">
        <v>14638</v>
      </c>
      <c r="G1773" s="13">
        <v>14638</v>
      </c>
      <c r="H1773" s="13">
        <v>532.79999999999995</v>
      </c>
      <c r="I1773" s="13">
        <v>14105.2</v>
      </c>
    </row>
    <row r="1774" spans="2:9" ht="15" customHeight="1" x14ac:dyDescent="0.2">
      <c r="B1774"/>
      <c r="C1774" s="14">
        <f>SUBTOTAL(9,C1773:C1773)</f>
        <v>50</v>
      </c>
      <c r="D1774" s="15" t="s">
        <v>1440</v>
      </c>
      <c r="E1774" s="16">
        <f>SUBTOTAL(9,E1773:E1773)</f>
        <v>0</v>
      </c>
      <c r="F1774" s="16">
        <f>SUBTOTAL(9,F1773:F1773)</f>
        <v>14638</v>
      </c>
      <c r="G1774" s="16">
        <f>SUBTOTAL(9,G1773:G1773)</f>
        <v>14638</v>
      </c>
      <c r="H1774" s="16">
        <f>SUBTOTAL(9,H1773:H1773)</f>
        <v>532.79999999999995</v>
      </c>
      <c r="I1774" s="16">
        <f>SUBTOTAL(9,I1773:I1773)</f>
        <v>14105.2</v>
      </c>
    </row>
    <row r="1775" spans="2:9" ht="15" customHeight="1" x14ac:dyDescent="0.25">
      <c r="B1775" s="10">
        <v>1473</v>
      </c>
      <c r="C1775" s="11"/>
      <c r="D1775" s="5" t="s">
        <v>1441</v>
      </c>
      <c r="E1775" s="12"/>
      <c r="F1775" s="1"/>
      <c r="H1775" s="1"/>
      <c r="I1775" s="1"/>
    </row>
    <row r="1776" spans="2:9" x14ac:dyDescent="0.2">
      <c r="B1776"/>
      <c r="C1776" s="2">
        <v>70</v>
      </c>
      <c r="D1776" s="5" t="s">
        <v>271</v>
      </c>
      <c r="E1776" s="13">
        <v>0</v>
      </c>
      <c r="F1776" s="13">
        <v>41573</v>
      </c>
      <c r="G1776" s="13">
        <v>41573</v>
      </c>
      <c r="H1776" s="13">
        <v>10000</v>
      </c>
      <c r="I1776" s="13">
        <v>31573</v>
      </c>
    </row>
    <row r="1777" spans="2:9" ht="15" customHeight="1" x14ac:dyDescent="0.2">
      <c r="B1777"/>
      <c r="C1777" s="14">
        <f>SUBTOTAL(9,C1776:C1776)</f>
        <v>70</v>
      </c>
      <c r="D1777" s="15" t="s">
        <v>1442</v>
      </c>
      <c r="E1777" s="16">
        <f>SUBTOTAL(9,E1776:E1776)</f>
        <v>0</v>
      </c>
      <c r="F1777" s="16">
        <f>SUBTOTAL(9,F1776:F1776)</f>
        <v>41573</v>
      </c>
      <c r="G1777" s="16">
        <f>SUBTOTAL(9,G1776:G1776)</f>
        <v>41573</v>
      </c>
      <c r="H1777" s="16">
        <f>SUBTOTAL(9,H1776:H1776)</f>
        <v>10000</v>
      </c>
      <c r="I1777" s="16">
        <f>SUBTOTAL(9,I1776:I1776)</f>
        <v>31573</v>
      </c>
    </row>
    <row r="1778" spans="2:9" ht="15" customHeight="1" x14ac:dyDescent="0.25">
      <c r="B1778" s="10">
        <v>1474</v>
      </c>
      <c r="C1778" s="11"/>
      <c r="D1778" s="5" t="s">
        <v>1443</v>
      </c>
      <c r="E1778" s="12"/>
      <c r="F1778" s="1"/>
      <c r="H1778" s="1"/>
      <c r="I1778" s="1"/>
    </row>
    <row r="1779" spans="2:9" x14ac:dyDescent="0.2">
      <c r="B1779"/>
      <c r="C1779" s="2">
        <v>50</v>
      </c>
      <c r="D1779" s="5" t="s">
        <v>1444</v>
      </c>
      <c r="E1779" s="13">
        <v>0</v>
      </c>
      <c r="F1779" s="13">
        <v>23913</v>
      </c>
      <c r="G1779" s="13">
        <v>23913</v>
      </c>
      <c r="H1779" s="13">
        <v>0</v>
      </c>
      <c r="I1779" s="13">
        <v>23913</v>
      </c>
    </row>
    <row r="1780" spans="2:9" x14ac:dyDescent="0.2">
      <c r="B1780"/>
      <c r="C1780" s="2">
        <v>70</v>
      </c>
      <c r="D1780" s="5" t="s">
        <v>1445</v>
      </c>
      <c r="E1780" s="13">
        <v>0</v>
      </c>
      <c r="F1780" s="13">
        <v>28000</v>
      </c>
      <c r="G1780" s="13">
        <v>28000</v>
      </c>
      <c r="H1780" s="13">
        <v>0</v>
      </c>
      <c r="I1780" s="13">
        <v>28000</v>
      </c>
    </row>
    <row r="1781" spans="2:9" ht="15" customHeight="1" x14ac:dyDescent="0.2">
      <c r="B1781"/>
      <c r="C1781" s="14">
        <f>SUBTOTAL(9,C1779:C1780)</f>
        <v>120</v>
      </c>
      <c r="D1781" s="15" t="s">
        <v>1446</v>
      </c>
      <c r="E1781" s="16">
        <f>SUBTOTAL(9,E1779:E1780)</f>
        <v>0</v>
      </c>
      <c r="F1781" s="16">
        <f>SUBTOTAL(9,F1779:F1780)</f>
        <v>51913</v>
      </c>
      <c r="G1781" s="16">
        <f>SUBTOTAL(9,G1779:G1780)</f>
        <v>51913</v>
      </c>
      <c r="H1781" s="16">
        <f>SUBTOTAL(9,H1779:H1780)</f>
        <v>0</v>
      </c>
      <c r="I1781" s="16">
        <f>SUBTOTAL(9,I1779:I1780)</f>
        <v>51913</v>
      </c>
    </row>
    <row r="1782" spans="2:9" ht="15" customHeight="1" x14ac:dyDescent="0.2">
      <c r="C1782" s="17">
        <f>SUBTOTAL(9,C1767:C1781)</f>
        <v>312</v>
      </c>
      <c r="D1782" s="18" t="s">
        <v>1447</v>
      </c>
      <c r="E1782" s="19">
        <f>SUBTOTAL(9,E1767:E1781)</f>
        <v>0</v>
      </c>
      <c r="F1782" s="19">
        <f>SUBTOTAL(9,F1767:F1781)</f>
        <v>407402</v>
      </c>
      <c r="G1782" s="19">
        <f>SUBTOTAL(9,G1767:G1781)</f>
        <v>407402</v>
      </c>
      <c r="H1782" s="19">
        <f>SUBTOTAL(9,H1767:H1781)</f>
        <v>38436.015050000002</v>
      </c>
      <c r="I1782" s="19">
        <f>SUBTOTAL(9,I1767:I1781)</f>
        <v>368965.98495000001</v>
      </c>
    </row>
    <row r="1783" spans="2:9" ht="27" customHeight="1" x14ac:dyDescent="0.25">
      <c r="B1783" s="1"/>
      <c r="C1783" s="2"/>
      <c r="D1783" s="9" t="s">
        <v>1448</v>
      </c>
      <c r="E1783" s="1"/>
      <c r="F1783" s="1"/>
      <c r="G1783" s="1"/>
      <c r="H1783" s="1"/>
      <c r="I1783" s="1"/>
    </row>
    <row r="1784" spans="2:9" ht="15" customHeight="1" x14ac:dyDescent="0.25">
      <c r="B1784" s="10">
        <v>1481</v>
      </c>
      <c r="C1784" s="11"/>
      <c r="D1784" s="5" t="s">
        <v>1449</v>
      </c>
      <c r="E1784" s="12"/>
      <c r="F1784" s="1"/>
      <c r="H1784" s="1"/>
      <c r="I1784" s="1"/>
    </row>
    <row r="1785" spans="2:9" x14ac:dyDescent="0.2">
      <c r="B1785"/>
      <c r="C1785" s="2">
        <v>1</v>
      </c>
      <c r="D1785" s="5" t="s">
        <v>1019</v>
      </c>
      <c r="E1785" s="13">
        <v>0</v>
      </c>
      <c r="F1785" s="13">
        <v>4376</v>
      </c>
      <c r="G1785" s="13">
        <v>4376</v>
      </c>
      <c r="H1785" s="13">
        <v>320.43257999999997</v>
      </c>
      <c r="I1785" s="13">
        <v>4055.5674199999999</v>
      </c>
    </row>
    <row r="1786" spans="2:9" x14ac:dyDescent="0.2">
      <c r="B1786"/>
      <c r="C1786" s="2">
        <v>22</v>
      </c>
      <c r="D1786" s="5" t="s">
        <v>1450</v>
      </c>
      <c r="E1786" s="13">
        <v>0</v>
      </c>
      <c r="F1786" s="13">
        <v>195300</v>
      </c>
      <c r="G1786" s="13">
        <v>195300</v>
      </c>
      <c r="H1786" s="13">
        <v>8316.2748499999998</v>
      </c>
      <c r="I1786" s="13">
        <v>186983.72515000001</v>
      </c>
    </row>
    <row r="1787" spans="2:9" x14ac:dyDescent="0.2">
      <c r="B1787"/>
      <c r="C1787" s="2">
        <v>23</v>
      </c>
      <c r="D1787" s="5" t="s">
        <v>1451</v>
      </c>
      <c r="E1787" s="13">
        <v>0</v>
      </c>
      <c r="F1787" s="13">
        <v>310</v>
      </c>
      <c r="G1787" s="13">
        <v>310</v>
      </c>
      <c r="H1787" s="13">
        <v>0</v>
      </c>
      <c r="I1787" s="13">
        <v>310</v>
      </c>
    </row>
    <row r="1788" spans="2:9" ht="15" customHeight="1" x14ac:dyDescent="0.2">
      <c r="B1788"/>
      <c r="C1788" s="14">
        <f>SUBTOTAL(9,C1785:C1787)</f>
        <v>46</v>
      </c>
      <c r="D1788" s="15" t="s">
        <v>1452</v>
      </c>
      <c r="E1788" s="16">
        <f>SUBTOTAL(9,E1785:E1787)</f>
        <v>0</v>
      </c>
      <c r="F1788" s="16">
        <f>SUBTOTAL(9,F1785:F1787)</f>
        <v>199986</v>
      </c>
      <c r="G1788" s="16">
        <f>SUBTOTAL(9,G1785:G1787)</f>
        <v>199986</v>
      </c>
      <c r="H1788" s="16">
        <f>SUBTOTAL(9,H1785:H1787)</f>
        <v>8636.7074300000004</v>
      </c>
      <c r="I1788" s="16">
        <f>SUBTOTAL(9,I1785:I1787)</f>
        <v>191349.29257000002</v>
      </c>
    </row>
    <row r="1789" spans="2:9" ht="15" customHeight="1" x14ac:dyDescent="0.25">
      <c r="B1789" s="10">
        <v>1482</v>
      </c>
      <c r="C1789" s="11"/>
      <c r="D1789" s="5" t="s">
        <v>1453</v>
      </c>
      <c r="E1789" s="12"/>
      <c r="F1789" s="1"/>
      <c r="H1789" s="1"/>
      <c r="I1789" s="1"/>
    </row>
    <row r="1790" spans="2:9" x14ac:dyDescent="0.2">
      <c r="B1790"/>
      <c r="C1790" s="2">
        <v>1</v>
      </c>
      <c r="D1790" s="5" t="s">
        <v>21</v>
      </c>
      <c r="E1790" s="13">
        <v>0</v>
      </c>
      <c r="F1790" s="13">
        <v>97429</v>
      </c>
      <c r="G1790" s="13">
        <v>97429</v>
      </c>
      <c r="H1790" s="13">
        <v>4032.2548499999998</v>
      </c>
      <c r="I1790" s="13">
        <v>93396.745150000002</v>
      </c>
    </row>
    <row r="1791" spans="2:9" x14ac:dyDescent="0.2">
      <c r="B1791"/>
      <c r="C1791" s="2">
        <v>73</v>
      </c>
      <c r="D1791" s="5" t="s">
        <v>1454</v>
      </c>
      <c r="E1791" s="13">
        <v>0</v>
      </c>
      <c r="F1791" s="13">
        <v>2784396</v>
      </c>
      <c r="G1791" s="13">
        <v>2784396</v>
      </c>
      <c r="H1791" s="13">
        <v>-3471.7517499999999</v>
      </c>
      <c r="I1791" s="13">
        <v>2787867.7517499998</v>
      </c>
    </row>
    <row r="1792" spans="2:9" ht="15" customHeight="1" x14ac:dyDescent="0.2">
      <c r="B1792"/>
      <c r="C1792" s="14">
        <f>SUBTOTAL(9,C1790:C1791)</f>
        <v>74</v>
      </c>
      <c r="D1792" s="15" t="s">
        <v>1455</v>
      </c>
      <c r="E1792" s="16">
        <f>SUBTOTAL(9,E1790:E1791)</f>
        <v>0</v>
      </c>
      <c r="F1792" s="16">
        <f>SUBTOTAL(9,F1790:F1791)</f>
        <v>2881825</v>
      </c>
      <c r="G1792" s="16">
        <f>SUBTOTAL(9,G1790:G1791)</f>
        <v>2881825</v>
      </c>
      <c r="H1792" s="16">
        <f>SUBTOTAL(9,H1790:H1791)</f>
        <v>560.5030999999999</v>
      </c>
      <c r="I1792" s="16">
        <f>SUBTOTAL(9,I1790:I1791)</f>
        <v>2881264.4968999997</v>
      </c>
    </row>
    <row r="1793" spans="2:9" ht="15" customHeight="1" x14ac:dyDescent="0.2">
      <c r="C1793" s="17">
        <f>SUBTOTAL(9,C1784:C1792)</f>
        <v>120</v>
      </c>
      <c r="D1793" s="18" t="s">
        <v>1456</v>
      </c>
      <c r="E1793" s="19">
        <f>SUBTOTAL(9,E1784:E1792)</f>
        <v>0</v>
      </c>
      <c r="F1793" s="19">
        <f>SUBTOTAL(9,F1784:F1792)</f>
        <v>3081811</v>
      </c>
      <c r="G1793" s="19">
        <f>SUBTOTAL(9,G1784:G1792)</f>
        <v>3081811</v>
      </c>
      <c r="H1793" s="19">
        <f>SUBTOTAL(9,H1784:H1792)</f>
        <v>9197.2105300000003</v>
      </c>
      <c r="I1793" s="19">
        <f>SUBTOTAL(9,I1784:I1792)</f>
        <v>3072613.7894699997</v>
      </c>
    </row>
    <row r="1794" spans="2:9" ht="15" customHeight="1" x14ac:dyDescent="0.2">
      <c r="C1794" s="17">
        <f>SUBTOTAL(9,C1676:C1793)</f>
        <v>3914</v>
      </c>
      <c r="D1794" s="18" t="s">
        <v>1457</v>
      </c>
      <c r="E1794" s="19">
        <f>SUBTOTAL(9,E1676:E1793)</f>
        <v>0</v>
      </c>
      <c r="F1794" s="19">
        <f>SUBTOTAL(9,F1676:F1793)</f>
        <v>10378982</v>
      </c>
      <c r="G1794" s="19">
        <f>SUBTOTAL(9,G1676:G1793)</f>
        <v>10378982</v>
      </c>
      <c r="H1794" s="19">
        <f>SUBTOTAL(9,H1676:H1793)</f>
        <v>493174.86342000007</v>
      </c>
      <c r="I1794" s="19">
        <f>SUBTOTAL(9,I1676:I1793)</f>
        <v>9885807.1365799997</v>
      </c>
    </row>
    <row r="1795" spans="2:9" x14ac:dyDescent="0.2">
      <c r="C1795" s="17"/>
      <c r="D1795" s="20"/>
      <c r="E1795" s="21"/>
      <c r="F1795" s="21"/>
      <c r="G1795" s="21"/>
      <c r="H1795" s="21"/>
      <c r="I1795" s="21"/>
    </row>
    <row r="1796" spans="2:9" ht="15" customHeight="1" x14ac:dyDescent="0.2">
      <c r="B1796" s="1"/>
      <c r="C1796" s="2"/>
      <c r="D1796" s="3" t="s">
        <v>1458</v>
      </c>
      <c r="E1796" s="1"/>
      <c r="F1796" s="1"/>
      <c r="G1796" s="1"/>
      <c r="H1796" s="1"/>
      <c r="I1796" s="1"/>
    </row>
    <row r="1797" spans="2:9" ht="27" customHeight="1" x14ac:dyDescent="0.25">
      <c r="B1797" s="1"/>
      <c r="C1797" s="2"/>
      <c r="D1797" s="9" t="s">
        <v>1459</v>
      </c>
      <c r="E1797" s="1"/>
      <c r="F1797" s="1"/>
      <c r="G1797" s="1"/>
      <c r="H1797" s="1"/>
      <c r="I1797" s="1"/>
    </row>
    <row r="1798" spans="2:9" ht="15" customHeight="1" x14ac:dyDescent="0.25">
      <c r="B1798" s="10">
        <v>1600</v>
      </c>
      <c r="C1798" s="11"/>
      <c r="D1798" s="5" t="s">
        <v>1460</v>
      </c>
      <c r="E1798" s="12"/>
      <c r="F1798" s="1"/>
      <c r="H1798" s="1"/>
      <c r="I1798" s="1"/>
    </row>
    <row r="1799" spans="2:9" x14ac:dyDescent="0.2">
      <c r="B1799"/>
      <c r="C1799" s="2">
        <v>1</v>
      </c>
      <c r="D1799" s="5" t="s">
        <v>21</v>
      </c>
      <c r="E1799" s="13">
        <v>0</v>
      </c>
      <c r="F1799" s="13">
        <v>367203</v>
      </c>
      <c r="G1799" s="13">
        <v>367203</v>
      </c>
      <c r="H1799" s="13">
        <v>34163.048289999999</v>
      </c>
      <c r="I1799" s="13">
        <v>333039.95170999999</v>
      </c>
    </row>
    <row r="1800" spans="2:9" x14ac:dyDescent="0.2">
      <c r="B1800"/>
      <c r="C1800" s="2">
        <v>21</v>
      </c>
      <c r="D1800" s="5" t="s">
        <v>56</v>
      </c>
      <c r="E1800" s="13">
        <v>0</v>
      </c>
      <c r="F1800" s="13">
        <v>58618</v>
      </c>
      <c r="G1800" s="13">
        <v>58618</v>
      </c>
      <c r="H1800" s="13">
        <v>12454.59546</v>
      </c>
      <c r="I1800" s="13">
        <v>46163.404540000003</v>
      </c>
    </row>
    <row r="1801" spans="2:9" x14ac:dyDescent="0.2">
      <c r="B1801"/>
      <c r="C1801" s="2">
        <v>70</v>
      </c>
      <c r="D1801" s="5" t="s">
        <v>1461</v>
      </c>
      <c r="E1801" s="13">
        <v>0</v>
      </c>
      <c r="F1801" s="13">
        <v>13800</v>
      </c>
      <c r="G1801" s="13">
        <v>13800</v>
      </c>
      <c r="H1801" s="13">
        <v>13800</v>
      </c>
      <c r="I1801" s="13">
        <v>0</v>
      </c>
    </row>
    <row r="1802" spans="2:9" ht="15" customHeight="1" x14ac:dyDescent="0.2">
      <c r="B1802"/>
      <c r="C1802" s="14">
        <f>SUBTOTAL(9,C1799:C1801)</f>
        <v>92</v>
      </c>
      <c r="D1802" s="15" t="s">
        <v>1462</v>
      </c>
      <c r="E1802" s="16">
        <f>SUBTOTAL(9,E1799:E1801)</f>
        <v>0</v>
      </c>
      <c r="F1802" s="16">
        <f>SUBTOTAL(9,F1799:F1801)</f>
        <v>439621</v>
      </c>
      <c r="G1802" s="16">
        <f>SUBTOTAL(9,G1799:G1801)</f>
        <v>439621</v>
      </c>
      <c r="H1802" s="16">
        <f>SUBTOTAL(9,H1799:H1801)</f>
        <v>60417.643750000003</v>
      </c>
      <c r="I1802" s="16">
        <f>SUBTOTAL(9,I1799:I1801)</f>
        <v>379203.35625000001</v>
      </c>
    </row>
    <row r="1803" spans="2:9" ht="15" customHeight="1" x14ac:dyDescent="0.25">
      <c r="B1803" s="10">
        <v>1602</v>
      </c>
      <c r="C1803" s="11"/>
      <c r="D1803" s="5" t="s">
        <v>1463</v>
      </c>
      <c r="E1803" s="12"/>
      <c r="F1803" s="1"/>
      <c r="H1803" s="1"/>
      <c r="I1803" s="1"/>
    </row>
    <row r="1804" spans="2:9" x14ac:dyDescent="0.2">
      <c r="B1804"/>
      <c r="C1804" s="2">
        <v>1</v>
      </c>
      <c r="D1804" s="5" t="s">
        <v>21</v>
      </c>
      <c r="E1804" s="13">
        <v>0</v>
      </c>
      <c r="F1804" s="13">
        <v>342903</v>
      </c>
      <c r="G1804" s="13">
        <v>342903</v>
      </c>
      <c r="H1804" s="13">
        <v>22862.59143</v>
      </c>
      <c r="I1804" s="13">
        <v>320040.40857000003</v>
      </c>
    </row>
    <row r="1805" spans="2:9" x14ac:dyDescent="0.2">
      <c r="B1805"/>
      <c r="C1805" s="2">
        <v>45</v>
      </c>
      <c r="D1805" s="5" t="s">
        <v>31</v>
      </c>
      <c r="E1805" s="13">
        <v>0</v>
      </c>
      <c r="F1805" s="13">
        <v>19000</v>
      </c>
      <c r="G1805" s="13">
        <v>19000</v>
      </c>
      <c r="H1805" s="13">
        <v>277.08</v>
      </c>
      <c r="I1805" s="13">
        <v>18722.919999999998</v>
      </c>
    </row>
    <row r="1806" spans="2:9" ht="15" customHeight="1" x14ac:dyDescent="0.2">
      <c r="B1806"/>
      <c r="C1806" s="14">
        <f>SUBTOTAL(9,C1804:C1805)</f>
        <v>46</v>
      </c>
      <c r="D1806" s="15" t="s">
        <v>1464</v>
      </c>
      <c r="E1806" s="16">
        <f>SUBTOTAL(9,E1804:E1805)</f>
        <v>0</v>
      </c>
      <c r="F1806" s="16">
        <f>SUBTOTAL(9,F1804:F1805)</f>
        <v>361903</v>
      </c>
      <c r="G1806" s="16">
        <f>SUBTOTAL(9,G1804:G1805)</f>
        <v>361903</v>
      </c>
      <c r="H1806" s="16">
        <f>SUBTOTAL(9,H1804:H1805)</f>
        <v>23139.671430000002</v>
      </c>
      <c r="I1806" s="16">
        <f>SUBTOTAL(9,I1804:I1805)</f>
        <v>338763.32857000001</v>
      </c>
    </row>
    <row r="1807" spans="2:9" ht="15" customHeight="1" x14ac:dyDescent="0.25">
      <c r="B1807" s="10">
        <v>1605</v>
      </c>
      <c r="C1807" s="11"/>
      <c r="D1807" s="5" t="s">
        <v>1465</v>
      </c>
      <c r="E1807" s="12"/>
      <c r="F1807" s="1"/>
      <c r="H1807" s="1"/>
      <c r="I1807" s="1"/>
    </row>
    <row r="1808" spans="2:9" x14ac:dyDescent="0.2">
      <c r="B1808"/>
      <c r="C1808" s="2">
        <v>1</v>
      </c>
      <c r="D1808" s="5" t="s">
        <v>21</v>
      </c>
      <c r="E1808" s="13">
        <v>0</v>
      </c>
      <c r="F1808" s="13">
        <v>378130</v>
      </c>
      <c r="G1808" s="13">
        <v>378130</v>
      </c>
      <c r="H1808" s="13">
        <v>31026.81295</v>
      </c>
      <c r="I1808" s="13">
        <v>347103.18705000001</v>
      </c>
    </row>
    <row r="1809" spans="2:9" x14ac:dyDescent="0.2">
      <c r="B1809"/>
      <c r="C1809" s="2">
        <v>45</v>
      </c>
      <c r="D1809" s="5" t="s">
        <v>31</v>
      </c>
      <c r="E1809" s="13">
        <v>0</v>
      </c>
      <c r="F1809" s="13">
        <v>15500</v>
      </c>
      <c r="G1809" s="13">
        <v>15500</v>
      </c>
      <c r="H1809" s="13">
        <v>301.70600999999999</v>
      </c>
      <c r="I1809" s="13">
        <v>15198.29399</v>
      </c>
    </row>
    <row r="1810" spans="2:9" ht="15" customHeight="1" x14ac:dyDescent="0.2">
      <c r="B1810"/>
      <c r="C1810" s="14">
        <f>SUBTOTAL(9,C1808:C1809)</f>
        <v>46</v>
      </c>
      <c r="D1810" s="15" t="s">
        <v>1466</v>
      </c>
      <c r="E1810" s="16">
        <f>SUBTOTAL(9,E1808:E1809)</f>
        <v>0</v>
      </c>
      <c r="F1810" s="16">
        <f>SUBTOTAL(9,F1808:F1809)</f>
        <v>393630</v>
      </c>
      <c r="G1810" s="16">
        <f>SUBTOTAL(9,G1808:G1809)</f>
        <v>393630</v>
      </c>
      <c r="H1810" s="16">
        <f>SUBTOTAL(9,H1808:H1809)</f>
        <v>31328.518960000001</v>
      </c>
      <c r="I1810" s="16">
        <f>SUBTOTAL(9,I1808:I1809)</f>
        <v>362301.48103999998</v>
      </c>
    </row>
    <row r="1811" spans="2:9" ht="15" customHeight="1" x14ac:dyDescent="0.25">
      <c r="B1811" s="10">
        <v>1608</v>
      </c>
      <c r="C1811" s="11"/>
      <c r="D1811" s="5" t="s">
        <v>1467</v>
      </c>
      <c r="E1811" s="12"/>
      <c r="F1811" s="1"/>
      <c r="H1811" s="1"/>
      <c r="I1811" s="1"/>
    </row>
    <row r="1812" spans="2:9" x14ac:dyDescent="0.2">
      <c r="B1812"/>
      <c r="C1812" s="2">
        <v>21</v>
      </c>
      <c r="D1812" s="5" t="s">
        <v>56</v>
      </c>
      <c r="E1812" s="13">
        <v>0</v>
      </c>
      <c r="F1812" s="13">
        <v>15953</v>
      </c>
      <c r="G1812" s="13">
        <v>15953</v>
      </c>
      <c r="H1812" s="13">
        <v>4001.424</v>
      </c>
      <c r="I1812" s="13">
        <v>11951.575999999999</v>
      </c>
    </row>
    <row r="1813" spans="2:9" ht="15" customHeight="1" x14ac:dyDescent="0.2">
      <c r="B1813"/>
      <c r="C1813" s="14">
        <f>SUBTOTAL(9,C1812:C1812)</f>
        <v>21</v>
      </c>
      <c r="D1813" s="15" t="s">
        <v>1468</v>
      </c>
      <c r="E1813" s="16">
        <f>SUBTOTAL(9,E1812:E1812)</f>
        <v>0</v>
      </c>
      <c r="F1813" s="16">
        <f>SUBTOTAL(9,F1812:F1812)</f>
        <v>15953</v>
      </c>
      <c r="G1813" s="16">
        <f>SUBTOTAL(9,G1812:G1812)</f>
        <v>15953</v>
      </c>
      <c r="H1813" s="16">
        <f>SUBTOTAL(9,H1812:H1812)</f>
        <v>4001.424</v>
      </c>
      <c r="I1813" s="16">
        <f>SUBTOTAL(9,I1812:I1812)</f>
        <v>11951.575999999999</v>
      </c>
    </row>
    <row r="1814" spans="2:9" ht="15" customHeight="1" x14ac:dyDescent="0.2">
      <c r="C1814" s="17">
        <f>SUBTOTAL(9,C1798:C1813)</f>
        <v>205</v>
      </c>
      <c r="D1814" s="18" t="s">
        <v>1469</v>
      </c>
      <c r="E1814" s="19">
        <f>SUBTOTAL(9,E1798:E1813)</f>
        <v>0</v>
      </c>
      <c r="F1814" s="19">
        <f>SUBTOTAL(9,F1798:F1813)</f>
        <v>1211107</v>
      </c>
      <c r="G1814" s="19">
        <f>SUBTOTAL(9,G1798:G1813)</f>
        <v>1211107</v>
      </c>
      <c r="H1814" s="19">
        <f>SUBTOTAL(9,H1798:H1813)</f>
        <v>118887.25813999999</v>
      </c>
      <c r="I1814" s="19">
        <f>SUBTOTAL(9,I1798:I1813)</f>
        <v>1092219.74186</v>
      </c>
    </row>
    <row r="1815" spans="2:9" ht="27" customHeight="1" x14ac:dyDescent="0.25">
      <c r="B1815" s="1"/>
      <c r="C1815" s="2"/>
      <c r="D1815" s="9" t="s">
        <v>1470</v>
      </c>
      <c r="E1815" s="1"/>
      <c r="F1815" s="1"/>
      <c r="G1815" s="1"/>
      <c r="H1815" s="1"/>
      <c r="I1815" s="1"/>
    </row>
    <row r="1816" spans="2:9" ht="15" customHeight="1" x14ac:dyDescent="0.25">
      <c r="B1816" s="10">
        <v>1610</v>
      </c>
      <c r="C1816" s="11"/>
      <c r="D1816" s="5" t="s">
        <v>1471</v>
      </c>
      <c r="E1816" s="12"/>
      <c r="F1816" s="1"/>
      <c r="H1816" s="1"/>
      <c r="I1816" s="1"/>
    </row>
    <row r="1817" spans="2:9" x14ac:dyDescent="0.2">
      <c r="B1817"/>
      <c r="C1817" s="2">
        <v>1</v>
      </c>
      <c r="D1817" s="5" t="s">
        <v>21</v>
      </c>
      <c r="E1817" s="13">
        <v>0</v>
      </c>
      <c r="F1817" s="13">
        <v>1476431</v>
      </c>
      <c r="G1817" s="13">
        <v>1476431</v>
      </c>
      <c r="H1817" s="13">
        <v>131716.59701</v>
      </c>
      <c r="I1817" s="13">
        <v>1344714.4029900001</v>
      </c>
    </row>
    <row r="1818" spans="2:9" x14ac:dyDescent="0.2">
      <c r="B1818"/>
      <c r="C1818" s="2">
        <v>45</v>
      </c>
      <c r="D1818" s="5" t="s">
        <v>31</v>
      </c>
      <c r="E1818" s="13">
        <v>0</v>
      </c>
      <c r="F1818" s="13">
        <v>118400</v>
      </c>
      <c r="G1818" s="13">
        <v>118400</v>
      </c>
      <c r="H1818" s="13">
        <v>331.17775</v>
      </c>
      <c r="I1818" s="13">
        <v>118068.82225</v>
      </c>
    </row>
    <row r="1819" spans="2:9" ht="15" customHeight="1" x14ac:dyDescent="0.2">
      <c r="B1819"/>
      <c r="C1819" s="14">
        <f>SUBTOTAL(9,C1817:C1818)</f>
        <v>46</v>
      </c>
      <c r="D1819" s="15" t="s">
        <v>1472</v>
      </c>
      <c r="E1819" s="16">
        <f>SUBTOTAL(9,E1817:E1818)</f>
        <v>0</v>
      </c>
      <c r="F1819" s="16">
        <f>SUBTOTAL(9,F1817:F1818)</f>
        <v>1594831</v>
      </c>
      <c r="G1819" s="16">
        <f>SUBTOTAL(9,G1817:G1818)</f>
        <v>1594831</v>
      </c>
      <c r="H1819" s="16">
        <f>SUBTOTAL(9,H1817:H1818)</f>
        <v>132047.77476</v>
      </c>
      <c r="I1819" s="16">
        <f>SUBTOTAL(9,I1817:I1818)</f>
        <v>1462783.2252400001</v>
      </c>
    </row>
    <row r="1820" spans="2:9" ht="15" customHeight="1" x14ac:dyDescent="0.25">
      <c r="B1820" s="10">
        <v>1618</v>
      </c>
      <c r="C1820" s="11"/>
      <c r="D1820" s="5" t="s">
        <v>1473</v>
      </c>
      <c r="E1820" s="12"/>
      <c r="F1820" s="1"/>
      <c r="H1820" s="1"/>
      <c r="I1820" s="1"/>
    </row>
    <row r="1821" spans="2:9" x14ac:dyDescent="0.2">
      <c r="B1821"/>
      <c r="C1821" s="2">
        <v>1</v>
      </c>
      <c r="D1821" s="5" t="s">
        <v>21</v>
      </c>
      <c r="E1821" s="13">
        <v>0</v>
      </c>
      <c r="F1821" s="13">
        <v>5662708</v>
      </c>
      <c r="G1821" s="13">
        <v>5662708</v>
      </c>
      <c r="H1821" s="13">
        <v>550816.07920000004</v>
      </c>
      <c r="I1821" s="13">
        <v>5111891.9208000004</v>
      </c>
    </row>
    <row r="1822" spans="2:9" x14ac:dyDescent="0.2">
      <c r="B1822"/>
      <c r="C1822" s="2">
        <v>21</v>
      </c>
      <c r="D1822" s="5" t="s">
        <v>26</v>
      </c>
      <c r="E1822" s="13">
        <v>0</v>
      </c>
      <c r="F1822" s="13">
        <v>190300</v>
      </c>
      <c r="G1822" s="13">
        <v>190300</v>
      </c>
      <c r="H1822" s="13">
        <v>12496.3907</v>
      </c>
      <c r="I1822" s="13">
        <v>177803.60930000001</v>
      </c>
    </row>
    <row r="1823" spans="2:9" x14ac:dyDescent="0.2">
      <c r="B1823"/>
      <c r="C1823" s="2">
        <v>22</v>
      </c>
      <c r="D1823" s="5" t="s">
        <v>1474</v>
      </c>
      <c r="E1823" s="13">
        <v>0</v>
      </c>
      <c r="F1823" s="13">
        <v>358700</v>
      </c>
      <c r="G1823" s="13">
        <v>358700</v>
      </c>
      <c r="H1823" s="13">
        <v>13863.76794</v>
      </c>
      <c r="I1823" s="13">
        <v>344836.23206000001</v>
      </c>
    </row>
    <row r="1824" spans="2:9" x14ac:dyDescent="0.2">
      <c r="B1824"/>
      <c r="C1824" s="2">
        <v>23</v>
      </c>
      <c r="D1824" s="5" t="s">
        <v>1475</v>
      </c>
      <c r="E1824" s="13">
        <v>0</v>
      </c>
      <c r="F1824" s="13">
        <v>84751</v>
      </c>
      <c r="G1824" s="13">
        <v>84751</v>
      </c>
      <c r="H1824" s="13">
        <v>2408.7393999999999</v>
      </c>
      <c r="I1824" s="13">
        <v>82342.260599999994</v>
      </c>
    </row>
    <row r="1825" spans="2:9" x14ac:dyDescent="0.2">
      <c r="B1825"/>
      <c r="C1825" s="2">
        <v>45</v>
      </c>
      <c r="D1825" s="5" t="s">
        <v>31</v>
      </c>
      <c r="E1825" s="13">
        <v>0</v>
      </c>
      <c r="F1825" s="13">
        <v>110100</v>
      </c>
      <c r="G1825" s="13">
        <v>110100</v>
      </c>
      <c r="H1825" s="13">
        <v>3933.18307</v>
      </c>
      <c r="I1825" s="13">
        <v>106166.81693</v>
      </c>
    </row>
    <row r="1826" spans="2:9" x14ac:dyDescent="0.2">
      <c r="B1826"/>
      <c r="C1826" s="2">
        <v>70</v>
      </c>
      <c r="D1826" s="5" t="s">
        <v>271</v>
      </c>
      <c r="E1826" s="13">
        <v>0</v>
      </c>
      <c r="F1826" s="13">
        <v>3000</v>
      </c>
      <c r="G1826" s="13">
        <v>3000</v>
      </c>
      <c r="H1826" s="13">
        <v>0</v>
      </c>
      <c r="I1826" s="13">
        <v>3000</v>
      </c>
    </row>
    <row r="1827" spans="2:9" ht="15" customHeight="1" x14ac:dyDescent="0.2">
      <c r="B1827"/>
      <c r="C1827" s="14">
        <f>SUBTOTAL(9,C1821:C1826)</f>
        <v>182</v>
      </c>
      <c r="D1827" s="15" t="s">
        <v>1476</v>
      </c>
      <c r="E1827" s="16">
        <f>SUBTOTAL(9,E1821:E1826)</f>
        <v>0</v>
      </c>
      <c r="F1827" s="16">
        <f>SUBTOTAL(9,F1821:F1826)</f>
        <v>6409559</v>
      </c>
      <c r="G1827" s="16">
        <f>SUBTOTAL(9,G1821:G1826)</f>
        <v>6409559</v>
      </c>
      <c r="H1827" s="16">
        <f>SUBTOTAL(9,H1821:H1826)</f>
        <v>583518.16031000006</v>
      </c>
      <c r="I1827" s="16">
        <f>SUBTOTAL(9,I1821:I1826)</f>
        <v>5826040.8396899998</v>
      </c>
    </row>
    <row r="1828" spans="2:9" ht="15" customHeight="1" x14ac:dyDescent="0.2">
      <c r="C1828" s="17">
        <f>SUBTOTAL(9,C1816:C1827)</f>
        <v>228</v>
      </c>
      <c r="D1828" s="18" t="s">
        <v>1477</v>
      </c>
      <c r="E1828" s="19">
        <f>SUBTOTAL(9,E1816:E1827)</f>
        <v>0</v>
      </c>
      <c r="F1828" s="19">
        <f>SUBTOTAL(9,F1816:F1827)</f>
        <v>8004390</v>
      </c>
      <c r="G1828" s="19">
        <f>SUBTOTAL(9,G1816:G1827)</f>
        <v>8004390</v>
      </c>
      <c r="H1828" s="19">
        <f>SUBTOTAL(9,H1816:H1827)</f>
        <v>715565.93507000001</v>
      </c>
      <c r="I1828" s="19">
        <f>SUBTOTAL(9,I1816:I1827)</f>
        <v>7288824.0649299994</v>
      </c>
    </row>
    <row r="1829" spans="2:9" ht="27" customHeight="1" x14ac:dyDescent="0.25">
      <c r="B1829" s="1"/>
      <c r="C1829" s="2"/>
      <c r="D1829" s="9" t="s">
        <v>1478</v>
      </c>
      <c r="E1829" s="1"/>
      <c r="F1829" s="1"/>
      <c r="G1829" s="1"/>
      <c r="H1829" s="1"/>
      <c r="I1829" s="1"/>
    </row>
    <row r="1830" spans="2:9" ht="15" customHeight="1" x14ac:dyDescent="0.25">
      <c r="B1830" s="10">
        <v>1620</v>
      </c>
      <c r="C1830" s="11"/>
      <c r="D1830" s="5" t="s">
        <v>1479</v>
      </c>
      <c r="E1830" s="12"/>
      <c r="F1830" s="1"/>
      <c r="H1830" s="1"/>
      <c r="I1830" s="1"/>
    </row>
    <row r="1831" spans="2:9" x14ac:dyDescent="0.2">
      <c r="B1831"/>
      <c r="C1831" s="2">
        <v>1</v>
      </c>
      <c r="D1831" s="5" t="s">
        <v>21</v>
      </c>
      <c r="E1831" s="13">
        <v>0</v>
      </c>
      <c r="F1831" s="13">
        <v>562986</v>
      </c>
      <c r="G1831" s="13">
        <v>562986</v>
      </c>
      <c r="H1831" s="13">
        <v>52616.081339999997</v>
      </c>
      <c r="I1831" s="13">
        <v>510369.91866000002</v>
      </c>
    </row>
    <row r="1832" spans="2:9" x14ac:dyDescent="0.2">
      <c r="B1832"/>
      <c r="C1832" s="2">
        <v>21</v>
      </c>
      <c r="D1832" s="5" t="s">
        <v>56</v>
      </c>
      <c r="E1832" s="13">
        <v>0</v>
      </c>
      <c r="F1832" s="13">
        <v>242453</v>
      </c>
      <c r="G1832" s="13">
        <v>242453</v>
      </c>
      <c r="H1832" s="13">
        <v>26250.85844</v>
      </c>
      <c r="I1832" s="13">
        <v>216202.14155999999</v>
      </c>
    </row>
    <row r="1833" spans="2:9" x14ac:dyDescent="0.2">
      <c r="B1833"/>
      <c r="C1833" s="2">
        <v>45</v>
      </c>
      <c r="D1833" s="5" t="s">
        <v>31</v>
      </c>
      <c r="E1833" s="13">
        <v>0</v>
      </c>
      <c r="F1833" s="13">
        <v>44300</v>
      </c>
      <c r="G1833" s="13">
        <v>44300</v>
      </c>
      <c r="H1833" s="13">
        <v>3311.2256000000002</v>
      </c>
      <c r="I1833" s="13">
        <v>40988.774400000002</v>
      </c>
    </row>
    <row r="1834" spans="2:9" ht="15" customHeight="1" x14ac:dyDescent="0.2">
      <c r="B1834"/>
      <c r="C1834" s="14">
        <f>SUBTOTAL(9,C1831:C1833)</f>
        <v>67</v>
      </c>
      <c r="D1834" s="15" t="s">
        <v>1480</v>
      </c>
      <c r="E1834" s="16">
        <f>SUBTOTAL(9,E1831:E1833)</f>
        <v>0</v>
      </c>
      <c r="F1834" s="16">
        <f>SUBTOTAL(9,F1831:F1833)</f>
        <v>849739</v>
      </c>
      <c r="G1834" s="16">
        <f>SUBTOTAL(9,G1831:G1833)</f>
        <v>849739</v>
      </c>
      <c r="H1834" s="16">
        <f>SUBTOTAL(9,H1831:H1833)</f>
        <v>82178.165380000006</v>
      </c>
      <c r="I1834" s="16">
        <f>SUBTOTAL(9,I1831:I1833)</f>
        <v>767560.83461999998</v>
      </c>
    </row>
    <row r="1835" spans="2:9" ht="15" customHeight="1" x14ac:dyDescent="0.2">
      <c r="C1835" s="17">
        <f>SUBTOTAL(9,C1830:C1834)</f>
        <v>67</v>
      </c>
      <c r="D1835" s="18" t="s">
        <v>1481</v>
      </c>
      <c r="E1835" s="19">
        <f>SUBTOTAL(9,E1830:E1834)</f>
        <v>0</v>
      </c>
      <c r="F1835" s="19">
        <f>SUBTOTAL(9,F1830:F1834)</f>
        <v>849739</v>
      </c>
      <c r="G1835" s="19">
        <f>SUBTOTAL(9,G1830:G1834)</f>
        <v>849739</v>
      </c>
      <c r="H1835" s="19">
        <f>SUBTOTAL(9,H1830:H1834)</f>
        <v>82178.165380000006</v>
      </c>
      <c r="I1835" s="19">
        <f>SUBTOTAL(9,I1830:I1834)</f>
        <v>767560.83461999998</v>
      </c>
    </row>
    <row r="1836" spans="2:9" ht="27" customHeight="1" x14ac:dyDescent="0.25">
      <c r="B1836" s="1"/>
      <c r="C1836" s="2"/>
      <c r="D1836" s="9" t="s">
        <v>1482</v>
      </c>
      <c r="E1836" s="1"/>
      <c r="F1836" s="1"/>
      <c r="G1836" s="1"/>
      <c r="H1836" s="1"/>
      <c r="I1836" s="1"/>
    </row>
    <row r="1837" spans="2:9" ht="15" customHeight="1" x14ac:dyDescent="0.25">
      <c r="B1837" s="10">
        <v>1632</v>
      </c>
      <c r="C1837" s="11"/>
      <c r="D1837" s="5" t="s">
        <v>1483</v>
      </c>
      <c r="E1837" s="12"/>
      <c r="F1837" s="1"/>
      <c r="H1837" s="1"/>
      <c r="I1837" s="1"/>
    </row>
    <row r="1838" spans="2:9" x14ac:dyDescent="0.2">
      <c r="B1838"/>
      <c r="C1838" s="2">
        <v>61</v>
      </c>
      <c r="D1838" s="5" t="s">
        <v>1484</v>
      </c>
      <c r="E1838" s="13">
        <v>0</v>
      </c>
      <c r="F1838" s="13">
        <v>21200000</v>
      </c>
      <c r="G1838" s="13">
        <v>21200000</v>
      </c>
      <c r="H1838" s="13">
        <v>77000.384000000005</v>
      </c>
      <c r="I1838" s="13">
        <v>21122999.616</v>
      </c>
    </row>
    <row r="1839" spans="2:9" x14ac:dyDescent="0.2">
      <c r="B1839"/>
      <c r="C1839" s="2">
        <v>72</v>
      </c>
      <c r="D1839" s="5" t="s">
        <v>1485</v>
      </c>
      <c r="E1839" s="13">
        <v>0</v>
      </c>
      <c r="F1839" s="13">
        <v>1980000</v>
      </c>
      <c r="G1839" s="13">
        <v>1980000</v>
      </c>
      <c r="H1839" s="13">
        <v>1900.915</v>
      </c>
      <c r="I1839" s="13">
        <v>1978099.085</v>
      </c>
    </row>
    <row r="1840" spans="2:9" ht="15" customHeight="1" x14ac:dyDescent="0.2">
      <c r="B1840"/>
      <c r="C1840" s="14">
        <f>SUBTOTAL(9,C1838:C1839)</f>
        <v>133</v>
      </c>
      <c r="D1840" s="15" t="s">
        <v>1486</v>
      </c>
      <c r="E1840" s="16">
        <f>SUBTOTAL(9,E1838:E1839)</f>
        <v>0</v>
      </c>
      <c r="F1840" s="16">
        <f>SUBTOTAL(9,F1838:F1839)</f>
        <v>23180000</v>
      </c>
      <c r="G1840" s="16">
        <f>SUBTOTAL(9,G1838:G1839)</f>
        <v>23180000</v>
      </c>
      <c r="H1840" s="16">
        <f>SUBTOTAL(9,H1838:H1839)</f>
        <v>78901.298999999999</v>
      </c>
      <c r="I1840" s="16">
        <f>SUBTOTAL(9,I1838:I1839)</f>
        <v>23101098.701000001</v>
      </c>
    </row>
    <row r="1841" spans="2:9" ht="15" customHeight="1" x14ac:dyDescent="0.25">
      <c r="B1841" s="10">
        <v>1633</v>
      </c>
      <c r="C1841" s="11"/>
      <c r="D1841" s="5" t="s">
        <v>1487</v>
      </c>
      <c r="E1841" s="12"/>
      <c r="F1841" s="1"/>
      <c r="H1841" s="1"/>
      <c r="I1841" s="1"/>
    </row>
    <row r="1842" spans="2:9" x14ac:dyDescent="0.2">
      <c r="B1842"/>
      <c r="C1842" s="2">
        <v>1</v>
      </c>
      <c r="D1842" s="5" t="s">
        <v>783</v>
      </c>
      <c r="E1842" s="13">
        <v>0</v>
      </c>
      <c r="F1842" s="13">
        <v>5683531</v>
      </c>
      <c r="G1842" s="13">
        <v>5683531</v>
      </c>
      <c r="H1842" s="13">
        <v>377189.50876</v>
      </c>
      <c r="I1842" s="13">
        <v>5306341.4912400004</v>
      </c>
    </row>
    <row r="1843" spans="2:9" ht="15" customHeight="1" x14ac:dyDescent="0.2">
      <c r="B1843"/>
      <c r="C1843" s="14">
        <f>SUBTOTAL(9,C1842:C1842)</f>
        <v>1</v>
      </c>
      <c r="D1843" s="15" t="s">
        <v>1488</v>
      </c>
      <c r="E1843" s="16">
        <f>SUBTOTAL(9,E1842:E1842)</f>
        <v>0</v>
      </c>
      <c r="F1843" s="16">
        <f>SUBTOTAL(9,F1842:F1842)</f>
        <v>5683531</v>
      </c>
      <c r="G1843" s="16">
        <f>SUBTOTAL(9,G1842:G1842)</f>
        <v>5683531</v>
      </c>
      <c r="H1843" s="16">
        <f>SUBTOTAL(9,H1842:H1842)</f>
        <v>377189.50876</v>
      </c>
      <c r="I1843" s="16">
        <f>SUBTOTAL(9,I1842:I1842)</f>
        <v>5306341.4912400004</v>
      </c>
    </row>
    <row r="1844" spans="2:9" ht="15" customHeight="1" x14ac:dyDescent="0.2">
      <c r="C1844" s="17">
        <f>SUBTOTAL(9,C1837:C1843)</f>
        <v>134</v>
      </c>
      <c r="D1844" s="18" t="s">
        <v>1489</v>
      </c>
      <c r="E1844" s="19">
        <f>SUBTOTAL(9,E1837:E1843)</f>
        <v>0</v>
      </c>
      <c r="F1844" s="19">
        <f>SUBTOTAL(9,F1837:F1843)</f>
        <v>28863531</v>
      </c>
      <c r="G1844" s="19">
        <f>SUBTOTAL(9,G1837:G1843)</f>
        <v>28863531</v>
      </c>
      <c r="H1844" s="19">
        <f>SUBTOTAL(9,H1837:H1843)</f>
        <v>456090.80776</v>
      </c>
      <c r="I1844" s="19">
        <f>SUBTOTAL(9,I1837:I1843)</f>
        <v>28407440.19224</v>
      </c>
    </row>
    <row r="1845" spans="2:9" ht="27" customHeight="1" x14ac:dyDescent="0.25">
      <c r="B1845" s="1"/>
      <c r="C1845" s="2"/>
      <c r="D1845" s="9" t="s">
        <v>1490</v>
      </c>
      <c r="E1845" s="1"/>
      <c r="F1845" s="1"/>
      <c r="G1845" s="1"/>
      <c r="H1845" s="1"/>
      <c r="I1845" s="1"/>
    </row>
    <row r="1846" spans="2:9" ht="15" customHeight="1" x14ac:dyDescent="0.25">
      <c r="B1846" s="10">
        <v>1650</v>
      </c>
      <c r="C1846" s="11"/>
      <c r="D1846" s="5" t="s">
        <v>1491</v>
      </c>
      <c r="E1846" s="12"/>
      <c r="F1846" s="1"/>
      <c r="H1846" s="1"/>
      <c r="I1846" s="1"/>
    </row>
    <row r="1847" spans="2:9" x14ac:dyDescent="0.2">
      <c r="B1847"/>
      <c r="C1847" s="2">
        <v>1</v>
      </c>
      <c r="D1847" s="5" t="s">
        <v>21</v>
      </c>
      <c r="E1847" s="13">
        <v>0</v>
      </c>
      <c r="F1847" s="13">
        <v>42472</v>
      </c>
      <c r="G1847" s="13">
        <v>42472</v>
      </c>
      <c r="H1847" s="13">
        <v>90.843530000000001</v>
      </c>
      <c r="I1847" s="13">
        <v>42381.156470000002</v>
      </c>
    </row>
    <row r="1848" spans="2:9" x14ac:dyDescent="0.2">
      <c r="B1848"/>
      <c r="C1848" s="2">
        <v>89</v>
      </c>
      <c r="D1848" s="5" t="s">
        <v>1492</v>
      </c>
      <c r="E1848" s="13">
        <v>0</v>
      </c>
      <c r="F1848" s="13">
        <v>11619300</v>
      </c>
      <c r="G1848" s="13">
        <v>11619300</v>
      </c>
      <c r="H1848" s="13">
        <v>-70205.625740000003</v>
      </c>
      <c r="I1848" s="13">
        <v>11689505.625739999</v>
      </c>
    </row>
    <row r="1849" spans="2:9" ht="15" customHeight="1" x14ac:dyDescent="0.2">
      <c r="B1849"/>
      <c r="C1849" s="14">
        <f>SUBTOTAL(9,C1847:C1848)</f>
        <v>90</v>
      </c>
      <c r="D1849" s="15" t="s">
        <v>1493</v>
      </c>
      <c r="E1849" s="16">
        <f>SUBTOTAL(9,E1847:E1848)</f>
        <v>0</v>
      </c>
      <c r="F1849" s="16">
        <f>SUBTOTAL(9,F1847:F1848)</f>
        <v>11661772</v>
      </c>
      <c r="G1849" s="16">
        <f>SUBTOTAL(9,G1847:G1848)</f>
        <v>11661772</v>
      </c>
      <c r="H1849" s="16">
        <f>SUBTOTAL(9,H1847:H1848)</f>
        <v>-70114.782210000005</v>
      </c>
      <c r="I1849" s="16">
        <f>SUBTOTAL(9,I1847:I1848)</f>
        <v>11731886.78221</v>
      </c>
    </row>
    <row r="1850" spans="2:9" ht="15" customHeight="1" x14ac:dyDescent="0.25">
      <c r="B1850" s="10">
        <v>1651</v>
      </c>
      <c r="C1850" s="11"/>
      <c r="D1850" s="5" t="s">
        <v>1494</v>
      </c>
      <c r="E1850" s="12"/>
      <c r="F1850" s="1"/>
      <c r="H1850" s="1"/>
      <c r="I1850" s="1"/>
    </row>
    <row r="1851" spans="2:9" x14ac:dyDescent="0.2">
      <c r="B1851"/>
      <c r="C1851" s="2">
        <v>98</v>
      </c>
      <c r="D1851" s="5" t="s">
        <v>1495</v>
      </c>
      <c r="E1851" s="13">
        <v>0</v>
      </c>
      <c r="F1851" s="13">
        <v>63207000</v>
      </c>
      <c r="G1851" s="13">
        <v>63207000</v>
      </c>
      <c r="H1851" s="13">
        <v>6270000</v>
      </c>
      <c r="I1851" s="13">
        <v>56937000</v>
      </c>
    </row>
    <row r="1852" spans="2:9" ht="15" customHeight="1" x14ac:dyDescent="0.2">
      <c r="B1852"/>
      <c r="C1852" s="14">
        <f>SUBTOTAL(9,C1851:C1851)</f>
        <v>98</v>
      </c>
      <c r="D1852" s="15" t="s">
        <v>1496</v>
      </c>
      <c r="E1852" s="16">
        <f>SUBTOTAL(9,E1851:E1851)</f>
        <v>0</v>
      </c>
      <c r="F1852" s="16">
        <f>SUBTOTAL(9,F1851:F1851)</f>
        <v>63207000</v>
      </c>
      <c r="G1852" s="16">
        <f>SUBTOTAL(9,G1851:G1851)</f>
        <v>63207000</v>
      </c>
      <c r="H1852" s="16">
        <f>SUBTOTAL(9,H1851:H1851)</f>
        <v>6270000</v>
      </c>
      <c r="I1852" s="16">
        <f>SUBTOTAL(9,I1851:I1851)</f>
        <v>56937000</v>
      </c>
    </row>
    <row r="1853" spans="2:9" ht="15" customHeight="1" x14ac:dyDescent="0.2">
      <c r="C1853" s="17">
        <f>SUBTOTAL(9,C1846:C1852)</f>
        <v>188</v>
      </c>
      <c r="D1853" s="18" t="s">
        <v>1497</v>
      </c>
      <c r="E1853" s="19">
        <f>SUBTOTAL(9,E1846:E1852)</f>
        <v>0</v>
      </c>
      <c r="F1853" s="19">
        <f>SUBTOTAL(9,F1846:F1852)</f>
        <v>74868772</v>
      </c>
      <c r="G1853" s="19">
        <f>SUBTOTAL(9,G1846:G1852)</f>
        <v>74868772</v>
      </c>
      <c r="H1853" s="19">
        <f>SUBTOTAL(9,H1846:H1852)</f>
        <v>6199885.2177900001</v>
      </c>
      <c r="I1853" s="19">
        <f>SUBTOTAL(9,I1846:I1852)</f>
        <v>68668886.782209992</v>
      </c>
    </row>
    <row r="1854" spans="2:9" ht="27" customHeight="1" x14ac:dyDescent="0.25">
      <c r="B1854" s="1"/>
      <c r="C1854" s="2"/>
      <c r="D1854" s="9" t="s">
        <v>1498</v>
      </c>
      <c r="E1854" s="1"/>
      <c r="F1854" s="1"/>
      <c r="G1854" s="1"/>
      <c r="H1854" s="1"/>
      <c r="I1854" s="1"/>
    </row>
    <row r="1855" spans="2:9" ht="15" customHeight="1" x14ac:dyDescent="0.25">
      <c r="B1855" s="10">
        <v>1670</v>
      </c>
      <c r="C1855" s="11"/>
      <c r="D1855" s="5" t="s">
        <v>1499</v>
      </c>
      <c r="E1855" s="12"/>
      <c r="F1855" s="1"/>
      <c r="H1855" s="1"/>
      <c r="I1855" s="1"/>
    </row>
    <row r="1856" spans="2:9" x14ac:dyDescent="0.2">
      <c r="B1856"/>
      <c r="C1856" s="2">
        <v>50</v>
      </c>
      <c r="D1856" s="5" t="s">
        <v>1500</v>
      </c>
      <c r="E1856" s="13">
        <v>0</v>
      </c>
      <c r="F1856" s="13">
        <v>20000</v>
      </c>
      <c r="G1856" s="13">
        <v>20000</v>
      </c>
      <c r="H1856" s="13">
        <v>0</v>
      </c>
      <c r="I1856" s="13">
        <v>20000</v>
      </c>
    </row>
    <row r="1857" spans="2:9" x14ac:dyDescent="0.2">
      <c r="B1857"/>
      <c r="C1857" s="2">
        <v>90</v>
      </c>
      <c r="D1857" s="5" t="s">
        <v>1501</v>
      </c>
      <c r="E1857" s="13">
        <v>0</v>
      </c>
      <c r="F1857" s="13">
        <v>119800</v>
      </c>
      <c r="G1857" s="13">
        <v>119800</v>
      </c>
      <c r="H1857" s="13">
        <v>0</v>
      </c>
      <c r="I1857" s="13">
        <v>119800</v>
      </c>
    </row>
    <row r="1858" spans="2:9" ht="15" customHeight="1" x14ac:dyDescent="0.2">
      <c r="B1858"/>
      <c r="C1858" s="14">
        <f>SUBTOTAL(9,C1856:C1857)</f>
        <v>140</v>
      </c>
      <c r="D1858" s="15" t="s">
        <v>1502</v>
      </c>
      <c r="E1858" s="16">
        <f>SUBTOTAL(9,E1856:E1857)</f>
        <v>0</v>
      </c>
      <c r="F1858" s="16">
        <f>SUBTOTAL(9,F1856:F1857)</f>
        <v>139800</v>
      </c>
      <c r="G1858" s="16">
        <f>SUBTOTAL(9,G1856:G1857)</f>
        <v>139800</v>
      </c>
      <c r="H1858" s="16">
        <f>SUBTOTAL(9,H1856:H1857)</f>
        <v>0</v>
      </c>
      <c r="I1858" s="16">
        <f>SUBTOTAL(9,I1856:I1857)</f>
        <v>139800</v>
      </c>
    </row>
    <row r="1859" spans="2:9" ht="15" customHeight="1" x14ac:dyDescent="0.2">
      <c r="C1859" s="17">
        <f>SUBTOTAL(9,C1855:C1858)</f>
        <v>140</v>
      </c>
      <c r="D1859" s="18" t="s">
        <v>1503</v>
      </c>
      <c r="E1859" s="19">
        <f>SUBTOTAL(9,E1855:E1858)</f>
        <v>0</v>
      </c>
      <c r="F1859" s="19">
        <f>SUBTOTAL(9,F1855:F1858)</f>
        <v>139800</v>
      </c>
      <c r="G1859" s="19">
        <f>SUBTOTAL(9,G1855:G1858)</f>
        <v>139800</v>
      </c>
      <c r="H1859" s="19">
        <f>SUBTOTAL(9,H1855:H1858)</f>
        <v>0</v>
      </c>
      <c r="I1859" s="19">
        <f>SUBTOTAL(9,I1855:I1858)</f>
        <v>139800</v>
      </c>
    </row>
    <row r="1860" spans="2:9" ht="15" customHeight="1" x14ac:dyDescent="0.2">
      <c r="C1860" s="17">
        <f>SUBTOTAL(9,C1797:C1859)</f>
        <v>962</v>
      </c>
      <c r="D1860" s="18" t="s">
        <v>1504</v>
      </c>
      <c r="E1860" s="19">
        <f>SUBTOTAL(9,E1797:E1859)</f>
        <v>0</v>
      </c>
      <c r="F1860" s="19">
        <f>SUBTOTAL(9,F1797:F1859)</f>
        <v>113937339</v>
      </c>
      <c r="G1860" s="19">
        <f>SUBTOTAL(9,G1797:G1859)</f>
        <v>113937339</v>
      </c>
      <c r="H1860" s="19">
        <f>SUBTOTAL(9,H1797:H1859)</f>
        <v>7572607.3841399997</v>
      </c>
      <c r="I1860" s="19">
        <f>SUBTOTAL(9,I1797:I1859)</f>
        <v>106364731.61586</v>
      </c>
    </row>
    <row r="1861" spans="2:9" x14ac:dyDescent="0.2">
      <c r="C1861" s="17"/>
      <c r="D1861" s="20"/>
      <c r="E1861" s="21"/>
      <c r="F1861" s="21"/>
      <c r="G1861" s="21"/>
      <c r="H1861" s="21"/>
      <c r="I1861" s="21"/>
    </row>
    <row r="1862" spans="2:9" ht="15" customHeight="1" x14ac:dyDescent="0.2">
      <c r="B1862" s="1"/>
      <c r="C1862" s="2"/>
      <c r="D1862" s="3" t="s">
        <v>1505</v>
      </c>
      <c r="E1862" s="1"/>
      <c r="F1862" s="1"/>
      <c r="G1862" s="1"/>
      <c r="H1862" s="1"/>
      <c r="I1862" s="1"/>
    </row>
    <row r="1863" spans="2:9" ht="27" customHeight="1" x14ac:dyDescent="0.25">
      <c r="B1863" s="1"/>
      <c r="C1863" s="2"/>
      <c r="D1863" s="9" t="s">
        <v>9</v>
      </c>
      <c r="E1863" s="1"/>
      <c r="F1863" s="1"/>
      <c r="G1863" s="1"/>
      <c r="H1863" s="1"/>
      <c r="I1863" s="1"/>
    </row>
    <row r="1864" spans="2:9" ht="15" customHeight="1" x14ac:dyDescent="0.25">
      <c r="B1864" s="10">
        <v>1700</v>
      </c>
      <c r="C1864" s="11"/>
      <c r="D1864" s="5" t="s">
        <v>1506</v>
      </c>
      <c r="E1864" s="12"/>
      <c r="F1864" s="1"/>
      <c r="H1864" s="1"/>
      <c r="I1864" s="1"/>
    </row>
    <row r="1865" spans="2:9" x14ac:dyDescent="0.2">
      <c r="B1865"/>
      <c r="C1865" s="2">
        <v>1</v>
      </c>
      <c r="D1865" s="5" t="s">
        <v>21</v>
      </c>
      <c r="E1865" s="13">
        <v>0</v>
      </c>
      <c r="F1865" s="13">
        <v>772976</v>
      </c>
      <c r="G1865" s="13">
        <v>772976</v>
      </c>
      <c r="H1865" s="13">
        <v>48386.952819999999</v>
      </c>
      <c r="I1865" s="13">
        <v>724589.04717999999</v>
      </c>
    </row>
    <row r="1866" spans="2:9" x14ac:dyDescent="0.2">
      <c r="B1866"/>
      <c r="C1866" s="2">
        <v>21</v>
      </c>
      <c r="D1866" s="5" t="s">
        <v>1507</v>
      </c>
      <c r="E1866" s="13">
        <v>0</v>
      </c>
      <c r="F1866" s="13">
        <v>121860</v>
      </c>
      <c r="G1866" s="13">
        <v>121860</v>
      </c>
      <c r="H1866" s="13">
        <v>5787.5091499999999</v>
      </c>
      <c r="I1866" s="13">
        <v>116072.49085</v>
      </c>
    </row>
    <row r="1867" spans="2:9" x14ac:dyDescent="0.2">
      <c r="B1867"/>
      <c r="C1867" s="2">
        <v>43</v>
      </c>
      <c r="D1867" s="5" t="s">
        <v>1508</v>
      </c>
      <c r="E1867" s="13">
        <v>0</v>
      </c>
      <c r="F1867" s="13">
        <v>15610</v>
      </c>
      <c r="G1867" s="13">
        <v>15610</v>
      </c>
      <c r="H1867" s="13">
        <v>0</v>
      </c>
      <c r="I1867" s="13">
        <v>15610</v>
      </c>
    </row>
    <row r="1868" spans="2:9" x14ac:dyDescent="0.2">
      <c r="B1868"/>
      <c r="C1868" s="2">
        <v>71</v>
      </c>
      <c r="D1868" s="5" t="s">
        <v>1509</v>
      </c>
      <c r="E1868" s="13">
        <v>0</v>
      </c>
      <c r="F1868" s="13">
        <v>60825</v>
      </c>
      <c r="G1868" s="13">
        <v>60825</v>
      </c>
      <c r="H1868" s="13">
        <v>33466.5</v>
      </c>
      <c r="I1868" s="13">
        <v>27358.5</v>
      </c>
    </row>
    <row r="1869" spans="2:9" x14ac:dyDescent="0.2">
      <c r="B1869"/>
      <c r="C1869" s="2">
        <v>73</v>
      </c>
      <c r="D1869" s="5" t="s">
        <v>1510</v>
      </c>
      <c r="E1869" s="13">
        <v>0</v>
      </c>
      <c r="F1869" s="13">
        <v>28127</v>
      </c>
      <c r="G1869" s="13">
        <v>28127</v>
      </c>
      <c r="H1869" s="13">
        <v>0</v>
      </c>
      <c r="I1869" s="13">
        <v>28127</v>
      </c>
    </row>
    <row r="1870" spans="2:9" x14ac:dyDescent="0.2">
      <c r="B1870"/>
      <c r="C1870" s="2">
        <v>78</v>
      </c>
      <c r="D1870" s="5" t="s">
        <v>1511</v>
      </c>
      <c r="E1870" s="13">
        <v>0</v>
      </c>
      <c r="F1870" s="13">
        <v>297491</v>
      </c>
      <c r="G1870" s="13">
        <v>297491</v>
      </c>
      <c r="H1870" s="13">
        <v>0</v>
      </c>
      <c r="I1870" s="13">
        <v>297491</v>
      </c>
    </row>
    <row r="1871" spans="2:9" ht="15" customHeight="1" x14ac:dyDescent="0.2">
      <c r="B1871"/>
      <c r="C1871" s="14">
        <f>SUBTOTAL(9,C1865:C1870)</f>
        <v>287</v>
      </c>
      <c r="D1871" s="15" t="s">
        <v>1512</v>
      </c>
      <c r="E1871" s="16">
        <f>SUBTOTAL(9,E1865:E1870)</f>
        <v>0</v>
      </c>
      <c r="F1871" s="16">
        <f>SUBTOTAL(9,F1865:F1870)</f>
        <v>1296889</v>
      </c>
      <c r="G1871" s="16">
        <f>SUBTOTAL(9,G1865:G1870)</f>
        <v>1296889</v>
      </c>
      <c r="H1871" s="16">
        <f>SUBTOTAL(9,H1865:H1870)</f>
        <v>87640.961970000004</v>
      </c>
      <c r="I1871" s="16">
        <f>SUBTOTAL(9,I1865:I1870)</f>
        <v>1209248.0380299999</v>
      </c>
    </row>
    <row r="1872" spans="2:9" ht="15" customHeight="1" x14ac:dyDescent="0.25">
      <c r="B1872" s="10">
        <v>1710</v>
      </c>
      <c r="C1872" s="11"/>
      <c r="D1872" s="5" t="s">
        <v>1513</v>
      </c>
      <c r="E1872" s="12"/>
      <c r="F1872" s="1"/>
      <c r="H1872" s="1"/>
      <c r="I1872" s="1"/>
    </row>
    <row r="1873" spans="2:9" x14ac:dyDescent="0.2">
      <c r="B1873"/>
      <c r="C1873" s="2">
        <v>1</v>
      </c>
      <c r="D1873" s="5" t="s">
        <v>1019</v>
      </c>
      <c r="E1873" s="13">
        <v>0</v>
      </c>
      <c r="F1873" s="13">
        <v>3641748</v>
      </c>
      <c r="G1873" s="13">
        <v>3641748</v>
      </c>
      <c r="H1873" s="13">
        <v>378012.20253000001</v>
      </c>
      <c r="I1873" s="13">
        <v>3263735.7974700001</v>
      </c>
    </row>
    <row r="1874" spans="2:9" x14ac:dyDescent="0.2">
      <c r="B1874"/>
      <c r="C1874" s="2">
        <v>45</v>
      </c>
      <c r="D1874" s="5" t="s">
        <v>1514</v>
      </c>
      <c r="E1874" s="13">
        <v>0</v>
      </c>
      <c r="F1874" s="13">
        <v>277515</v>
      </c>
      <c r="G1874" s="13">
        <v>277515</v>
      </c>
      <c r="H1874" s="13">
        <v>5611.33961</v>
      </c>
      <c r="I1874" s="13">
        <v>271903.66038999998</v>
      </c>
    </row>
    <row r="1875" spans="2:9" x14ac:dyDescent="0.2">
      <c r="B1875"/>
      <c r="C1875" s="2">
        <v>47</v>
      </c>
      <c r="D1875" s="5" t="s">
        <v>1515</v>
      </c>
      <c r="E1875" s="13">
        <v>0</v>
      </c>
      <c r="F1875" s="13">
        <v>1579700</v>
      </c>
      <c r="G1875" s="13">
        <v>1579700</v>
      </c>
      <c r="H1875" s="13">
        <v>80146.29019</v>
      </c>
      <c r="I1875" s="13">
        <v>1499553.7098099999</v>
      </c>
    </row>
    <row r="1876" spans="2:9" ht="15" customHeight="1" x14ac:dyDescent="0.2">
      <c r="B1876"/>
      <c r="C1876" s="14">
        <f>SUBTOTAL(9,C1873:C1875)</f>
        <v>93</v>
      </c>
      <c r="D1876" s="15" t="s">
        <v>1516</v>
      </c>
      <c r="E1876" s="16">
        <f>SUBTOTAL(9,E1873:E1875)</f>
        <v>0</v>
      </c>
      <c r="F1876" s="16">
        <f>SUBTOTAL(9,F1873:F1875)</f>
        <v>5498963</v>
      </c>
      <c r="G1876" s="16">
        <f>SUBTOTAL(9,G1873:G1875)</f>
        <v>5498963</v>
      </c>
      <c r="H1876" s="16">
        <f>SUBTOTAL(9,H1873:H1875)</f>
        <v>463769.83233</v>
      </c>
      <c r="I1876" s="16">
        <f>SUBTOTAL(9,I1873:I1875)</f>
        <v>5035193.1676700003</v>
      </c>
    </row>
    <row r="1877" spans="2:9" ht="15" customHeight="1" x14ac:dyDescent="0.25">
      <c r="B1877" s="10">
        <v>1716</v>
      </c>
      <c r="C1877" s="11"/>
      <c r="D1877" s="5" t="s">
        <v>1517</v>
      </c>
      <c r="E1877" s="12"/>
      <c r="F1877" s="1"/>
      <c r="H1877" s="1"/>
      <c r="I1877" s="1"/>
    </row>
    <row r="1878" spans="2:9" x14ac:dyDescent="0.2">
      <c r="B1878"/>
      <c r="C1878" s="2">
        <v>51</v>
      </c>
      <c r="D1878" s="5" t="s">
        <v>1518</v>
      </c>
      <c r="E1878" s="13">
        <v>0</v>
      </c>
      <c r="F1878" s="13">
        <v>162479</v>
      </c>
      <c r="G1878" s="13">
        <v>162479</v>
      </c>
      <c r="H1878" s="13">
        <v>0</v>
      </c>
      <c r="I1878" s="13">
        <v>162479</v>
      </c>
    </row>
    <row r="1879" spans="2:9" ht="15" customHeight="1" x14ac:dyDescent="0.2">
      <c r="B1879"/>
      <c r="C1879" s="14">
        <f>SUBTOTAL(9,C1878:C1878)</f>
        <v>51</v>
      </c>
      <c r="D1879" s="15" t="s">
        <v>1519</v>
      </c>
      <c r="E1879" s="16">
        <f>SUBTOTAL(9,E1878:E1878)</f>
        <v>0</v>
      </c>
      <c r="F1879" s="16">
        <f>SUBTOTAL(9,F1878:F1878)</f>
        <v>162479</v>
      </c>
      <c r="G1879" s="16">
        <f>SUBTOTAL(9,G1878:G1878)</f>
        <v>162479</v>
      </c>
      <c r="H1879" s="16">
        <f>SUBTOTAL(9,H1878:H1878)</f>
        <v>0</v>
      </c>
      <c r="I1879" s="16">
        <f>SUBTOTAL(9,I1878:I1878)</f>
        <v>162479</v>
      </c>
    </row>
    <row r="1880" spans="2:9" ht="15" customHeight="1" x14ac:dyDescent="0.25">
      <c r="B1880" s="10">
        <v>1720</v>
      </c>
      <c r="C1880" s="11"/>
      <c r="D1880" s="5" t="s">
        <v>1520</v>
      </c>
      <c r="E1880" s="12"/>
      <c r="F1880" s="1"/>
      <c r="H1880" s="1"/>
      <c r="I1880" s="1"/>
    </row>
    <row r="1881" spans="2:9" x14ac:dyDescent="0.2">
      <c r="B1881"/>
      <c r="C1881" s="2">
        <v>1</v>
      </c>
      <c r="D1881" s="5" t="s">
        <v>21</v>
      </c>
      <c r="E1881" s="13">
        <v>0</v>
      </c>
      <c r="F1881" s="13">
        <v>5306251</v>
      </c>
      <c r="G1881" s="13">
        <v>5306251</v>
      </c>
      <c r="H1881" s="13">
        <v>320870.08227999997</v>
      </c>
      <c r="I1881" s="13">
        <v>4985380.9177200003</v>
      </c>
    </row>
    <row r="1882" spans="2:9" x14ac:dyDescent="0.2">
      <c r="B1882"/>
      <c r="C1882" s="2">
        <v>70</v>
      </c>
      <c r="D1882" s="5" t="s">
        <v>1521</v>
      </c>
      <c r="E1882" s="13">
        <v>0</v>
      </c>
      <c r="F1882" s="13">
        <v>4517</v>
      </c>
      <c r="G1882" s="13">
        <v>4517</v>
      </c>
      <c r="H1882" s="13">
        <v>0</v>
      </c>
      <c r="I1882" s="13">
        <v>4517</v>
      </c>
    </row>
    <row r="1883" spans="2:9" ht="15" customHeight="1" x14ac:dyDescent="0.2">
      <c r="B1883"/>
      <c r="C1883" s="14">
        <f>SUBTOTAL(9,C1881:C1882)</f>
        <v>71</v>
      </c>
      <c r="D1883" s="15" t="s">
        <v>1522</v>
      </c>
      <c r="E1883" s="16">
        <f>SUBTOTAL(9,E1881:E1882)</f>
        <v>0</v>
      </c>
      <c r="F1883" s="16">
        <f>SUBTOTAL(9,F1881:F1882)</f>
        <v>5310768</v>
      </c>
      <c r="G1883" s="16">
        <f>SUBTOTAL(9,G1881:G1882)</f>
        <v>5310768</v>
      </c>
      <c r="H1883" s="16">
        <f>SUBTOTAL(9,H1881:H1882)</f>
        <v>320870.08227999997</v>
      </c>
      <c r="I1883" s="16">
        <f>SUBTOTAL(9,I1881:I1882)</f>
        <v>4989897.9177200003</v>
      </c>
    </row>
    <row r="1884" spans="2:9" ht="15" customHeight="1" x14ac:dyDescent="0.25">
      <c r="B1884" s="10">
        <v>1723</v>
      </c>
      <c r="C1884" s="11"/>
      <c r="D1884" s="5" t="s">
        <v>1523</v>
      </c>
      <c r="E1884" s="12"/>
      <c r="F1884" s="1"/>
      <c r="H1884" s="1"/>
      <c r="I1884" s="1"/>
    </row>
    <row r="1885" spans="2:9" x14ac:dyDescent="0.2">
      <c r="B1885"/>
      <c r="C1885" s="2">
        <v>1</v>
      </c>
      <c r="D1885" s="5" t="s">
        <v>21</v>
      </c>
      <c r="E1885" s="13">
        <v>0</v>
      </c>
      <c r="F1885" s="13">
        <v>258716</v>
      </c>
      <c r="G1885" s="13">
        <v>258716</v>
      </c>
      <c r="H1885" s="13">
        <v>20242.265810000001</v>
      </c>
      <c r="I1885" s="13">
        <v>238473.73418999999</v>
      </c>
    </row>
    <row r="1886" spans="2:9" ht="15" customHeight="1" x14ac:dyDescent="0.2">
      <c r="B1886"/>
      <c r="C1886" s="14">
        <f>SUBTOTAL(9,C1885:C1885)</f>
        <v>1</v>
      </c>
      <c r="D1886" s="15" t="s">
        <v>1524</v>
      </c>
      <c r="E1886" s="16">
        <f>SUBTOTAL(9,E1885:E1885)</f>
        <v>0</v>
      </c>
      <c r="F1886" s="16">
        <f>SUBTOTAL(9,F1885:F1885)</f>
        <v>258716</v>
      </c>
      <c r="G1886" s="16">
        <f>SUBTOTAL(9,G1885:G1885)</f>
        <v>258716</v>
      </c>
      <c r="H1886" s="16">
        <f>SUBTOTAL(9,H1885:H1885)</f>
        <v>20242.265810000001</v>
      </c>
      <c r="I1886" s="16">
        <f>SUBTOTAL(9,I1885:I1885)</f>
        <v>238473.73418999999</v>
      </c>
    </row>
    <row r="1887" spans="2:9" ht="15" customHeight="1" x14ac:dyDescent="0.25">
      <c r="B1887" s="10">
        <v>1725</v>
      </c>
      <c r="C1887" s="11"/>
      <c r="D1887" s="5" t="s">
        <v>1525</v>
      </c>
      <c r="E1887" s="12"/>
      <c r="F1887" s="1"/>
      <c r="H1887" s="1"/>
      <c r="I1887" s="1"/>
    </row>
    <row r="1888" spans="2:9" x14ac:dyDescent="0.2">
      <c r="B1888"/>
      <c r="C1888" s="2">
        <v>1</v>
      </c>
      <c r="D1888" s="5" t="s">
        <v>21</v>
      </c>
      <c r="E1888" s="13">
        <v>0</v>
      </c>
      <c r="F1888" s="13">
        <v>825403</v>
      </c>
      <c r="G1888" s="13">
        <v>825403</v>
      </c>
      <c r="H1888" s="13">
        <v>58073.005299999997</v>
      </c>
      <c r="I1888" s="13">
        <v>767329.99470000004</v>
      </c>
    </row>
    <row r="1889" spans="2:9" x14ac:dyDescent="0.2">
      <c r="B1889"/>
      <c r="C1889" s="2">
        <v>71</v>
      </c>
      <c r="D1889" s="5" t="s">
        <v>1509</v>
      </c>
      <c r="E1889" s="13">
        <v>0</v>
      </c>
      <c r="F1889" s="13">
        <v>21129</v>
      </c>
      <c r="G1889" s="13">
        <v>21129</v>
      </c>
      <c r="H1889" s="13">
        <v>0</v>
      </c>
      <c r="I1889" s="13">
        <v>21129</v>
      </c>
    </row>
    <row r="1890" spans="2:9" ht="15" customHeight="1" x14ac:dyDescent="0.2">
      <c r="B1890"/>
      <c r="C1890" s="14">
        <f>SUBTOTAL(9,C1888:C1889)</f>
        <v>72</v>
      </c>
      <c r="D1890" s="15" t="s">
        <v>1526</v>
      </c>
      <c r="E1890" s="16">
        <f>SUBTOTAL(9,E1888:E1889)</f>
        <v>0</v>
      </c>
      <c r="F1890" s="16">
        <f>SUBTOTAL(9,F1888:F1889)</f>
        <v>846532</v>
      </c>
      <c r="G1890" s="16">
        <f>SUBTOTAL(9,G1888:G1889)</f>
        <v>846532</v>
      </c>
      <c r="H1890" s="16">
        <f>SUBTOTAL(9,H1888:H1889)</f>
        <v>58073.005299999997</v>
      </c>
      <c r="I1890" s="16">
        <f>SUBTOTAL(9,I1888:I1889)</f>
        <v>788458.99470000004</v>
      </c>
    </row>
    <row r="1891" spans="2:9" ht="15" customHeight="1" x14ac:dyDescent="0.25">
      <c r="B1891" s="10">
        <v>1731</v>
      </c>
      <c r="C1891" s="11"/>
      <c r="D1891" s="5" t="s">
        <v>1527</v>
      </c>
      <c r="E1891" s="12"/>
      <c r="F1891" s="1"/>
      <c r="H1891" s="1"/>
      <c r="I1891" s="1"/>
    </row>
    <row r="1892" spans="2:9" x14ac:dyDescent="0.2">
      <c r="B1892"/>
      <c r="C1892" s="2">
        <v>1</v>
      </c>
      <c r="D1892" s="5" t="s">
        <v>21</v>
      </c>
      <c r="E1892" s="13">
        <v>0</v>
      </c>
      <c r="F1892" s="13">
        <v>5460228</v>
      </c>
      <c r="G1892" s="13">
        <v>5460228</v>
      </c>
      <c r="H1892" s="13">
        <v>310020.46003000002</v>
      </c>
      <c r="I1892" s="13">
        <v>5150207.5399700003</v>
      </c>
    </row>
    <row r="1893" spans="2:9" ht="15" customHeight="1" x14ac:dyDescent="0.2">
      <c r="B1893"/>
      <c r="C1893" s="14">
        <f>SUBTOTAL(9,C1892:C1892)</f>
        <v>1</v>
      </c>
      <c r="D1893" s="15" t="s">
        <v>1528</v>
      </c>
      <c r="E1893" s="16">
        <f>SUBTOTAL(9,E1892:E1892)</f>
        <v>0</v>
      </c>
      <c r="F1893" s="16">
        <f>SUBTOTAL(9,F1892:F1892)</f>
        <v>5460228</v>
      </c>
      <c r="G1893" s="16">
        <f>SUBTOTAL(9,G1892:G1892)</f>
        <v>5460228</v>
      </c>
      <c r="H1893" s="16">
        <f>SUBTOTAL(9,H1892:H1892)</f>
        <v>310020.46003000002</v>
      </c>
      <c r="I1893" s="16">
        <f>SUBTOTAL(9,I1892:I1892)</f>
        <v>5150207.5399700003</v>
      </c>
    </row>
    <row r="1894" spans="2:9" ht="15" customHeight="1" x14ac:dyDescent="0.25">
      <c r="B1894" s="10">
        <v>1732</v>
      </c>
      <c r="C1894" s="11"/>
      <c r="D1894" s="5" t="s">
        <v>1529</v>
      </c>
      <c r="E1894" s="12"/>
      <c r="F1894" s="1"/>
      <c r="H1894" s="1"/>
      <c r="I1894" s="1"/>
    </row>
    <row r="1895" spans="2:9" x14ac:dyDescent="0.2">
      <c r="B1895"/>
      <c r="C1895" s="2">
        <v>1</v>
      </c>
      <c r="D1895" s="5" t="s">
        <v>21</v>
      </c>
      <c r="E1895" s="13">
        <v>0</v>
      </c>
      <c r="F1895" s="13">
        <v>4236223</v>
      </c>
      <c r="G1895" s="13">
        <v>4236223</v>
      </c>
      <c r="H1895" s="13">
        <v>307236.37109999999</v>
      </c>
      <c r="I1895" s="13">
        <v>3928986.6288999999</v>
      </c>
    </row>
    <row r="1896" spans="2:9" ht="15" customHeight="1" x14ac:dyDescent="0.2">
      <c r="B1896"/>
      <c r="C1896" s="14">
        <f>SUBTOTAL(9,C1895:C1895)</f>
        <v>1</v>
      </c>
      <c r="D1896" s="15" t="s">
        <v>1530</v>
      </c>
      <c r="E1896" s="16">
        <f>SUBTOTAL(9,E1895:E1895)</f>
        <v>0</v>
      </c>
      <c r="F1896" s="16">
        <f>SUBTOTAL(9,F1895:F1895)</f>
        <v>4236223</v>
      </c>
      <c r="G1896" s="16">
        <f>SUBTOTAL(9,G1895:G1895)</f>
        <v>4236223</v>
      </c>
      <c r="H1896" s="16">
        <f>SUBTOTAL(9,H1895:H1895)</f>
        <v>307236.37109999999</v>
      </c>
      <c r="I1896" s="16">
        <f>SUBTOTAL(9,I1895:I1895)</f>
        <v>3928986.6288999999</v>
      </c>
    </row>
    <row r="1897" spans="2:9" ht="15" customHeight="1" x14ac:dyDescent="0.25">
      <c r="B1897" s="10">
        <v>1733</v>
      </c>
      <c r="C1897" s="11"/>
      <c r="D1897" s="5" t="s">
        <v>1531</v>
      </c>
      <c r="E1897" s="12"/>
      <c r="F1897" s="1"/>
      <c r="H1897" s="1"/>
      <c r="I1897" s="1"/>
    </row>
    <row r="1898" spans="2:9" x14ac:dyDescent="0.2">
      <c r="B1898"/>
      <c r="C1898" s="2">
        <v>1</v>
      </c>
      <c r="D1898" s="5" t="s">
        <v>21</v>
      </c>
      <c r="E1898" s="13">
        <v>0</v>
      </c>
      <c r="F1898" s="13">
        <v>4774506</v>
      </c>
      <c r="G1898" s="13">
        <v>4774506</v>
      </c>
      <c r="H1898" s="13">
        <v>391661.04201999999</v>
      </c>
      <c r="I1898" s="13">
        <v>4382844.9579800004</v>
      </c>
    </row>
    <row r="1899" spans="2:9" ht="15" customHeight="1" x14ac:dyDescent="0.2">
      <c r="B1899"/>
      <c r="C1899" s="14">
        <f>SUBTOTAL(9,C1898:C1898)</f>
        <v>1</v>
      </c>
      <c r="D1899" s="15" t="s">
        <v>1532</v>
      </c>
      <c r="E1899" s="16">
        <f>SUBTOTAL(9,E1898:E1898)</f>
        <v>0</v>
      </c>
      <c r="F1899" s="16">
        <f>SUBTOTAL(9,F1898:F1898)</f>
        <v>4774506</v>
      </c>
      <c r="G1899" s="16">
        <f>SUBTOTAL(9,G1898:G1898)</f>
        <v>4774506</v>
      </c>
      <c r="H1899" s="16">
        <f>SUBTOTAL(9,H1898:H1898)</f>
        <v>391661.04201999999</v>
      </c>
      <c r="I1899" s="16">
        <f>SUBTOTAL(9,I1898:I1898)</f>
        <v>4382844.9579800004</v>
      </c>
    </row>
    <row r="1900" spans="2:9" ht="15" customHeight="1" x14ac:dyDescent="0.25">
      <c r="B1900" s="10">
        <v>1734</v>
      </c>
      <c r="C1900" s="11"/>
      <c r="D1900" s="5" t="s">
        <v>1533</v>
      </c>
      <c r="E1900" s="12"/>
      <c r="F1900" s="1"/>
      <c r="H1900" s="1"/>
      <c r="I1900" s="1"/>
    </row>
    <row r="1901" spans="2:9" x14ac:dyDescent="0.2">
      <c r="B1901"/>
      <c r="C1901" s="2">
        <v>1</v>
      </c>
      <c r="D1901" s="5" t="s">
        <v>21</v>
      </c>
      <c r="E1901" s="13">
        <v>0</v>
      </c>
      <c r="F1901" s="13">
        <v>1378353</v>
      </c>
      <c r="G1901" s="13">
        <v>1378353</v>
      </c>
      <c r="H1901" s="13">
        <v>68711.452449999997</v>
      </c>
      <c r="I1901" s="13">
        <v>1309641.54755</v>
      </c>
    </row>
    <row r="1902" spans="2:9" ht="15" customHeight="1" x14ac:dyDescent="0.2">
      <c r="B1902"/>
      <c r="C1902" s="14">
        <f>SUBTOTAL(9,C1901:C1901)</f>
        <v>1</v>
      </c>
      <c r="D1902" s="15" t="s">
        <v>1534</v>
      </c>
      <c r="E1902" s="16">
        <f>SUBTOTAL(9,E1901:E1901)</f>
        <v>0</v>
      </c>
      <c r="F1902" s="16">
        <f>SUBTOTAL(9,F1901:F1901)</f>
        <v>1378353</v>
      </c>
      <c r="G1902" s="16">
        <f>SUBTOTAL(9,G1901:G1901)</f>
        <v>1378353</v>
      </c>
      <c r="H1902" s="16">
        <f>SUBTOTAL(9,H1901:H1901)</f>
        <v>68711.452449999997</v>
      </c>
      <c r="I1902" s="16">
        <f>SUBTOTAL(9,I1901:I1901)</f>
        <v>1309641.54755</v>
      </c>
    </row>
    <row r="1903" spans="2:9" ht="15" customHeight="1" x14ac:dyDescent="0.25">
      <c r="B1903" s="10">
        <v>1735</v>
      </c>
      <c r="C1903" s="11"/>
      <c r="D1903" s="5" t="s">
        <v>1535</v>
      </c>
      <c r="E1903" s="12"/>
      <c r="F1903" s="1"/>
      <c r="H1903" s="1"/>
      <c r="I1903" s="1"/>
    </row>
    <row r="1904" spans="2:9" x14ac:dyDescent="0.2">
      <c r="B1904"/>
      <c r="C1904" s="2">
        <v>21</v>
      </c>
      <c r="D1904" s="5" t="s">
        <v>26</v>
      </c>
      <c r="E1904" s="13">
        <v>0</v>
      </c>
      <c r="F1904" s="13">
        <v>1714268</v>
      </c>
      <c r="G1904" s="13">
        <v>1714268</v>
      </c>
      <c r="H1904" s="13">
        <v>132855.87456</v>
      </c>
      <c r="I1904" s="13">
        <v>1581412.1254400001</v>
      </c>
    </row>
    <row r="1905" spans="2:9" ht="15" customHeight="1" x14ac:dyDescent="0.2">
      <c r="B1905"/>
      <c r="C1905" s="14">
        <f>SUBTOTAL(9,C1904:C1904)</f>
        <v>21</v>
      </c>
      <c r="D1905" s="15" t="s">
        <v>1536</v>
      </c>
      <c r="E1905" s="16">
        <f>SUBTOTAL(9,E1904:E1904)</f>
        <v>0</v>
      </c>
      <c r="F1905" s="16">
        <f>SUBTOTAL(9,F1904:F1904)</f>
        <v>1714268</v>
      </c>
      <c r="G1905" s="16">
        <f>SUBTOTAL(9,G1904:G1904)</f>
        <v>1714268</v>
      </c>
      <c r="H1905" s="16">
        <f>SUBTOTAL(9,H1904:H1904)</f>
        <v>132855.87456</v>
      </c>
      <c r="I1905" s="16">
        <f>SUBTOTAL(9,I1904:I1904)</f>
        <v>1581412.1254400001</v>
      </c>
    </row>
    <row r="1906" spans="2:9" ht="15" customHeight="1" x14ac:dyDescent="0.25">
      <c r="B1906" s="10">
        <v>1740</v>
      </c>
      <c r="C1906" s="11"/>
      <c r="D1906" s="5" t="s">
        <v>1537</v>
      </c>
      <c r="E1906" s="12"/>
      <c r="F1906" s="1"/>
      <c r="H1906" s="1"/>
      <c r="I1906" s="1"/>
    </row>
    <row r="1907" spans="2:9" x14ac:dyDescent="0.2">
      <c r="B1907"/>
      <c r="C1907" s="2">
        <v>1</v>
      </c>
      <c r="D1907" s="5" t="s">
        <v>21</v>
      </c>
      <c r="E1907" s="13">
        <v>0</v>
      </c>
      <c r="F1907" s="13">
        <v>1797022</v>
      </c>
      <c r="G1907" s="13">
        <v>1797022</v>
      </c>
      <c r="H1907" s="13">
        <v>148925.13440000001</v>
      </c>
      <c r="I1907" s="13">
        <v>1648096.8655999999</v>
      </c>
    </row>
    <row r="1908" spans="2:9" ht="15" customHeight="1" x14ac:dyDescent="0.2">
      <c r="B1908"/>
      <c r="C1908" s="14">
        <f>SUBTOTAL(9,C1907:C1907)</f>
        <v>1</v>
      </c>
      <c r="D1908" s="15" t="s">
        <v>1538</v>
      </c>
      <c r="E1908" s="16">
        <f>SUBTOTAL(9,E1907:E1907)</f>
        <v>0</v>
      </c>
      <c r="F1908" s="16">
        <f>SUBTOTAL(9,F1907:F1907)</f>
        <v>1797022</v>
      </c>
      <c r="G1908" s="16">
        <f>SUBTOTAL(9,G1907:G1907)</f>
        <v>1797022</v>
      </c>
      <c r="H1908" s="16">
        <f>SUBTOTAL(9,H1907:H1907)</f>
        <v>148925.13440000001</v>
      </c>
      <c r="I1908" s="16">
        <f>SUBTOTAL(9,I1907:I1907)</f>
        <v>1648096.8655999999</v>
      </c>
    </row>
    <row r="1909" spans="2:9" ht="15" customHeight="1" x14ac:dyDescent="0.25">
      <c r="B1909" s="10">
        <v>1760</v>
      </c>
      <c r="C1909" s="11"/>
      <c r="D1909" s="5" t="s">
        <v>1539</v>
      </c>
      <c r="E1909" s="12"/>
      <c r="F1909" s="1"/>
      <c r="H1909" s="1"/>
      <c r="I1909" s="1"/>
    </row>
    <row r="1910" spans="2:9" x14ac:dyDescent="0.2">
      <c r="B1910"/>
      <c r="C1910" s="2">
        <v>1</v>
      </c>
      <c r="D1910" s="5" t="s">
        <v>1540</v>
      </c>
      <c r="E1910" s="13">
        <v>0</v>
      </c>
      <c r="F1910" s="13">
        <v>1502392</v>
      </c>
      <c r="G1910" s="13">
        <v>1502392</v>
      </c>
      <c r="H1910" s="13">
        <v>136562.79547000001</v>
      </c>
      <c r="I1910" s="13">
        <v>1365829.20453</v>
      </c>
    </row>
    <row r="1911" spans="2:9" x14ac:dyDescent="0.2">
      <c r="B1911"/>
      <c r="C1911" s="2">
        <v>44</v>
      </c>
      <c r="D1911" s="5" t="s">
        <v>1541</v>
      </c>
      <c r="E1911" s="13">
        <v>0</v>
      </c>
      <c r="F1911" s="13">
        <v>55714</v>
      </c>
      <c r="G1911" s="13">
        <v>55714</v>
      </c>
      <c r="H1911" s="13">
        <v>659.49617000000001</v>
      </c>
      <c r="I1911" s="13">
        <v>55054.503830000001</v>
      </c>
    </row>
    <row r="1912" spans="2:9" x14ac:dyDescent="0.2">
      <c r="B1912"/>
      <c r="C1912" s="2">
        <v>45</v>
      </c>
      <c r="D1912" s="5" t="s">
        <v>1542</v>
      </c>
      <c r="E1912" s="13">
        <v>0</v>
      </c>
      <c r="F1912" s="13">
        <v>4907916</v>
      </c>
      <c r="G1912" s="13">
        <v>4907916</v>
      </c>
      <c r="H1912" s="13">
        <v>178778.07764</v>
      </c>
      <c r="I1912" s="13">
        <v>4729137.9223600002</v>
      </c>
    </row>
    <row r="1913" spans="2:9" x14ac:dyDescent="0.2">
      <c r="B1913"/>
      <c r="C1913" s="2">
        <v>48</v>
      </c>
      <c r="D1913" s="5" t="s">
        <v>1543</v>
      </c>
      <c r="E1913" s="13">
        <v>0</v>
      </c>
      <c r="F1913" s="13">
        <v>71500</v>
      </c>
      <c r="G1913" s="13">
        <v>71500</v>
      </c>
      <c r="H1913" s="13">
        <v>1022.1199800000001</v>
      </c>
      <c r="I1913" s="13">
        <v>70477.880019999997</v>
      </c>
    </row>
    <row r="1914" spans="2:9" ht="25.5" x14ac:dyDescent="0.2">
      <c r="B1914"/>
      <c r="C1914" s="2">
        <v>75</v>
      </c>
      <c r="D1914" s="5" t="s">
        <v>1544</v>
      </c>
      <c r="E1914" s="13">
        <v>0</v>
      </c>
      <c r="F1914" s="13">
        <v>90000</v>
      </c>
      <c r="G1914" s="13">
        <v>90000</v>
      </c>
      <c r="H1914" s="13">
        <v>15159.674499999999</v>
      </c>
      <c r="I1914" s="13">
        <v>74840.325500000006</v>
      </c>
    </row>
    <row r="1915" spans="2:9" ht="15" customHeight="1" x14ac:dyDescent="0.2">
      <c r="B1915"/>
      <c r="C1915" s="14">
        <f>SUBTOTAL(9,C1910:C1914)</f>
        <v>213</v>
      </c>
      <c r="D1915" s="15" t="s">
        <v>1545</v>
      </c>
      <c r="E1915" s="16">
        <f>SUBTOTAL(9,E1910:E1914)</f>
        <v>0</v>
      </c>
      <c r="F1915" s="16">
        <f>SUBTOTAL(9,F1910:F1914)</f>
        <v>6627522</v>
      </c>
      <c r="G1915" s="16">
        <f>SUBTOTAL(9,G1910:G1914)</f>
        <v>6627522</v>
      </c>
      <c r="H1915" s="16">
        <f>SUBTOTAL(9,H1910:H1914)</f>
        <v>332182.16376000002</v>
      </c>
      <c r="I1915" s="16">
        <f>SUBTOTAL(9,I1910:I1914)</f>
        <v>6295339.836240001</v>
      </c>
    </row>
    <row r="1916" spans="2:9" ht="15" customHeight="1" x14ac:dyDescent="0.25">
      <c r="B1916" s="10">
        <v>1761</v>
      </c>
      <c r="C1916" s="11"/>
      <c r="D1916" s="5" t="s">
        <v>1546</v>
      </c>
      <c r="E1916" s="12"/>
      <c r="F1916" s="1"/>
      <c r="H1916" s="1"/>
      <c r="I1916" s="1"/>
    </row>
    <row r="1917" spans="2:9" x14ac:dyDescent="0.2">
      <c r="B1917"/>
      <c r="C1917" s="2">
        <v>1</v>
      </c>
      <c r="D1917" s="5" t="s">
        <v>1547</v>
      </c>
      <c r="E1917" s="13">
        <v>0</v>
      </c>
      <c r="F1917" s="13">
        <v>194686</v>
      </c>
      <c r="G1917" s="13">
        <v>194686</v>
      </c>
      <c r="H1917" s="13">
        <v>13716.29946</v>
      </c>
      <c r="I1917" s="13">
        <v>180969.70053999999</v>
      </c>
    </row>
    <row r="1918" spans="2:9" x14ac:dyDescent="0.2">
      <c r="B1918"/>
      <c r="C1918" s="2">
        <v>45</v>
      </c>
      <c r="D1918" s="5" t="s">
        <v>31</v>
      </c>
      <c r="E1918" s="13">
        <v>0</v>
      </c>
      <c r="F1918" s="13">
        <v>7282849</v>
      </c>
      <c r="G1918" s="13">
        <v>7282849</v>
      </c>
      <c r="H1918" s="13">
        <v>3011.31927</v>
      </c>
      <c r="I1918" s="13">
        <v>7279837.6807300001</v>
      </c>
    </row>
    <row r="1919" spans="2:9" x14ac:dyDescent="0.2">
      <c r="B1919"/>
      <c r="C1919" s="2">
        <v>47</v>
      </c>
      <c r="D1919" s="5" t="s">
        <v>1548</v>
      </c>
      <c r="E1919" s="13">
        <v>0</v>
      </c>
      <c r="F1919" s="13">
        <v>1309680</v>
      </c>
      <c r="G1919" s="13">
        <v>1309680</v>
      </c>
      <c r="H1919" s="13">
        <v>61552.622869999999</v>
      </c>
      <c r="I1919" s="13">
        <v>1248127.3771299999</v>
      </c>
    </row>
    <row r="1920" spans="2:9" ht="15" customHeight="1" x14ac:dyDescent="0.2">
      <c r="B1920"/>
      <c r="C1920" s="14">
        <f>SUBTOTAL(9,C1917:C1919)</f>
        <v>93</v>
      </c>
      <c r="D1920" s="15" t="s">
        <v>1549</v>
      </c>
      <c r="E1920" s="16">
        <f>SUBTOTAL(9,E1917:E1919)</f>
        <v>0</v>
      </c>
      <c r="F1920" s="16">
        <f>SUBTOTAL(9,F1917:F1919)</f>
        <v>8787215</v>
      </c>
      <c r="G1920" s="16">
        <f>SUBTOTAL(9,G1917:G1919)</f>
        <v>8787215</v>
      </c>
      <c r="H1920" s="16">
        <f>SUBTOTAL(9,H1917:H1919)</f>
        <v>78280.241600000008</v>
      </c>
      <c r="I1920" s="16">
        <f>SUBTOTAL(9,I1917:I1919)</f>
        <v>8708934.7584000006</v>
      </c>
    </row>
    <row r="1921" spans="2:9" ht="15" customHeight="1" x14ac:dyDescent="0.25">
      <c r="B1921" s="10">
        <v>1790</v>
      </c>
      <c r="C1921" s="11"/>
      <c r="D1921" s="5" t="s">
        <v>1550</v>
      </c>
      <c r="E1921" s="12"/>
      <c r="F1921" s="1"/>
      <c r="H1921" s="1"/>
      <c r="I1921" s="1"/>
    </row>
    <row r="1922" spans="2:9" x14ac:dyDescent="0.2">
      <c r="B1922"/>
      <c r="C1922" s="2">
        <v>1</v>
      </c>
      <c r="D1922" s="5" t="s">
        <v>21</v>
      </c>
      <c r="E1922" s="13">
        <v>0</v>
      </c>
      <c r="F1922" s="13">
        <v>1094428</v>
      </c>
      <c r="G1922" s="13">
        <v>1094428</v>
      </c>
      <c r="H1922" s="13">
        <v>87897.487349999996</v>
      </c>
      <c r="I1922" s="13">
        <v>1006530.51265</v>
      </c>
    </row>
    <row r="1923" spans="2:9" ht="15" customHeight="1" x14ac:dyDescent="0.2">
      <c r="B1923"/>
      <c r="C1923" s="14">
        <f>SUBTOTAL(9,C1922:C1922)</f>
        <v>1</v>
      </c>
      <c r="D1923" s="15" t="s">
        <v>1551</v>
      </c>
      <c r="E1923" s="16">
        <f>SUBTOTAL(9,E1922:E1922)</f>
        <v>0</v>
      </c>
      <c r="F1923" s="16">
        <f>SUBTOTAL(9,F1922:F1922)</f>
        <v>1094428</v>
      </c>
      <c r="G1923" s="16">
        <f>SUBTOTAL(9,G1922:G1922)</f>
        <v>1094428</v>
      </c>
      <c r="H1923" s="16">
        <f>SUBTOTAL(9,H1922:H1922)</f>
        <v>87897.487349999996</v>
      </c>
      <c r="I1923" s="16">
        <f>SUBTOTAL(9,I1922:I1922)</f>
        <v>1006530.51265</v>
      </c>
    </row>
    <row r="1924" spans="2:9" ht="15" customHeight="1" x14ac:dyDescent="0.25">
      <c r="B1924" s="10">
        <v>1791</v>
      </c>
      <c r="C1924" s="11"/>
      <c r="D1924" s="5" t="s">
        <v>507</v>
      </c>
      <c r="E1924" s="12"/>
      <c r="F1924" s="1"/>
      <c r="H1924" s="1"/>
      <c r="I1924" s="1"/>
    </row>
    <row r="1925" spans="2:9" x14ac:dyDescent="0.2">
      <c r="B1925"/>
      <c r="C1925" s="2">
        <v>1</v>
      </c>
      <c r="D1925" s="5" t="s">
        <v>21</v>
      </c>
      <c r="E1925" s="13">
        <v>0</v>
      </c>
      <c r="F1925" s="13">
        <v>925343</v>
      </c>
      <c r="G1925" s="13">
        <v>925343</v>
      </c>
      <c r="H1925" s="13">
        <v>154321.13428</v>
      </c>
      <c r="I1925" s="13">
        <v>771021.86572</v>
      </c>
    </row>
    <row r="1926" spans="2:9" ht="15" customHeight="1" x14ac:dyDescent="0.2">
      <c r="B1926"/>
      <c r="C1926" s="14">
        <f>SUBTOTAL(9,C1925:C1925)</f>
        <v>1</v>
      </c>
      <c r="D1926" s="15" t="s">
        <v>1552</v>
      </c>
      <c r="E1926" s="16">
        <f>SUBTOTAL(9,E1925:E1925)</f>
        <v>0</v>
      </c>
      <c r="F1926" s="16">
        <f>SUBTOTAL(9,F1925:F1925)</f>
        <v>925343</v>
      </c>
      <c r="G1926" s="16">
        <f>SUBTOTAL(9,G1925:G1925)</f>
        <v>925343</v>
      </c>
      <c r="H1926" s="16">
        <f>SUBTOTAL(9,H1925:H1925)</f>
        <v>154321.13428</v>
      </c>
      <c r="I1926" s="16">
        <f>SUBTOTAL(9,I1925:I1925)</f>
        <v>771021.86572</v>
      </c>
    </row>
    <row r="1927" spans="2:9" ht="15" customHeight="1" x14ac:dyDescent="0.25">
      <c r="B1927" s="10">
        <v>1792</v>
      </c>
      <c r="C1927" s="11"/>
      <c r="D1927" s="5" t="s">
        <v>1553</v>
      </c>
      <c r="E1927" s="12"/>
      <c r="F1927" s="1"/>
      <c r="H1927" s="1"/>
      <c r="I1927" s="1"/>
    </row>
    <row r="1928" spans="2:9" x14ac:dyDescent="0.2">
      <c r="B1928"/>
      <c r="C1928" s="2">
        <v>1</v>
      </c>
      <c r="D1928" s="5" t="s">
        <v>21</v>
      </c>
      <c r="E1928" s="13">
        <v>0</v>
      </c>
      <c r="F1928" s="13">
        <v>823497</v>
      </c>
      <c r="G1928" s="13">
        <v>823497</v>
      </c>
      <c r="H1928" s="13">
        <v>69715.118019999994</v>
      </c>
      <c r="I1928" s="13">
        <v>753781.88197999995</v>
      </c>
    </row>
    <row r="1929" spans="2:9" ht="15" customHeight="1" x14ac:dyDescent="0.2">
      <c r="B1929"/>
      <c r="C1929" s="14">
        <f>SUBTOTAL(9,C1928:C1928)</f>
        <v>1</v>
      </c>
      <c r="D1929" s="15" t="s">
        <v>1554</v>
      </c>
      <c r="E1929" s="16">
        <f>SUBTOTAL(9,E1928:E1928)</f>
        <v>0</v>
      </c>
      <c r="F1929" s="16">
        <f>SUBTOTAL(9,F1928:F1928)</f>
        <v>823497</v>
      </c>
      <c r="G1929" s="16">
        <f>SUBTOTAL(9,G1928:G1928)</f>
        <v>823497</v>
      </c>
      <c r="H1929" s="16">
        <f>SUBTOTAL(9,H1928:H1928)</f>
        <v>69715.118019999994</v>
      </c>
      <c r="I1929" s="16">
        <f>SUBTOTAL(9,I1928:I1928)</f>
        <v>753781.88197999995</v>
      </c>
    </row>
    <row r="1930" spans="2:9" ht="15" customHeight="1" x14ac:dyDescent="0.25">
      <c r="B1930" s="10">
        <v>1795</v>
      </c>
      <c r="C1930" s="11"/>
      <c r="D1930" s="5" t="s">
        <v>1555</v>
      </c>
      <c r="E1930" s="12"/>
      <c r="F1930" s="1"/>
      <c r="H1930" s="1"/>
      <c r="I1930" s="1"/>
    </row>
    <row r="1931" spans="2:9" x14ac:dyDescent="0.2">
      <c r="B1931"/>
      <c r="C1931" s="2">
        <v>1</v>
      </c>
      <c r="D1931" s="5" t="s">
        <v>21</v>
      </c>
      <c r="E1931" s="13">
        <v>0</v>
      </c>
      <c r="F1931" s="13">
        <v>252602</v>
      </c>
      <c r="G1931" s="13">
        <v>252602</v>
      </c>
      <c r="H1931" s="13">
        <v>16992.584269999999</v>
      </c>
      <c r="I1931" s="13">
        <v>235609.41573000001</v>
      </c>
    </row>
    <row r="1932" spans="2:9" x14ac:dyDescent="0.2">
      <c r="B1932"/>
      <c r="C1932" s="2">
        <v>72</v>
      </c>
      <c r="D1932" s="5" t="s">
        <v>1556</v>
      </c>
      <c r="E1932" s="13">
        <v>0</v>
      </c>
      <c r="F1932" s="13">
        <v>2636</v>
      </c>
      <c r="G1932" s="13">
        <v>2636</v>
      </c>
      <c r="H1932" s="13">
        <v>0</v>
      </c>
      <c r="I1932" s="13">
        <v>2636</v>
      </c>
    </row>
    <row r="1933" spans="2:9" ht="15" customHeight="1" x14ac:dyDescent="0.2">
      <c r="B1933"/>
      <c r="C1933" s="14">
        <f>SUBTOTAL(9,C1931:C1932)</f>
        <v>73</v>
      </c>
      <c r="D1933" s="15" t="s">
        <v>1557</v>
      </c>
      <c r="E1933" s="16">
        <f>SUBTOTAL(9,E1931:E1932)</f>
        <v>0</v>
      </c>
      <c r="F1933" s="16">
        <f>SUBTOTAL(9,F1931:F1932)</f>
        <v>255238</v>
      </c>
      <c r="G1933" s="16">
        <f>SUBTOTAL(9,G1931:G1932)</f>
        <v>255238</v>
      </c>
      <c r="H1933" s="16">
        <f>SUBTOTAL(9,H1931:H1932)</f>
        <v>16992.584269999999</v>
      </c>
      <c r="I1933" s="16">
        <f>SUBTOTAL(9,I1931:I1932)</f>
        <v>238245.41573000001</v>
      </c>
    </row>
    <row r="1934" spans="2:9" ht="15" customHeight="1" x14ac:dyDescent="0.2">
      <c r="C1934" s="17">
        <f>SUBTOTAL(9,C1863:C1933)</f>
        <v>983</v>
      </c>
      <c r="D1934" s="18" t="s">
        <v>1558</v>
      </c>
      <c r="E1934" s="19">
        <f>SUBTOTAL(9,E1863:E1933)</f>
        <v>0</v>
      </c>
      <c r="F1934" s="19">
        <f>SUBTOTAL(9,F1863:F1933)</f>
        <v>51248190</v>
      </c>
      <c r="G1934" s="19">
        <f>SUBTOTAL(9,G1863:G1933)</f>
        <v>51248190</v>
      </c>
      <c r="H1934" s="19">
        <f>SUBTOTAL(9,H1863:H1933)</f>
        <v>3049395.2115299995</v>
      </c>
      <c r="I1934" s="19">
        <f>SUBTOTAL(9,I1863:I1933)</f>
        <v>48198794.78847</v>
      </c>
    </row>
    <row r="1935" spans="2:9" x14ac:dyDescent="0.2">
      <c r="C1935" s="17"/>
      <c r="D1935" s="20"/>
      <c r="E1935" s="21"/>
      <c r="F1935" s="21"/>
      <c r="G1935" s="21"/>
      <c r="H1935" s="21"/>
      <c r="I1935" s="21"/>
    </row>
    <row r="1936" spans="2:9" ht="15" customHeight="1" x14ac:dyDescent="0.2">
      <c r="B1936" s="1"/>
      <c r="C1936" s="2"/>
      <c r="D1936" s="3" t="s">
        <v>1559</v>
      </c>
      <c r="E1936" s="1"/>
      <c r="F1936" s="1"/>
      <c r="G1936" s="1"/>
      <c r="H1936" s="1"/>
      <c r="I1936" s="1"/>
    </row>
    <row r="1937" spans="2:9" ht="27" customHeight="1" x14ac:dyDescent="0.25">
      <c r="B1937" s="1"/>
      <c r="C1937" s="2"/>
      <c r="D1937" s="9" t="s">
        <v>184</v>
      </c>
      <c r="E1937" s="1"/>
      <c r="F1937" s="1"/>
      <c r="G1937" s="1"/>
      <c r="H1937" s="1"/>
      <c r="I1937" s="1"/>
    </row>
    <row r="1938" spans="2:9" ht="15" customHeight="1" x14ac:dyDescent="0.25">
      <c r="B1938" s="10">
        <v>1800</v>
      </c>
      <c r="C1938" s="11"/>
      <c r="D1938" s="5" t="s">
        <v>1560</v>
      </c>
      <c r="E1938" s="12"/>
      <c r="F1938" s="1"/>
      <c r="H1938" s="1"/>
      <c r="I1938" s="1"/>
    </row>
    <row r="1939" spans="2:9" x14ac:dyDescent="0.2">
      <c r="B1939"/>
      <c r="C1939" s="2">
        <v>1</v>
      </c>
      <c r="D1939" s="5" t="s">
        <v>21</v>
      </c>
      <c r="E1939" s="13">
        <v>0</v>
      </c>
      <c r="F1939" s="13">
        <v>187754</v>
      </c>
      <c r="G1939" s="13">
        <v>187754</v>
      </c>
      <c r="H1939" s="13">
        <v>-1849745.4824000001</v>
      </c>
      <c r="I1939" s="13">
        <v>2037499.4824000001</v>
      </c>
    </row>
    <row r="1940" spans="2:9" x14ac:dyDescent="0.2">
      <c r="B1940"/>
      <c r="C1940" s="2">
        <v>21</v>
      </c>
      <c r="D1940" s="5" t="s">
        <v>955</v>
      </c>
      <c r="E1940" s="13">
        <v>0</v>
      </c>
      <c r="F1940" s="13">
        <v>26927</v>
      </c>
      <c r="G1940" s="13">
        <v>26927</v>
      </c>
      <c r="H1940" s="13">
        <v>1301.52154</v>
      </c>
      <c r="I1940" s="13">
        <v>25625.478459999998</v>
      </c>
    </row>
    <row r="1941" spans="2:9" x14ac:dyDescent="0.2">
      <c r="B1941"/>
      <c r="C1941" s="2">
        <v>50</v>
      </c>
      <c r="D1941" s="5" t="s">
        <v>1561</v>
      </c>
      <c r="E1941" s="13">
        <v>0</v>
      </c>
      <c r="F1941" s="13">
        <v>498</v>
      </c>
      <c r="G1941" s="13">
        <v>498</v>
      </c>
      <c r="H1941" s="13">
        <v>0</v>
      </c>
      <c r="I1941" s="13">
        <v>498</v>
      </c>
    </row>
    <row r="1942" spans="2:9" x14ac:dyDescent="0.2">
      <c r="B1942"/>
      <c r="C1942" s="2">
        <v>70</v>
      </c>
      <c r="D1942" s="5" t="s">
        <v>1562</v>
      </c>
      <c r="E1942" s="13">
        <v>0</v>
      </c>
      <c r="F1942" s="13">
        <v>2000</v>
      </c>
      <c r="G1942" s="13">
        <v>2000</v>
      </c>
      <c r="H1942" s="13">
        <v>1240.1256800000001</v>
      </c>
      <c r="I1942" s="13">
        <v>759.87432000000001</v>
      </c>
    </row>
    <row r="1943" spans="2:9" x14ac:dyDescent="0.2">
      <c r="B1943"/>
      <c r="C1943" s="2">
        <v>71</v>
      </c>
      <c r="D1943" s="5" t="s">
        <v>1563</v>
      </c>
      <c r="E1943" s="13">
        <v>0</v>
      </c>
      <c r="F1943" s="13">
        <v>45800</v>
      </c>
      <c r="G1943" s="13">
        <v>45800</v>
      </c>
      <c r="H1943" s="13">
        <v>16300</v>
      </c>
      <c r="I1943" s="13">
        <v>29500</v>
      </c>
    </row>
    <row r="1944" spans="2:9" x14ac:dyDescent="0.2">
      <c r="B1944"/>
      <c r="C1944" s="2">
        <v>72</v>
      </c>
      <c r="D1944" s="5" t="s">
        <v>1564</v>
      </c>
      <c r="E1944" s="13">
        <v>0</v>
      </c>
      <c r="F1944" s="13">
        <v>5000</v>
      </c>
      <c r="G1944" s="13">
        <v>5000</v>
      </c>
      <c r="H1944" s="13">
        <v>0</v>
      </c>
      <c r="I1944" s="13">
        <v>5000</v>
      </c>
    </row>
    <row r="1945" spans="2:9" ht="15" customHeight="1" x14ac:dyDescent="0.2">
      <c r="B1945"/>
      <c r="C1945" s="14">
        <f>SUBTOTAL(9,C1939:C1944)</f>
        <v>285</v>
      </c>
      <c r="D1945" s="15" t="s">
        <v>1565</v>
      </c>
      <c r="E1945" s="16">
        <f>SUBTOTAL(9,E1939:E1944)</f>
        <v>0</v>
      </c>
      <c r="F1945" s="16">
        <f>SUBTOTAL(9,F1939:F1944)</f>
        <v>267979</v>
      </c>
      <c r="G1945" s="16">
        <f>SUBTOTAL(9,G1939:G1944)</f>
        <v>267979</v>
      </c>
      <c r="H1945" s="16">
        <f>SUBTOTAL(9,H1939:H1944)</f>
        <v>-1830903.8351799999</v>
      </c>
      <c r="I1945" s="16">
        <f>SUBTOTAL(9,I1939:I1944)</f>
        <v>2098882.8351799999</v>
      </c>
    </row>
    <row r="1946" spans="2:9" ht="15" customHeight="1" x14ac:dyDescent="0.2">
      <c r="C1946" s="17">
        <f>SUBTOTAL(9,C1938:C1945)</f>
        <v>285</v>
      </c>
      <c r="D1946" s="18" t="s">
        <v>187</v>
      </c>
      <c r="E1946" s="19">
        <f>SUBTOTAL(9,E1938:E1945)</f>
        <v>0</v>
      </c>
      <c r="F1946" s="19">
        <f>SUBTOTAL(9,F1938:F1945)</f>
        <v>267979</v>
      </c>
      <c r="G1946" s="19">
        <f>SUBTOTAL(9,G1938:G1945)</f>
        <v>267979</v>
      </c>
      <c r="H1946" s="19">
        <f>SUBTOTAL(9,H1938:H1945)</f>
        <v>-1830903.8351799999</v>
      </c>
      <c r="I1946" s="19">
        <f>SUBTOTAL(9,I1938:I1945)</f>
        <v>2098882.8351799999</v>
      </c>
    </row>
    <row r="1947" spans="2:9" ht="27" customHeight="1" x14ac:dyDescent="0.25">
      <c r="B1947" s="1"/>
      <c r="C1947" s="2"/>
      <c r="D1947" s="9" t="s">
        <v>1566</v>
      </c>
      <c r="E1947" s="1"/>
      <c r="F1947" s="1"/>
      <c r="G1947" s="1"/>
      <c r="H1947" s="1"/>
      <c r="I1947" s="1"/>
    </row>
    <row r="1948" spans="2:9" ht="15" customHeight="1" x14ac:dyDescent="0.25">
      <c r="B1948" s="10">
        <v>1810</v>
      </c>
      <c r="C1948" s="11"/>
      <c r="D1948" s="5" t="s">
        <v>1567</v>
      </c>
      <c r="E1948" s="12"/>
      <c r="F1948" s="1"/>
      <c r="H1948" s="1"/>
      <c r="I1948" s="1"/>
    </row>
    <row r="1949" spans="2:9" x14ac:dyDescent="0.2">
      <c r="B1949"/>
      <c r="C1949" s="2">
        <v>1</v>
      </c>
      <c r="D1949" s="5" t="s">
        <v>21</v>
      </c>
      <c r="E1949" s="13">
        <v>0</v>
      </c>
      <c r="F1949" s="13">
        <v>296220</v>
      </c>
      <c r="G1949" s="13">
        <v>296220</v>
      </c>
      <c r="H1949" s="13">
        <v>20090.587210000002</v>
      </c>
      <c r="I1949" s="13">
        <v>276129.41278999997</v>
      </c>
    </row>
    <row r="1950" spans="2:9" x14ac:dyDescent="0.2">
      <c r="B1950"/>
      <c r="C1950" s="2">
        <v>21</v>
      </c>
      <c r="D1950" s="5" t="s">
        <v>56</v>
      </c>
      <c r="E1950" s="13">
        <v>0</v>
      </c>
      <c r="F1950" s="13">
        <v>36443</v>
      </c>
      <c r="G1950" s="13">
        <v>36443</v>
      </c>
      <c r="H1950" s="13">
        <v>324.68392999999998</v>
      </c>
      <c r="I1950" s="13">
        <v>36118.316070000001</v>
      </c>
    </row>
    <row r="1951" spans="2:9" x14ac:dyDescent="0.2">
      <c r="B1951"/>
      <c r="C1951" s="2">
        <v>23</v>
      </c>
      <c r="D1951" s="5" t="s">
        <v>1568</v>
      </c>
      <c r="E1951" s="13">
        <v>0</v>
      </c>
      <c r="F1951" s="13">
        <v>125000</v>
      </c>
      <c r="G1951" s="13">
        <v>125000</v>
      </c>
      <c r="H1951" s="13">
        <v>1541.4667199999999</v>
      </c>
      <c r="I1951" s="13">
        <v>123458.53328</v>
      </c>
    </row>
    <row r="1952" spans="2:9" ht="15" customHeight="1" x14ac:dyDescent="0.2">
      <c r="B1952"/>
      <c r="C1952" s="14">
        <f>SUBTOTAL(9,C1949:C1951)</f>
        <v>45</v>
      </c>
      <c r="D1952" s="15" t="s">
        <v>1569</v>
      </c>
      <c r="E1952" s="16">
        <f>SUBTOTAL(9,E1949:E1951)</f>
        <v>0</v>
      </c>
      <c r="F1952" s="16">
        <f>SUBTOTAL(9,F1949:F1951)</f>
        <v>457663</v>
      </c>
      <c r="G1952" s="16">
        <f>SUBTOTAL(9,G1949:G1951)</f>
        <v>457663</v>
      </c>
      <c r="H1952" s="16">
        <f>SUBTOTAL(9,H1949:H1951)</f>
        <v>21956.737860000001</v>
      </c>
      <c r="I1952" s="16">
        <f>SUBTOTAL(9,I1949:I1951)</f>
        <v>435706.26214000001</v>
      </c>
    </row>
    <row r="1953" spans="2:9" ht="15" customHeight="1" x14ac:dyDescent="0.25">
      <c r="B1953" s="10">
        <v>1811</v>
      </c>
      <c r="C1953" s="11"/>
      <c r="D1953" s="5" t="s">
        <v>1570</v>
      </c>
      <c r="E1953" s="12"/>
      <c r="F1953" s="1"/>
      <c r="H1953" s="1"/>
      <c r="I1953" s="1"/>
    </row>
    <row r="1954" spans="2:9" x14ac:dyDescent="0.2">
      <c r="B1954"/>
      <c r="C1954" s="2">
        <v>96</v>
      </c>
      <c r="D1954" s="5" t="s">
        <v>1176</v>
      </c>
      <c r="E1954" s="13">
        <v>0</v>
      </c>
      <c r="F1954" s="13">
        <v>6407000</v>
      </c>
      <c r="G1954" s="13">
        <v>6407000</v>
      </c>
      <c r="H1954" s="13">
        <v>0</v>
      </c>
      <c r="I1954" s="13">
        <v>6407000</v>
      </c>
    </row>
    <row r="1955" spans="2:9" ht="15" customHeight="1" x14ac:dyDescent="0.2">
      <c r="B1955"/>
      <c r="C1955" s="14">
        <f>SUBTOTAL(9,C1954:C1954)</f>
        <v>96</v>
      </c>
      <c r="D1955" s="15" t="s">
        <v>1571</v>
      </c>
      <c r="E1955" s="16">
        <f>SUBTOTAL(9,E1954:E1954)</f>
        <v>0</v>
      </c>
      <c r="F1955" s="16">
        <f>SUBTOTAL(9,F1954:F1954)</f>
        <v>6407000</v>
      </c>
      <c r="G1955" s="16">
        <f>SUBTOTAL(9,G1954:G1954)</f>
        <v>6407000</v>
      </c>
      <c r="H1955" s="16">
        <f>SUBTOTAL(9,H1954:H1954)</f>
        <v>0</v>
      </c>
      <c r="I1955" s="16">
        <f>SUBTOTAL(9,I1954:I1954)</f>
        <v>6407000</v>
      </c>
    </row>
    <row r="1956" spans="2:9" ht="15" customHeight="1" x14ac:dyDescent="0.25">
      <c r="B1956" s="10">
        <v>1815</v>
      </c>
      <c r="C1956" s="11"/>
      <c r="D1956" s="5" t="s">
        <v>1572</v>
      </c>
      <c r="E1956" s="12"/>
      <c r="F1956" s="1"/>
      <c r="H1956" s="1"/>
      <c r="I1956" s="1"/>
    </row>
    <row r="1957" spans="2:9" x14ac:dyDescent="0.2">
      <c r="B1957"/>
      <c r="C1957" s="2">
        <v>70</v>
      </c>
      <c r="D1957" s="5" t="s">
        <v>184</v>
      </c>
      <c r="E1957" s="13">
        <v>0</v>
      </c>
      <c r="F1957" s="13">
        <v>342685</v>
      </c>
      <c r="G1957" s="13">
        <v>342685</v>
      </c>
      <c r="H1957" s="13">
        <v>0</v>
      </c>
      <c r="I1957" s="13">
        <v>342685</v>
      </c>
    </row>
    <row r="1958" spans="2:9" x14ac:dyDescent="0.2">
      <c r="B1958"/>
      <c r="C1958" s="2">
        <v>72</v>
      </c>
      <c r="D1958" s="5" t="s">
        <v>1573</v>
      </c>
      <c r="E1958" s="13">
        <v>0</v>
      </c>
      <c r="F1958" s="13">
        <v>1500</v>
      </c>
      <c r="G1958" s="13">
        <v>1500</v>
      </c>
      <c r="H1958" s="13">
        <v>0</v>
      </c>
      <c r="I1958" s="13">
        <v>1500</v>
      </c>
    </row>
    <row r="1959" spans="2:9" x14ac:dyDescent="0.2">
      <c r="B1959"/>
      <c r="C1959" s="2">
        <v>73</v>
      </c>
      <c r="D1959" s="5" t="s">
        <v>1574</v>
      </c>
      <c r="E1959" s="13">
        <v>0</v>
      </c>
      <c r="F1959" s="13">
        <v>7100</v>
      </c>
      <c r="G1959" s="13">
        <v>7100</v>
      </c>
      <c r="H1959" s="13">
        <v>0</v>
      </c>
      <c r="I1959" s="13">
        <v>7100</v>
      </c>
    </row>
    <row r="1960" spans="2:9" ht="15" customHeight="1" x14ac:dyDescent="0.2">
      <c r="B1960"/>
      <c r="C1960" s="14">
        <f>SUBTOTAL(9,C1957:C1959)</f>
        <v>215</v>
      </c>
      <c r="D1960" s="15" t="s">
        <v>1575</v>
      </c>
      <c r="E1960" s="16">
        <f>SUBTOTAL(9,E1957:E1959)</f>
        <v>0</v>
      </c>
      <c r="F1960" s="16">
        <f>SUBTOTAL(9,F1957:F1959)</f>
        <v>351285</v>
      </c>
      <c r="G1960" s="16">
        <f>SUBTOTAL(9,G1957:G1959)</f>
        <v>351285</v>
      </c>
      <c r="H1960" s="16">
        <f>SUBTOTAL(9,H1957:H1959)</f>
        <v>0</v>
      </c>
      <c r="I1960" s="16">
        <f>SUBTOTAL(9,I1957:I1959)</f>
        <v>351285</v>
      </c>
    </row>
    <row r="1961" spans="2:9" ht="15" customHeight="1" x14ac:dyDescent="0.2">
      <c r="C1961" s="17">
        <f>SUBTOTAL(9,C1948:C1960)</f>
        <v>356</v>
      </c>
      <c r="D1961" s="18" t="s">
        <v>1576</v>
      </c>
      <c r="E1961" s="19">
        <f>SUBTOTAL(9,E1948:E1960)</f>
        <v>0</v>
      </c>
      <c r="F1961" s="19">
        <f>SUBTOTAL(9,F1948:F1960)</f>
        <v>7215948</v>
      </c>
      <c r="G1961" s="19">
        <f>SUBTOTAL(9,G1948:G1960)</f>
        <v>7215948</v>
      </c>
      <c r="H1961" s="19">
        <f>SUBTOTAL(9,H1948:H1960)</f>
        <v>21956.737860000001</v>
      </c>
      <c r="I1961" s="19">
        <f>SUBTOTAL(9,I1948:I1960)</f>
        <v>7193991.2621400002</v>
      </c>
    </row>
    <row r="1962" spans="2:9" ht="27" customHeight="1" x14ac:dyDescent="0.25">
      <c r="B1962" s="1"/>
      <c r="C1962" s="2"/>
      <c r="D1962" s="9" t="s">
        <v>1577</v>
      </c>
      <c r="E1962" s="1"/>
      <c r="F1962" s="1"/>
      <c r="G1962" s="1"/>
      <c r="H1962" s="1"/>
      <c r="I1962" s="1"/>
    </row>
    <row r="1963" spans="2:9" ht="15" customHeight="1" x14ac:dyDescent="0.25">
      <c r="B1963" s="10">
        <v>1820</v>
      </c>
      <c r="C1963" s="11"/>
      <c r="D1963" s="5" t="s">
        <v>1578</v>
      </c>
      <c r="E1963" s="12"/>
      <c r="F1963" s="1"/>
      <c r="H1963" s="1"/>
      <c r="I1963" s="1"/>
    </row>
    <row r="1964" spans="2:9" x14ac:dyDescent="0.2">
      <c r="B1964"/>
      <c r="C1964" s="2">
        <v>1</v>
      </c>
      <c r="D1964" s="5" t="s">
        <v>21</v>
      </c>
      <c r="E1964" s="13">
        <v>0</v>
      </c>
      <c r="F1964" s="13">
        <v>585478</v>
      </c>
      <c r="G1964" s="13">
        <v>585478</v>
      </c>
      <c r="H1964" s="13">
        <v>57729.714959999998</v>
      </c>
      <c r="I1964" s="13">
        <v>527748.28503999999</v>
      </c>
    </row>
    <row r="1965" spans="2:9" x14ac:dyDescent="0.2">
      <c r="B1965"/>
      <c r="C1965" s="2">
        <v>21</v>
      </c>
      <c r="D1965" s="5" t="s">
        <v>56</v>
      </c>
      <c r="E1965" s="13">
        <v>0</v>
      </c>
      <c r="F1965" s="13">
        <v>30651</v>
      </c>
      <c r="G1965" s="13">
        <v>30651</v>
      </c>
      <c r="H1965" s="13">
        <v>886.75419999999997</v>
      </c>
      <c r="I1965" s="13">
        <v>29764.245800000001</v>
      </c>
    </row>
    <row r="1966" spans="2:9" x14ac:dyDescent="0.2">
      <c r="B1966"/>
      <c r="C1966" s="2">
        <v>22</v>
      </c>
      <c r="D1966" s="5" t="s">
        <v>1579</v>
      </c>
      <c r="E1966" s="13">
        <v>0</v>
      </c>
      <c r="F1966" s="13">
        <v>272892</v>
      </c>
      <c r="G1966" s="13">
        <v>272892</v>
      </c>
      <c r="H1966" s="13">
        <v>15666.93592</v>
      </c>
      <c r="I1966" s="13">
        <v>257225.06408000001</v>
      </c>
    </row>
    <row r="1967" spans="2:9" x14ac:dyDescent="0.2">
      <c r="B1967"/>
      <c r="C1967" s="2">
        <v>23</v>
      </c>
      <c r="D1967" s="5" t="s">
        <v>1568</v>
      </c>
      <c r="E1967" s="13">
        <v>0</v>
      </c>
      <c r="F1967" s="13">
        <v>90000</v>
      </c>
      <c r="G1967" s="13">
        <v>90000</v>
      </c>
      <c r="H1967" s="13">
        <v>6807.1908599999997</v>
      </c>
      <c r="I1967" s="13">
        <v>83192.809139999998</v>
      </c>
    </row>
    <row r="1968" spans="2:9" x14ac:dyDescent="0.2">
      <c r="B1968"/>
      <c r="C1968" s="2">
        <v>45</v>
      </c>
      <c r="D1968" s="5" t="s">
        <v>1580</v>
      </c>
      <c r="E1968" s="13">
        <v>0</v>
      </c>
      <c r="F1968" s="13">
        <v>17000</v>
      </c>
      <c r="G1968" s="13">
        <v>17000</v>
      </c>
      <c r="H1968" s="13">
        <v>290.82114999999999</v>
      </c>
      <c r="I1968" s="13">
        <v>16709.17885</v>
      </c>
    </row>
    <row r="1969" spans="2:9" x14ac:dyDescent="0.2">
      <c r="B1969"/>
      <c r="C1969" s="2">
        <v>60</v>
      </c>
      <c r="D1969" s="5" t="s">
        <v>1581</v>
      </c>
      <c r="E1969" s="13">
        <v>0</v>
      </c>
      <c r="F1969" s="13">
        <v>70000</v>
      </c>
      <c r="G1969" s="13">
        <v>70000</v>
      </c>
      <c r="H1969" s="13">
        <v>6792.2719999999999</v>
      </c>
      <c r="I1969" s="13">
        <v>63207.728000000003</v>
      </c>
    </row>
    <row r="1970" spans="2:9" x14ac:dyDescent="0.2">
      <c r="B1970"/>
      <c r="C1970" s="2">
        <v>72</v>
      </c>
      <c r="D1970" s="5" t="s">
        <v>1582</v>
      </c>
      <c r="E1970" s="13">
        <v>0</v>
      </c>
      <c r="F1970" s="13">
        <v>5000</v>
      </c>
      <c r="G1970" s="13">
        <v>5000</v>
      </c>
      <c r="H1970" s="13">
        <v>217.3108</v>
      </c>
      <c r="I1970" s="13">
        <v>4782.6891999999998</v>
      </c>
    </row>
    <row r="1971" spans="2:9" x14ac:dyDescent="0.2">
      <c r="B1971"/>
      <c r="C1971" s="2">
        <v>73</v>
      </c>
      <c r="D1971" s="5" t="s">
        <v>1583</v>
      </c>
      <c r="E1971" s="13">
        <v>0</v>
      </c>
      <c r="F1971" s="13">
        <v>10000</v>
      </c>
      <c r="G1971" s="13">
        <v>10000</v>
      </c>
      <c r="H1971" s="13">
        <v>0</v>
      </c>
      <c r="I1971" s="13">
        <v>10000</v>
      </c>
    </row>
    <row r="1972" spans="2:9" x14ac:dyDescent="0.2">
      <c r="B1972"/>
      <c r="C1972" s="2">
        <v>74</v>
      </c>
      <c r="D1972" s="5" t="s">
        <v>1584</v>
      </c>
      <c r="E1972" s="13">
        <v>0</v>
      </c>
      <c r="F1972" s="13">
        <v>8600</v>
      </c>
      <c r="G1972" s="13">
        <v>8600</v>
      </c>
      <c r="H1972" s="13">
        <v>0</v>
      </c>
      <c r="I1972" s="13">
        <v>8600</v>
      </c>
    </row>
    <row r="1973" spans="2:9" ht="15" customHeight="1" x14ac:dyDescent="0.2">
      <c r="B1973"/>
      <c r="C1973" s="14">
        <f>SUBTOTAL(9,C1964:C1972)</f>
        <v>391</v>
      </c>
      <c r="D1973" s="15" t="s">
        <v>1585</v>
      </c>
      <c r="E1973" s="16">
        <f>SUBTOTAL(9,E1964:E1972)</f>
        <v>0</v>
      </c>
      <c r="F1973" s="16">
        <f>SUBTOTAL(9,F1964:F1972)</f>
        <v>1089621</v>
      </c>
      <c r="G1973" s="16">
        <f>SUBTOTAL(9,G1964:G1972)</f>
        <v>1089621</v>
      </c>
      <c r="H1973" s="16">
        <f>SUBTOTAL(9,H1964:H1972)</f>
        <v>88390.999890000006</v>
      </c>
      <c r="I1973" s="16">
        <f>SUBTOTAL(9,I1964:I1972)</f>
        <v>1001230.0001100001</v>
      </c>
    </row>
    <row r="1974" spans="2:9" ht="15" customHeight="1" x14ac:dyDescent="0.25">
      <c r="B1974" s="10">
        <v>1825</v>
      </c>
      <c r="C1974" s="11"/>
      <c r="D1974" s="5" t="s">
        <v>1586</v>
      </c>
      <c r="E1974" s="12"/>
      <c r="F1974" s="1"/>
      <c r="H1974" s="1"/>
      <c r="I1974" s="1"/>
    </row>
    <row r="1975" spans="2:9" x14ac:dyDescent="0.2">
      <c r="B1975"/>
      <c r="C1975" s="2">
        <v>50</v>
      </c>
      <c r="D1975" s="5" t="s">
        <v>1587</v>
      </c>
      <c r="E1975" s="13">
        <v>0</v>
      </c>
      <c r="F1975" s="13">
        <v>2586000</v>
      </c>
      <c r="G1975" s="13">
        <v>2586000</v>
      </c>
      <c r="H1975" s="13">
        <v>0</v>
      </c>
      <c r="I1975" s="13">
        <v>2586000</v>
      </c>
    </row>
    <row r="1976" spans="2:9" x14ac:dyDescent="0.2">
      <c r="B1976"/>
      <c r="C1976" s="2">
        <v>95</v>
      </c>
      <c r="D1976" s="5" t="s">
        <v>1329</v>
      </c>
      <c r="E1976" s="13">
        <v>0</v>
      </c>
      <c r="F1976" s="13">
        <v>15000</v>
      </c>
      <c r="G1976" s="13">
        <v>15000</v>
      </c>
      <c r="H1976" s="13">
        <v>0</v>
      </c>
      <c r="I1976" s="13">
        <v>15000</v>
      </c>
    </row>
    <row r="1977" spans="2:9" x14ac:dyDescent="0.2">
      <c r="B1977"/>
      <c r="C1977" s="2">
        <v>96</v>
      </c>
      <c r="D1977" s="5" t="s">
        <v>1176</v>
      </c>
      <c r="E1977" s="13">
        <v>0</v>
      </c>
      <c r="F1977" s="13">
        <v>10000</v>
      </c>
      <c r="G1977" s="13">
        <v>10000</v>
      </c>
      <c r="H1977" s="13">
        <v>0</v>
      </c>
      <c r="I1977" s="13">
        <v>10000</v>
      </c>
    </row>
    <row r="1978" spans="2:9" ht="15" customHeight="1" x14ac:dyDescent="0.2">
      <c r="B1978"/>
      <c r="C1978" s="14">
        <f>SUBTOTAL(9,C1975:C1977)</f>
        <v>241</v>
      </c>
      <c r="D1978" s="15" t="s">
        <v>1588</v>
      </c>
      <c r="E1978" s="16">
        <f>SUBTOTAL(9,E1975:E1977)</f>
        <v>0</v>
      </c>
      <c r="F1978" s="16">
        <f>SUBTOTAL(9,F1975:F1977)</f>
        <v>2611000</v>
      </c>
      <c r="G1978" s="16">
        <f>SUBTOTAL(9,G1975:G1977)</f>
        <v>2611000</v>
      </c>
      <c r="H1978" s="16">
        <f>SUBTOTAL(9,H1975:H1977)</f>
        <v>0</v>
      </c>
      <c r="I1978" s="16">
        <f>SUBTOTAL(9,I1975:I1977)</f>
        <v>2611000</v>
      </c>
    </row>
    <row r="1979" spans="2:9" ht="15" customHeight="1" x14ac:dyDescent="0.2">
      <c r="C1979" s="17">
        <f>SUBTOTAL(9,C1963:C1978)</f>
        <v>632</v>
      </c>
      <c r="D1979" s="18" t="s">
        <v>1589</v>
      </c>
      <c r="E1979" s="19">
        <f>SUBTOTAL(9,E1963:E1978)</f>
        <v>0</v>
      </c>
      <c r="F1979" s="19">
        <f>SUBTOTAL(9,F1963:F1978)</f>
        <v>3700621</v>
      </c>
      <c r="G1979" s="19">
        <f>SUBTOTAL(9,G1963:G1978)</f>
        <v>3700621</v>
      </c>
      <c r="H1979" s="19">
        <f>SUBTOTAL(9,H1963:H1978)</f>
        <v>88390.999890000006</v>
      </c>
      <c r="I1979" s="19">
        <f>SUBTOTAL(9,I1963:I1978)</f>
        <v>3612230.0001100004</v>
      </c>
    </row>
    <row r="1980" spans="2:9" ht="27" customHeight="1" x14ac:dyDescent="0.25">
      <c r="B1980" s="1"/>
      <c r="C1980" s="2"/>
      <c r="D1980" s="9" t="s">
        <v>1590</v>
      </c>
      <c r="E1980" s="1"/>
      <c r="F1980" s="1"/>
      <c r="G1980" s="1"/>
      <c r="H1980" s="1"/>
      <c r="I1980" s="1"/>
    </row>
    <row r="1981" spans="2:9" ht="15" customHeight="1" x14ac:dyDescent="0.25">
      <c r="B1981" s="10">
        <v>1830</v>
      </c>
      <c r="C1981" s="11"/>
      <c r="D1981" s="5" t="s">
        <v>1591</v>
      </c>
      <c r="E1981" s="12"/>
      <c r="F1981" s="1"/>
      <c r="H1981" s="1"/>
      <c r="I1981" s="1"/>
    </row>
    <row r="1982" spans="2:9" x14ac:dyDescent="0.2">
      <c r="B1982"/>
      <c r="C1982" s="2">
        <v>50</v>
      </c>
      <c r="D1982" s="5" t="s">
        <v>1592</v>
      </c>
      <c r="E1982" s="13">
        <v>0</v>
      </c>
      <c r="F1982" s="13">
        <v>893654</v>
      </c>
      <c r="G1982" s="13">
        <v>893654</v>
      </c>
      <c r="H1982" s="13">
        <v>0</v>
      </c>
      <c r="I1982" s="13">
        <v>893654</v>
      </c>
    </row>
    <row r="1983" spans="2:9" x14ac:dyDescent="0.2">
      <c r="B1983"/>
      <c r="C1983" s="2">
        <v>70</v>
      </c>
      <c r="D1983" s="5" t="s">
        <v>1593</v>
      </c>
      <c r="E1983" s="13">
        <v>0</v>
      </c>
      <c r="F1983" s="13">
        <v>31300</v>
      </c>
      <c r="G1983" s="13">
        <v>31300</v>
      </c>
      <c r="H1983" s="13">
        <v>0</v>
      </c>
      <c r="I1983" s="13">
        <v>31300</v>
      </c>
    </row>
    <row r="1984" spans="2:9" x14ac:dyDescent="0.2">
      <c r="B1984"/>
      <c r="C1984" s="2">
        <v>72</v>
      </c>
      <c r="D1984" s="5" t="s">
        <v>1594</v>
      </c>
      <c r="E1984" s="13">
        <v>0</v>
      </c>
      <c r="F1984" s="13">
        <v>34200</v>
      </c>
      <c r="G1984" s="13">
        <v>34200</v>
      </c>
      <c r="H1984" s="13">
        <v>0</v>
      </c>
      <c r="I1984" s="13">
        <v>34200</v>
      </c>
    </row>
    <row r="1985" spans="2:9" ht="15" customHeight="1" x14ac:dyDescent="0.2">
      <c r="B1985"/>
      <c r="C1985" s="14">
        <f>SUBTOTAL(9,C1982:C1984)</f>
        <v>192</v>
      </c>
      <c r="D1985" s="15" t="s">
        <v>1595</v>
      </c>
      <c r="E1985" s="16">
        <f>SUBTOTAL(9,E1982:E1984)</f>
        <v>0</v>
      </c>
      <c r="F1985" s="16">
        <f>SUBTOTAL(9,F1982:F1984)</f>
        <v>959154</v>
      </c>
      <c r="G1985" s="16">
        <f>SUBTOTAL(9,G1982:G1984)</f>
        <v>959154</v>
      </c>
      <c r="H1985" s="16">
        <f>SUBTOTAL(9,H1982:H1984)</f>
        <v>0</v>
      </c>
      <c r="I1985" s="16">
        <f>SUBTOTAL(9,I1982:I1984)</f>
        <v>959154</v>
      </c>
    </row>
    <row r="1986" spans="2:9" ht="15" customHeight="1" x14ac:dyDescent="0.2">
      <c r="C1986" s="17">
        <f>SUBTOTAL(9,C1981:C1985)</f>
        <v>192</v>
      </c>
      <c r="D1986" s="18" t="s">
        <v>1596</v>
      </c>
      <c r="E1986" s="19">
        <f>SUBTOTAL(9,E1981:E1985)</f>
        <v>0</v>
      </c>
      <c r="F1986" s="19">
        <f>SUBTOTAL(9,F1981:F1985)</f>
        <v>959154</v>
      </c>
      <c r="G1986" s="19">
        <f>SUBTOTAL(9,G1981:G1985)</f>
        <v>959154</v>
      </c>
      <c r="H1986" s="19">
        <f>SUBTOTAL(9,H1981:H1985)</f>
        <v>0</v>
      </c>
      <c r="I1986" s="19">
        <f>SUBTOTAL(9,I1981:I1985)</f>
        <v>959154</v>
      </c>
    </row>
    <row r="1987" spans="2:9" ht="27" customHeight="1" x14ac:dyDescent="0.25">
      <c r="B1987" s="1"/>
      <c r="C1987" s="2"/>
      <c r="D1987" s="9" t="s">
        <v>1597</v>
      </c>
      <c r="E1987" s="1"/>
      <c r="F1987" s="1"/>
      <c r="G1987" s="1"/>
      <c r="H1987" s="1"/>
      <c r="I1987" s="1"/>
    </row>
    <row r="1988" spans="2:9" ht="15" customHeight="1" x14ac:dyDescent="0.25">
      <c r="B1988" s="10">
        <v>1840</v>
      </c>
      <c r="C1988" s="11"/>
      <c r="D1988" s="5" t="s">
        <v>1598</v>
      </c>
      <c r="E1988" s="12"/>
      <c r="F1988" s="1"/>
      <c r="H1988" s="1"/>
      <c r="I1988" s="1"/>
    </row>
    <row r="1989" spans="2:9" x14ac:dyDescent="0.2">
      <c r="B1989"/>
      <c r="C1989" s="2">
        <v>21</v>
      </c>
      <c r="D1989" s="5" t="s">
        <v>1599</v>
      </c>
      <c r="E1989" s="13">
        <v>0</v>
      </c>
      <c r="F1989" s="13">
        <v>4665</v>
      </c>
      <c r="G1989" s="13">
        <v>4665</v>
      </c>
      <c r="H1989" s="13">
        <v>712.48620000000005</v>
      </c>
      <c r="I1989" s="13">
        <v>3952.5138000000002</v>
      </c>
    </row>
    <row r="1990" spans="2:9" x14ac:dyDescent="0.2">
      <c r="B1990"/>
      <c r="C1990" s="2">
        <v>50</v>
      </c>
      <c r="D1990" s="5" t="s">
        <v>1600</v>
      </c>
      <c r="E1990" s="13">
        <v>0</v>
      </c>
      <c r="F1990" s="13">
        <v>199236</v>
      </c>
      <c r="G1990" s="13">
        <v>199236</v>
      </c>
      <c r="H1990" s="13">
        <v>0</v>
      </c>
      <c r="I1990" s="13">
        <v>199236</v>
      </c>
    </row>
    <row r="1991" spans="2:9" x14ac:dyDescent="0.2">
      <c r="B1991"/>
      <c r="C1991" s="2">
        <v>70</v>
      </c>
      <c r="D1991" s="5" t="s">
        <v>1601</v>
      </c>
      <c r="E1991" s="13">
        <v>0</v>
      </c>
      <c r="F1991" s="13">
        <v>436619</v>
      </c>
      <c r="G1991" s="13">
        <v>436619</v>
      </c>
      <c r="H1991" s="13">
        <v>0</v>
      </c>
      <c r="I1991" s="13">
        <v>436619</v>
      </c>
    </row>
    <row r="1992" spans="2:9" x14ac:dyDescent="0.2">
      <c r="B1992"/>
      <c r="C1992" s="2">
        <v>71</v>
      </c>
      <c r="D1992" s="5" t="s">
        <v>1602</v>
      </c>
      <c r="E1992" s="13">
        <v>0</v>
      </c>
      <c r="F1992" s="13">
        <v>617000</v>
      </c>
      <c r="G1992" s="13">
        <v>617000</v>
      </c>
      <c r="H1992" s="13">
        <v>266186.53895999998</v>
      </c>
      <c r="I1992" s="13">
        <v>350813.46104000002</v>
      </c>
    </row>
    <row r="1993" spans="2:9" x14ac:dyDescent="0.2">
      <c r="B1993"/>
      <c r="C1993" s="2">
        <v>74</v>
      </c>
      <c r="D1993" s="5" t="s">
        <v>1603</v>
      </c>
      <c r="E1993" s="13">
        <v>0</v>
      </c>
      <c r="F1993" s="13">
        <v>30000</v>
      </c>
      <c r="G1993" s="13">
        <v>30000</v>
      </c>
      <c r="H1993" s="13">
        <v>0</v>
      </c>
      <c r="I1993" s="13">
        <v>30000</v>
      </c>
    </row>
    <row r="1994" spans="2:9" ht="15" customHeight="1" x14ac:dyDescent="0.2">
      <c r="B1994"/>
      <c r="C1994" s="14">
        <f>SUBTOTAL(9,C1989:C1993)</f>
        <v>286</v>
      </c>
      <c r="D1994" s="15" t="s">
        <v>1604</v>
      </c>
      <c r="E1994" s="16">
        <f>SUBTOTAL(9,E1989:E1993)</f>
        <v>0</v>
      </c>
      <c r="F1994" s="16">
        <f>SUBTOTAL(9,F1989:F1993)</f>
        <v>1287520</v>
      </c>
      <c r="G1994" s="16">
        <f>SUBTOTAL(9,G1989:G1993)</f>
        <v>1287520</v>
      </c>
      <c r="H1994" s="16">
        <f>SUBTOTAL(9,H1989:H1993)</f>
        <v>266899.02515999996</v>
      </c>
      <c r="I1994" s="16">
        <f>SUBTOTAL(9,I1989:I1993)</f>
        <v>1020620.97484</v>
      </c>
    </row>
    <row r="1995" spans="2:9" ht="15" customHeight="1" x14ac:dyDescent="0.2">
      <c r="C1995" s="17">
        <f>SUBTOTAL(9,C1988:C1994)</f>
        <v>286</v>
      </c>
      <c r="D1995" s="18" t="s">
        <v>1605</v>
      </c>
      <c r="E1995" s="19">
        <f>SUBTOTAL(9,E1988:E1994)</f>
        <v>0</v>
      </c>
      <c r="F1995" s="19">
        <f>SUBTOTAL(9,F1988:F1994)</f>
        <v>1287520</v>
      </c>
      <c r="G1995" s="19">
        <f>SUBTOTAL(9,G1988:G1994)</f>
        <v>1287520</v>
      </c>
      <c r="H1995" s="19">
        <f>SUBTOTAL(9,H1988:H1994)</f>
        <v>266899.02515999996</v>
      </c>
      <c r="I1995" s="19">
        <f>SUBTOTAL(9,I1988:I1994)</f>
        <v>1020620.97484</v>
      </c>
    </row>
    <row r="1996" spans="2:9" ht="15" customHeight="1" x14ac:dyDescent="0.2">
      <c r="C1996" s="17">
        <f>SUBTOTAL(9,C1937:C1995)</f>
        <v>1751</v>
      </c>
      <c r="D1996" s="18" t="s">
        <v>1606</v>
      </c>
      <c r="E1996" s="19">
        <f>SUBTOTAL(9,E1937:E1995)</f>
        <v>0</v>
      </c>
      <c r="F1996" s="19">
        <f>SUBTOTAL(9,F1937:F1995)</f>
        <v>13431222</v>
      </c>
      <c r="G1996" s="19">
        <f>SUBTOTAL(9,G1937:G1995)</f>
        <v>13431222</v>
      </c>
      <c r="H1996" s="19">
        <f>SUBTOTAL(9,H1937:H1995)</f>
        <v>-1453657.0722699997</v>
      </c>
      <c r="I1996" s="19">
        <f>SUBTOTAL(9,I1937:I1995)</f>
        <v>14884879.072270002</v>
      </c>
    </row>
    <row r="1997" spans="2:9" x14ac:dyDescent="0.2">
      <c r="C1997" s="17"/>
      <c r="D1997" s="20"/>
      <c r="E1997" s="21"/>
      <c r="F1997" s="21"/>
      <c r="G1997" s="21"/>
      <c r="H1997" s="21"/>
      <c r="I1997" s="21"/>
    </row>
    <row r="1998" spans="2:9" ht="15" customHeight="1" x14ac:dyDescent="0.2">
      <c r="B1998" s="1"/>
      <c r="C1998" s="2"/>
      <c r="D1998" s="3" t="s">
        <v>1607</v>
      </c>
      <c r="E1998" s="1"/>
      <c r="F1998" s="1"/>
      <c r="G1998" s="1"/>
      <c r="H1998" s="1"/>
      <c r="I1998" s="1"/>
    </row>
    <row r="1999" spans="2:9" ht="27" customHeight="1" x14ac:dyDescent="0.25">
      <c r="B1999" s="1"/>
      <c r="C1999" s="2"/>
      <c r="D1999" s="9" t="s">
        <v>9</v>
      </c>
      <c r="E1999" s="1"/>
      <c r="F1999" s="1"/>
      <c r="G1999" s="1"/>
      <c r="H1999" s="1"/>
      <c r="I1999" s="1"/>
    </row>
    <row r="2000" spans="2:9" ht="15" customHeight="1" x14ac:dyDescent="0.25">
      <c r="B2000" s="10">
        <v>2309</v>
      </c>
      <c r="C2000" s="11"/>
      <c r="D2000" s="5" t="s">
        <v>1608</v>
      </c>
      <c r="E2000" s="12"/>
      <c r="F2000" s="1"/>
      <c r="H2000" s="1"/>
      <c r="I2000" s="1"/>
    </row>
    <row r="2001" spans="2:9" x14ac:dyDescent="0.2">
      <c r="B2001"/>
      <c r="C2001" s="2">
        <v>1</v>
      </c>
      <c r="D2001" s="5" t="s">
        <v>21</v>
      </c>
      <c r="E2001" s="13">
        <v>0</v>
      </c>
      <c r="F2001" s="13">
        <v>4181873</v>
      </c>
      <c r="G2001" s="13">
        <v>4181873</v>
      </c>
      <c r="H2001" s="13">
        <v>0</v>
      </c>
      <c r="I2001" s="13">
        <v>4181873</v>
      </c>
    </row>
    <row r="2002" spans="2:9" ht="15" customHeight="1" x14ac:dyDescent="0.2">
      <c r="B2002"/>
      <c r="C2002" s="14">
        <f>SUBTOTAL(9,C2001:C2001)</f>
        <v>1</v>
      </c>
      <c r="D2002" s="15" t="s">
        <v>1609</v>
      </c>
      <c r="E2002" s="16">
        <f>SUBTOTAL(9,E2001:E2001)</f>
        <v>0</v>
      </c>
      <c r="F2002" s="16">
        <f>SUBTOTAL(9,F2001:F2001)</f>
        <v>4181873</v>
      </c>
      <c r="G2002" s="16">
        <f>SUBTOTAL(9,G2001:G2001)</f>
        <v>4181873</v>
      </c>
      <c r="H2002" s="16">
        <f>SUBTOTAL(9,H2001:H2001)</f>
        <v>0</v>
      </c>
      <c r="I2002" s="16">
        <f>SUBTOTAL(9,I2001:I2001)</f>
        <v>4181873</v>
      </c>
    </row>
    <row r="2003" spans="2:9" ht="15" customHeight="1" x14ac:dyDescent="0.2">
      <c r="C2003" s="17">
        <f>SUBTOTAL(9,C1999:C2002)</f>
        <v>1</v>
      </c>
      <c r="D2003" s="18" t="s">
        <v>1610</v>
      </c>
      <c r="E2003" s="19">
        <f>SUBTOTAL(9,E1999:E2002)</f>
        <v>0</v>
      </c>
      <c r="F2003" s="19">
        <f>SUBTOTAL(9,F1999:F2002)</f>
        <v>4181873</v>
      </c>
      <c r="G2003" s="19">
        <f>SUBTOTAL(9,G1999:G2002)</f>
        <v>4181873</v>
      </c>
      <c r="H2003" s="19">
        <f>SUBTOTAL(9,H1999:H2002)</f>
        <v>0</v>
      </c>
      <c r="I2003" s="19">
        <f>SUBTOTAL(9,I1999:I2002)</f>
        <v>4181873</v>
      </c>
    </row>
    <row r="2004" spans="2:9" x14ac:dyDescent="0.2">
      <c r="C2004" s="17"/>
      <c r="D2004" s="20"/>
      <c r="E2004" s="21"/>
      <c r="F2004" s="21"/>
      <c r="G2004" s="21"/>
      <c r="H2004" s="21"/>
      <c r="I2004" s="21"/>
    </row>
    <row r="2005" spans="2:9" ht="15" customHeight="1" x14ac:dyDescent="0.2">
      <c r="B2005" s="1"/>
      <c r="C2005" s="2"/>
      <c r="D2005" s="3" t="s">
        <v>1611</v>
      </c>
      <c r="E2005" s="1"/>
      <c r="F2005" s="1"/>
      <c r="G2005" s="1"/>
      <c r="H2005" s="1"/>
      <c r="I2005" s="1"/>
    </row>
    <row r="2006" spans="2:9" ht="27" customHeight="1" x14ac:dyDescent="0.25">
      <c r="B2006" s="1"/>
      <c r="C2006" s="2"/>
      <c r="D2006" s="9" t="s">
        <v>9</v>
      </c>
      <c r="E2006" s="1"/>
      <c r="F2006" s="1"/>
      <c r="G2006" s="1"/>
      <c r="H2006" s="1"/>
      <c r="I2006" s="1"/>
    </row>
    <row r="2007" spans="2:9" ht="15" customHeight="1" x14ac:dyDescent="0.25">
      <c r="B2007" s="10">
        <v>2410</v>
      </c>
      <c r="C2007" s="11"/>
      <c r="D2007" s="5" t="s">
        <v>1612</v>
      </c>
      <c r="E2007" s="12"/>
      <c r="F2007" s="1"/>
      <c r="H2007" s="1"/>
      <c r="I2007" s="1"/>
    </row>
    <row r="2008" spans="2:9" x14ac:dyDescent="0.2">
      <c r="B2008"/>
      <c r="C2008" s="2">
        <v>1</v>
      </c>
      <c r="D2008" s="5" t="s">
        <v>1335</v>
      </c>
      <c r="E2008" s="13">
        <v>0</v>
      </c>
      <c r="F2008" s="13">
        <v>377168</v>
      </c>
      <c r="G2008" s="13">
        <v>377168</v>
      </c>
      <c r="H2008" s="13">
        <v>29625.831249999999</v>
      </c>
      <c r="I2008" s="13">
        <v>347542.16875000001</v>
      </c>
    </row>
    <row r="2009" spans="2:9" x14ac:dyDescent="0.2">
      <c r="B2009"/>
      <c r="C2009" s="2">
        <v>45</v>
      </c>
      <c r="D2009" s="5" t="s">
        <v>1337</v>
      </c>
      <c r="E2009" s="13">
        <v>0</v>
      </c>
      <c r="F2009" s="13">
        <v>5600</v>
      </c>
      <c r="G2009" s="13">
        <v>5600</v>
      </c>
      <c r="H2009" s="13">
        <v>422.04899999999998</v>
      </c>
      <c r="I2009" s="13">
        <v>5177.951</v>
      </c>
    </row>
    <row r="2010" spans="2:9" x14ac:dyDescent="0.2">
      <c r="B2010"/>
      <c r="C2010" s="2">
        <v>50</v>
      </c>
      <c r="D2010" s="5" t="s">
        <v>1613</v>
      </c>
      <c r="E2010" s="13">
        <v>0</v>
      </c>
      <c r="F2010" s="13">
        <v>6583093</v>
      </c>
      <c r="G2010" s="13">
        <v>6583093</v>
      </c>
      <c r="H2010" s="13">
        <v>0</v>
      </c>
      <c r="I2010" s="13">
        <v>6583093</v>
      </c>
    </row>
    <row r="2011" spans="2:9" x14ac:dyDescent="0.2">
      <c r="B2011"/>
      <c r="C2011" s="2">
        <v>70</v>
      </c>
      <c r="D2011" s="5" t="s">
        <v>1614</v>
      </c>
      <c r="E2011" s="13">
        <v>0</v>
      </c>
      <c r="F2011" s="13">
        <v>2725294</v>
      </c>
      <c r="G2011" s="13">
        <v>2725294</v>
      </c>
      <c r="H2011" s="13">
        <v>398160.35612000001</v>
      </c>
      <c r="I2011" s="13">
        <v>2327133.6438799999</v>
      </c>
    </row>
    <row r="2012" spans="2:9" x14ac:dyDescent="0.2">
      <c r="B2012"/>
      <c r="C2012" s="2">
        <v>71</v>
      </c>
      <c r="D2012" s="5" t="s">
        <v>1615</v>
      </c>
      <c r="E2012" s="13">
        <v>0</v>
      </c>
      <c r="F2012" s="13">
        <v>830404</v>
      </c>
      <c r="G2012" s="13">
        <v>830404</v>
      </c>
      <c r="H2012" s="13">
        <v>41711.65064</v>
      </c>
      <c r="I2012" s="13">
        <v>788692.34935999999</v>
      </c>
    </row>
    <row r="2013" spans="2:9" x14ac:dyDescent="0.2">
      <c r="B2013"/>
      <c r="C2013" s="2">
        <v>72</v>
      </c>
      <c r="D2013" s="5" t="s">
        <v>1616</v>
      </c>
      <c r="E2013" s="13">
        <v>0</v>
      </c>
      <c r="F2013" s="13">
        <v>906162</v>
      </c>
      <c r="G2013" s="13">
        <v>906162</v>
      </c>
      <c r="H2013" s="13">
        <v>85231.111850000001</v>
      </c>
      <c r="I2013" s="13">
        <v>820930.88815000001</v>
      </c>
    </row>
    <row r="2014" spans="2:9" x14ac:dyDescent="0.2">
      <c r="B2014"/>
      <c r="C2014" s="2">
        <v>73</v>
      </c>
      <c r="D2014" s="5" t="s">
        <v>1617</v>
      </c>
      <c r="E2014" s="13">
        <v>0</v>
      </c>
      <c r="F2014" s="13">
        <v>614766</v>
      </c>
      <c r="G2014" s="13">
        <v>614766</v>
      </c>
      <c r="H2014" s="13">
        <v>30656.533080000001</v>
      </c>
      <c r="I2014" s="13">
        <v>584109.46692000004</v>
      </c>
    </row>
    <row r="2015" spans="2:9" x14ac:dyDescent="0.2">
      <c r="B2015"/>
      <c r="C2015" s="2">
        <v>74</v>
      </c>
      <c r="D2015" s="5" t="s">
        <v>1618</v>
      </c>
      <c r="E2015" s="13">
        <v>0</v>
      </c>
      <c r="F2015" s="13">
        <v>368100</v>
      </c>
      <c r="G2015" s="13">
        <v>368100</v>
      </c>
      <c r="H2015" s="13">
        <v>56580.843260000001</v>
      </c>
      <c r="I2015" s="13">
        <v>311519.15674000001</v>
      </c>
    </row>
    <row r="2016" spans="2:9" x14ac:dyDescent="0.2">
      <c r="B2016"/>
      <c r="C2016" s="2">
        <v>90</v>
      </c>
      <c r="D2016" s="5" t="s">
        <v>1619</v>
      </c>
      <c r="E2016" s="13">
        <v>0</v>
      </c>
      <c r="F2016" s="13">
        <v>26072450</v>
      </c>
      <c r="G2016" s="13">
        <v>26072450</v>
      </c>
      <c r="H2016" s="13">
        <v>4740824.8454</v>
      </c>
      <c r="I2016" s="13">
        <v>21331625.154599998</v>
      </c>
    </row>
    <row r="2017" spans="2:9" ht="15" customHeight="1" x14ac:dyDescent="0.2">
      <c r="B2017"/>
      <c r="C2017" s="14">
        <f>SUBTOTAL(9,C2008:C2016)</f>
        <v>546</v>
      </c>
      <c r="D2017" s="15" t="s">
        <v>1620</v>
      </c>
      <c r="E2017" s="16">
        <f>SUBTOTAL(9,E2008:E2016)</f>
        <v>0</v>
      </c>
      <c r="F2017" s="16">
        <f>SUBTOTAL(9,F2008:F2016)</f>
        <v>38483037</v>
      </c>
      <c r="G2017" s="16">
        <f>SUBTOTAL(9,G2008:G2016)</f>
        <v>38483037</v>
      </c>
      <c r="H2017" s="16">
        <f>SUBTOTAL(9,H2008:H2016)</f>
        <v>5383213.2205999997</v>
      </c>
      <c r="I2017" s="16">
        <f>SUBTOTAL(9,I2008:I2016)</f>
        <v>33099823.779399998</v>
      </c>
    </row>
    <row r="2018" spans="2:9" ht="15" customHeight="1" x14ac:dyDescent="0.25">
      <c r="B2018" s="10">
        <v>2412</v>
      </c>
      <c r="C2018" s="11"/>
      <c r="D2018" s="5" t="s">
        <v>1621</v>
      </c>
      <c r="E2018" s="12"/>
      <c r="F2018" s="1"/>
      <c r="H2018" s="1"/>
      <c r="I2018" s="1"/>
    </row>
    <row r="2019" spans="2:9" x14ac:dyDescent="0.2">
      <c r="B2019"/>
      <c r="C2019" s="2">
        <v>1</v>
      </c>
      <c r="D2019" s="5" t="s">
        <v>21</v>
      </c>
      <c r="E2019" s="13">
        <v>0</v>
      </c>
      <c r="F2019" s="13">
        <v>346191</v>
      </c>
      <c r="G2019" s="13">
        <v>346191</v>
      </c>
      <c r="H2019" s="13">
        <v>37451.862450000001</v>
      </c>
      <c r="I2019" s="13">
        <v>308739.13754999998</v>
      </c>
    </row>
    <row r="2020" spans="2:9" x14ac:dyDescent="0.2">
      <c r="B2020"/>
      <c r="C2020" s="2">
        <v>21</v>
      </c>
      <c r="D2020" s="5" t="s">
        <v>26</v>
      </c>
      <c r="E2020" s="13">
        <v>0</v>
      </c>
      <c r="F2020" s="13">
        <v>11043</v>
      </c>
      <c r="G2020" s="13">
        <v>11043</v>
      </c>
      <c r="H2020" s="13">
        <v>0</v>
      </c>
      <c r="I2020" s="13">
        <v>11043</v>
      </c>
    </row>
    <row r="2021" spans="2:9" x14ac:dyDescent="0.2">
      <c r="B2021"/>
      <c r="C2021" s="2">
        <v>45</v>
      </c>
      <c r="D2021" s="5" t="s">
        <v>31</v>
      </c>
      <c r="E2021" s="13">
        <v>0</v>
      </c>
      <c r="F2021" s="13">
        <v>62960</v>
      </c>
      <c r="G2021" s="13">
        <v>62960</v>
      </c>
      <c r="H2021" s="13">
        <v>4441.0101299999997</v>
      </c>
      <c r="I2021" s="13">
        <v>58518.989869999998</v>
      </c>
    </row>
    <row r="2022" spans="2:9" x14ac:dyDescent="0.2">
      <c r="B2022"/>
      <c r="C2022" s="2">
        <v>71</v>
      </c>
      <c r="D2022" s="5" t="s">
        <v>1622</v>
      </c>
      <c r="E2022" s="13">
        <v>0</v>
      </c>
      <c r="F2022" s="13">
        <v>13000</v>
      </c>
      <c r="G2022" s="13">
        <v>13000</v>
      </c>
      <c r="H2022" s="13">
        <v>-172.77186</v>
      </c>
      <c r="I2022" s="13">
        <v>13172.771860000001</v>
      </c>
    </row>
    <row r="2023" spans="2:9" x14ac:dyDescent="0.2">
      <c r="B2023"/>
      <c r="C2023" s="2">
        <v>72</v>
      </c>
      <c r="D2023" s="5" t="s">
        <v>1623</v>
      </c>
      <c r="E2023" s="13">
        <v>0</v>
      </c>
      <c r="F2023" s="13">
        <v>6000</v>
      </c>
      <c r="G2023" s="13">
        <v>6000</v>
      </c>
      <c r="H2023" s="13">
        <v>575.47236999999996</v>
      </c>
      <c r="I2023" s="13">
        <v>5424.5276299999996</v>
      </c>
    </row>
    <row r="2024" spans="2:9" x14ac:dyDescent="0.2">
      <c r="B2024"/>
      <c r="C2024" s="2">
        <v>90</v>
      </c>
      <c r="D2024" s="5" t="s">
        <v>1624</v>
      </c>
      <c r="E2024" s="13">
        <v>0</v>
      </c>
      <c r="F2024" s="13">
        <v>16159000</v>
      </c>
      <c r="G2024" s="13">
        <v>16159000</v>
      </c>
      <c r="H2024" s="13">
        <v>801731.95883000002</v>
      </c>
      <c r="I2024" s="13">
        <v>15357268.041169999</v>
      </c>
    </row>
    <row r="2025" spans="2:9" ht="15" customHeight="1" x14ac:dyDescent="0.2">
      <c r="B2025"/>
      <c r="C2025" s="14">
        <f>SUBTOTAL(9,C2019:C2024)</f>
        <v>300</v>
      </c>
      <c r="D2025" s="15" t="s">
        <v>1625</v>
      </c>
      <c r="E2025" s="16">
        <f>SUBTOTAL(9,E2019:E2024)</f>
        <v>0</v>
      </c>
      <c r="F2025" s="16">
        <f>SUBTOTAL(9,F2019:F2024)</f>
        <v>16598194</v>
      </c>
      <c r="G2025" s="16">
        <f>SUBTOTAL(9,G2019:G2024)</f>
        <v>16598194</v>
      </c>
      <c r="H2025" s="16">
        <f>SUBTOTAL(9,H2019:H2024)</f>
        <v>844027.53191999998</v>
      </c>
      <c r="I2025" s="16">
        <f>SUBTOTAL(9,I2019:I2024)</f>
        <v>15754166.468079999</v>
      </c>
    </row>
    <row r="2026" spans="2:9" ht="15" customHeight="1" x14ac:dyDescent="0.25">
      <c r="B2026" s="10">
        <v>2421</v>
      </c>
      <c r="C2026" s="11"/>
      <c r="D2026" s="5" t="s">
        <v>1626</v>
      </c>
      <c r="E2026" s="12"/>
      <c r="F2026" s="1"/>
      <c r="H2026" s="1"/>
      <c r="I2026" s="1"/>
    </row>
    <row r="2027" spans="2:9" x14ac:dyDescent="0.2">
      <c r="B2027"/>
      <c r="C2027" s="2">
        <v>50</v>
      </c>
      <c r="D2027" s="5" t="s">
        <v>1627</v>
      </c>
      <c r="E2027" s="13">
        <v>0</v>
      </c>
      <c r="F2027" s="13">
        <v>593500</v>
      </c>
      <c r="G2027" s="13">
        <v>593500</v>
      </c>
      <c r="H2027" s="13">
        <v>0</v>
      </c>
      <c r="I2027" s="13">
        <v>593500</v>
      </c>
    </row>
    <row r="2028" spans="2:9" x14ac:dyDescent="0.2">
      <c r="B2028"/>
      <c r="C2028" s="2">
        <v>51</v>
      </c>
      <c r="D2028" s="5" t="s">
        <v>1628</v>
      </c>
      <c r="E2028" s="13">
        <v>0</v>
      </c>
      <c r="F2028" s="13">
        <v>37200</v>
      </c>
      <c r="G2028" s="13">
        <v>37200</v>
      </c>
      <c r="H2028" s="13">
        <v>0</v>
      </c>
      <c r="I2028" s="13">
        <v>37200</v>
      </c>
    </row>
    <row r="2029" spans="2:9" x14ac:dyDescent="0.2">
      <c r="B2029"/>
      <c r="C2029" s="2">
        <v>53</v>
      </c>
      <c r="D2029" s="5" t="s">
        <v>1629</v>
      </c>
      <c r="E2029" s="13">
        <v>0</v>
      </c>
      <c r="F2029" s="13">
        <v>18800</v>
      </c>
      <c r="G2029" s="13">
        <v>18800</v>
      </c>
      <c r="H2029" s="13">
        <v>0</v>
      </c>
      <c r="I2029" s="13">
        <v>18800</v>
      </c>
    </row>
    <row r="2030" spans="2:9" x14ac:dyDescent="0.2">
      <c r="B2030"/>
      <c r="C2030" s="2">
        <v>70</v>
      </c>
      <c r="D2030" s="5" t="s">
        <v>1630</v>
      </c>
      <c r="E2030" s="13">
        <v>0</v>
      </c>
      <c r="F2030" s="13">
        <v>166489</v>
      </c>
      <c r="G2030" s="13">
        <v>166489</v>
      </c>
      <c r="H2030" s="13">
        <v>0</v>
      </c>
      <c r="I2030" s="13">
        <v>166489</v>
      </c>
    </row>
    <row r="2031" spans="2:9" x14ac:dyDescent="0.2">
      <c r="B2031"/>
      <c r="C2031" s="2">
        <v>71</v>
      </c>
      <c r="D2031" s="5" t="s">
        <v>1631</v>
      </c>
      <c r="E2031" s="13">
        <v>0</v>
      </c>
      <c r="F2031" s="13">
        <v>116500</v>
      </c>
      <c r="G2031" s="13">
        <v>116500</v>
      </c>
      <c r="H2031" s="13">
        <v>8903.3639999999996</v>
      </c>
      <c r="I2031" s="13">
        <v>107596.636</v>
      </c>
    </row>
    <row r="2032" spans="2:9" x14ac:dyDescent="0.2">
      <c r="B2032"/>
      <c r="C2032" s="2">
        <v>72</v>
      </c>
      <c r="D2032" s="5" t="s">
        <v>1632</v>
      </c>
      <c r="E2032" s="13">
        <v>0</v>
      </c>
      <c r="F2032" s="13">
        <v>278700</v>
      </c>
      <c r="G2032" s="13">
        <v>278700</v>
      </c>
      <c r="H2032" s="13">
        <v>16489.379000000001</v>
      </c>
      <c r="I2032" s="13">
        <v>262210.62099999998</v>
      </c>
    </row>
    <row r="2033" spans="2:9" x14ac:dyDescent="0.2">
      <c r="B2033"/>
      <c r="C2033" s="2">
        <v>73</v>
      </c>
      <c r="D2033" s="5" t="s">
        <v>1633</v>
      </c>
      <c r="E2033" s="13">
        <v>0</v>
      </c>
      <c r="F2033" s="13">
        <v>0</v>
      </c>
      <c r="G2033" s="13">
        <v>0</v>
      </c>
      <c r="H2033" s="13">
        <v>919</v>
      </c>
      <c r="I2033" s="13">
        <v>-919</v>
      </c>
    </row>
    <row r="2034" spans="2:9" x14ac:dyDescent="0.2">
      <c r="B2034"/>
      <c r="C2034" s="2">
        <v>74</v>
      </c>
      <c r="D2034" s="5" t="s">
        <v>1634</v>
      </c>
      <c r="E2034" s="13">
        <v>0</v>
      </c>
      <c r="F2034" s="13">
        <v>514900</v>
      </c>
      <c r="G2034" s="13">
        <v>514900</v>
      </c>
      <c r="H2034" s="13">
        <v>703</v>
      </c>
      <c r="I2034" s="13">
        <v>514197</v>
      </c>
    </row>
    <row r="2035" spans="2:9" x14ac:dyDescent="0.2">
      <c r="B2035"/>
      <c r="C2035" s="2">
        <v>76</v>
      </c>
      <c r="D2035" s="5" t="s">
        <v>1635</v>
      </c>
      <c r="E2035" s="13">
        <v>0</v>
      </c>
      <c r="F2035" s="13">
        <v>534500</v>
      </c>
      <c r="G2035" s="13">
        <v>534500</v>
      </c>
      <c r="H2035" s="13">
        <v>25579.508000000002</v>
      </c>
      <c r="I2035" s="13">
        <v>508920.49200000003</v>
      </c>
    </row>
    <row r="2036" spans="2:9" x14ac:dyDescent="0.2">
      <c r="B2036"/>
      <c r="C2036" s="2">
        <v>77</v>
      </c>
      <c r="D2036" s="5" t="s">
        <v>1636</v>
      </c>
      <c r="E2036" s="13">
        <v>0</v>
      </c>
      <c r="F2036" s="13">
        <v>50000</v>
      </c>
      <c r="G2036" s="13">
        <v>50000</v>
      </c>
      <c r="H2036" s="13">
        <v>0</v>
      </c>
      <c r="I2036" s="13">
        <v>50000</v>
      </c>
    </row>
    <row r="2037" spans="2:9" x14ac:dyDescent="0.2">
      <c r="B2037"/>
      <c r="C2037" s="2">
        <v>78</v>
      </c>
      <c r="D2037" s="5" t="s">
        <v>1637</v>
      </c>
      <c r="E2037" s="13">
        <v>0</v>
      </c>
      <c r="F2037" s="13">
        <v>4400</v>
      </c>
      <c r="G2037" s="13">
        <v>4400</v>
      </c>
      <c r="H2037" s="13">
        <v>0</v>
      </c>
      <c r="I2037" s="13">
        <v>4400</v>
      </c>
    </row>
    <row r="2038" spans="2:9" x14ac:dyDescent="0.2">
      <c r="B2038"/>
      <c r="C2038" s="2">
        <v>80</v>
      </c>
      <c r="D2038" s="5" t="s">
        <v>1638</v>
      </c>
      <c r="E2038" s="13">
        <v>0</v>
      </c>
      <c r="F2038" s="13">
        <v>0</v>
      </c>
      <c r="G2038" s="13">
        <v>0</v>
      </c>
      <c r="H2038" s="13">
        <v>130</v>
      </c>
      <c r="I2038" s="13">
        <v>-130</v>
      </c>
    </row>
    <row r="2039" spans="2:9" x14ac:dyDescent="0.2">
      <c r="B2039"/>
      <c r="C2039" s="2">
        <v>90</v>
      </c>
      <c r="D2039" s="5" t="s">
        <v>1639</v>
      </c>
      <c r="E2039" s="13">
        <v>0</v>
      </c>
      <c r="F2039" s="13">
        <v>41900000</v>
      </c>
      <c r="G2039" s="13">
        <v>41900000</v>
      </c>
      <c r="H2039" s="13">
        <v>3995000</v>
      </c>
      <c r="I2039" s="13">
        <v>37905000</v>
      </c>
    </row>
    <row r="2040" spans="2:9" x14ac:dyDescent="0.2">
      <c r="B2040"/>
      <c r="C2040" s="2">
        <v>95</v>
      </c>
      <c r="D2040" s="5" t="s">
        <v>1640</v>
      </c>
      <c r="E2040" s="13">
        <v>0</v>
      </c>
      <c r="F2040" s="13">
        <v>106300</v>
      </c>
      <c r="G2040" s="13">
        <v>106300</v>
      </c>
      <c r="H2040" s="13">
        <v>0</v>
      </c>
      <c r="I2040" s="13">
        <v>106300</v>
      </c>
    </row>
    <row r="2041" spans="2:9" ht="15" customHeight="1" x14ac:dyDescent="0.2">
      <c r="B2041"/>
      <c r="C2041" s="14">
        <f>SUBTOTAL(9,C2027:C2040)</f>
        <v>1010</v>
      </c>
      <c r="D2041" s="15" t="s">
        <v>1641</v>
      </c>
      <c r="E2041" s="16">
        <f>SUBTOTAL(9,E2027:E2040)</f>
        <v>0</v>
      </c>
      <c r="F2041" s="16">
        <f>SUBTOTAL(9,F2027:F2040)</f>
        <v>44321289</v>
      </c>
      <c r="G2041" s="16">
        <f>SUBTOTAL(9,G2027:G2040)</f>
        <v>44321289</v>
      </c>
      <c r="H2041" s="16">
        <f>SUBTOTAL(9,H2027:H2040)</f>
        <v>4047724.2510000002</v>
      </c>
      <c r="I2041" s="16">
        <f>SUBTOTAL(9,I2027:I2040)</f>
        <v>40273564.748999998</v>
      </c>
    </row>
    <row r="2042" spans="2:9" ht="15" customHeight="1" x14ac:dyDescent="0.25">
      <c r="B2042" s="10">
        <v>2426</v>
      </c>
      <c r="C2042" s="11"/>
      <c r="D2042" s="5" t="s">
        <v>1642</v>
      </c>
      <c r="E2042" s="12"/>
      <c r="F2042" s="1"/>
      <c r="H2042" s="1"/>
      <c r="I2042" s="1"/>
    </row>
    <row r="2043" spans="2:9" x14ac:dyDescent="0.2">
      <c r="B2043"/>
      <c r="C2043" s="2">
        <v>70</v>
      </c>
      <c r="D2043" s="5" t="s">
        <v>271</v>
      </c>
      <c r="E2043" s="13">
        <v>0</v>
      </c>
      <c r="F2043" s="13">
        <v>64440</v>
      </c>
      <c r="G2043" s="13">
        <v>64440</v>
      </c>
      <c r="H2043" s="13">
        <v>32220</v>
      </c>
      <c r="I2043" s="13">
        <v>32220</v>
      </c>
    </row>
    <row r="2044" spans="2:9" x14ac:dyDescent="0.2">
      <c r="B2044"/>
      <c r="C2044" s="2">
        <v>71</v>
      </c>
      <c r="D2044" s="5" t="s">
        <v>1643</v>
      </c>
      <c r="E2044" s="13">
        <v>0</v>
      </c>
      <c r="F2044" s="13">
        <v>50000</v>
      </c>
      <c r="G2044" s="13">
        <v>50000</v>
      </c>
      <c r="H2044" s="13">
        <v>25000</v>
      </c>
      <c r="I2044" s="13">
        <v>25000</v>
      </c>
    </row>
    <row r="2045" spans="2:9" x14ac:dyDescent="0.2">
      <c r="B2045"/>
      <c r="C2045" s="2">
        <v>90</v>
      </c>
      <c r="D2045" s="5" t="s">
        <v>1644</v>
      </c>
      <c r="E2045" s="13">
        <v>0</v>
      </c>
      <c r="F2045" s="13">
        <v>215000</v>
      </c>
      <c r="G2045" s="13">
        <v>215000</v>
      </c>
      <c r="H2045" s="13">
        <v>0</v>
      </c>
      <c r="I2045" s="13">
        <v>215000</v>
      </c>
    </row>
    <row r="2046" spans="2:9" ht="15" customHeight="1" x14ac:dyDescent="0.2">
      <c r="B2046"/>
      <c r="C2046" s="14">
        <f>SUBTOTAL(9,C2043:C2045)</f>
        <v>231</v>
      </c>
      <c r="D2046" s="15" t="s">
        <v>1645</v>
      </c>
      <c r="E2046" s="16">
        <f>SUBTOTAL(9,E2043:E2045)</f>
        <v>0</v>
      </c>
      <c r="F2046" s="16">
        <f>SUBTOTAL(9,F2043:F2045)</f>
        <v>329440</v>
      </c>
      <c r="G2046" s="16">
        <f>SUBTOTAL(9,G2043:G2045)</f>
        <v>329440</v>
      </c>
      <c r="H2046" s="16">
        <f>SUBTOTAL(9,H2043:H2045)</f>
        <v>57220</v>
      </c>
      <c r="I2046" s="16">
        <f>SUBTOTAL(9,I2043:I2045)</f>
        <v>272220</v>
      </c>
    </row>
    <row r="2047" spans="2:9" ht="15" customHeight="1" x14ac:dyDescent="0.25">
      <c r="B2047" s="10">
        <v>2429</v>
      </c>
      <c r="C2047" s="11"/>
      <c r="D2047" s="5" t="s">
        <v>1646</v>
      </c>
      <c r="E2047" s="12"/>
      <c r="F2047" s="1"/>
      <c r="H2047" s="1"/>
      <c r="I2047" s="1"/>
    </row>
    <row r="2048" spans="2:9" x14ac:dyDescent="0.2">
      <c r="B2048"/>
      <c r="C2048" s="2">
        <v>70</v>
      </c>
      <c r="D2048" s="5" t="s">
        <v>271</v>
      </c>
      <c r="E2048" s="13">
        <v>0</v>
      </c>
      <c r="F2048" s="13">
        <v>107698</v>
      </c>
      <c r="G2048" s="13">
        <v>107698</v>
      </c>
      <c r="H2048" s="13">
        <v>26924.5</v>
      </c>
      <c r="I2048" s="13">
        <v>80773.5</v>
      </c>
    </row>
    <row r="2049" spans="2:9" x14ac:dyDescent="0.2">
      <c r="B2049"/>
      <c r="C2049" s="2">
        <v>71</v>
      </c>
      <c r="D2049" s="5" t="s">
        <v>1647</v>
      </c>
      <c r="E2049" s="13">
        <v>0</v>
      </c>
      <c r="F2049" s="13">
        <v>200</v>
      </c>
      <c r="G2049" s="13">
        <v>200</v>
      </c>
      <c r="H2049" s="13">
        <v>0</v>
      </c>
      <c r="I2049" s="13">
        <v>200</v>
      </c>
    </row>
    <row r="2050" spans="2:9" x14ac:dyDescent="0.2">
      <c r="B2050"/>
      <c r="C2050" s="2">
        <v>90</v>
      </c>
      <c r="D2050" s="5" t="s">
        <v>1648</v>
      </c>
      <c r="E2050" s="13">
        <v>0</v>
      </c>
      <c r="F2050" s="13">
        <v>12000000</v>
      </c>
      <c r="G2050" s="13">
        <v>12000000</v>
      </c>
      <c r="H2050" s="13">
        <v>675626.67550999997</v>
      </c>
      <c r="I2050" s="13">
        <v>11324373.32449</v>
      </c>
    </row>
    <row r="2051" spans="2:9" ht="15" customHeight="1" x14ac:dyDescent="0.2">
      <c r="B2051"/>
      <c r="C2051" s="14">
        <f>SUBTOTAL(9,C2048:C2050)</f>
        <v>231</v>
      </c>
      <c r="D2051" s="15" t="s">
        <v>1649</v>
      </c>
      <c r="E2051" s="16">
        <f>SUBTOTAL(9,E2048:E2050)</f>
        <v>0</v>
      </c>
      <c r="F2051" s="16">
        <f>SUBTOTAL(9,F2048:F2050)</f>
        <v>12107898</v>
      </c>
      <c r="G2051" s="16">
        <f>SUBTOTAL(9,G2048:G2050)</f>
        <v>12107898</v>
      </c>
      <c r="H2051" s="16">
        <f>SUBTOTAL(9,H2048:H2050)</f>
        <v>702551.17550999997</v>
      </c>
      <c r="I2051" s="16">
        <f>SUBTOTAL(9,I2048:I2050)</f>
        <v>11405346.82449</v>
      </c>
    </row>
    <row r="2052" spans="2:9" ht="15" customHeight="1" x14ac:dyDescent="0.2">
      <c r="C2052" s="17">
        <f>SUBTOTAL(9,C2006:C2051)</f>
        <v>2318</v>
      </c>
      <c r="D2052" s="18" t="s">
        <v>1650</v>
      </c>
      <c r="E2052" s="19">
        <f>SUBTOTAL(9,E2006:E2051)</f>
        <v>0</v>
      </c>
      <c r="F2052" s="19">
        <f>SUBTOTAL(9,F2006:F2051)</f>
        <v>111839858</v>
      </c>
      <c r="G2052" s="19">
        <f>SUBTOTAL(9,G2006:G2051)</f>
        <v>111839858</v>
      </c>
      <c r="H2052" s="19">
        <f>SUBTOTAL(9,H2006:H2051)</f>
        <v>11034736.179030001</v>
      </c>
      <c r="I2052" s="19">
        <f>SUBTOTAL(9,I2006:I2051)</f>
        <v>100805121.82096998</v>
      </c>
    </row>
    <row r="2053" spans="2:9" x14ac:dyDescent="0.2">
      <c r="C2053" s="17"/>
      <c r="D2053" s="20"/>
      <c r="E2053" s="21"/>
      <c r="F2053" s="21"/>
      <c r="G2053" s="21"/>
      <c r="H2053" s="21"/>
      <c r="I2053" s="21"/>
    </row>
    <row r="2054" spans="2:9" ht="15" customHeight="1" x14ac:dyDescent="0.2">
      <c r="B2054" s="1"/>
      <c r="C2054" s="2"/>
      <c r="D2054" s="3" t="s">
        <v>1651</v>
      </c>
      <c r="E2054" s="1"/>
      <c r="F2054" s="1"/>
      <c r="G2054" s="1"/>
      <c r="H2054" s="1"/>
      <c r="I2054" s="1"/>
    </row>
    <row r="2055" spans="2:9" ht="27" customHeight="1" x14ac:dyDescent="0.25">
      <c r="B2055" s="1"/>
      <c r="C2055" s="2"/>
      <c r="D2055" s="9" t="s">
        <v>9</v>
      </c>
      <c r="E2055" s="1"/>
      <c r="F2055" s="1"/>
      <c r="G2055" s="1"/>
      <c r="H2055" s="1"/>
      <c r="I2055" s="1"/>
    </row>
    <row r="2056" spans="2:9" ht="15" customHeight="1" x14ac:dyDescent="0.25">
      <c r="B2056" s="10">
        <v>2440</v>
      </c>
      <c r="C2056" s="11"/>
      <c r="D2056" s="5" t="s">
        <v>1652</v>
      </c>
      <c r="E2056" s="12"/>
      <c r="F2056" s="1"/>
      <c r="H2056" s="1"/>
      <c r="I2056" s="1"/>
    </row>
    <row r="2057" spans="2:9" x14ac:dyDescent="0.2">
      <c r="B2057"/>
      <c r="C2057" s="2">
        <v>30</v>
      </c>
      <c r="D2057" s="5" t="s">
        <v>1653</v>
      </c>
      <c r="E2057" s="13">
        <v>0</v>
      </c>
      <c r="F2057" s="13">
        <v>25500000</v>
      </c>
      <c r="G2057" s="13">
        <v>25500000</v>
      </c>
      <c r="H2057" s="13">
        <v>3256979.47548</v>
      </c>
      <c r="I2057" s="13">
        <v>22243020.524519999</v>
      </c>
    </row>
    <row r="2058" spans="2:9" ht="15" customHeight="1" x14ac:dyDescent="0.2">
      <c r="B2058"/>
      <c r="C2058" s="14">
        <f>SUBTOTAL(9,C2057:C2057)</f>
        <v>30</v>
      </c>
      <c r="D2058" s="15" t="s">
        <v>1654</v>
      </c>
      <c r="E2058" s="16">
        <f>SUBTOTAL(9,E2057:E2057)</f>
        <v>0</v>
      </c>
      <c r="F2058" s="16">
        <f>SUBTOTAL(9,F2057:F2057)</f>
        <v>25500000</v>
      </c>
      <c r="G2058" s="16">
        <f>SUBTOTAL(9,G2057:G2057)</f>
        <v>25500000</v>
      </c>
      <c r="H2058" s="16">
        <f>SUBTOTAL(9,H2057:H2057)</f>
        <v>3256979.47548</v>
      </c>
      <c r="I2058" s="16">
        <f>SUBTOTAL(9,I2057:I2057)</f>
        <v>22243020.524519999</v>
      </c>
    </row>
    <row r="2059" spans="2:9" ht="15" customHeight="1" x14ac:dyDescent="0.2">
      <c r="C2059" s="17">
        <f>SUBTOTAL(9,C2055:C2058)</f>
        <v>30</v>
      </c>
      <c r="D2059" s="18" t="s">
        <v>1655</v>
      </c>
      <c r="E2059" s="19">
        <f>SUBTOTAL(9,E2055:E2058)</f>
        <v>0</v>
      </c>
      <c r="F2059" s="19">
        <f>SUBTOTAL(9,F2055:F2058)</f>
        <v>25500000</v>
      </c>
      <c r="G2059" s="19">
        <f>SUBTOTAL(9,G2055:G2058)</f>
        <v>25500000</v>
      </c>
      <c r="H2059" s="19">
        <f>SUBTOTAL(9,H2055:H2058)</f>
        <v>3256979.47548</v>
      </c>
      <c r="I2059" s="19">
        <f>SUBTOTAL(9,I2055:I2058)</f>
        <v>22243020.524519999</v>
      </c>
    </row>
    <row r="2060" spans="2:9" x14ac:dyDescent="0.2">
      <c r="C2060" s="17"/>
      <c r="D2060" s="20"/>
      <c r="E2060" s="21"/>
      <c r="F2060" s="21"/>
      <c r="G2060" s="21"/>
      <c r="H2060" s="21"/>
      <c r="I2060" s="21"/>
    </row>
    <row r="2061" spans="2:9" ht="15" customHeight="1" x14ac:dyDescent="0.2">
      <c r="B2061" s="1"/>
      <c r="C2061" s="2"/>
      <c r="D2061" s="3" t="s">
        <v>1656</v>
      </c>
      <c r="E2061" s="1"/>
      <c r="F2061" s="1"/>
      <c r="G2061" s="1"/>
      <c r="H2061" s="1"/>
      <c r="I2061" s="1"/>
    </row>
    <row r="2062" spans="2:9" ht="27" customHeight="1" x14ac:dyDescent="0.25">
      <c r="B2062" s="1"/>
      <c r="C2062" s="2"/>
      <c r="D2062" s="9" t="s">
        <v>9</v>
      </c>
      <c r="E2062" s="1"/>
      <c r="F2062" s="1"/>
      <c r="G2062" s="1"/>
      <c r="H2062" s="1"/>
      <c r="I2062" s="1"/>
    </row>
    <row r="2063" spans="2:9" ht="15" customHeight="1" x14ac:dyDescent="0.25">
      <c r="B2063" s="10">
        <v>2445</v>
      </c>
      <c r="C2063" s="11"/>
      <c r="D2063" s="5" t="s">
        <v>1657</v>
      </c>
      <c r="E2063" s="12"/>
      <c r="F2063" s="1"/>
      <c r="H2063" s="1"/>
      <c r="I2063" s="1"/>
    </row>
    <row r="2064" spans="2:9" x14ac:dyDescent="0.2">
      <c r="B2064"/>
      <c r="C2064" s="2">
        <v>24</v>
      </c>
      <c r="D2064" s="5" t="s">
        <v>1658</v>
      </c>
      <c r="E2064" s="13">
        <v>0</v>
      </c>
      <c r="F2064" s="13">
        <f>SUBTOTAL(9,F2065:F2069)</f>
        <v>-213200</v>
      </c>
      <c r="G2064" s="13">
        <f t="shared" ref="G2064:I2064" si="0">SUBTOTAL(9,G2065:G2069)</f>
        <v>-213200</v>
      </c>
      <c r="H2064" s="13">
        <f t="shared" si="0"/>
        <v>-655085.42281000002</v>
      </c>
      <c r="I2064" s="13">
        <f t="shared" si="0"/>
        <v>441885.42281000013</v>
      </c>
    </row>
    <row r="2065" spans="2:9" x14ac:dyDescent="0.2">
      <c r="B2065"/>
      <c r="C2065" s="2"/>
      <c r="D2065" s="5" t="s">
        <v>1659</v>
      </c>
      <c r="E2065" s="13">
        <v>0</v>
      </c>
      <c r="F2065" s="13">
        <v>-4726960</v>
      </c>
      <c r="G2065" s="13">
        <v>-4726960</v>
      </c>
      <c r="H2065" s="13">
        <v>-998273.80854</v>
      </c>
      <c r="I2065" s="13">
        <v>-3728686.1914599999</v>
      </c>
    </row>
    <row r="2066" spans="2:9" x14ac:dyDescent="0.2">
      <c r="B2066"/>
      <c r="C2066" s="2"/>
      <c r="D2066" s="5" t="s">
        <v>1660</v>
      </c>
      <c r="E2066" s="13">
        <v>0</v>
      </c>
      <c r="F2066" s="13">
        <v>2173770</v>
      </c>
      <c r="G2066" s="13">
        <v>2173770</v>
      </c>
      <c r="H2066" s="13">
        <v>236389.77027000001</v>
      </c>
      <c r="I2066" s="13">
        <v>1937380.22973</v>
      </c>
    </row>
    <row r="2067" spans="2:9" x14ac:dyDescent="0.2">
      <c r="B2067"/>
      <c r="C2067" s="2"/>
      <c r="D2067" s="5" t="s">
        <v>1661</v>
      </c>
      <c r="E2067" s="13">
        <v>0</v>
      </c>
      <c r="F2067" s="13">
        <v>1224014</v>
      </c>
      <c r="G2067" s="13">
        <v>1224014</v>
      </c>
      <c r="H2067" s="13">
        <v>107003.40858</v>
      </c>
      <c r="I2067" s="13">
        <v>1117010.59142</v>
      </c>
    </row>
    <row r="2068" spans="2:9" x14ac:dyDescent="0.2">
      <c r="B2068"/>
      <c r="C2068" s="2"/>
      <c r="D2068" s="5" t="s">
        <v>1662</v>
      </c>
      <c r="E2068" s="13">
        <v>0</v>
      </c>
      <c r="F2068" s="13">
        <v>86000</v>
      </c>
      <c r="G2068" s="13">
        <v>86000</v>
      </c>
      <c r="H2068" s="13">
        <v>-204.79311999999999</v>
      </c>
      <c r="I2068" s="13">
        <v>86204.793120000002</v>
      </c>
    </row>
    <row r="2069" spans="2:9" x14ac:dyDescent="0.2">
      <c r="B2069"/>
      <c r="C2069" s="2"/>
      <c r="D2069" s="5" t="s">
        <v>1663</v>
      </c>
      <c r="E2069" s="13">
        <v>0</v>
      </c>
      <c r="F2069" s="13">
        <v>1029976</v>
      </c>
      <c r="G2069" s="13">
        <v>1029976</v>
      </c>
      <c r="H2069" s="13">
        <v>0</v>
      </c>
      <c r="I2069" s="13">
        <v>1029976</v>
      </c>
    </row>
    <row r="2070" spans="2:9" x14ac:dyDescent="0.2">
      <c r="B2070"/>
      <c r="C2070" s="2">
        <v>30</v>
      </c>
      <c r="D2070" s="5" t="s">
        <v>620</v>
      </c>
      <c r="E2070" s="13">
        <v>0</v>
      </c>
      <c r="F2070" s="13">
        <v>138001</v>
      </c>
      <c r="G2070" s="13">
        <v>138001</v>
      </c>
      <c r="H2070" s="13">
        <v>12999.57956</v>
      </c>
      <c r="I2070" s="13">
        <v>125001.42044</v>
      </c>
    </row>
    <row r="2071" spans="2:9" x14ac:dyDescent="0.2">
      <c r="B2071"/>
      <c r="C2071" s="2">
        <v>31</v>
      </c>
      <c r="D2071" s="5" t="s">
        <v>1664</v>
      </c>
      <c r="E2071" s="13">
        <v>0</v>
      </c>
      <c r="F2071" s="13">
        <v>115000</v>
      </c>
      <c r="G2071" s="13">
        <v>115000</v>
      </c>
      <c r="H2071" s="13">
        <v>1276.86024</v>
      </c>
      <c r="I2071" s="13">
        <v>113723.13976000001</v>
      </c>
    </row>
    <row r="2072" spans="2:9" x14ac:dyDescent="0.2">
      <c r="B2072"/>
      <c r="C2072" s="2">
        <v>32</v>
      </c>
      <c r="D2072" s="5" t="s">
        <v>1665</v>
      </c>
      <c r="E2072" s="13">
        <v>0</v>
      </c>
      <c r="F2072" s="13">
        <v>145200</v>
      </c>
      <c r="G2072" s="13">
        <v>145200</v>
      </c>
      <c r="H2072" s="13">
        <v>10477.67166</v>
      </c>
      <c r="I2072" s="13">
        <v>134722.32834000001</v>
      </c>
    </row>
    <row r="2073" spans="2:9" x14ac:dyDescent="0.2">
      <c r="B2073"/>
      <c r="C2073" s="2">
        <v>33</v>
      </c>
      <c r="D2073" s="5" t="s">
        <v>1666</v>
      </c>
      <c r="E2073" s="13">
        <v>0</v>
      </c>
      <c r="F2073" s="13">
        <v>2256254</v>
      </c>
      <c r="G2073" s="13">
        <v>2256254</v>
      </c>
      <c r="H2073" s="13">
        <v>117371.38996</v>
      </c>
      <c r="I2073" s="13">
        <v>2138882.6100400002</v>
      </c>
    </row>
    <row r="2074" spans="2:9" x14ac:dyDescent="0.2">
      <c r="B2074"/>
      <c r="C2074" s="2">
        <v>34</v>
      </c>
      <c r="D2074" s="5" t="s">
        <v>1667</v>
      </c>
      <c r="E2074" s="13">
        <v>0</v>
      </c>
      <c r="F2074" s="13">
        <v>599498</v>
      </c>
      <c r="G2074" s="13">
        <v>599498</v>
      </c>
      <c r="H2074" s="13">
        <v>58864.410629999998</v>
      </c>
      <c r="I2074" s="13">
        <v>540633.58936999994</v>
      </c>
    </row>
    <row r="2075" spans="2:9" x14ac:dyDescent="0.2">
      <c r="B2075"/>
      <c r="C2075" s="2">
        <v>45</v>
      </c>
      <c r="D2075" s="5" t="s">
        <v>31</v>
      </c>
      <c r="E2075" s="13">
        <v>0</v>
      </c>
      <c r="F2075" s="13">
        <v>183828</v>
      </c>
      <c r="G2075" s="13">
        <v>183828</v>
      </c>
      <c r="H2075" s="13">
        <v>16274.86406</v>
      </c>
      <c r="I2075" s="13">
        <v>167553.13594000001</v>
      </c>
    </row>
    <row r="2076" spans="2:9" x14ac:dyDescent="0.2">
      <c r="B2076"/>
      <c r="C2076" s="2">
        <v>49</v>
      </c>
      <c r="D2076" s="5" t="s">
        <v>1668</v>
      </c>
      <c r="E2076" s="13">
        <v>0</v>
      </c>
      <c r="F2076" s="13">
        <v>75793</v>
      </c>
      <c r="G2076" s="13">
        <v>75793</v>
      </c>
      <c r="H2076" s="13">
        <v>-711.29100000000005</v>
      </c>
      <c r="I2076" s="13">
        <v>76504.290999999997</v>
      </c>
    </row>
    <row r="2077" spans="2:9" ht="15" customHeight="1" x14ac:dyDescent="0.2">
      <c r="B2077"/>
      <c r="C2077" s="14">
        <f>SUBTOTAL(9,C2064:C2076)</f>
        <v>278</v>
      </c>
      <c r="D2077" s="15" t="s">
        <v>1669</v>
      </c>
      <c r="E2077" s="16">
        <f>SUBTOTAL(9,E2064:E2076)</f>
        <v>0</v>
      </c>
      <c r="F2077" s="16">
        <f>SUBTOTAL(9,F2064:F2076)</f>
        <v>3300374</v>
      </c>
      <c r="G2077" s="16">
        <f>SUBTOTAL(9,G2064:G2076)</f>
        <v>3300374</v>
      </c>
      <c r="H2077" s="16">
        <f>SUBTOTAL(9,H2064:H2076)</f>
        <v>-438531.93770000013</v>
      </c>
      <c r="I2077" s="16">
        <f>SUBTOTAL(9,I2064:I2076)</f>
        <v>3738905.9377000001</v>
      </c>
    </row>
    <row r="2078" spans="2:9" ht="15" customHeight="1" x14ac:dyDescent="0.25">
      <c r="B2078" s="10">
        <v>2460</v>
      </c>
      <c r="C2078" s="11"/>
      <c r="D2078" s="5" t="s">
        <v>1670</v>
      </c>
      <c r="E2078" s="12"/>
      <c r="F2078" s="1"/>
      <c r="H2078" s="1"/>
      <c r="I2078" s="1"/>
    </row>
    <row r="2079" spans="2:9" x14ac:dyDescent="0.2">
      <c r="B2079"/>
      <c r="C2079" s="2">
        <v>24</v>
      </c>
      <c r="D2079" s="5" t="s">
        <v>1658</v>
      </c>
      <c r="E2079" s="13">
        <f>SUBTOTAL(9,E2080:E2081)</f>
        <v>0</v>
      </c>
      <c r="F2079" s="13">
        <f>SUBTOTAL(9,F2080:F2081)</f>
        <v>0</v>
      </c>
      <c r="G2079" s="13">
        <v>0</v>
      </c>
      <c r="H2079" s="13">
        <v>0</v>
      </c>
      <c r="I2079" s="13">
        <v>0</v>
      </c>
    </row>
    <row r="2080" spans="2:9" x14ac:dyDescent="0.2">
      <c r="B2080"/>
      <c r="C2080" s="2"/>
      <c r="D2080" s="5" t="s">
        <v>1659</v>
      </c>
      <c r="E2080" s="13">
        <v>0</v>
      </c>
      <c r="F2080" s="13">
        <v>-169000</v>
      </c>
      <c r="G2080" s="13">
        <v>-169000</v>
      </c>
      <c r="H2080" s="13">
        <v>-13163.126179999999</v>
      </c>
      <c r="I2080" s="13">
        <v>-155836.87382000001</v>
      </c>
    </row>
    <row r="2081" spans="2:9" x14ac:dyDescent="0.2">
      <c r="B2081"/>
      <c r="C2081" s="2"/>
      <c r="D2081" s="5" t="s">
        <v>1660</v>
      </c>
      <c r="E2081" s="13">
        <v>0</v>
      </c>
      <c r="F2081" s="13">
        <v>169000</v>
      </c>
      <c r="G2081" s="13">
        <v>169000</v>
      </c>
      <c r="H2081" s="13">
        <v>13163.126179999999</v>
      </c>
      <c r="I2081" s="13">
        <v>155836.87382000001</v>
      </c>
    </row>
    <row r="2082" spans="2:9" ht="15" customHeight="1" x14ac:dyDescent="0.2">
      <c r="B2082"/>
      <c r="C2082" s="14"/>
      <c r="D2082" s="15" t="s">
        <v>1671</v>
      </c>
      <c r="E2082" s="16">
        <f>SUBTOTAL(9,E2079:E2081)</f>
        <v>0</v>
      </c>
      <c r="F2082" s="16">
        <f>SUBTOTAL(9,F2079:F2081)</f>
        <v>0</v>
      </c>
      <c r="G2082" s="16">
        <f>SUBTOTAL(9,G2079:G2081)</f>
        <v>0</v>
      </c>
      <c r="H2082" s="16">
        <f>SUBTOTAL(9,H2079:H2081)</f>
        <v>0</v>
      </c>
      <c r="I2082" s="16">
        <f>SUBTOTAL(9,I2079:I2081)</f>
        <v>0</v>
      </c>
    </row>
    <row r="2083" spans="2:9" ht="15" customHeight="1" x14ac:dyDescent="0.25">
      <c r="B2083" s="10">
        <v>2470</v>
      </c>
      <c r="C2083" s="11"/>
      <c r="D2083" s="5" t="s">
        <v>1672</v>
      </c>
      <c r="E2083" s="12"/>
      <c r="F2083" s="1"/>
      <c r="H2083" s="1"/>
      <c r="I2083" s="1"/>
    </row>
    <row r="2084" spans="2:9" x14ac:dyDescent="0.2">
      <c r="B2084"/>
      <c r="C2084" s="2">
        <v>24</v>
      </c>
      <c r="D2084" s="5" t="s">
        <v>1658</v>
      </c>
      <c r="E2084" s="13">
        <f>SUBTOTAL(9,E2085:E2089)</f>
        <v>0</v>
      </c>
      <c r="F2084" s="13">
        <f t="shared" ref="F2084:H2084" si="1">SUBTOTAL(9,F2085:F2089)</f>
        <v>-22136</v>
      </c>
      <c r="G2084" s="13">
        <f t="shared" si="1"/>
        <v>-22136</v>
      </c>
      <c r="H2084" s="13">
        <f t="shared" si="1"/>
        <v>8918.523729999999</v>
      </c>
      <c r="I2084" s="13">
        <f t="shared" ref="G2084:I2084" si="2">SUBTOTAL(9,I2085:I2089)</f>
        <v>-31054.523730000001</v>
      </c>
    </row>
    <row r="2085" spans="2:9" x14ac:dyDescent="0.2">
      <c r="B2085"/>
      <c r="C2085" s="2"/>
      <c r="D2085" s="5" t="s">
        <v>1659</v>
      </c>
      <c r="E2085" s="13">
        <v>0</v>
      </c>
      <c r="F2085" s="13">
        <v>-649569</v>
      </c>
      <c r="G2085" s="13">
        <v>-649569</v>
      </c>
      <c r="H2085" s="13">
        <v>-51192.956409999999</v>
      </c>
      <c r="I2085" s="13">
        <v>-598376.04359000002</v>
      </c>
    </row>
    <row r="2086" spans="2:9" x14ac:dyDescent="0.2">
      <c r="B2086"/>
      <c r="C2086" s="2"/>
      <c r="D2086" s="5" t="s">
        <v>1660</v>
      </c>
      <c r="E2086" s="13">
        <v>0</v>
      </c>
      <c r="F2086" s="13">
        <v>461105</v>
      </c>
      <c r="G2086" s="13">
        <v>461105</v>
      </c>
      <c r="H2086" s="13">
        <v>46855.650269999998</v>
      </c>
      <c r="I2086" s="13">
        <v>414249.34973000002</v>
      </c>
    </row>
    <row r="2087" spans="2:9" x14ac:dyDescent="0.2">
      <c r="B2087"/>
      <c r="C2087" s="2"/>
      <c r="D2087" s="5" t="s">
        <v>1661</v>
      </c>
      <c r="E2087" s="13">
        <v>0</v>
      </c>
      <c r="F2087" s="13">
        <v>125374</v>
      </c>
      <c r="G2087" s="13">
        <v>125374</v>
      </c>
      <c r="H2087" s="13">
        <v>10112.89561</v>
      </c>
      <c r="I2087" s="13">
        <v>115261.10438999999</v>
      </c>
    </row>
    <row r="2088" spans="2:9" x14ac:dyDescent="0.2">
      <c r="B2088"/>
      <c r="C2088" s="2"/>
      <c r="D2088" s="5" t="s">
        <v>1662</v>
      </c>
      <c r="E2088" s="13">
        <v>0</v>
      </c>
      <c r="F2088" s="13">
        <v>2884</v>
      </c>
      <c r="G2088" s="13">
        <v>2884</v>
      </c>
      <c r="H2088" s="13">
        <v>-29.565740000000002</v>
      </c>
      <c r="I2088" s="13">
        <v>2913.56574</v>
      </c>
    </row>
    <row r="2089" spans="2:9" x14ac:dyDescent="0.2">
      <c r="B2089"/>
      <c r="C2089" s="2"/>
      <c r="D2089" s="5" t="s">
        <v>1663</v>
      </c>
      <c r="E2089" s="13">
        <v>0</v>
      </c>
      <c r="F2089" s="13">
        <v>38070</v>
      </c>
      <c r="G2089" s="13">
        <v>38070</v>
      </c>
      <c r="H2089" s="13">
        <v>3172.5</v>
      </c>
      <c r="I2089" s="13">
        <v>34897.5</v>
      </c>
    </row>
    <row r="2090" spans="2:9" x14ac:dyDescent="0.2">
      <c r="B2090"/>
      <c r="C2090" s="2">
        <v>45</v>
      </c>
      <c r="D2090" s="5" t="s">
        <v>31</v>
      </c>
      <c r="E2090" s="13">
        <v>0</v>
      </c>
      <c r="F2090" s="13">
        <v>53012</v>
      </c>
      <c r="G2090" s="13">
        <v>53012</v>
      </c>
      <c r="H2090" s="13">
        <v>0</v>
      </c>
      <c r="I2090" s="13">
        <v>53012</v>
      </c>
    </row>
    <row r="2091" spans="2:9" ht="15" customHeight="1" x14ac:dyDescent="0.2">
      <c r="B2091"/>
      <c r="C2091" s="14">
        <f>SUBTOTAL(9,C2084:C2090)</f>
        <v>69</v>
      </c>
      <c r="D2091" s="15" t="s">
        <v>1673</v>
      </c>
      <c r="E2091" s="16">
        <f>SUBTOTAL(9,E2084:E2090)</f>
        <v>0</v>
      </c>
      <c r="F2091" s="16">
        <f>SUBTOTAL(9,F2084:F2090)</f>
        <v>30876</v>
      </c>
      <c r="G2091" s="16">
        <f>SUBTOTAL(9,G2084:G2090)</f>
        <v>30876</v>
      </c>
      <c r="H2091" s="16">
        <f>SUBTOTAL(9,H2084:H2090)</f>
        <v>8918.523729999999</v>
      </c>
      <c r="I2091" s="16">
        <f>SUBTOTAL(9,I2084:I2090)</f>
        <v>21957.476269999999</v>
      </c>
    </row>
    <row r="2092" spans="2:9" ht="15" customHeight="1" x14ac:dyDescent="0.25">
      <c r="B2092" s="10">
        <v>2490</v>
      </c>
      <c r="C2092" s="11"/>
      <c r="D2092" s="5" t="s">
        <v>1674</v>
      </c>
      <c r="E2092" s="12"/>
      <c r="F2092" s="1"/>
      <c r="H2092" s="1"/>
      <c r="I2092" s="1"/>
    </row>
    <row r="2093" spans="2:9" x14ac:dyDescent="0.2">
      <c r="B2093"/>
      <c r="C2093" s="2">
        <v>24</v>
      </c>
      <c r="D2093" s="5" t="s">
        <v>1658</v>
      </c>
      <c r="E2093" s="13">
        <f>SUBTOTAL(9,E2094:E2098)</f>
        <v>0</v>
      </c>
      <c r="F2093" s="13">
        <f>SUBTOTAL(9,F2094:F2098)</f>
        <v>-13000</v>
      </c>
      <c r="G2093" s="13">
        <f t="shared" ref="G2093:I2093" si="3">SUBTOTAL(9,G2094:G2098)</f>
        <v>-13000</v>
      </c>
      <c r="H2093" s="13">
        <f t="shared" si="3"/>
        <v>-5467.7994199999985</v>
      </c>
      <c r="I2093" s="13">
        <f t="shared" si="3"/>
        <v>-7532.2005799999988</v>
      </c>
    </row>
    <row r="2094" spans="2:9" x14ac:dyDescent="0.2">
      <c r="B2094"/>
      <c r="C2094" s="2"/>
      <c r="D2094" s="5" t="s">
        <v>1659</v>
      </c>
      <c r="E2094" s="13">
        <v>0</v>
      </c>
      <c r="F2094" s="13">
        <v>-80000</v>
      </c>
      <c r="G2094" s="13">
        <v>-80000</v>
      </c>
      <c r="H2094" s="13">
        <v>-11211.015869999999</v>
      </c>
      <c r="I2094" s="13">
        <v>-68788.984129999997</v>
      </c>
    </row>
    <row r="2095" spans="2:9" x14ac:dyDescent="0.2">
      <c r="B2095"/>
      <c r="C2095" s="2"/>
      <c r="D2095" s="5" t="s">
        <v>1660</v>
      </c>
      <c r="E2095" s="13">
        <v>0</v>
      </c>
      <c r="F2095" s="13">
        <v>75200</v>
      </c>
      <c r="G2095" s="13">
        <v>75200</v>
      </c>
      <c r="H2095" s="13">
        <v>5348.4145500000004</v>
      </c>
      <c r="I2095" s="13">
        <v>69851.585449999999</v>
      </c>
    </row>
    <row r="2096" spans="2:9" x14ac:dyDescent="0.2">
      <c r="B2096"/>
      <c r="C2096" s="2"/>
      <c r="D2096" s="5" t="s">
        <v>1661</v>
      </c>
      <c r="E2096" s="13">
        <v>0</v>
      </c>
      <c r="F2096" s="13">
        <v>4500</v>
      </c>
      <c r="G2096" s="13">
        <v>4500</v>
      </c>
      <c r="H2096" s="13">
        <v>378.91289999999998</v>
      </c>
      <c r="I2096" s="13">
        <v>4121.0870999999997</v>
      </c>
    </row>
    <row r="2097" spans="2:9" x14ac:dyDescent="0.2">
      <c r="B2097"/>
      <c r="C2097" s="2"/>
      <c r="D2097" s="5" t="s">
        <v>1662</v>
      </c>
      <c r="E2097" s="13">
        <v>0</v>
      </c>
      <c r="F2097" s="13">
        <v>300</v>
      </c>
      <c r="G2097" s="13">
        <v>300</v>
      </c>
      <c r="H2097" s="13">
        <v>15.888999999999999</v>
      </c>
      <c r="I2097" s="13">
        <v>284.11099999999999</v>
      </c>
    </row>
    <row r="2098" spans="2:9" x14ac:dyDescent="0.2">
      <c r="B2098"/>
      <c r="C2098" s="2"/>
      <c r="D2098" s="5" t="s">
        <v>1675</v>
      </c>
      <c r="E2098" s="13">
        <v>0</v>
      </c>
      <c r="F2098" s="13">
        <v>-13000</v>
      </c>
      <c r="G2098" s="13">
        <v>-13000</v>
      </c>
      <c r="H2098" s="13">
        <v>0</v>
      </c>
      <c r="I2098" s="13">
        <v>-13000</v>
      </c>
    </row>
    <row r="2099" spans="2:9" ht="15" customHeight="1" x14ac:dyDescent="0.2">
      <c r="B2099"/>
      <c r="C2099" s="14">
        <f>SUBTOTAL(9,C2093:C2098)</f>
        <v>24</v>
      </c>
      <c r="D2099" s="15" t="s">
        <v>1676</v>
      </c>
      <c r="E2099" s="16">
        <f>SUBTOTAL(9,E2093:E2098)</f>
        <v>0</v>
      </c>
      <c r="F2099" s="16">
        <f>SUBTOTAL(9,F2093:F2098)</f>
        <v>-13000</v>
      </c>
      <c r="G2099" s="16">
        <f>SUBTOTAL(9,G2093:G2098)</f>
        <v>-13000</v>
      </c>
      <c r="H2099" s="16">
        <f>SUBTOTAL(9,H2093:H2098)</f>
        <v>-5467.7994199999985</v>
      </c>
      <c r="I2099" s="16">
        <f>SUBTOTAL(9,I2093:I2098)</f>
        <v>-7532.2005799999988</v>
      </c>
    </row>
    <row r="2100" spans="2:9" ht="15" customHeight="1" x14ac:dyDescent="0.2">
      <c r="C2100" s="17">
        <f>SUBTOTAL(9,C2063:C2099)</f>
        <v>395</v>
      </c>
      <c r="D2100" s="18" t="s">
        <v>17</v>
      </c>
      <c r="E2100" s="19">
        <f>SUBTOTAL(9,E2063:E2099)</f>
        <v>0</v>
      </c>
      <c r="F2100" s="19">
        <f>SUBTOTAL(9,F2063:F2099)</f>
        <v>3318250</v>
      </c>
      <c r="G2100" s="19">
        <f>SUBTOTAL(9,G2063:G2099)</f>
        <v>3318250</v>
      </c>
      <c r="H2100" s="19">
        <f>SUBTOTAL(9,H2063:H2099)</f>
        <v>-435081.21339000011</v>
      </c>
      <c r="I2100" s="19">
        <f>SUBTOTAL(9,I2063:I2099)</f>
        <v>3753331.2133900006</v>
      </c>
    </row>
    <row r="2101" spans="2:9" ht="15" customHeight="1" x14ac:dyDescent="0.2">
      <c r="C2101" s="17">
        <f>SUBTOTAL(9,C2062:C2100)</f>
        <v>395</v>
      </c>
      <c r="D2101" s="18" t="s">
        <v>1677</v>
      </c>
      <c r="E2101" s="19">
        <f>SUBTOTAL(9,E2062:E2100)</f>
        <v>0</v>
      </c>
      <c r="F2101" s="19">
        <f>SUBTOTAL(9,F2062:F2100)</f>
        <v>3318250</v>
      </c>
      <c r="G2101" s="19">
        <f>SUBTOTAL(9,G2062:G2100)</f>
        <v>3318250</v>
      </c>
      <c r="H2101" s="19">
        <f>SUBTOTAL(9,H2062:H2100)</f>
        <v>-435081.21339000011</v>
      </c>
      <c r="I2101" s="19">
        <f>SUBTOTAL(9,I2062:I2100)</f>
        <v>3753331.2133900006</v>
      </c>
    </row>
    <row r="2102" spans="2:9" x14ac:dyDescent="0.2">
      <c r="C2102" s="17"/>
      <c r="D2102" s="20"/>
      <c r="E2102" s="21"/>
      <c r="F2102" s="21"/>
      <c r="G2102" s="21"/>
      <c r="H2102" s="21"/>
      <c r="I2102" s="21"/>
    </row>
    <row r="2103" spans="2:9" ht="15" customHeight="1" x14ac:dyDescent="0.2">
      <c r="B2103" s="1"/>
      <c r="C2103" s="2"/>
      <c r="D2103" s="3" t="s">
        <v>1678</v>
      </c>
      <c r="E2103" s="1"/>
      <c r="F2103" s="1"/>
      <c r="G2103" s="1"/>
      <c r="H2103" s="1"/>
      <c r="I2103" s="1"/>
    </row>
    <row r="2104" spans="2:9" ht="27" customHeight="1" x14ac:dyDescent="0.25">
      <c r="B2104" s="1"/>
      <c r="C2104" s="2"/>
      <c r="D2104" s="9" t="s">
        <v>1679</v>
      </c>
      <c r="E2104" s="1"/>
      <c r="F2104" s="1"/>
      <c r="G2104" s="1"/>
      <c r="H2104" s="1"/>
      <c r="I2104" s="1"/>
    </row>
    <row r="2105" spans="2:9" ht="15" customHeight="1" x14ac:dyDescent="0.25">
      <c r="B2105" s="10">
        <v>2530</v>
      </c>
      <c r="C2105" s="11"/>
      <c r="D2105" s="5" t="s">
        <v>1680</v>
      </c>
      <c r="E2105" s="12"/>
      <c r="F2105" s="1"/>
      <c r="H2105" s="1"/>
      <c r="I2105" s="1"/>
    </row>
    <row r="2106" spans="2:9" x14ac:dyDescent="0.2">
      <c r="B2106"/>
      <c r="C2106" s="2">
        <v>70</v>
      </c>
      <c r="D2106" s="5" t="s">
        <v>1681</v>
      </c>
      <c r="E2106" s="13">
        <v>0</v>
      </c>
      <c r="F2106" s="13">
        <v>19810000</v>
      </c>
      <c r="G2106" s="13">
        <v>19810000</v>
      </c>
      <c r="H2106" s="13">
        <v>603309.46100000001</v>
      </c>
      <c r="I2106" s="13">
        <v>19206690.539000001</v>
      </c>
    </row>
    <row r="2107" spans="2:9" x14ac:dyDescent="0.2">
      <c r="B2107"/>
      <c r="C2107" s="2">
        <v>71</v>
      </c>
      <c r="D2107" s="5" t="s">
        <v>1682</v>
      </c>
      <c r="E2107" s="13">
        <v>0</v>
      </c>
      <c r="F2107" s="13">
        <v>612000</v>
      </c>
      <c r="G2107" s="13">
        <v>612000</v>
      </c>
      <c r="H2107" s="13">
        <v>43808.775000000001</v>
      </c>
      <c r="I2107" s="13">
        <v>568191.22499999998</v>
      </c>
    </row>
    <row r="2108" spans="2:9" x14ac:dyDescent="0.2">
      <c r="B2108"/>
      <c r="C2108" s="2">
        <v>72</v>
      </c>
      <c r="D2108" s="5" t="s">
        <v>1683</v>
      </c>
      <c r="E2108" s="13">
        <v>0</v>
      </c>
      <c r="F2108" s="13">
        <v>495000</v>
      </c>
      <c r="G2108" s="13">
        <v>495000</v>
      </c>
      <c r="H2108" s="13">
        <v>12.717000000000001</v>
      </c>
      <c r="I2108" s="13">
        <v>494987.283</v>
      </c>
    </row>
    <row r="2109" spans="2:9" x14ac:dyDescent="0.2">
      <c r="B2109"/>
      <c r="C2109" s="2">
        <v>73</v>
      </c>
      <c r="D2109" s="5" t="s">
        <v>1684</v>
      </c>
      <c r="E2109" s="13">
        <v>0</v>
      </c>
      <c r="F2109" s="13">
        <v>54000</v>
      </c>
      <c r="G2109" s="13">
        <v>54000</v>
      </c>
      <c r="H2109" s="13">
        <v>1206.673</v>
      </c>
      <c r="I2109" s="13">
        <v>52793.326999999997</v>
      </c>
    </row>
    <row r="2110" spans="2:9" ht="15" customHeight="1" x14ac:dyDescent="0.2">
      <c r="B2110"/>
      <c r="C2110" s="14">
        <f>SUBTOTAL(9,C2106:C2109)</f>
        <v>286</v>
      </c>
      <c r="D2110" s="15" t="s">
        <v>1685</v>
      </c>
      <c r="E2110" s="16">
        <f>SUBTOTAL(9,E2106:E2109)</f>
        <v>0</v>
      </c>
      <c r="F2110" s="16">
        <f>SUBTOTAL(9,F2106:F2109)</f>
        <v>20971000</v>
      </c>
      <c r="G2110" s="16">
        <f>SUBTOTAL(9,G2106:G2109)</f>
        <v>20971000</v>
      </c>
      <c r="H2110" s="16">
        <f>SUBTOTAL(9,H2106:H2109)</f>
        <v>648337.62599999993</v>
      </c>
      <c r="I2110" s="16">
        <f>SUBTOTAL(9,I2106:I2109)</f>
        <v>20322662.374000002</v>
      </c>
    </row>
    <row r="2111" spans="2:9" ht="15" customHeight="1" x14ac:dyDescent="0.2">
      <c r="C2111" s="17">
        <f>SUBTOTAL(9,C2105:C2110)</f>
        <v>286</v>
      </c>
      <c r="D2111" s="18" t="s">
        <v>1686</v>
      </c>
      <c r="E2111" s="19">
        <f>SUBTOTAL(9,E2105:E2110)</f>
        <v>0</v>
      </c>
      <c r="F2111" s="19">
        <f>SUBTOTAL(9,F2105:F2110)</f>
        <v>20971000</v>
      </c>
      <c r="G2111" s="19">
        <f>SUBTOTAL(9,G2105:G2110)</f>
        <v>20971000</v>
      </c>
      <c r="H2111" s="19">
        <f>SUBTOTAL(9,H2105:H2110)</f>
        <v>648337.62599999993</v>
      </c>
      <c r="I2111" s="19">
        <f>SUBTOTAL(9,I2105:I2110)</f>
        <v>20322662.374000002</v>
      </c>
    </row>
    <row r="2112" spans="2:9" ht="27" customHeight="1" x14ac:dyDescent="0.25">
      <c r="B2112" s="1"/>
      <c r="C2112" s="2"/>
      <c r="D2112" s="9" t="s">
        <v>1687</v>
      </c>
      <c r="E2112" s="1"/>
      <c r="F2112" s="1"/>
      <c r="G2112" s="1"/>
      <c r="H2112" s="1"/>
      <c r="I2112" s="1"/>
    </row>
    <row r="2113" spans="2:9" ht="15" customHeight="1" x14ac:dyDescent="0.25">
      <c r="B2113" s="10">
        <v>2540</v>
      </c>
      <c r="C2113" s="11"/>
      <c r="D2113" s="5" t="s">
        <v>1688</v>
      </c>
      <c r="E2113" s="12"/>
      <c r="F2113" s="1"/>
      <c r="H2113" s="1"/>
      <c r="I2113" s="1"/>
    </row>
    <row r="2114" spans="2:9" x14ac:dyDescent="0.2">
      <c r="B2114"/>
      <c r="C2114" s="2">
        <v>70</v>
      </c>
      <c r="D2114" s="5" t="s">
        <v>844</v>
      </c>
      <c r="E2114" s="13">
        <v>0</v>
      </c>
      <c r="F2114" s="13">
        <v>80000</v>
      </c>
      <c r="G2114" s="13">
        <v>80000</v>
      </c>
      <c r="H2114" s="13">
        <v>20000</v>
      </c>
      <c r="I2114" s="13">
        <v>60000</v>
      </c>
    </row>
    <row r="2115" spans="2:9" ht="15" customHeight="1" x14ac:dyDescent="0.2">
      <c r="B2115"/>
      <c r="C2115" s="14">
        <f>SUBTOTAL(9,C2114:C2114)</f>
        <v>70</v>
      </c>
      <c r="D2115" s="15" t="s">
        <v>1689</v>
      </c>
      <c r="E2115" s="16">
        <f>SUBTOTAL(9,E2114:E2114)</f>
        <v>0</v>
      </c>
      <c r="F2115" s="16">
        <f>SUBTOTAL(9,F2114:F2114)</f>
        <v>80000</v>
      </c>
      <c r="G2115" s="16">
        <f>SUBTOTAL(9,G2114:G2114)</f>
        <v>80000</v>
      </c>
      <c r="H2115" s="16">
        <f>SUBTOTAL(9,H2114:H2114)</f>
        <v>20000</v>
      </c>
      <c r="I2115" s="16">
        <f>SUBTOTAL(9,I2114:I2114)</f>
        <v>60000</v>
      </c>
    </row>
    <row r="2116" spans="2:9" ht="15" customHeight="1" x14ac:dyDescent="0.25">
      <c r="B2116" s="10">
        <v>2541</v>
      </c>
      <c r="C2116" s="11"/>
      <c r="D2116" s="5" t="s">
        <v>1690</v>
      </c>
      <c r="E2116" s="12"/>
      <c r="F2116" s="1"/>
      <c r="H2116" s="1"/>
      <c r="I2116" s="1"/>
    </row>
    <row r="2117" spans="2:9" x14ac:dyDescent="0.2">
      <c r="B2117"/>
      <c r="C2117" s="2">
        <v>70</v>
      </c>
      <c r="D2117" s="5" t="s">
        <v>1691</v>
      </c>
      <c r="E2117" s="13">
        <v>0</v>
      </c>
      <c r="F2117" s="13">
        <v>16300000</v>
      </c>
      <c r="G2117" s="13">
        <v>16300000</v>
      </c>
      <c r="H2117" s="13">
        <v>1542065.21331</v>
      </c>
      <c r="I2117" s="13">
        <v>14757934.78669</v>
      </c>
    </row>
    <row r="2118" spans="2:9" ht="15" customHeight="1" x14ac:dyDescent="0.2">
      <c r="B2118"/>
      <c r="C2118" s="14">
        <f>SUBTOTAL(9,C2117:C2117)</f>
        <v>70</v>
      </c>
      <c r="D2118" s="15" t="s">
        <v>1692</v>
      </c>
      <c r="E2118" s="16">
        <f>SUBTOTAL(9,E2117:E2117)</f>
        <v>0</v>
      </c>
      <c r="F2118" s="16">
        <f>SUBTOTAL(9,F2117:F2117)</f>
        <v>16300000</v>
      </c>
      <c r="G2118" s="16">
        <f>SUBTOTAL(9,G2117:G2117)</f>
        <v>16300000</v>
      </c>
      <c r="H2118" s="16">
        <f>SUBTOTAL(9,H2117:H2117)</f>
        <v>1542065.21331</v>
      </c>
      <c r="I2118" s="16">
        <f>SUBTOTAL(9,I2117:I2117)</f>
        <v>14757934.78669</v>
      </c>
    </row>
    <row r="2119" spans="2:9" ht="15" customHeight="1" x14ac:dyDescent="0.25">
      <c r="B2119" s="10">
        <v>2542</v>
      </c>
      <c r="C2119" s="11"/>
      <c r="D2119" s="5" t="s">
        <v>1693</v>
      </c>
      <c r="E2119" s="12"/>
      <c r="F2119" s="1"/>
      <c r="H2119" s="1"/>
      <c r="I2119" s="1"/>
    </row>
    <row r="2120" spans="2:9" x14ac:dyDescent="0.2">
      <c r="B2120"/>
      <c r="C2120" s="2">
        <v>70</v>
      </c>
      <c r="D2120" s="5" t="s">
        <v>1694</v>
      </c>
      <c r="E2120" s="13">
        <v>0</v>
      </c>
      <c r="F2120" s="13">
        <v>975000</v>
      </c>
      <c r="G2120" s="13">
        <v>975000</v>
      </c>
      <c r="H2120" s="13">
        <v>37665.499369999998</v>
      </c>
      <c r="I2120" s="13">
        <v>937334.50063000002</v>
      </c>
    </row>
    <row r="2121" spans="2:9" ht="15" customHeight="1" x14ac:dyDescent="0.2">
      <c r="B2121"/>
      <c r="C2121" s="14">
        <f>SUBTOTAL(9,C2120:C2120)</f>
        <v>70</v>
      </c>
      <c r="D2121" s="15" t="s">
        <v>1695</v>
      </c>
      <c r="E2121" s="16">
        <f>SUBTOTAL(9,E2120:E2120)</f>
        <v>0</v>
      </c>
      <c r="F2121" s="16">
        <f>SUBTOTAL(9,F2120:F2120)</f>
        <v>975000</v>
      </c>
      <c r="G2121" s="16">
        <f>SUBTOTAL(9,G2120:G2120)</f>
        <v>975000</v>
      </c>
      <c r="H2121" s="16">
        <f>SUBTOTAL(9,H2120:H2120)</f>
        <v>37665.499369999998</v>
      </c>
      <c r="I2121" s="16">
        <f>SUBTOTAL(9,I2120:I2120)</f>
        <v>937334.50063000002</v>
      </c>
    </row>
    <row r="2122" spans="2:9" ht="15" customHeight="1" x14ac:dyDescent="0.2">
      <c r="C2122" s="17">
        <f>SUBTOTAL(9,C2113:C2121)</f>
        <v>210</v>
      </c>
      <c r="D2122" s="18" t="s">
        <v>1696</v>
      </c>
      <c r="E2122" s="19">
        <f>SUBTOTAL(9,E2113:E2121)</f>
        <v>0</v>
      </c>
      <c r="F2122" s="19">
        <f>SUBTOTAL(9,F2113:F2121)</f>
        <v>17355000</v>
      </c>
      <c r="G2122" s="19">
        <f>SUBTOTAL(9,G2113:G2121)</f>
        <v>17355000</v>
      </c>
      <c r="H2122" s="19">
        <f>SUBTOTAL(9,H2113:H2121)</f>
        <v>1599730.7126800001</v>
      </c>
      <c r="I2122" s="19">
        <f>SUBTOTAL(9,I2113:I2121)</f>
        <v>15755269.287320001</v>
      </c>
    </row>
    <row r="2123" spans="2:9" ht="27" customHeight="1" x14ac:dyDescent="0.25">
      <c r="B2123" s="1"/>
      <c r="C2123" s="2"/>
      <c r="D2123" s="9" t="s">
        <v>1697</v>
      </c>
      <c r="E2123" s="1"/>
      <c r="F2123" s="1"/>
      <c r="G2123" s="1"/>
      <c r="H2123" s="1"/>
      <c r="I2123" s="1"/>
    </row>
    <row r="2124" spans="2:9" ht="15" customHeight="1" x14ac:dyDescent="0.25">
      <c r="B2124" s="10">
        <v>2620</v>
      </c>
      <c r="C2124" s="11"/>
      <c r="D2124" s="5" t="s">
        <v>1698</v>
      </c>
      <c r="E2124" s="12"/>
      <c r="F2124" s="1"/>
      <c r="H2124" s="1"/>
      <c r="I2124" s="1"/>
    </row>
    <row r="2125" spans="2:9" x14ac:dyDescent="0.2">
      <c r="B2125"/>
      <c r="C2125" s="2">
        <v>70</v>
      </c>
      <c r="D2125" s="5" t="s">
        <v>1699</v>
      </c>
      <c r="E2125" s="13">
        <v>0</v>
      </c>
      <c r="F2125" s="13">
        <v>2510000</v>
      </c>
      <c r="G2125" s="13">
        <v>2510000</v>
      </c>
      <c r="H2125" s="13">
        <v>185397.98</v>
      </c>
      <c r="I2125" s="13">
        <v>2324602.02</v>
      </c>
    </row>
    <row r="2126" spans="2:9" x14ac:dyDescent="0.2">
      <c r="B2126"/>
      <c r="C2126" s="2">
        <v>72</v>
      </c>
      <c r="D2126" s="5" t="s">
        <v>1700</v>
      </c>
      <c r="E2126" s="13">
        <v>0</v>
      </c>
      <c r="F2126" s="13">
        <v>295000</v>
      </c>
      <c r="G2126" s="13">
        <v>295000</v>
      </c>
      <c r="H2126" s="13">
        <v>30861.305</v>
      </c>
      <c r="I2126" s="13">
        <v>264138.69500000001</v>
      </c>
    </row>
    <row r="2127" spans="2:9" x14ac:dyDescent="0.2">
      <c r="B2127"/>
      <c r="C2127" s="2">
        <v>73</v>
      </c>
      <c r="D2127" s="5" t="s">
        <v>1701</v>
      </c>
      <c r="E2127" s="13">
        <v>0</v>
      </c>
      <c r="F2127" s="13">
        <v>42000</v>
      </c>
      <c r="G2127" s="13">
        <v>42000</v>
      </c>
      <c r="H2127" s="13">
        <v>2612.346</v>
      </c>
      <c r="I2127" s="13">
        <v>39387.654000000002</v>
      </c>
    </row>
    <row r="2128" spans="2:9" x14ac:dyDescent="0.2">
      <c r="B2128"/>
      <c r="C2128" s="2">
        <v>75</v>
      </c>
      <c r="D2128" s="5" t="s">
        <v>1702</v>
      </c>
      <c r="E2128" s="13">
        <v>0</v>
      </c>
      <c r="F2128" s="13">
        <v>200</v>
      </c>
      <c r="G2128" s="13">
        <v>200</v>
      </c>
      <c r="H2128" s="13">
        <v>24.815999999999999</v>
      </c>
      <c r="I2128" s="13">
        <v>175.184</v>
      </c>
    </row>
    <row r="2129" spans="2:9" x14ac:dyDescent="0.2">
      <c r="B2129"/>
      <c r="C2129" s="2">
        <v>76</v>
      </c>
      <c r="D2129" s="5" t="s">
        <v>1703</v>
      </c>
      <c r="E2129" s="13">
        <v>0</v>
      </c>
      <c r="F2129" s="13">
        <v>715000</v>
      </c>
      <c r="G2129" s="13">
        <v>715000</v>
      </c>
      <c r="H2129" s="13">
        <v>65375.588810000001</v>
      </c>
      <c r="I2129" s="13">
        <v>649624.41119000001</v>
      </c>
    </row>
    <row r="2130" spans="2:9" ht="15" customHeight="1" x14ac:dyDescent="0.2">
      <c r="B2130"/>
      <c r="C2130" s="14">
        <f>SUBTOTAL(9,C2125:C2129)</f>
        <v>366</v>
      </c>
      <c r="D2130" s="15" t="s">
        <v>1704</v>
      </c>
      <c r="E2130" s="16">
        <f>SUBTOTAL(9,E2125:E2129)</f>
        <v>0</v>
      </c>
      <c r="F2130" s="16">
        <f>SUBTOTAL(9,F2125:F2129)</f>
        <v>3562200</v>
      </c>
      <c r="G2130" s="16">
        <f>SUBTOTAL(9,G2125:G2129)</f>
        <v>3562200</v>
      </c>
      <c r="H2130" s="16">
        <f>SUBTOTAL(9,H2125:H2129)</f>
        <v>284272.03580999997</v>
      </c>
      <c r="I2130" s="16">
        <f>SUBTOTAL(9,I2125:I2129)</f>
        <v>3277927.9641899997</v>
      </c>
    </row>
    <row r="2131" spans="2:9" ht="15" customHeight="1" x14ac:dyDescent="0.25">
      <c r="B2131" s="10">
        <v>2650</v>
      </c>
      <c r="C2131" s="11"/>
      <c r="D2131" s="5" t="s">
        <v>1705</v>
      </c>
      <c r="E2131" s="12"/>
      <c r="F2131" s="1"/>
      <c r="H2131" s="1"/>
      <c r="I2131" s="1"/>
    </row>
    <row r="2132" spans="2:9" x14ac:dyDescent="0.2">
      <c r="B2132"/>
      <c r="C2132" s="2">
        <v>70</v>
      </c>
      <c r="D2132" s="5" t="s">
        <v>1706</v>
      </c>
      <c r="E2132" s="13">
        <v>0</v>
      </c>
      <c r="F2132" s="13">
        <v>36630000</v>
      </c>
      <c r="G2132" s="13">
        <v>36630000</v>
      </c>
      <c r="H2132" s="13">
        <v>1089672.9990000001</v>
      </c>
      <c r="I2132" s="13">
        <v>35540327.001000002</v>
      </c>
    </row>
    <row r="2133" spans="2:9" x14ac:dyDescent="0.2">
      <c r="B2133"/>
      <c r="C2133" s="2">
        <v>71</v>
      </c>
      <c r="D2133" s="5" t="s">
        <v>1707</v>
      </c>
      <c r="E2133" s="13">
        <v>0</v>
      </c>
      <c r="F2133" s="13">
        <v>1400000</v>
      </c>
      <c r="G2133" s="13">
        <v>1400000</v>
      </c>
      <c r="H2133" s="13">
        <v>118097.45</v>
      </c>
      <c r="I2133" s="13">
        <v>1281902.55</v>
      </c>
    </row>
    <row r="2134" spans="2:9" x14ac:dyDescent="0.2">
      <c r="B2134"/>
      <c r="C2134" s="2">
        <v>72</v>
      </c>
      <c r="D2134" s="5" t="s">
        <v>1708</v>
      </c>
      <c r="E2134" s="13">
        <v>0</v>
      </c>
      <c r="F2134" s="13">
        <v>750000</v>
      </c>
      <c r="G2134" s="13">
        <v>750000</v>
      </c>
      <c r="H2134" s="13">
        <v>16296.433999999999</v>
      </c>
      <c r="I2134" s="13">
        <v>733703.56599999999</v>
      </c>
    </row>
    <row r="2135" spans="2:9" x14ac:dyDescent="0.2">
      <c r="B2135"/>
      <c r="C2135" s="2">
        <v>73</v>
      </c>
      <c r="D2135" s="5" t="s">
        <v>1709</v>
      </c>
      <c r="E2135" s="13">
        <v>0</v>
      </c>
      <c r="F2135" s="13">
        <v>323656</v>
      </c>
      <c r="G2135" s="13">
        <v>323656</v>
      </c>
      <c r="H2135" s="13">
        <v>38551.720090000003</v>
      </c>
      <c r="I2135" s="13">
        <v>285104.27990999998</v>
      </c>
    </row>
    <row r="2136" spans="2:9" x14ac:dyDescent="0.2">
      <c r="B2136"/>
      <c r="C2136" s="2">
        <v>75</v>
      </c>
      <c r="D2136" s="5" t="s">
        <v>1710</v>
      </c>
      <c r="E2136" s="13">
        <v>0</v>
      </c>
      <c r="F2136" s="13">
        <v>2040000</v>
      </c>
      <c r="G2136" s="13">
        <v>2040000</v>
      </c>
      <c r="H2136" s="13">
        <v>51.238</v>
      </c>
      <c r="I2136" s="13">
        <v>2039948.7620000001</v>
      </c>
    </row>
    <row r="2137" spans="2:9" ht="15" customHeight="1" x14ac:dyDescent="0.2">
      <c r="B2137"/>
      <c r="C2137" s="14">
        <f>SUBTOTAL(9,C2132:C2136)</f>
        <v>361</v>
      </c>
      <c r="D2137" s="15" t="s">
        <v>1711</v>
      </c>
      <c r="E2137" s="16">
        <f>SUBTOTAL(9,E2132:E2136)</f>
        <v>0</v>
      </c>
      <c r="F2137" s="16">
        <f>SUBTOTAL(9,F2132:F2136)</f>
        <v>41143656</v>
      </c>
      <c r="G2137" s="16">
        <f>SUBTOTAL(9,G2132:G2136)</f>
        <v>41143656</v>
      </c>
      <c r="H2137" s="16">
        <f>SUBTOTAL(9,H2132:H2136)</f>
        <v>1262669.8410899998</v>
      </c>
      <c r="I2137" s="16">
        <f>SUBTOTAL(9,I2132:I2136)</f>
        <v>39880986.158909999</v>
      </c>
    </row>
    <row r="2138" spans="2:9" ht="15" customHeight="1" x14ac:dyDescent="0.25">
      <c r="B2138" s="10">
        <v>2651</v>
      </c>
      <c r="C2138" s="11"/>
      <c r="D2138" s="5" t="s">
        <v>1712</v>
      </c>
      <c r="E2138" s="12"/>
      <c r="F2138" s="1"/>
      <c r="H2138" s="1"/>
      <c r="I2138" s="1"/>
    </row>
    <row r="2139" spans="2:9" x14ac:dyDescent="0.2">
      <c r="B2139"/>
      <c r="C2139" s="2">
        <v>70</v>
      </c>
      <c r="D2139" s="5" t="s">
        <v>1713</v>
      </c>
      <c r="E2139" s="13">
        <v>0</v>
      </c>
      <c r="F2139" s="13">
        <v>34510000</v>
      </c>
      <c r="G2139" s="13">
        <v>34510000</v>
      </c>
      <c r="H2139" s="13">
        <v>3243207.9663200001</v>
      </c>
      <c r="I2139" s="13">
        <v>31266792.033679999</v>
      </c>
    </row>
    <row r="2140" spans="2:9" x14ac:dyDescent="0.2">
      <c r="B2140"/>
      <c r="C2140" s="2">
        <v>71</v>
      </c>
      <c r="D2140" s="5" t="s">
        <v>1714</v>
      </c>
      <c r="E2140" s="13">
        <v>0</v>
      </c>
      <c r="F2140" s="13">
        <v>295000</v>
      </c>
      <c r="G2140" s="13">
        <v>295000</v>
      </c>
      <c r="H2140" s="13">
        <v>23681.30761</v>
      </c>
      <c r="I2140" s="13">
        <v>271318.69238999998</v>
      </c>
    </row>
    <row r="2141" spans="2:9" x14ac:dyDescent="0.2">
      <c r="B2141"/>
      <c r="C2141" s="2">
        <v>72</v>
      </c>
      <c r="D2141" s="5" t="s">
        <v>1715</v>
      </c>
      <c r="E2141" s="13">
        <v>0</v>
      </c>
      <c r="F2141" s="13">
        <v>415000</v>
      </c>
      <c r="G2141" s="13">
        <v>415000</v>
      </c>
      <c r="H2141" s="13">
        <v>30597.999240000001</v>
      </c>
      <c r="I2141" s="13">
        <v>384402.00076000002</v>
      </c>
    </row>
    <row r="2142" spans="2:9" ht="15" customHeight="1" x14ac:dyDescent="0.2">
      <c r="B2142"/>
      <c r="C2142" s="14">
        <f>SUBTOTAL(9,C2139:C2141)</f>
        <v>213</v>
      </c>
      <c r="D2142" s="15" t="s">
        <v>1716</v>
      </c>
      <c r="E2142" s="16">
        <f>SUBTOTAL(9,E2139:E2141)</f>
        <v>0</v>
      </c>
      <c r="F2142" s="16">
        <f>SUBTOTAL(9,F2139:F2141)</f>
        <v>35220000</v>
      </c>
      <c r="G2142" s="16">
        <f>SUBTOTAL(9,G2139:G2141)</f>
        <v>35220000</v>
      </c>
      <c r="H2142" s="16">
        <f>SUBTOTAL(9,H2139:H2141)</f>
        <v>3297487.2731699999</v>
      </c>
      <c r="I2142" s="16">
        <f>SUBTOTAL(9,I2139:I2141)</f>
        <v>31922512.726829998</v>
      </c>
    </row>
    <row r="2143" spans="2:9" ht="15" customHeight="1" x14ac:dyDescent="0.25">
      <c r="B2143" s="10">
        <v>2655</v>
      </c>
      <c r="C2143" s="11"/>
      <c r="D2143" s="5" t="s">
        <v>1717</v>
      </c>
      <c r="E2143" s="12"/>
      <c r="F2143" s="1"/>
      <c r="H2143" s="1"/>
      <c r="I2143" s="1"/>
    </row>
    <row r="2144" spans="2:9" x14ac:dyDescent="0.2">
      <c r="B2144"/>
      <c r="C2144" s="2">
        <v>70</v>
      </c>
      <c r="D2144" s="5" t="s">
        <v>1718</v>
      </c>
      <c r="E2144" s="13">
        <v>0</v>
      </c>
      <c r="F2144" s="13">
        <v>83812000</v>
      </c>
      <c r="G2144" s="13">
        <v>83812000</v>
      </c>
      <c r="H2144" s="13">
        <v>6789131.5959999999</v>
      </c>
      <c r="I2144" s="13">
        <v>77022868.403999999</v>
      </c>
    </row>
    <row r="2145" spans="2:9" x14ac:dyDescent="0.2">
      <c r="B2145"/>
      <c r="C2145" s="2">
        <v>75</v>
      </c>
      <c r="D2145" s="5" t="s">
        <v>1719</v>
      </c>
      <c r="E2145" s="13">
        <v>0</v>
      </c>
      <c r="F2145" s="13">
        <v>100000</v>
      </c>
      <c r="G2145" s="13">
        <v>100000</v>
      </c>
      <c r="H2145" s="13">
        <v>9322.634</v>
      </c>
      <c r="I2145" s="13">
        <v>90677.365999999995</v>
      </c>
    </row>
    <row r="2146" spans="2:9" x14ac:dyDescent="0.2">
      <c r="B2146"/>
      <c r="C2146" s="2">
        <v>76</v>
      </c>
      <c r="D2146" s="5" t="s">
        <v>1720</v>
      </c>
      <c r="E2146" s="13">
        <v>0</v>
      </c>
      <c r="F2146" s="13">
        <v>43000</v>
      </c>
      <c r="G2146" s="13">
        <v>43000</v>
      </c>
      <c r="H2146" s="13">
        <v>4556.3739999999998</v>
      </c>
      <c r="I2146" s="13">
        <v>38443.625999999997</v>
      </c>
    </row>
    <row r="2147" spans="2:9" ht="15" customHeight="1" x14ac:dyDescent="0.2">
      <c r="B2147"/>
      <c r="C2147" s="14">
        <f>SUBTOTAL(9,C2144:C2146)</f>
        <v>221</v>
      </c>
      <c r="D2147" s="15" t="s">
        <v>1721</v>
      </c>
      <c r="E2147" s="16">
        <f>SUBTOTAL(9,E2144:E2146)</f>
        <v>0</v>
      </c>
      <c r="F2147" s="16">
        <f>SUBTOTAL(9,F2144:F2146)</f>
        <v>83955000</v>
      </c>
      <c r="G2147" s="16">
        <f>SUBTOTAL(9,G2144:G2146)</f>
        <v>83955000</v>
      </c>
      <c r="H2147" s="16">
        <f>SUBTOTAL(9,H2144:H2146)</f>
        <v>6803010.6039999994</v>
      </c>
      <c r="I2147" s="16">
        <f>SUBTOTAL(9,I2144:I2146)</f>
        <v>77151989.395999998</v>
      </c>
    </row>
    <row r="2148" spans="2:9" ht="15" customHeight="1" x14ac:dyDescent="0.25">
      <c r="B2148" s="10">
        <v>2661</v>
      </c>
      <c r="C2148" s="11"/>
      <c r="D2148" s="5" t="s">
        <v>1722</v>
      </c>
      <c r="E2148" s="12"/>
      <c r="F2148" s="1"/>
      <c r="H2148" s="1"/>
      <c r="I2148" s="1"/>
    </row>
    <row r="2149" spans="2:9" x14ac:dyDescent="0.2">
      <c r="B2149"/>
      <c r="C2149" s="2">
        <v>70</v>
      </c>
      <c r="D2149" s="5" t="s">
        <v>1723</v>
      </c>
      <c r="E2149" s="13">
        <v>0</v>
      </c>
      <c r="F2149" s="13">
        <v>1867000</v>
      </c>
      <c r="G2149" s="13">
        <v>1867000</v>
      </c>
      <c r="H2149" s="13">
        <v>155540.054</v>
      </c>
      <c r="I2149" s="13">
        <v>1711459.946</v>
      </c>
    </row>
    <row r="2150" spans="2:9" x14ac:dyDescent="0.2">
      <c r="B2150"/>
      <c r="C2150" s="2">
        <v>71</v>
      </c>
      <c r="D2150" s="5" t="s">
        <v>1724</v>
      </c>
      <c r="E2150" s="13">
        <v>0</v>
      </c>
      <c r="F2150" s="13">
        <v>1632000</v>
      </c>
      <c r="G2150" s="13">
        <v>1632000</v>
      </c>
      <c r="H2150" s="13">
        <v>135770.07699999999</v>
      </c>
      <c r="I2150" s="13">
        <v>1496229.923</v>
      </c>
    </row>
    <row r="2151" spans="2:9" x14ac:dyDescent="0.2">
      <c r="B2151"/>
      <c r="C2151" s="2">
        <v>73</v>
      </c>
      <c r="D2151" s="5" t="s">
        <v>1725</v>
      </c>
      <c r="E2151" s="13">
        <v>0</v>
      </c>
      <c r="F2151" s="13">
        <v>133000</v>
      </c>
      <c r="G2151" s="13">
        <v>133000</v>
      </c>
      <c r="H2151" s="13">
        <v>15780.902340000001</v>
      </c>
      <c r="I2151" s="13">
        <v>117219.09766</v>
      </c>
    </row>
    <row r="2152" spans="2:9" x14ac:dyDescent="0.2">
      <c r="B2152"/>
      <c r="C2152" s="2">
        <v>74</v>
      </c>
      <c r="D2152" s="5" t="s">
        <v>1726</v>
      </c>
      <c r="E2152" s="13">
        <v>0</v>
      </c>
      <c r="F2152" s="13">
        <v>709500</v>
      </c>
      <c r="G2152" s="13">
        <v>709500</v>
      </c>
      <c r="H2152" s="13">
        <v>81954.770860000004</v>
      </c>
      <c r="I2152" s="13">
        <v>627545.22913999995</v>
      </c>
    </row>
    <row r="2153" spans="2:9" x14ac:dyDescent="0.2">
      <c r="B2153"/>
      <c r="C2153" s="2">
        <v>75</v>
      </c>
      <c r="D2153" s="5" t="s">
        <v>1727</v>
      </c>
      <c r="E2153" s="13">
        <v>0</v>
      </c>
      <c r="F2153" s="13">
        <v>2918700</v>
      </c>
      <c r="G2153" s="13">
        <v>2918700</v>
      </c>
      <c r="H2153" s="13">
        <v>238758.73376</v>
      </c>
      <c r="I2153" s="13">
        <v>2679941.2662399998</v>
      </c>
    </row>
    <row r="2154" spans="2:9" x14ac:dyDescent="0.2">
      <c r="B2154"/>
      <c r="C2154" s="2">
        <v>76</v>
      </c>
      <c r="D2154" s="5" t="s">
        <v>1728</v>
      </c>
      <c r="E2154" s="13">
        <v>0</v>
      </c>
      <c r="F2154" s="13">
        <v>271200</v>
      </c>
      <c r="G2154" s="13">
        <v>271200</v>
      </c>
      <c r="H2154" s="13">
        <v>37238.350140000002</v>
      </c>
      <c r="I2154" s="13">
        <v>233961.64986</v>
      </c>
    </row>
    <row r="2155" spans="2:9" x14ac:dyDescent="0.2">
      <c r="B2155"/>
      <c r="C2155" s="2">
        <v>77</v>
      </c>
      <c r="D2155" s="5" t="s">
        <v>1729</v>
      </c>
      <c r="E2155" s="13">
        <v>0</v>
      </c>
      <c r="F2155" s="13">
        <v>1305000</v>
      </c>
      <c r="G2155" s="13">
        <v>1305000</v>
      </c>
      <c r="H2155" s="13">
        <v>132509.56878</v>
      </c>
      <c r="I2155" s="13">
        <v>1172490.4312199999</v>
      </c>
    </row>
    <row r="2156" spans="2:9" x14ac:dyDescent="0.2">
      <c r="B2156"/>
      <c r="C2156" s="2">
        <v>78</v>
      </c>
      <c r="D2156" s="5" t="s">
        <v>1730</v>
      </c>
      <c r="E2156" s="13">
        <v>0</v>
      </c>
      <c r="F2156" s="13">
        <v>700000</v>
      </c>
      <c r="G2156" s="13">
        <v>700000</v>
      </c>
      <c r="H2156" s="13">
        <v>64591.071400000001</v>
      </c>
      <c r="I2156" s="13">
        <v>635408.92859999998</v>
      </c>
    </row>
    <row r="2157" spans="2:9" x14ac:dyDescent="0.2">
      <c r="B2157"/>
      <c r="C2157" s="2">
        <v>79</v>
      </c>
      <c r="D2157" s="5" t="s">
        <v>1731</v>
      </c>
      <c r="E2157" s="13">
        <v>0</v>
      </c>
      <c r="F2157" s="13">
        <v>47740</v>
      </c>
      <c r="G2157" s="13">
        <v>47740</v>
      </c>
      <c r="H2157" s="13">
        <v>2191.18568</v>
      </c>
      <c r="I2157" s="13">
        <v>45548.814319999998</v>
      </c>
    </row>
    <row r="2158" spans="2:9" ht="15" customHeight="1" x14ac:dyDescent="0.2">
      <c r="B2158"/>
      <c r="C2158" s="14">
        <f>SUBTOTAL(9,C2149:C2157)</f>
        <v>673</v>
      </c>
      <c r="D2158" s="15" t="s">
        <v>1732</v>
      </c>
      <c r="E2158" s="16">
        <f>SUBTOTAL(9,E2149:E2157)</f>
        <v>0</v>
      </c>
      <c r="F2158" s="16">
        <f>SUBTOTAL(9,F2149:F2157)</f>
        <v>9584140</v>
      </c>
      <c r="G2158" s="16">
        <f>SUBTOTAL(9,G2149:G2157)</f>
        <v>9584140</v>
      </c>
      <c r="H2158" s="16">
        <f>SUBTOTAL(9,H2149:H2157)</f>
        <v>864334.71395999996</v>
      </c>
      <c r="I2158" s="16">
        <f>SUBTOTAL(9,I2149:I2157)</f>
        <v>8719805.2860399988</v>
      </c>
    </row>
    <row r="2159" spans="2:9" ht="15" customHeight="1" x14ac:dyDescent="0.25">
      <c r="B2159" s="10">
        <v>2670</v>
      </c>
      <c r="C2159" s="11"/>
      <c r="D2159" s="5" t="s">
        <v>1733</v>
      </c>
      <c r="E2159" s="12"/>
      <c r="F2159" s="1"/>
      <c r="H2159" s="1"/>
      <c r="I2159" s="1"/>
    </row>
    <row r="2160" spans="2:9" x14ac:dyDescent="0.2">
      <c r="B2160"/>
      <c r="C2160" s="2">
        <v>70</v>
      </c>
      <c r="D2160" s="5" t="s">
        <v>1734</v>
      </c>
      <c r="E2160" s="13">
        <v>0</v>
      </c>
      <c r="F2160" s="13">
        <v>71690000</v>
      </c>
      <c r="G2160" s="13">
        <v>71690000</v>
      </c>
      <c r="H2160" s="13">
        <v>5796863.5980000002</v>
      </c>
      <c r="I2160" s="13">
        <v>65893136.402000003</v>
      </c>
    </row>
    <row r="2161" spans="2:9" x14ac:dyDescent="0.2">
      <c r="B2161"/>
      <c r="C2161" s="2">
        <v>71</v>
      </c>
      <c r="D2161" s="5" t="s">
        <v>1735</v>
      </c>
      <c r="E2161" s="13">
        <v>0</v>
      </c>
      <c r="F2161" s="13">
        <v>136720000</v>
      </c>
      <c r="G2161" s="13">
        <v>136720000</v>
      </c>
      <c r="H2161" s="13">
        <v>11016705.040999999</v>
      </c>
      <c r="I2161" s="13">
        <v>125703294.95900001</v>
      </c>
    </row>
    <row r="2162" spans="2:9" x14ac:dyDescent="0.2">
      <c r="B2162"/>
      <c r="C2162" s="2">
        <v>72</v>
      </c>
      <c r="D2162" s="5" t="s">
        <v>1736</v>
      </c>
      <c r="E2162" s="13">
        <v>0</v>
      </c>
      <c r="F2162" s="13">
        <v>615000</v>
      </c>
      <c r="G2162" s="13">
        <v>615000</v>
      </c>
      <c r="H2162" s="13">
        <v>24638.901000000002</v>
      </c>
      <c r="I2162" s="13">
        <v>590361.09900000005</v>
      </c>
    </row>
    <row r="2163" spans="2:9" x14ac:dyDescent="0.2">
      <c r="B2163"/>
      <c r="C2163" s="2">
        <v>73</v>
      </c>
      <c r="D2163" s="5" t="s">
        <v>1737</v>
      </c>
      <c r="E2163" s="13">
        <v>0</v>
      </c>
      <c r="F2163" s="13">
        <v>5940000</v>
      </c>
      <c r="G2163" s="13">
        <v>5940000</v>
      </c>
      <c r="H2163" s="13">
        <v>489495.22200000001</v>
      </c>
      <c r="I2163" s="13">
        <v>5450504.7779999999</v>
      </c>
    </row>
    <row r="2164" spans="2:9" ht="15" customHeight="1" x14ac:dyDescent="0.2">
      <c r="B2164"/>
      <c r="C2164" s="14">
        <f>SUBTOTAL(9,C2160:C2163)</f>
        <v>286</v>
      </c>
      <c r="D2164" s="15" t="s">
        <v>1738</v>
      </c>
      <c r="E2164" s="16">
        <f>SUBTOTAL(9,E2160:E2163)</f>
        <v>0</v>
      </c>
      <c r="F2164" s="16">
        <f>SUBTOTAL(9,F2160:F2163)</f>
        <v>214965000</v>
      </c>
      <c r="G2164" s="16">
        <f>SUBTOTAL(9,G2160:G2163)</f>
        <v>214965000</v>
      </c>
      <c r="H2164" s="16">
        <f>SUBTOTAL(9,H2160:H2163)</f>
        <v>17327702.761999998</v>
      </c>
      <c r="I2164" s="16">
        <f>SUBTOTAL(9,I2160:I2163)</f>
        <v>197637297.23800001</v>
      </c>
    </row>
    <row r="2165" spans="2:9" ht="15" customHeight="1" x14ac:dyDescent="0.25">
      <c r="B2165" s="10">
        <v>2680</v>
      </c>
      <c r="C2165" s="11"/>
      <c r="D2165" s="5" t="s">
        <v>1739</v>
      </c>
      <c r="E2165" s="12"/>
      <c r="F2165" s="1"/>
      <c r="H2165" s="1"/>
      <c r="I2165" s="1"/>
    </row>
    <row r="2166" spans="2:9" x14ac:dyDescent="0.2">
      <c r="B2166"/>
      <c r="C2166" s="2">
        <v>70</v>
      </c>
      <c r="D2166" s="5" t="s">
        <v>1734</v>
      </c>
      <c r="E2166" s="13">
        <v>0</v>
      </c>
      <c r="F2166" s="13">
        <v>1140000</v>
      </c>
      <c r="G2166" s="13">
        <v>1140000</v>
      </c>
      <c r="H2166" s="13">
        <v>94559.365999999995</v>
      </c>
      <c r="I2166" s="13">
        <v>1045440.634</v>
      </c>
    </row>
    <row r="2167" spans="2:9" x14ac:dyDescent="0.2">
      <c r="B2167"/>
      <c r="C2167" s="2">
        <v>71</v>
      </c>
      <c r="D2167" s="5" t="s">
        <v>1735</v>
      </c>
      <c r="E2167" s="13">
        <v>0</v>
      </c>
      <c r="F2167" s="13">
        <v>860000</v>
      </c>
      <c r="G2167" s="13">
        <v>860000</v>
      </c>
      <c r="H2167" s="13">
        <v>72450.100000000006</v>
      </c>
      <c r="I2167" s="13">
        <v>787549.9</v>
      </c>
    </row>
    <row r="2168" spans="2:9" x14ac:dyDescent="0.2">
      <c r="B2168"/>
      <c r="C2168" s="2">
        <v>72</v>
      </c>
      <c r="D2168" s="5" t="s">
        <v>1740</v>
      </c>
      <c r="E2168" s="13">
        <v>0</v>
      </c>
      <c r="F2168" s="13">
        <v>88000</v>
      </c>
      <c r="G2168" s="13">
        <v>88000</v>
      </c>
      <c r="H2168" s="13">
        <v>6963.6729999999998</v>
      </c>
      <c r="I2168" s="13">
        <v>81036.327000000005</v>
      </c>
    </row>
    <row r="2169" spans="2:9" x14ac:dyDescent="0.2">
      <c r="B2169"/>
      <c r="C2169" s="2">
        <v>74</v>
      </c>
      <c r="D2169" s="5" t="s">
        <v>1701</v>
      </c>
      <c r="E2169" s="13">
        <v>0</v>
      </c>
      <c r="F2169" s="13">
        <v>400</v>
      </c>
      <c r="G2169" s="13">
        <v>400</v>
      </c>
      <c r="H2169" s="13">
        <v>13.971</v>
      </c>
      <c r="I2169" s="13">
        <v>386.029</v>
      </c>
    </row>
    <row r="2170" spans="2:9" x14ac:dyDescent="0.2">
      <c r="B2170"/>
      <c r="C2170" s="2">
        <v>75</v>
      </c>
      <c r="D2170" s="5" t="s">
        <v>1700</v>
      </c>
      <c r="E2170" s="13">
        <v>0</v>
      </c>
      <c r="F2170" s="13">
        <v>5830</v>
      </c>
      <c r="G2170" s="13">
        <v>5830</v>
      </c>
      <c r="H2170" s="13">
        <v>583.43799999999999</v>
      </c>
      <c r="I2170" s="13">
        <v>5246.5619999999999</v>
      </c>
    </row>
    <row r="2171" spans="2:9" ht="15" customHeight="1" x14ac:dyDescent="0.2">
      <c r="B2171"/>
      <c r="C2171" s="14">
        <f>SUBTOTAL(9,C2166:C2170)</f>
        <v>362</v>
      </c>
      <c r="D2171" s="15" t="s">
        <v>1741</v>
      </c>
      <c r="E2171" s="16">
        <f>SUBTOTAL(9,E2166:E2170)</f>
        <v>0</v>
      </c>
      <c r="F2171" s="16">
        <f>SUBTOTAL(9,F2166:F2170)</f>
        <v>2094230</v>
      </c>
      <c r="G2171" s="16">
        <f>SUBTOTAL(9,G2166:G2170)</f>
        <v>2094230</v>
      </c>
      <c r="H2171" s="16">
        <f>SUBTOTAL(9,H2166:H2170)</f>
        <v>174570.54800000001</v>
      </c>
      <c r="I2171" s="16">
        <f>SUBTOTAL(9,I2166:I2170)</f>
        <v>1919659.452</v>
      </c>
    </row>
    <row r="2172" spans="2:9" ht="15" customHeight="1" x14ac:dyDescent="0.25">
      <c r="B2172" s="10">
        <v>2686</v>
      </c>
      <c r="C2172" s="11"/>
      <c r="D2172" s="5" t="s">
        <v>1742</v>
      </c>
      <c r="E2172" s="12"/>
      <c r="F2172" s="1"/>
      <c r="H2172" s="1"/>
      <c r="I2172" s="1"/>
    </row>
    <row r="2173" spans="2:9" x14ac:dyDescent="0.2">
      <c r="B2173"/>
      <c r="C2173" s="2">
        <v>70</v>
      </c>
      <c r="D2173" s="5" t="s">
        <v>1743</v>
      </c>
      <c r="E2173" s="13">
        <v>0</v>
      </c>
      <c r="F2173" s="13">
        <v>181400</v>
      </c>
      <c r="G2173" s="13">
        <v>181400</v>
      </c>
      <c r="H2173" s="13">
        <v>17359.208999999999</v>
      </c>
      <c r="I2173" s="13">
        <v>164040.791</v>
      </c>
    </row>
    <row r="2174" spans="2:9" ht="15" customHeight="1" x14ac:dyDescent="0.2">
      <c r="B2174"/>
      <c r="C2174" s="14">
        <f>SUBTOTAL(9,C2173:C2173)</f>
        <v>70</v>
      </c>
      <c r="D2174" s="15" t="s">
        <v>1744</v>
      </c>
      <c r="E2174" s="16">
        <f>SUBTOTAL(9,E2173:E2173)</f>
        <v>0</v>
      </c>
      <c r="F2174" s="16">
        <f>SUBTOTAL(9,F2173:F2173)</f>
        <v>181400</v>
      </c>
      <c r="G2174" s="16">
        <f>SUBTOTAL(9,G2173:G2173)</f>
        <v>181400</v>
      </c>
      <c r="H2174" s="16">
        <f>SUBTOTAL(9,H2173:H2173)</f>
        <v>17359.208999999999</v>
      </c>
      <c r="I2174" s="16">
        <f>SUBTOTAL(9,I2173:I2173)</f>
        <v>164040.791</v>
      </c>
    </row>
    <row r="2175" spans="2:9" ht="15" customHeight="1" x14ac:dyDescent="0.2">
      <c r="C2175" s="17">
        <f>SUBTOTAL(9,C2124:C2174)</f>
        <v>2552</v>
      </c>
      <c r="D2175" s="18" t="s">
        <v>1745</v>
      </c>
      <c r="E2175" s="19">
        <f>SUBTOTAL(9,E2124:E2174)</f>
        <v>0</v>
      </c>
      <c r="F2175" s="19">
        <f>SUBTOTAL(9,F2124:F2174)</f>
        <v>390705626</v>
      </c>
      <c r="G2175" s="19">
        <f>SUBTOTAL(9,G2124:G2174)</f>
        <v>390705626</v>
      </c>
      <c r="H2175" s="19">
        <f>SUBTOTAL(9,H2124:H2174)</f>
        <v>30031406.987029999</v>
      </c>
      <c r="I2175" s="19">
        <f>SUBTOTAL(9,I2124:I2174)</f>
        <v>360674219.01296997</v>
      </c>
    </row>
    <row r="2176" spans="2:9" ht="27" customHeight="1" x14ac:dyDescent="0.25">
      <c r="B2176" s="1"/>
      <c r="C2176" s="2"/>
      <c r="D2176" s="9" t="s">
        <v>1746</v>
      </c>
      <c r="E2176" s="1"/>
      <c r="F2176" s="1"/>
      <c r="G2176" s="1"/>
      <c r="H2176" s="1"/>
      <c r="I2176" s="1"/>
    </row>
    <row r="2177" spans="2:9" ht="15" customHeight="1" x14ac:dyDescent="0.25">
      <c r="B2177" s="10">
        <v>2711</v>
      </c>
      <c r="C2177" s="11"/>
      <c r="D2177" s="5" t="s">
        <v>1747</v>
      </c>
      <c r="E2177" s="12"/>
      <c r="F2177" s="1"/>
      <c r="H2177" s="1"/>
      <c r="I2177" s="1"/>
    </row>
    <row r="2178" spans="2:9" x14ac:dyDescent="0.2">
      <c r="B2178"/>
      <c r="C2178" s="2">
        <v>70</v>
      </c>
      <c r="D2178" s="5" t="s">
        <v>1748</v>
      </c>
      <c r="E2178" s="13">
        <v>0</v>
      </c>
      <c r="F2178" s="13">
        <v>1920000</v>
      </c>
      <c r="G2178" s="13">
        <v>1920000</v>
      </c>
      <c r="H2178" s="13">
        <v>135761.4632</v>
      </c>
      <c r="I2178" s="13">
        <v>1784238.5367999999</v>
      </c>
    </row>
    <row r="2179" spans="2:9" x14ac:dyDescent="0.2">
      <c r="B2179"/>
      <c r="C2179" s="2">
        <v>71</v>
      </c>
      <c r="D2179" s="5" t="s">
        <v>1749</v>
      </c>
      <c r="E2179" s="13">
        <v>0</v>
      </c>
      <c r="F2179" s="13">
        <v>287000</v>
      </c>
      <c r="G2179" s="13">
        <v>287000</v>
      </c>
      <c r="H2179" s="13">
        <v>24117.43</v>
      </c>
      <c r="I2179" s="13">
        <v>262882.57</v>
      </c>
    </row>
    <row r="2180" spans="2:9" x14ac:dyDescent="0.2">
      <c r="B2180"/>
      <c r="C2180" s="2">
        <v>72</v>
      </c>
      <c r="D2180" s="5" t="s">
        <v>1750</v>
      </c>
      <c r="E2180" s="13">
        <v>0</v>
      </c>
      <c r="F2180" s="13">
        <v>2507000</v>
      </c>
      <c r="G2180" s="13">
        <v>2507000</v>
      </c>
      <c r="H2180" s="13">
        <v>175749.41269999999</v>
      </c>
      <c r="I2180" s="13">
        <v>2331250.5872999998</v>
      </c>
    </row>
    <row r="2181" spans="2:9" x14ac:dyDescent="0.2">
      <c r="B2181"/>
      <c r="C2181" s="2">
        <v>76</v>
      </c>
      <c r="D2181" s="5" t="s">
        <v>1751</v>
      </c>
      <c r="E2181" s="13">
        <v>0</v>
      </c>
      <c r="F2181" s="13">
        <v>891200</v>
      </c>
      <c r="G2181" s="13">
        <v>891200</v>
      </c>
      <c r="H2181" s="13">
        <v>74841.186000000002</v>
      </c>
      <c r="I2181" s="13">
        <v>816358.81400000001</v>
      </c>
    </row>
    <row r="2182" spans="2:9" ht="15" customHeight="1" x14ac:dyDescent="0.2">
      <c r="B2182"/>
      <c r="C2182" s="14">
        <f>SUBTOTAL(9,C2178:C2181)</f>
        <v>289</v>
      </c>
      <c r="D2182" s="15" t="s">
        <v>1752</v>
      </c>
      <c r="E2182" s="16">
        <f>SUBTOTAL(9,E2178:E2181)</f>
        <v>0</v>
      </c>
      <c r="F2182" s="16">
        <f>SUBTOTAL(9,F2178:F2181)</f>
        <v>5605200</v>
      </c>
      <c r="G2182" s="16">
        <f>SUBTOTAL(9,G2178:G2181)</f>
        <v>5605200</v>
      </c>
      <c r="H2182" s="16">
        <f>SUBTOTAL(9,H2178:H2181)</f>
        <v>410469.49189999996</v>
      </c>
      <c r="I2182" s="16">
        <f>SUBTOTAL(9,I2178:I2181)</f>
        <v>5194730.5081000002</v>
      </c>
    </row>
    <row r="2183" spans="2:9" ht="15" customHeight="1" x14ac:dyDescent="0.25">
      <c r="B2183" s="10">
        <v>2751</v>
      </c>
      <c r="C2183" s="11"/>
      <c r="D2183" s="5" t="s">
        <v>1753</v>
      </c>
      <c r="E2183" s="12"/>
      <c r="F2183" s="1"/>
      <c r="H2183" s="1"/>
      <c r="I2183" s="1"/>
    </row>
    <row r="2184" spans="2:9" x14ac:dyDescent="0.2">
      <c r="B2184"/>
      <c r="C2184" s="2">
        <v>70</v>
      </c>
      <c r="D2184" s="5" t="s">
        <v>923</v>
      </c>
      <c r="E2184" s="13">
        <v>0</v>
      </c>
      <c r="F2184" s="13">
        <v>10139900</v>
      </c>
      <c r="G2184" s="13">
        <v>10139900</v>
      </c>
      <c r="H2184" s="13">
        <v>754617.24294000003</v>
      </c>
      <c r="I2184" s="13">
        <v>9385282.7570600007</v>
      </c>
    </row>
    <row r="2185" spans="2:9" x14ac:dyDescent="0.2">
      <c r="B2185"/>
      <c r="C2185" s="2">
        <v>71</v>
      </c>
      <c r="D2185" s="5" t="s">
        <v>1715</v>
      </c>
      <c r="E2185" s="13">
        <v>0</v>
      </c>
      <c r="F2185" s="13">
        <v>6000</v>
      </c>
      <c r="G2185" s="13">
        <v>6000</v>
      </c>
      <c r="H2185" s="13">
        <v>467.096</v>
      </c>
      <c r="I2185" s="13">
        <v>5532.9040000000005</v>
      </c>
    </row>
    <row r="2186" spans="2:9" x14ac:dyDescent="0.2">
      <c r="B2186"/>
      <c r="C2186" s="2">
        <v>72</v>
      </c>
      <c r="D2186" s="5" t="s">
        <v>1754</v>
      </c>
      <c r="E2186" s="13">
        <v>0</v>
      </c>
      <c r="F2186" s="13">
        <v>2003500</v>
      </c>
      <c r="G2186" s="13">
        <v>2003500</v>
      </c>
      <c r="H2186" s="13">
        <v>129081.65839</v>
      </c>
      <c r="I2186" s="13">
        <v>1874418.34161</v>
      </c>
    </row>
    <row r="2187" spans="2:9" ht="15" customHeight="1" x14ac:dyDescent="0.2">
      <c r="B2187"/>
      <c r="C2187" s="14">
        <f>SUBTOTAL(9,C2184:C2186)</f>
        <v>213</v>
      </c>
      <c r="D2187" s="15" t="s">
        <v>1755</v>
      </c>
      <c r="E2187" s="16">
        <f>SUBTOTAL(9,E2184:E2186)</f>
        <v>0</v>
      </c>
      <c r="F2187" s="16">
        <f>SUBTOTAL(9,F2184:F2186)</f>
        <v>12149400</v>
      </c>
      <c r="G2187" s="16">
        <f>SUBTOTAL(9,G2184:G2186)</f>
        <v>12149400</v>
      </c>
      <c r="H2187" s="16">
        <f>SUBTOTAL(9,H2184:H2186)</f>
        <v>884165.99733000004</v>
      </c>
      <c r="I2187" s="16">
        <f>SUBTOTAL(9,I2184:I2186)</f>
        <v>11265234.002669999</v>
      </c>
    </row>
    <row r="2188" spans="2:9" ht="15" customHeight="1" x14ac:dyDescent="0.25">
      <c r="B2188" s="10">
        <v>2752</v>
      </c>
      <c r="C2188" s="11"/>
      <c r="D2188" s="5" t="s">
        <v>1756</v>
      </c>
      <c r="E2188" s="12"/>
      <c r="F2188" s="1"/>
      <c r="H2188" s="1"/>
      <c r="I2188" s="1"/>
    </row>
    <row r="2189" spans="2:9" x14ac:dyDescent="0.2">
      <c r="B2189"/>
      <c r="C2189" s="2">
        <v>70</v>
      </c>
      <c r="D2189" s="5" t="s">
        <v>1757</v>
      </c>
      <c r="E2189" s="13">
        <v>0</v>
      </c>
      <c r="F2189" s="13">
        <v>5000000</v>
      </c>
      <c r="G2189" s="13">
        <v>5000000</v>
      </c>
      <c r="H2189" s="13">
        <v>284623.56959999999</v>
      </c>
      <c r="I2189" s="13">
        <v>4715376.4304</v>
      </c>
    </row>
    <row r="2190" spans="2:9" x14ac:dyDescent="0.2">
      <c r="B2190"/>
      <c r="C2190" s="2">
        <v>71</v>
      </c>
      <c r="D2190" s="5" t="s">
        <v>1758</v>
      </c>
      <c r="E2190" s="13">
        <v>0</v>
      </c>
      <c r="F2190" s="13">
        <v>1067600</v>
      </c>
      <c r="G2190" s="13">
        <v>1067600</v>
      </c>
      <c r="H2190" s="13">
        <v>17630.289400000001</v>
      </c>
      <c r="I2190" s="13">
        <v>1049969.7106000001</v>
      </c>
    </row>
    <row r="2191" spans="2:9" ht="15" customHeight="1" x14ac:dyDescent="0.2">
      <c r="B2191"/>
      <c r="C2191" s="14">
        <f>SUBTOTAL(9,C2189:C2190)</f>
        <v>141</v>
      </c>
      <c r="D2191" s="15" t="s">
        <v>1759</v>
      </c>
      <c r="E2191" s="16">
        <f>SUBTOTAL(9,E2189:E2190)</f>
        <v>0</v>
      </c>
      <c r="F2191" s="16">
        <f>SUBTOTAL(9,F2189:F2190)</f>
        <v>6067600</v>
      </c>
      <c r="G2191" s="16">
        <f>SUBTOTAL(9,G2189:G2190)</f>
        <v>6067600</v>
      </c>
      <c r="H2191" s="16">
        <f>SUBTOTAL(9,H2189:H2190)</f>
        <v>302253.859</v>
      </c>
      <c r="I2191" s="16">
        <f>SUBTOTAL(9,I2189:I2190)</f>
        <v>5765346.1409999998</v>
      </c>
    </row>
    <row r="2192" spans="2:9" ht="15" customHeight="1" x14ac:dyDescent="0.25">
      <c r="B2192" s="10">
        <v>2755</v>
      </c>
      <c r="C2192" s="11"/>
      <c r="D2192" s="5" t="s">
        <v>1760</v>
      </c>
      <c r="E2192" s="12"/>
      <c r="F2192" s="1"/>
      <c r="H2192" s="1"/>
      <c r="I2192" s="1"/>
    </row>
    <row r="2193" spans="2:9" x14ac:dyDescent="0.2">
      <c r="B2193"/>
      <c r="C2193" s="2">
        <v>62</v>
      </c>
      <c r="D2193" s="5" t="s">
        <v>1761</v>
      </c>
      <c r="E2193" s="13">
        <v>0</v>
      </c>
      <c r="F2193" s="13">
        <v>370000</v>
      </c>
      <c r="G2193" s="13">
        <v>370000</v>
      </c>
      <c r="H2193" s="13">
        <v>123746.2635</v>
      </c>
      <c r="I2193" s="13">
        <v>246253.7365</v>
      </c>
    </row>
    <row r="2194" spans="2:9" x14ac:dyDescent="0.2">
      <c r="B2194"/>
      <c r="C2194" s="2">
        <v>70</v>
      </c>
      <c r="D2194" s="5" t="s">
        <v>1762</v>
      </c>
      <c r="E2194" s="13">
        <v>0</v>
      </c>
      <c r="F2194" s="13">
        <v>4845000</v>
      </c>
      <c r="G2194" s="13">
        <v>4845000</v>
      </c>
      <c r="H2194" s="13">
        <v>368827.5576</v>
      </c>
      <c r="I2194" s="13">
        <v>4476172.4424000001</v>
      </c>
    </row>
    <row r="2195" spans="2:9" x14ac:dyDescent="0.2">
      <c r="B2195"/>
      <c r="C2195" s="2">
        <v>71</v>
      </c>
      <c r="D2195" s="5" t="s">
        <v>1763</v>
      </c>
      <c r="E2195" s="13">
        <v>0</v>
      </c>
      <c r="F2195" s="13">
        <v>1195000</v>
      </c>
      <c r="G2195" s="13">
        <v>1195000</v>
      </c>
      <c r="H2195" s="13">
        <v>129582.93875</v>
      </c>
      <c r="I2195" s="13">
        <v>1065417.06125</v>
      </c>
    </row>
    <row r="2196" spans="2:9" x14ac:dyDescent="0.2">
      <c r="B2196"/>
      <c r="C2196" s="2">
        <v>72</v>
      </c>
      <c r="D2196" s="5" t="s">
        <v>1764</v>
      </c>
      <c r="E2196" s="13">
        <v>0</v>
      </c>
      <c r="F2196" s="13">
        <v>61000</v>
      </c>
      <c r="G2196" s="13">
        <v>61000</v>
      </c>
      <c r="H2196" s="13">
        <v>4313.2969999999996</v>
      </c>
      <c r="I2196" s="13">
        <v>56686.703000000001</v>
      </c>
    </row>
    <row r="2197" spans="2:9" x14ac:dyDescent="0.2">
      <c r="B2197"/>
      <c r="C2197" s="2">
        <v>73</v>
      </c>
      <c r="D2197" s="5" t="s">
        <v>1765</v>
      </c>
      <c r="E2197" s="13">
        <v>0</v>
      </c>
      <c r="F2197" s="13">
        <v>150000</v>
      </c>
      <c r="G2197" s="13">
        <v>150000</v>
      </c>
      <c r="H2197" s="13">
        <v>11271.111000000001</v>
      </c>
      <c r="I2197" s="13">
        <v>138728.889</v>
      </c>
    </row>
    <row r="2198" spans="2:9" x14ac:dyDescent="0.2">
      <c r="B2198"/>
      <c r="C2198" s="2">
        <v>75</v>
      </c>
      <c r="D2198" s="5" t="s">
        <v>1766</v>
      </c>
      <c r="E2198" s="13">
        <v>0</v>
      </c>
      <c r="F2198" s="13">
        <v>142000</v>
      </c>
      <c r="G2198" s="13">
        <v>142000</v>
      </c>
      <c r="H2198" s="13">
        <v>11490.673290000001</v>
      </c>
      <c r="I2198" s="13">
        <v>130509.32670999999</v>
      </c>
    </row>
    <row r="2199" spans="2:9" ht="15" customHeight="1" x14ac:dyDescent="0.2">
      <c r="B2199"/>
      <c r="C2199" s="14">
        <f>SUBTOTAL(9,C2193:C2198)</f>
        <v>423</v>
      </c>
      <c r="D2199" s="15" t="s">
        <v>1767</v>
      </c>
      <c r="E2199" s="16">
        <f>SUBTOTAL(9,E2193:E2198)</f>
        <v>0</v>
      </c>
      <c r="F2199" s="16">
        <f>SUBTOTAL(9,F2193:F2198)</f>
        <v>6763000</v>
      </c>
      <c r="G2199" s="16">
        <f>SUBTOTAL(9,G2193:G2198)</f>
        <v>6763000</v>
      </c>
      <c r="H2199" s="16">
        <f>SUBTOTAL(9,H2193:H2198)</f>
        <v>649231.84114000003</v>
      </c>
      <c r="I2199" s="16">
        <f>SUBTOTAL(9,I2193:I2198)</f>
        <v>6113768.1588599999</v>
      </c>
    </row>
    <row r="2200" spans="2:9" ht="15" customHeight="1" x14ac:dyDescent="0.25">
      <c r="B2200" s="10">
        <v>2756</v>
      </c>
      <c r="C2200" s="11"/>
      <c r="D2200" s="5" t="s">
        <v>1768</v>
      </c>
      <c r="E2200" s="12"/>
      <c r="F2200" s="1"/>
      <c r="H2200" s="1"/>
      <c r="I2200" s="1"/>
    </row>
    <row r="2201" spans="2:9" x14ac:dyDescent="0.2">
      <c r="B2201"/>
      <c r="C2201" s="2">
        <v>70</v>
      </c>
      <c r="D2201" s="5" t="s">
        <v>879</v>
      </c>
      <c r="E2201" s="13">
        <v>0</v>
      </c>
      <c r="F2201" s="13">
        <v>25000</v>
      </c>
      <c r="G2201" s="13">
        <v>25000</v>
      </c>
      <c r="H2201" s="13">
        <v>2313.7730000000001</v>
      </c>
      <c r="I2201" s="13">
        <v>22686.226999999999</v>
      </c>
    </row>
    <row r="2202" spans="2:9" x14ac:dyDescent="0.2">
      <c r="B2202"/>
      <c r="C2202" s="2">
        <v>71</v>
      </c>
      <c r="D2202" s="5" t="s">
        <v>1769</v>
      </c>
      <c r="E2202" s="13">
        <v>0</v>
      </c>
      <c r="F2202" s="13">
        <v>445000</v>
      </c>
      <c r="G2202" s="13">
        <v>445000</v>
      </c>
      <c r="H2202" s="13">
        <v>11990.703729999999</v>
      </c>
      <c r="I2202" s="13">
        <v>433009.29626999999</v>
      </c>
    </row>
    <row r="2203" spans="2:9" x14ac:dyDescent="0.2">
      <c r="B2203"/>
      <c r="C2203" s="2">
        <v>72</v>
      </c>
      <c r="D2203" s="5" t="s">
        <v>1770</v>
      </c>
      <c r="E2203" s="13">
        <v>0</v>
      </c>
      <c r="F2203" s="13">
        <v>210000</v>
      </c>
      <c r="G2203" s="13">
        <v>210000</v>
      </c>
      <c r="H2203" s="13">
        <v>8986.0831799999996</v>
      </c>
      <c r="I2203" s="13">
        <v>201013.91682000001</v>
      </c>
    </row>
    <row r="2204" spans="2:9" ht="15" customHeight="1" x14ac:dyDescent="0.2">
      <c r="B2204"/>
      <c r="C2204" s="14">
        <f>SUBTOTAL(9,C2201:C2203)</f>
        <v>213</v>
      </c>
      <c r="D2204" s="15" t="s">
        <v>1771</v>
      </c>
      <c r="E2204" s="16">
        <f>SUBTOTAL(9,E2201:E2203)</f>
        <v>0</v>
      </c>
      <c r="F2204" s="16">
        <f>SUBTOTAL(9,F2201:F2203)</f>
        <v>680000</v>
      </c>
      <c r="G2204" s="16">
        <f>SUBTOTAL(9,G2201:G2203)</f>
        <v>680000</v>
      </c>
      <c r="H2204" s="16">
        <f>SUBTOTAL(9,H2201:H2203)</f>
        <v>23290.559909999996</v>
      </c>
      <c r="I2204" s="16">
        <f>SUBTOTAL(9,I2201:I2203)</f>
        <v>656709.44009000005</v>
      </c>
    </row>
    <row r="2205" spans="2:9" ht="15" customHeight="1" x14ac:dyDescent="0.25">
      <c r="B2205" s="10">
        <v>2790</v>
      </c>
      <c r="C2205" s="11"/>
      <c r="D2205" s="5" t="s">
        <v>1772</v>
      </c>
      <c r="E2205" s="12"/>
      <c r="F2205" s="1"/>
      <c r="H2205" s="1"/>
      <c r="I2205" s="1"/>
    </row>
    <row r="2206" spans="2:9" x14ac:dyDescent="0.2">
      <c r="B2206"/>
      <c r="C2206" s="2">
        <v>70</v>
      </c>
      <c r="D2206" s="5" t="s">
        <v>1773</v>
      </c>
      <c r="E2206" s="13">
        <v>0</v>
      </c>
      <c r="F2206" s="13">
        <v>235000</v>
      </c>
      <c r="G2206" s="13">
        <v>235000</v>
      </c>
      <c r="H2206" s="13">
        <v>19160.269270000001</v>
      </c>
      <c r="I2206" s="13">
        <v>215839.73073000001</v>
      </c>
    </row>
    <row r="2207" spans="2:9" ht="15" customHeight="1" x14ac:dyDescent="0.2">
      <c r="B2207"/>
      <c r="C2207" s="14">
        <f>SUBTOTAL(9,C2206:C2206)</f>
        <v>70</v>
      </c>
      <c r="D2207" s="15" t="s">
        <v>1774</v>
      </c>
      <c r="E2207" s="16">
        <f>SUBTOTAL(9,E2206:E2206)</f>
        <v>0</v>
      </c>
      <c r="F2207" s="16">
        <f>SUBTOTAL(9,F2206:F2206)</f>
        <v>235000</v>
      </c>
      <c r="G2207" s="16">
        <f>SUBTOTAL(9,G2206:G2206)</f>
        <v>235000</v>
      </c>
      <c r="H2207" s="16">
        <f>SUBTOTAL(9,H2206:H2206)</f>
        <v>19160.269270000001</v>
      </c>
      <c r="I2207" s="16">
        <f>SUBTOTAL(9,I2206:I2206)</f>
        <v>215839.73073000001</v>
      </c>
    </row>
    <row r="2208" spans="2:9" ht="15" customHeight="1" x14ac:dyDescent="0.2">
      <c r="C2208" s="17">
        <f>SUBTOTAL(9,C2177:C2207)</f>
        <v>1349</v>
      </c>
      <c r="D2208" s="18" t="s">
        <v>1775</v>
      </c>
      <c r="E2208" s="19">
        <f>SUBTOTAL(9,E2177:E2207)</f>
        <v>0</v>
      </c>
      <c r="F2208" s="19">
        <f>SUBTOTAL(9,F2177:F2207)</f>
        <v>31500200</v>
      </c>
      <c r="G2208" s="19">
        <f>SUBTOTAL(9,G2177:G2207)</f>
        <v>31500200</v>
      </c>
      <c r="H2208" s="19">
        <f>SUBTOTAL(9,H2177:H2207)</f>
        <v>2288572.0185500002</v>
      </c>
      <c r="I2208" s="19">
        <f>SUBTOTAL(9,I2177:I2207)</f>
        <v>29211627.981450006</v>
      </c>
    </row>
    <row r="2209" spans="2:9" ht="15" customHeight="1" x14ac:dyDescent="0.2">
      <c r="C2209" s="17">
        <f>SUBTOTAL(9,C2104:C2208)</f>
        <v>4397</v>
      </c>
      <c r="D2209" s="18" t="s">
        <v>1776</v>
      </c>
      <c r="E2209" s="19">
        <f>SUBTOTAL(9,E2104:E2208)</f>
        <v>0</v>
      </c>
      <c r="F2209" s="19">
        <f>SUBTOTAL(9,F2104:F2208)</f>
        <v>460531826</v>
      </c>
      <c r="G2209" s="19">
        <f>SUBTOTAL(9,G2104:G2208)</f>
        <v>460531826</v>
      </c>
      <c r="H2209" s="19">
        <f>SUBTOTAL(9,H2104:H2208)</f>
        <v>34568047.34426</v>
      </c>
      <c r="I2209" s="19">
        <f>SUBTOTAL(9,I2104:I2208)</f>
        <v>425963778.65574002</v>
      </c>
    </row>
    <row r="2210" spans="2:9" x14ac:dyDescent="0.2">
      <c r="C2210" s="17"/>
      <c r="D2210" s="20"/>
      <c r="E2210" s="21"/>
      <c r="F2210" s="21"/>
      <c r="G2210" s="21"/>
      <c r="H2210" s="21"/>
      <c r="I2210" s="21"/>
    </row>
    <row r="2211" spans="2:9" ht="15" customHeight="1" x14ac:dyDescent="0.2">
      <c r="B2211" s="1"/>
      <c r="C2211" s="2"/>
      <c r="D2211" s="3" t="s">
        <v>1777</v>
      </c>
      <c r="E2211" s="1"/>
      <c r="F2211" s="1"/>
      <c r="G2211" s="1"/>
      <c r="H2211" s="1"/>
      <c r="I2211" s="1"/>
    </row>
    <row r="2212" spans="2:9" ht="27" customHeight="1" x14ac:dyDescent="0.25">
      <c r="B2212" s="1"/>
      <c r="C2212" s="2"/>
      <c r="D2212" s="9" t="s">
        <v>9</v>
      </c>
      <c r="E2212" s="1"/>
      <c r="F2212" s="1"/>
      <c r="G2212" s="1"/>
      <c r="H2212" s="1"/>
      <c r="I2212" s="1"/>
    </row>
    <row r="2213" spans="2:9" ht="15" customHeight="1" x14ac:dyDescent="0.25">
      <c r="B2213" s="10">
        <v>2800</v>
      </c>
      <c r="C2213" s="11"/>
      <c r="D2213" s="5" t="s">
        <v>1778</v>
      </c>
      <c r="E2213" s="12"/>
      <c r="F2213" s="1"/>
      <c r="H2213" s="1"/>
      <c r="I2213" s="1"/>
    </row>
    <row r="2214" spans="2:9" x14ac:dyDescent="0.2">
      <c r="B2214"/>
      <c r="C2214" s="2">
        <v>50</v>
      </c>
      <c r="D2214" s="5" t="s">
        <v>1779</v>
      </c>
      <c r="E2214" s="13">
        <v>0</v>
      </c>
      <c r="F2214" s="13">
        <v>138271000</v>
      </c>
      <c r="G2214" s="13">
        <v>138271000</v>
      </c>
      <c r="H2214" s="13">
        <v>-10100000</v>
      </c>
      <c r="I2214" s="13">
        <v>148371000</v>
      </c>
    </row>
    <row r="2215" spans="2:9" ht="15" customHeight="1" x14ac:dyDescent="0.2">
      <c r="B2215"/>
      <c r="C2215" s="14">
        <f>SUBTOTAL(9,C2214:C2214)</f>
        <v>50</v>
      </c>
      <c r="D2215" s="15" t="s">
        <v>1780</v>
      </c>
      <c r="E2215" s="16">
        <f>SUBTOTAL(9,E2214:E2214)</f>
        <v>0</v>
      </c>
      <c r="F2215" s="16">
        <f>SUBTOTAL(9,F2214:F2214)</f>
        <v>138271000</v>
      </c>
      <c r="G2215" s="16">
        <f>SUBTOTAL(9,G2214:G2214)</f>
        <v>138271000</v>
      </c>
      <c r="H2215" s="16">
        <f>SUBTOTAL(9,H2214:H2214)</f>
        <v>-10100000</v>
      </c>
      <c r="I2215" s="16">
        <f>SUBTOTAL(9,I2214:I2214)</f>
        <v>148371000</v>
      </c>
    </row>
    <row r="2216" spans="2:9" ht="15" customHeight="1" x14ac:dyDescent="0.2">
      <c r="C2216" s="17">
        <f>SUBTOTAL(9,C2212:C2215)</f>
        <v>50</v>
      </c>
      <c r="D2216" s="18" t="s">
        <v>1781</v>
      </c>
      <c r="E2216" s="19">
        <f>SUBTOTAL(9,E2212:E2215)</f>
        <v>0</v>
      </c>
      <c r="F2216" s="19">
        <f>SUBTOTAL(9,F2212:F2215)</f>
        <v>138271000</v>
      </c>
      <c r="G2216" s="19">
        <f>SUBTOTAL(9,G2212:G2215)</f>
        <v>138271000</v>
      </c>
      <c r="H2216" s="19">
        <f>SUBTOTAL(9,H2212:H2215)</f>
        <v>-10100000</v>
      </c>
      <c r="I2216" s="19">
        <f>SUBTOTAL(9,I2212:I2215)</f>
        <v>148371000</v>
      </c>
    </row>
    <row r="2217" spans="2:9" x14ac:dyDescent="0.2">
      <c r="C2217" s="17"/>
      <c r="D2217" s="20"/>
      <c r="E2217" s="21"/>
      <c r="F2217" s="21"/>
      <c r="G2217" s="21"/>
      <c r="H2217" s="21"/>
      <c r="I2217" s="21"/>
    </row>
    <row r="2218" spans="2:9" ht="15" customHeight="1" x14ac:dyDescent="0.2">
      <c r="C2218" s="17">
        <f>SUBTOTAL(9,C6:C2217)</f>
        <v>58350</v>
      </c>
      <c r="D2218" s="22" t="s">
        <v>1782</v>
      </c>
      <c r="E2218" s="23">
        <f>SUBTOTAL(9,E6:E2217)</f>
        <v>0</v>
      </c>
      <c r="F2218" s="23">
        <f>SUBTOTAL(9,F6:F2217)</f>
        <v>1615848044</v>
      </c>
      <c r="G2218" s="23">
        <f>SUBTOTAL(9,G6:G2217)</f>
        <v>1615848044</v>
      </c>
      <c r="H2218" s="23">
        <f>SUBTOTAL(9,H6:H2217)</f>
        <v>124044240.21814001</v>
      </c>
      <c r="I2218" s="23">
        <f>SUBTOTAL(9,I6:I2217)</f>
        <v>1491803803.7818594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- 201701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2017-02-27T12:42:45Z</dcterms:created>
  <dcterms:modified xsi:type="dcterms:W3CDTF">2017-02-27T13:55:13Z</dcterms:modified>
</cp:coreProperties>
</file>