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utgifter - 201702" sheetId="1" r:id="rId1"/>
  </sheets>
  <definedNames>
    <definedName name="Print_Area" localSheetId="0">'utgifter - 201702'!#REF!</definedName>
    <definedName name="Print_Titles" localSheetId="0">'utgifter - 201702'!#REF!</definedName>
  </definedNames>
  <calcPr calcId="145621"/>
</workbook>
</file>

<file path=xl/calcChain.xml><?xml version="1.0" encoding="utf-8"?>
<calcChain xmlns="http://schemas.openxmlformats.org/spreadsheetml/2006/main">
  <c r="F2100" i="1" l="1"/>
  <c r="G2100" i="1"/>
  <c r="H2100" i="1"/>
  <c r="I2100" i="1"/>
  <c r="E2100" i="1"/>
  <c r="F2091" i="1"/>
  <c r="G2091" i="1"/>
  <c r="H2091" i="1"/>
  <c r="I2091" i="1"/>
  <c r="E2091" i="1"/>
  <c r="F2086" i="1"/>
  <c r="G2086" i="1"/>
  <c r="H2086" i="1"/>
  <c r="I2086" i="1"/>
  <c r="E2086" i="1"/>
  <c r="F2071" i="1"/>
  <c r="G2071" i="1"/>
  <c r="H2071" i="1"/>
  <c r="I2071" i="1"/>
  <c r="E2071" i="1"/>
  <c r="I2221" i="1" l="1"/>
  <c r="H2221" i="1"/>
  <c r="G2221" i="1"/>
  <c r="F2221" i="1"/>
  <c r="E2221" i="1"/>
  <c r="C2221" i="1"/>
  <c r="I2213" i="1"/>
  <c r="H2213" i="1"/>
  <c r="G2213" i="1"/>
  <c r="F2213" i="1"/>
  <c r="E2213" i="1"/>
  <c r="C2213" i="1"/>
  <c r="I2210" i="1"/>
  <c r="H2210" i="1"/>
  <c r="G2210" i="1"/>
  <c r="F2210" i="1"/>
  <c r="E2210" i="1"/>
  <c r="C2210" i="1"/>
  <c r="I2205" i="1"/>
  <c r="H2205" i="1"/>
  <c r="G2205" i="1"/>
  <c r="F2205" i="1"/>
  <c r="E2205" i="1"/>
  <c r="C2205" i="1"/>
  <c r="I2197" i="1"/>
  <c r="H2197" i="1"/>
  <c r="G2197" i="1"/>
  <c r="F2197" i="1"/>
  <c r="E2197" i="1"/>
  <c r="C2197" i="1"/>
  <c r="I2193" i="1"/>
  <c r="H2193" i="1"/>
  <c r="G2193" i="1"/>
  <c r="F2193" i="1"/>
  <c r="E2193" i="1"/>
  <c r="C2193" i="1"/>
  <c r="I2188" i="1"/>
  <c r="I2214" i="1" s="1"/>
  <c r="H2188" i="1"/>
  <c r="H2214" i="1" s="1"/>
  <c r="G2188" i="1"/>
  <c r="G2214" i="1" s="1"/>
  <c r="F2188" i="1"/>
  <c r="F2214" i="1" s="1"/>
  <c r="E2188" i="1"/>
  <c r="E2214" i="1" s="1"/>
  <c r="C2188" i="1"/>
  <c r="C2214" i="1" s="1"/>
  <c r="I2180" i="1"/>
  <c r="H2180" i="1"/>
  <c r="G2180" i="1"/>
  <c r="F2180" i="1"/>
  <c r="E2180" i="1"/>
  <c r="C2180" i="1"/>
  <c r="I2177" i="1"/>
  <c r="H2177" i="1"/>
  <c r="G2177" i="1"/>
  <c r="F2177" i="1"/>
  <c r="E2177" i="1"/>
  <c r="C2177" i="1"/>
  <c r="I2170" i="1"/>
  <c r="H2170" i="1"/>
  <c r="G2170" i="1"/>
  <c r="F2170" i="1"/>
  <c r="E2170" i="1"/>
  <c r="C2170" i="1"/>
  <c r="I2164" i="1"/>
  <c r="H2164" i="1"/>
  <c r="G2164" i="1"/>
  <c r="F2164" i="1"/>
  <c r="E2164" i="1"/>
  <c r="C2164" i="1"/>
  <c r="I2153" i="1"/>
  <c r="H2153" i="1"/>
  <c r="G2153" i="1"/>
  <c r="F2153" i="1"/>
  <c r="E2153" i="1"/>
  <c r="C2153" i="1"/>
  <c r="I2148" i="1"/>
  <c r="H2148" i="1"/>
  <c r="G2148" i="1"/>
  <c r="F2148" i="1"/>
  <c r="E2148" i="1"/>
  <c r="C2148" i="1"/>
  <c r="I2143" i="1"/>
  <c r="H2143" i="1"/>
  <c r="G2143" i="1"/>
  <c r="F2143" i="1"/>
  <c r="E2143" i="1"/>
  <c r="C2143" i="1"/>
  <c r="I2136" i="1"/>
  <c r="I2181" i="1" s="1"/>
  <c r="H2136" i="1"/>
  <c r="H2181" i="1" s="1"/>
  <c r="G2136" i="1"/>
  <c r="G2181" i="1" s="1"/>
  <c r="F2136" i="1"/>
  <c r="F2181" i="1" s="1"/>
  <c r="E2136" i="1"/>
  <c r="E2181" i="1" s="1"/>
  <c r="C2136" i="1"/>
  <c r="C2181" i="1" s="1"/>
  <c r="I2127" i="1"/>
  <c r="H2127" i="1"/>
  <c r="G2127" i="1"/>
  <c r="F2127" i="1"/>
  <c r="E2127" i="1"/>
  <c r="C2127" i="1"/>
  <c r="I2124" i="1"/>
  <c r="H2124" i="1"/>
  <c r="G2124" i="1"/>
  <c r="F2124" i="1"/>
  <c r="E2124" i="1"/>
  <c r="C2124" i="1"/>
  <c r="I2121" i="1"/>
  <c r="I2128" i="1" s="1"/>
  <c r="H2121" i="1"/>
  <c r="G2121" i="1"/>
  <c r="G2128" i="1" s="1"/>
  <c r="F2121" i="1"/>
  <c r="F2128" i="1" s="1"/>
  <c r="E2121" i="1"/>
  <c r="E2128" i="1" s="1"/>
  <c r="C2121" i="1"/>
  <c r="I2116" i="1"/>
  <c r="I2117" i="1" s="1"/>
  <c r="H2116" i="1"/>
  <c r="H2117" i="1" s="1"/>
  <c r="G2116" i="1"/>
  <c r="F2116" i="1"/>
  <c r="F2117" i="1" s="1"/>
  <c r="E2116" i="1"/>
  <c r="E2117" i="1" s="1"/>
  <c r="C2116" i="1"/>
  <c r="C2117" i="1" s="1"/>
  <c r="I2106" i="1"/>
  <c r="H2106" i="1"/>
  <c r="G2106" i="1"/>
  <c r="F2106" i="1"/>
  <c r="E2106" i="1"/>
  <c r="C2106" i="1"/>
  <c r="I2098" i="1"/>
  <c r="H2098" i="1"/>
  <c r="G2098" i="1"/>
  <c r="F2098" i="1"/>
  <c r="E2098" i="1"/>
  <c r="C2098" i="1"/>
  <c r="I2089" i="1"/>
  <c r="H2089" i="1"/>
  <c r="G2089" i="1"/>
  <c r="F2089" i="1"/>
  <c r="E2089" i="1"/>
  <c r="C2089" i="1"/>
  <c r="I2084" i="1"/>
  <c r="H2084" i="1"/>
  <c r="G2084" i="1"/>
  <c r="F2084" i="1"/>
  <c r="E2084" i="1"/>
  <c r="C2084" i="1"/>
  <c r="I2065" i="1"/>
  <c r="H2065" i="1"/>
  <c r="G2065" i="1"/>
  <c r="F2065" i="1"/>
  <c r="E2065" i="1"/>
  <c r="C2065" i="1"/>
  <c r="I2058" i="1"/>
  <c r="H2058" i="1"/>
  <c r="G2058" i="1"/>
  <c r="F2058" i="1"/>
  <c r="E2058" i="1"/>
  <c r="C2058" i="1"/>
  <c r="I2053" i="1"/>
  <c r="H2053" i="1"/>
  <c r="G2053" i="1"/>
  <c r="F2053" i="1"/>
  <c r="E2053" i="1"/>
  <c r="C2053" i="1"/>
  <c r="I2048" i="1"/>
  <c r="H2048" i="1"/>
  <c r="G2048" i="1"/>
  <c r="F2048" i="1"/>
  <c r="E2048" i="1"/>
  <c r="C2048" i="1"/>
  <c r="I2032" i="1"/>
  <c r="H2032" i="1"/>
  <c r="G2032" i="1"/>
  <c r="F2032" i="1"/>
  <c r="E2032" i="1"/>
  <c r="C2032" i="1"/>
  <c r="I2024" i="1"/>
  <c r="H2024" i="1"/>
  <c r="G2024" i="1"/>
  <c r="F2024" i="1"/>
  <c r="E2024" i="1"/>
  <c r="C2024" i="1"/>
  <c r="I2009" i="1"/>
  <c r="H2009" i="1"/>
  <c r="G2009" i="1"/>
  <c r="F2009" i="1"/>
  <c r="E2009" i="1"/>
  <c r="C2009" i="1"/>
  <c r="I2001" i="1"/>
  <c r="I2002" i="1" s="1"/>
  <c r="H2001" i="1"/>
  <c r="H2002" i="1" s="1"/>
  <c r="G2001" i="1"/>
  <c r="G2002" i="1" s="1"/>
  <c r="F2001" i="1"/>
  <c r="F2002" i="1" s="1"/>
  <c r="E2001" i="1"/>
  <c r="E2002" i="1" s="1"/>
  <c r="C2001" i="1"/>
  <c r="C2002" i="1" s="1"/>
  <c r="I1992" i="1"/>
  <c r="I1993" i="1" s="1"/>
  <c r="H1992" i="1"/>
  <c r="H1993" i="1" s="1"/>
  <c r="G1992" i="1"/>
  <c r="G1993" i="1" s="1"/>
  <c r="F1992" i="1"/>
  <c r="F1993" i="1" s="1"/>
  <c r="E1992" i="1"/>
  <c r="E1993" i="1" s="1"/>
  <c r="C1992" i="1"/>
  <c r="C1993" i="1" s="1"/>
  <c r="I1985" i="1"/>
  <c r="H1985" i="1"/>
  <c r="G1985" i="1"/>
  <c r="F1985" i="1"/>
  <c r="E1985" i="1"/>
  <c r="C1985" i="1"/>
  <c r="I1980" i="1"/>
  <c r="H1980" i="1"/>
  <c r="H1986" i="1" s="1"/>
  <c r="G1980" i="1"/>
  <c r="G1986" i="1" s="1"/>
  <c r="F1980" i="1"/>
  <c r="F1986" i="1" s="1"/>
  <c r="E1980" i="1"/>
  <c r="C1980" i="1"/>
  <c r="C1986" i="1" s="1"/>
  <c r="I1967" i="1"/>
  <c r="H1967" i="1"/>
  <c r="G1967" i="1"/>
  <c r="F1967" i="1"/>
  <c r="E1967" i="1"/>
  <c r="C1967" i="1"/>
  <c r="I1962" i="1"/>
  <c r="H1962" i="1"/>
  <c r="G1962" i="1"/>
  <c r="F1962" i="1"/>
  <c r="E1962" i="1"/>
  <c r="C1962" i="1"/>
  <c r="I1959" i="1"/>
  <c r="H1959" i="1"/>
  <c r="H1968" i="1" s="1"/>
  <c r="G1959" i="1"/>
  <c r="G1968" i="1" s="1"/>
  <c r="F1959" i="1"/>
  <c r="E1959" i="1"/>
  <c r="C1959" i="1"/>
  <c r="C1968" i="1" s="1"/>
  <c r="I1952" i="1"/>
  <c r="I1953" i="1" s="1"/>
  <c r="H1952" i="1"/>
  <c r="G1952" i="1"/>
  <c r="F1952" i="1"/>
  <c r="F1953" i="1" s="1"/>
  <c r="E1952" i="1"/>
  <c r="E1953" i="1" s="1"/>
  <c r="C1952" i="1"/>
  <c r="I1939" i="1"/>
  <c r="H1939" i="1"/>
  <c r="G1939" i="1"/>
  <c r="F1939" i="1"/>
  <c r="E1939" i="1"/>
  <c r="C1939" i="1"/>
  <c r="I1935" i="1"/>
  <c r="H1935" i="1"/>
  <c r="G1935" i="1"/>
  <c r="F1935" i="1"/>
  <c r="E1935" i="1"/>
  <c r="C1935" i="1"/>
  <c r="I1932" i="1"/>
  <c r="H1932" i="1"/>
  <c r="G1932" i="1"/>
  <c r="F1932" i="1"/>
  <c r="E1932" i="1"/>
  <c r="C1932" i="1"/>
  <c r="I1929" i="1"/>
  <c r="H1929" i="1"/>
  <c r="G1929" i="1"/>
  <c r="F1929" i="1"/>
  <c r="E1929" i="1"/>
  <c r="C1929" i="1"/>
  <c r="I1926" i="1"/>
  <c r="H1926" i="1"/>
  <c r="G1926" i="1"/>
  <c r="F1926" i="1"/>
  <c r="E1926" i="1"/>
  <c r="C1926" i="1"/>
  <c r="I1921" i="1"/>
  <c r="H1921" i="1"/>
  <c r="G1921" i="1"/>
  <c r="F1921" i="1"/>
  <c r="E1921" i="1"/>
  <c r="C1921" i="1"/>
  <c r="I1914" i="1"/>
  <c r="H1914" i="1"/>
  <c r="G1914" i="1"/>
  <c r="F1914" i="1"/>
  <c r="E1914" i="1"/>
  <c r="C1914" i="1"/>
  <c r="I1911" i="1"/>
  <c r="H1911" i="1"/>
  <c r="G1911" i="1"/>
  <c r="F1911" i="1"/>
  <c r="E1911" i="1"/>
  <c r="C1911" i="1"/>
  <c r="I1908" i="1"/>
  <c r="H1908" i="1"/>
  <c r="G1908" i="1"/>
  <c r="F1908" i="1"/>
  <c r="E1908" i="1"/>
  <c r="C1908" i="1"/>
  <c r="I1905" i="1"/>
  <c r="H1905" i="1"/>
  <c r="G1905" i="1"/>
  <c r="F1905" i="1"/>
  <c r="E1905" i="1"/>
  <c r="C1905" i="1"/>
  <c r="I1902" i="1"/>
  <c r="H1902" i="1"/>
  <c r="G1902" i="1"/>
  <c r="F1902" i="1"/>
  <c r="E1902" i="1"/>
  <c r="C1902" i="1"/>
  <c r="I1899" i="1"/>
  <c r="H1899" i="1"/>
  <c r="G1899" i="1"/>
  <c r="F1899" i="1"/>
  <c r="E1899" i="1"/>
  <c r="C1899" i="1"/>
  <c r="I1896" i="1"/>
  <c r="H1896" i="1"/>
  <c r="G1896" i="1"/>
  <c r="F1896" i="1"/>
  <c r="E1896" i="1"/>
  <c r="C1896" i="1"/>
  <c r="I1892" i="1"/>
  <c r="H1892" i="1"/>
  <c r="G1892" i="1"/>
  <c r="F1892" i="1"/>
  <c r="E1892" i="1"/>
  <c r="C1892" i="1"/>
  <c r="I1889" i="1"/>
  <c r="H1889" i="1"/>
  <c r="G1889" i="1"/>
  <c r="F1889" i="1"/>
  <c r="E1889" i="1"/>
  <c r="C1889" i="1"/>
  <c r="I1885" i="1"/>
  <c r="H1885" i="1"/>
  <c r="G1885" i="1"/>
  <c r="F1885" i="1"/>
  <c r="E1885" i="1"/>
  <c r="C1885" i="1"/>
  <c r="I1882" i="1"/>
  <c r="H1882" i="1"/>
  <c r="G1882" i="1"/>
  <c r="F1882" i="1"/>
  <c r="E1882" i="1"/>
  <c r="C1882" i="1"/>
  <c r="I1877" i="1"/>
  <c r="H1877" i="1"/>
  <c r="G1877" i="1"/>
  <c r="G1940" i="1" s="1"/>
  <c r="F1877" i="1"/>
  <c r="F1940" i="1" s="1"/>
  <c r="E1877" i="1"/>
  <c r="C1877" i="1"/>
  <c r="I1864" i="1"/>
  <c r="I1865" i="1" s="1"/>
  <c r="H1864" i="1"/>
  <c r="H1865" i="1" s="1"/>
  <c r="G1864" i="1"/>
  <c r="G1865" i="1" s="1"/>
  <c r="F1864" i="1"/>
  <c r="F1865" i="1" s="1"/>
  <c r="E1864" i="1"/>
  <c r="E1865" i="1" s="1"/>
  <c r="C1864" i="1"/>
  <c r="C1865" i="1" s="1"/>
  <c r="I1858" i="1"/>
  <c r="H1858" i="1"/>
  <c r="G1858" i="1"/>
  <c r="F1858" i="1"/>
  <c r="E1858" i="1"/>
  <c r="C1858" i="1"/>
  <c r="I1855" i="1"/>
  <c r="H1855" i="1"/>
  <c r="H1859" i="1" s="1"/>
  <c r="G1855" i="1"/>
  <c r="G1859" i="1" s="1"/>
  <c r="F1855" i="1"/>
  <c r="F1859" i="1" s="1"/>
  <c r="E1855" i="1"/>
  <c r="C1855" i="1"/>
  <c r="C1859" i="1" s="1"/>
  <c r="I1849" i="1"/>
  <c r="H1849" i="1"/>
  <c r="G1849" i="1"/>
  <c r="F1849" i="1"/>
  <c r="E1849" i="1"/>
  <c r="C1849" i="1"/>
  <c r="I1846" i="1"/>
  <c r="I1850" i="1" s="1"/>
  <c r="H1846" i="1"/>
  <c r="H1850" i="1" s="1"/>
  <c r="G1846" i="1"/>
  <c r="F1846" i="1"/>
  <c r="F1850" i="1" s="1"/>
  <c r="E1846" i="1"/>
  <c r="E1850" i="1" s="1"/>
  <c r="C1846" i="1"/>
  <c r="C1850" i="1" s="1"/>
  <c r="I1840" i="1"/>
  <c r="I1841" i="1" s="1"/>
  <c r="H1840" i="1"/>
  <c r="H1841" i="1" s="1"/>
  <c r="G1840" i="1"/>
  <c r="G1841" i="1" s="1"/>
  <c r="F1840" i="1"/>
  <c r="F1841" i="1" s="1"/>
  <c r="E1840" i="1"/>
  <c r="E1841" i="1" s="1"/>
  <c r="C1840" i="1"/>
  <c r="C1841" i="1" s="1"/>
  <c r="I1833" i="1"/>
  <c r="H1833" i="1"/>
  <c r="G1833" i="1"/>
  <c r="F1833" i="1"/>
  <c r="E1833" i="1"/>
  <c r="C1833" i="1"/>
  <c r="I1825" i="1"/>
  <c r="H1825" i="1"/>
  <c r="H1834" i="1" s="1"/>
  <c r="G1825" i="1"/>
  <c r="G1834" i="1" s="1"/>
  <c r="F1825" i="1"/>
  <c r="F1834" i="1" s="1"/>
  <c r="E1825" i="1"/>
  <c r="C1825" i="1"/>
  <c r="C1834" i="1" s="1"/>
  <c r="I1819" i="1"/>
  <c r="H1819" i="1"/>
  <c r="G1819" i="1"/>
  <c r="F1819" i="1"/>
  <c r="E1819" i="1"/>
  <c r="C1819" i="1"/>
  <c r="I1816" i="1"/>
  <c r="H1816" i="1"/>
  <c r="G1816" i="1"/>
  <c r="F1816" i="1"/>
  <c r="E1816" i="1"/>
  <c r="C1816" i="1"/>
  <c r="I1812" i="1"/>
  <c r="H1812" i="1"/>
  <c r="G1812" i="1"/>
  <c r="F1812" i="1"/>
  <c r="E1812" i="1"/>
  <c r="C1812" i="1"/>
  <c r="I1808" i="1"/>
  <c r="H1808" i="1"/>
  <c r="G1808" i="1"/>
  <c r="F1808" i="1"/>
  <c r="E1808" i="1"/>
  <c r="C1808" i="1"/>
  <c r="I1798" i="1"/>
  <c r="H1798" i="1"/>
  <c r="G1798" i="1"/>
  <c r="F1798" i="1"/>
  <c r="E1798" i="1"/>
  <c r="C1798" i="1"/>
  <c r="I1794" i="1"/>
  <c r="I1799" i="1" s="1"/>
  <c r="H1794" i="1"/>
  <c r="H1799" i="1" s="1"/>
  <c r="G1794" i="1"/>
  <c r="F1794" i="1"/>
  <c r="F1799" i="1" s="1"/>
  <c r="E1794" i="1"/>
  <c r="E1799" i="1" s="1"/>
  <c r="C1794" i="1"/>
  <c r="C1799" i="1" s="1"/>
  <c r="I1787" i="1"/>
  <c r="H1787" i="1"/>
  <c r="G1787" i="1"/>
  <c r="F1787" i="1"/>
  <c r="E1787" i="1"/>
  <c r="C1787" i="1"/>
  <c r="I1783" i="1"/>
  <c r="H1783" i="1"/>
  <c r="G1783" i="1"/>
  <c r="F1783" i="1"/>
  <c r="E1783" i="1"/>
  <c r="C1783" i="1"/>
  <c r="I1780" i="1"/>
  <c r="H1780" i="1"/>
  <c r="G1780" i="1"/>
  <c r="F1780" i="1"/>
  <c r="E1780" i="1"/>
  <c r="C1780" i="1"/>
  <c r="I1777" i="1"/>
  <c r="I1788" i="1" s="1"/>
  <c r="H1777" i="1"/>
  <c r="H1788" i="1" s="1"/>
  <c r="G1777" i="1"/>
  <c r="G1788" i="1" s="1"/>
  <c r="F1777" i="1"/>
  <c r="F1788" i="1" s="1"/>
  <c r="E1777" i="1"/>
  <c r="E1788" i="1" s="1"/>
  <c r="C1777" i="1"/>
  <c r="C1788" i="1" s="1"/>
  <c r="I1770" i="1"/>
  <c r="H1770" i="1"/>
  <c r="G1770" i="1"/>
  <c r="F1770" i="1"/>
  <c r="E1770" i="1"/>
  <c r="C1770" i="1"/>
  <c r="I1767" i="1"/>
  <c r="I1771" i="1" s="1"/>
  <c r="H1767" i="1"/>
  <c r="H1771" i="1" s="1"/>
  <c r="G1767" i="1"/>
  <c r="G1771" i="1" s="1"/>
  <c r="F1767" i="1"/>
  <c r="F1771" i="1" s="1"/>
  <c r="E1767" i="1"/>
  <c r="E1771" i="1" s="1"/>
  <c r="C1767" i="1"/>
  <c r="C1771" i="1" s="1"/>
  <c r="I1750" i="1"/>
  <c r="H1750" i="1"/>
  <c r="G1750" i="1"/>
  <c r="F1750" i="1"/>
  <c r="E1750" i="1"/>
  <c r="C1750" i="1"/>
  <c r="I1744" i="1"/>
  <c r="H1744" i="1"/>
  <c r="G1744" i="1"/>
  <c r="F1744" i="1"/>
  <c r="E1744" i="1"/>
  <c r="C1744" i="1"/>
  <c r="I1741" i="1"/>
  <c r="H1741" i="1"/>
  <c r="G1741" i="1"/>
  <c r="F1741" i="1"/>
  <c r="E1741" i="1"/>
  <c r="C1741" i="1"/>
  <c r="I1738" i="1"/>
  <c r="H1738" i="1"/>
  <c r="G1738" i="1"/>
  <c r="F1738" i="1"/>
  <c r="E1738" i="1"/>
  <c r="C1738" i="1"/>
  <c r="I1734" i="1"/>
  <c r="I1751" i="1" s="1"/>
  <c r="H1734" i="1"/>
  <c r="G1734" i="1"/>
  <c r="G1751" i="1" s="1"/>
  <c r="F1734" i="1"/>
  <c r="F1751" i="1" s="1"/>
  <c r="E1734" i="1"/>
  <c r="E1751" i="1" s="1"/>
  <c r="C1734" i="1"/>
  <c r="I1701" i="1"/>
  <c r="H1701" i="1"/>
  <c r="G1701" i="1"/>
  <c r="F1701" i="1"/>
  <c r="E1701" i="1"/>
  <c r="C1701" i="1"/>
  <c r="I1691" i="1"/>
  <c r="H1691" i="1"/>
  <c r="G1691" i="1"/>
  <c r="F1691" i="1"/>
  <c r="E1691" i="1"/>
  <c r="C1691" i="1"/>
  <c r="I1676" i="1"/>
  <c r="H1676" i="1"/>
  <c r="G1676" i="1"/>
  <c r="F1676" i="1"/>
  <c r="E1676" i="1"/>
  <c r="C1676" i="1"/>
  <c r="I1670" i="1"/>
  <c r="H1670" i="1"/>
  <c r="H1677" i="1" s="1"/>
  <c r="G1670" i="1"/>
  <c r="G1677" i="1" s="1"/>
  <c r="F1670" i="1"/>
  <c r="F1677" i="1" s="1"/>
  <c r="E1670" i="1"/>
  <c r="C1670" i="1"/>
  <c r="C1677" i="1" s="1"/>
  <c r="I1665" i="1"/>
  <c r="H1665" i="1"/>
  <c r="G1665" i="1"/>
  <c r="F1665" i="1"/>
  <c r="E1665" i="1"/>
  <c r="C1665" i="1"/>
  <c r="I1662" i="1"/>
  <c r="I1666" i="1" s="1"/>
  <c r="H1662" i="1"/>
  <c r="H1666" i="1" s="1"/>
  <c r="G1662" i="1"/>
  <c r="F1662" i="1"/>
  <c r="F1666" i="1" s="1"/>
  <c r="E1662" i="1"/>
  <c r="E1666" i="1" s="1"/>
  <c r="C1662" i="1"/>
  <c r="C1666" i="1" s="1"/>
  <c r="I1650" i="1"/>
  <c r="H1650" i="1"/>
  <c r="G1650" i="1"/>
  <c r="F1650" i="1"/>
  <c r="E1650" i="1"/>
  <c r="C1650" i="1"/>
  <c r="I1645" i="1"/>
  <c r="H1645" i="1"/>
  <c r="G1645" i="1"/>
  <c r="F1645" i="1"/>
  <c r="E1645" i="1"/>
  <c r="C1645" i="1"/>
  <c r="I1641" i="1"/>
  <c r="I1651" i="1" s="1"/>
  <c r="H1641" i="1"/>
  <c r="G1641" i="1"/>
  <c r="G1651" i="1" s="1"/>
  <c r="F1641" i="1"/>
  <c r="F1651" i="1" s="1"/>
  <c r="E1641" i="1"/>
  <c r="E1651" i="1" s="1"/>
  <c r="C1641" i="1"/>
  <c r="I1629" i="1"/>
  <c r="I1630" i="1" s="1"/>
  <c r="H1629" i="1"/>
  <c r="H1630" i="1" s="1"/>
  <c r="G1629" i="1"/>
  <c r="G1630" i="1" s="1"/>
  <c r="F1629" i="1"/>
  <c r="F1630" i="1" s="1"/>
  <c r="E1629" i="1"/>
  <c r="E1630" i="1" s="1"/>
  <c r="C1629" i="1"/>
  <c r="C1630" i="1" s="1"/>
  <c r="I1619" i="1"/>
  <c r="H1619" i="1"/>
  <c r="G1619" i="1"/>
  <c r="F1619" i="1"/>
  <c r="E1619" i="1"/>
  <c r="C1619" i="1"/>
  <c r="I1616" i="1"/>
  <c r="H1616" i="1"/>
  <c r="G1616" i="1"/>
  <c r="F1616" i="1"/>
  <c r="E1616" i="1"/>
  <c r="C1616" i="1"/>
  <c r="I1612" i="1"/>
  <c r="I1620" i="1" s="1"/>
  <c r="H1612" i="1"/>
  <c r="G1612" i="1"/>
  <c r="G1620" i="1" s="1"/>
  <c r="F1612" i="1"/>
  <c r="F1620" i="1" s="1"/>
  <c r="E1612" i="1"/>
  <c r="E1620" i="1" s="1"/>
  <c r="C1612" i="1"/>
  <c r="I1596" i="1"/>
  <c r="H1596" i="1"/>
  <c r="G1596" i="1"/>
  <c r="F1596" i="1"/>
  <c r="E1596" i="1"/>
  <c r="C1596" i="1"/>
  <c r="I1593" i="1"/>
  <c r="H1593" i="1"/>
  <c r="G1593" i="1"/>
  <c r="F1593" i="1"/>
  <c r="E1593" i="1"/>
  <c r="C1593" i="1"/>
  <c r="I1590" i="1"/>
  <c r="H1590" i="1"/>
  <c r="G1590" i="1"/>
  <c r="F1590" i="1"/>
  <c r="E1590" i="1"/>
  <c r="C1590" i="1"/>
  <c r="I1587" i="1"/>
  <c r="I1597" i="1" s="1"/>
  <c r="H1587" i="1"/>
  <c r="H1597" i="1" s="1"/>
  <c r="G1587" i="1"/>
  <c r="G1597" i="1" s="1"/>
  <c r="F1587" i="1"/>
  <c r="F1597" i="1" s="1"/>
  <c r="E1587" i="1"/>
  <c r="E1597" i="1" s="1"/>
  <c r="C1587" i="1"/>
  <c r="C1597" i="1" s="1"/>
  <c r="I1582" i="1"/>
  <c r="H1582" i="1"/>
  <c r="G1582" i="1"/>
  <c r="F1582" i="1"/>
  <c r="E1582" i="1"/>
  <c r="C1582" i="1"/>
  <c r="I1578" i="1"/>
  <c r="I1583" i="1" s="1"/>
  <c r="H1578" i="1"/>
  <c r="G1578" i="1"/>
  <c r="F1578" i="1"/>
  <c r="E1578" i="1"/>
  <c r="E1583" i="1" s="1"/>
  <c r="C1578" i="1"/>
  <c r="I1564" i="1"/>
  <c r="H1564" i="1"/>
  <c r="G1564" i="1"/>
  <c r="F1564" i="1"/>
  <c r="E1564" i="1"/>
  <c r="C1564" i="1"/>
  <c r="I1560" i="1"/>
  <c r="H1560" i="1"/>
  <c r="G1560" i="1"/>
  <c r="F1560" i="1"/>
  <c r="E1560" i="1"/>
  <c r="C1560" i="1"/>
  <c r="I1554" i="1"/>
  <c r="H1554" i="1"/>
  <c r="G1554" i="1"/>
  <c r="F1554" i="1"/>
  <c r="E1554" i="1"/>
  <c r="C1554" i="1"/>
  <c r="I1544" i="1"/>
  <c r="H1544" i="1"/>
  <c r="G1544" i="1"/>
  <c r="F1544" i="1"/>
  <c r="E1544" i="1"/>
  <c r="C1544" i="1"/>
  <c r="I1538" i="1"/>
  <c r="H1538" i="1"/>
  <c r="G1538" i="1"/>
  <c r="F1538" i="1"/>
  <c r="E1538" i="1"/>
  <c r="C1538" i="1"/>
  <c r="I1534" i="1"/>
  <c r="H1534" i="1"/>
  <c r="G1534" i="1"/>
  <c r="F1534" i="1"/>
  <c r="E1534" i="1"/>
  <c r="C1534" i="1"/>
  <c r="I1521" i="1"/>
  <c r="H1521" i="1"/>
  <c r="G1521" i="1"/>
  <c r="F1521" i="1"/>
  <c r="E1521" i="1"/>
  <c r="C1521" i="1"/>
  <c r="I1518" i="1"/>
  <c r="I1565" i="1" s="1"/>
  <c r="H1518" i="1"/>
  <c r="H1565" i="1" s="1"/>
  <c r="G1518" i="1"/>
  <c r="F1518" i="1"/>
  <c r="F1565" i="1" s="1"/>
  <c r="E1518" i="1"/>
  <c r="E1565" i="1" s="1"/>
  <c r="C1518" i="1"/>
  <c r="C1565" i="1" s="1"/>
  <c r="I1511" i="1"/>
  <c r="H1511" i="1"/>
  <c r="G1511" i="1"/>
  <c r="F1511" i="1"/>
  <c r="E1511" i="1"/>
  <c r="C1511" i="1"/>
  <c r="I1504" i="1"/>
  <c r="H1504" i="1"/>
  <c r="H1512" i="1" s="1"/>
  <c r="G1504" i="1"/>
  <c r="G1512" i="1" s="1"/>
  <c r="F1504" i="1"/>
  <c r="E1504" i="1"/>
  <c r="C1504" i="1"/>
  <c r="C1512" i="1" s="1"/>
  <c r="I1499" i="1"/>
  <c r="H1499" i="1"/>
  <c r="G1499" i="1"/>
  <c r="F1499" i="1"/>
  <c r="E1499" i="1"/>
  <c r="C1499" i="1"/>
  <c r="I1494" i="1"/>
  <c r="I1500" i="1" s="1"/>
  <c r="H1494" i="1"/>
  <c r="G1494" i="1"/>
  <c r="G1500" i="1" s="1"/>
  <c r="F1494" i="1"/>
  <c r="F1500" i="1" s="1"/>
  <c r="E1494" i="1"/>
  <c r="E1500" i="1" s="1"/>
  <c r="C1494" i="1"/>
  <c r="I1489" i="1"/>
  <c r="H1489" i="1"/>
  <c r="H1490" i="1" s="1"/>
  <c r="G1489" i="1"/>
  <c r="G1490" i="1" s="1"/>
  <c r="F1489" i="1"/>
  <c r="E1489" i="1"/>
  <c r="C1489" i="1"/>
  <c r="C1490" i="1" s="1"/>
  <c r="I1478" i="1"/>
  <c r="I1479" i="1" s="1"/>
  <c r="H1478" i="1"/>
  <c r="H1479" i="1" s="1"/>
  <c r="G1478" i="1"/>
  <c r="G1479" i="1" s="1"/>
  <c r="F1478" i="1"/>
  <c r="F1479" i="1" s="1"/>
  <c r="E1478" i="1"/>
  <c r="E1479" i="1" s="1"/>
  <c r="C1478" i="1"/>
  <c r="C1479" i="1" s="1"/>
  <c r="I1469" i="1"/>
  <c r="I1470" i="1" s="1"/>
  <c r="H1469" i="1"/>
  <c r="H1470" i="1" s="1"/>
  <c r="G1469" i="1"/>
  <c r="G1470" i="1" s="1"/>
  <c r="F1469" i="1"/>
  <c r="F1470" i="1" s="1"/>
  <c r="E1469" i="1"/>
  <c r="E1470" i="1" s="1"/>
  <c r="C1469" i="1"/>
  <c r="C1470" i="1" s="1"/>
  <c r="I1464" i="1"/>
  <c r="H1464" i="1"/>
  <c r="G1464" i="1"/>
  <c r="F1464" i="1"/>
  <c r="E1464" i="1"/>
  <c r="C1464" i="1"/>
  <c r="I1461" i="1"/>
  <c r="H1461" i="1"/>
  <c r="G1461" i="1"/>
  <c r="F1461" i="1"/>
  <c r="E1461" i="1"/>
  <c r="C1461" i="1"/>
  <c r="I1458" i="1"/>
  <c r="H1458" i="1"/>
  <c r="G1458" i="1"/>
  <c r="F1458" i="1"/>
  <c r="E1458" i="1"/>
  <c r="C1458" i="1"/>
  <c r="I1455" i="1"/>
  <c r="H1455" i="1"/>
  <c r="G1455" i="1"/>
  <c r="F1455" i="1"/>
  <c r="E1455" i="1"/>
  <c r="C1455" i="1"/>
  <c r="I1451" i="1"/>
  <c r="H1451" i="1"/>
  <c r="G1451" i="1"/>
  <c r="F1451" i="1"/>
  <c r="E1451" i="1"/>
  <c r="C1451" i="1"/>
  <c r="I1446" i="1"/>
  <c r="H1446" i="1"/>
  <c r="G1446" i="1"/>
  <c r="F1446" i="1"/>
  <c r="E1446" i="1"/>
  <c r="C1446" i="1"/>
  <c r="I1441" i="1"/>
  <c r="H1441" i="1"/>
  <c r="G1441" i="1"/>
  <c r="F1441" i="1"/>
  <c r="E1441" i="1"/>
  <c r="C1441" i="1"/>
  <c r="I1436" i="1"/>
  <c r="H1436" i="1"/>
  <c r="G1436" i="1"/>
  <c r="F1436" i="1"/>
  <c r="E1436" i="1"/>
  <c r="C1436" i="1"/>
  <c r="I1433" i="1"/>
  <c r="H1433" i="1"/>
  <c r="G1433" i="1"/>
  <c r="F1433" i="1"/>
  <c r="E1433" i="1"/>
  <c r="C1433" i="1"/>
  <c r="I1425" i="1"/>
  <c r="I1465" i="1" s="1"/>
  <c r="H1425" i="1"/>
  <c r="H1465" i="1" s="1"/>
  <c r="G1425" i="1"/>
  <c r="G1465" i="1" s="1"/>
  <c r="F1425" i="1"/>
  <c r="F1465" i="1" s="1"/>
  <c r="E1425" i="1"/>
  <c r="E1465" i="1" s="1"/>
  <c r="C1425" i="1"/>
  <c r="C1465" i="1" s="1"/>
  <c r="I1420" i="1"/>
  <c r="H1420" i="1"/>
  <c r="G1420" i="1"/>
  <c r="F1420" i="1"/>
  <c r="E1420" i="1"/>
  <c r="C1420" i="1"/>
  <c r="I1411" i="1"/>
  <c r="H1411" i="1"/>
  <c r="G1411" i="1"/>
  <c r="F1411" i="1"/>
  <c r="E1411" i="1"/>
  <c r="C1411" i="1"/>
  <c r="I1406" i="1"/>
  <c r="H1406" i="1"/>
  <c r="G1406" i="1"/>
  <c r="F1406" i="1"/>
  <c r="E1406" i="1"/>
  <c r="C1406" i="1"/>
  <c r="I1403" i="1"/>
  <c r="H1403" i="1"/>
  <c r="G1403" i="1"/>
  <c r="F1403" i="1"/>
  <c r="E1403" i="1"/>
  <c r="C1403" i="1"/>
  <c r="I1400" i="1"/>
  <c r="H1400" i="1"/>
  <c r="G1400" i="1"/>
  <c r="F1400" i="1"/>
  <c r="E1400" i="1"/>
  <c r="C1400" i="1"/>
  <c r="I1397" i="1"/>
  <c r="H1397" i="1"/>
  <c r="G1397" i="1"/>
  <c r="F1397" i="1"/>
  <c r="E1397" i="1"/>
  <c r="C1397" i="1"/>
  <c r="I1394" i="1"/>
  <c r="H1394" i="1"/>
  <c r="G1394" i="1"/>
  <c r="F1394" i="1"/>
  <c r="E1394" i="1"/>
  <c r="C1394" i="1"/>
  <c r="I1391" i="1"/>
  <c r="H1391" i="1"/>
  <c r="G1391" i="1"/>
  <c r="F1391" i="1"/>
  <c r="E1391" i="1"/>
  <c r="C1391" i="1"/>
  <c r="I1386" i="1"/>
  <c r="H1386" i="1"/>
  <c r="G1386" i="1"/>
  <c r="F1386" i="1"/>
  <c r="E1386" i="1"/>
  <c r="C1386" i="1"/>
  <c r="I1382" i="1"/>
  <c r="H1382" i="1"/>
  <c r="G1382" i="1"/>
  <c r="F1382" i="1"/>
  <c r="E1382" i="1"/>
  <c r="C1382" i="1"/>
  <c r="I1376" i="1"/>
  <c r="H1376" i="1"/>
  <c r="G1376" i="1"/>
  <c r="F1376" i="1"/>
  <c r="E1376" i="1"/>
  <c r="C1376" i="1"/>
  <c r="I1373" i="1"/>
  <c r="H1373" i="1"/>
  <c r="G1373" i="1"/>
  <c r="F1373" i="1"/>
  <c r="E1373" i="1"/>
  <c r="C1373" i="1"/>
  <c r="I1368" i="1"/>
  <c r="H1368" i="1"/>
  <c r="H1421" i="1" s="1"/>
  <c r="H1480" i="1" s="1"/>
  <c r="G1368" i="1"/>
  <c r="F1368" i="1"/>
  <c r="E1368" i="1"/>
  <c r="C1368" i="1"/>
  <c r="I1345" i="1"/>
  <c r="H1345" i="1"/>
  <c r="G1345" i="1"/>
  <c r="F1345" i="1"/>
  <c r="E1345" i="1"/>
  <c r="C1345" i="1"/>
  <c r="I1342" i="1"/>
  <c r="H1342" i="1"/>
  <c r="G1342" i="1"/>
  <c r="F1342" i="1"/>
  <c r="E1342" i="1"/>
  <c r="C1342" i="1"/>
  <c r="I1336" i="1"/>
  <c r="H1336" i="1"/>
  <c r="G1336" i="1"/>
  <c r="F1336" i="1"/>
  <c r="E1336" i="1"/>
  <c r="C1336" i="1"/>
  <c r="I1329" i="1"/>
  <c r="I1346" i="1" s="1"/>
  <c r="H1329" i="1"/>
  <c r="G1329" i="1"/>
  <c r="F1329" i="1"/>
  <c r="F1346" i="1" s="1"/>
  <c r="E1329" i="1"/>
  <c r="E1346" i="1" s="1"/>
  <c r="C1329" i="1"/>
  <c r="I1324" i="1"/>
  <c r="H1324" i="1"/>
  <c r="G1324" i="1"/>
  <c r="F1324" i="1"/>
  <c r="E1324" i="1"/>
  <c r="C1324" i="1"/>
  <c r="I1321" i="1"/>
  <c r="H1321" i="1"/>
  <c r="G1321" i="1"/>
  <c r="F1321" i="1"/>
  <c r="E1321" i="1"/>
  <c r="C1321" i="1"/>
  <c r="I1318" i="1"/>
  <c r="H1318" i="1"/>
  <c r="G1318" i="1"/>
  <c r="F1318" i="1"/>
  <c r="E1318" i="1"/>
  <c r="C1318" i="1"/>
  <c r="I1312" i="1"/>
  <c r="H1312" i="1"/>
  <c r="G1312" i="1"/>
  <c r="F1312" i="1"/>
  <c r="E1312" i="1"/>
  <c r="C1312" i="1"/>
  <c r="I1309" i="1"/>
  <c r="I1325" i="1" s="1"/>
  <c r="H1309" i="1"/>
  <c r="G1309" i="1"/>
  <c r="F1309" i="1"/>
  <c r="F1325" i="1" s="1"/>
  <c r="E1309" i="1"/>
  <c r="E1325" i="1" s="1"/>
  <c r="C1309" i="1"/>
  <c r="I1303" i="1"/>
  <c r="H1303" i="1"/>
  <c r="G1303" i="1"/>
  <c r="F1303" i="1"/>
  <c r="E1303" i="1"/>
  <c r="C1303" i="1"/>
  <c r="I1299" i="1"/>
  <c r="H1299" i="1"/>
  <c r="G1299" i="1"/>
  <c r="F1299" i="1"/>
  <c r="E1299" i="1"/>
  <c r="C1299" i="1"/>
  <c r="I1296" i="1"/>
  <c r="H1296" i="1"/>
  <c r="G1296" i="1"/>
  <c r="F1296" i="1"/>
  <c r="E1296" i="1"/>
  <c r="C1296" i="1"/>
  <c r="I1290" i="1"/>
  <c r="H1290" i="1"/>
  <c r="G1290" i="1"/>
  <c r="F1290" i="1"/>
  <c r="E1290" i="1"/>
  <c r="C1290" i="1"/>
  <c r="I1280" i="1"/>
  <c r="I1304" i="1" s="1"/>
  <c r="H1280" i="1"/>
  <c r="G1280" i="1"/>
  <c r="F1280" i="1"/>
  <c r="F1304" i="1" s="1"/>
  <c r="E1280" i="1"/>
  <c r="E1304" i="1" s="1"/>
  <c r="C1280" i="1"/>
  <c r="I1274" i="1"/>
  <c r="H1274" i="1"/>
  <c r="G1274" i="1"/>
  <c r="F1274" i="1"/>
  <c r="E1274" i="1"/>
  <c r="C1274" i="1"/>
  <c r="I1271" i="1"/>
  <c r="H1271" i="1"/>
  <c r="G1271" i="1"/>
  <c r="F1271" i="1"/>
  <c r="E1271" i="1"/>
  <c r="C1271" i="1"/>
  <c r="I1268" i="1"/>
  <c r="H1268" i="1"/>
  <c r="G1268" i="1"/>
  <c r="F1268" i="1"/>
  <c r="E1268" i="1"/>
  <c r="C1268" i="1"/>
  <c r="I1258" i="1"/>
  <c r="H1258" i="1"/>
  <c r="G1258" i="1"/>
  <c r="F1258" i="1"/>
  <c r="E1258" i="1"/>
  <c r="C1258" i="1"/>
  <c r="I1255" i="1"/>
  <c r="H1255" i="1"/>
  <c r="G1255" i="1"/>
  <c r="F1255" i="1"/>
  <c r="E1255" i="1"/>
  <c r="C1255" i="1"/>
  <c r="I1252" i="1"/>
  <c r="H1252" i="1"/>
  <c r="G1252" i="1"/>
  <c r="F1252" i="1"/>
  <c r="E1252" i="1"/>
  <c r="C1252" i="1"/>
  <c r="I1249" i="1"/>
  <c r="H1249" i="1"/>
  <c r="G1249" i="1"/>
  <c r="F1249" i="1"/>
  <c r="E1249" i="1"/>
  <c r="C1249" i="1"/>
  <c r="I1244" i="1"/>
  <c r="H1244" i="1"/>
  <c r="G1244" i="1"/>
  <c r="F1244" i="1"/>
  <c r="E1244" i="1"/>
  <c r="C1244" i="1"/>
  <c r="I1238" i="1"/>
  <c r="I1275" i="1" s="1"/>
  <c r="H1238" i="1"/>
  <c r="G1238" i="1"/>
  <c r="F1238" i="1"/>
  <c r="F1275" i="1" s="1"/>
  <c r="E1238" i="1"/>
  <c r="E1275" i="1" s="1"/>
  <c r="C1238" i="1"/>
  <c r="I1230" i="1"/>
  <c r="I1231" i="1" s="1"/>
  <c r="H1230" i="1"/>
  <c r="H1231" i="1" s="1"/>
  <c r="G1230" i="1"/>
  <c r="G1231" i="1" s="1"/>
  <c r="F1230" i="1"/>
  <c r="F1231" i="1" s="1"/>
  <c r="E1230" i="1"/>
  <c r="E1231" i="1" s="1"/>
  <c r="C1230" i="1"/>
  <c r="C1231" i="1" s="1"/>
  <c r="I1221" i="1"/>
  <c r="H1221" i="1"/>
  <c r="G1221" i="1"/>
  <c r="F1221" i="1"/>
  <c r="E1221" i="1"/>
  <c r="C1221" i="1"/>
  <c r="I1216" i="1"/>
  <c r="H1216" i="1"/>
  <c r="G1216" i="1"/>
  <c r="F1216" i="1"/>
  <c r="E1216" i="1"/>
  <c r="C1216" i="1"/>
  <c r="I1212" i="1"/>
  <c r="H1212" i="1"/>
  <c r="H1222" i="1" s="1"/>
  <c r="G1212" i="1"/>
  <c r="G1222" i="1" s="1"/>
  <c r="F1212" i="1"/>
  <c r="E1212" i="1"/>
  <c r="C1212" i="1"/>
  <c r="C1222" i="1" s="1"/>
  <c r="I1207" i="1"/>
  <c r="I1208" i="1" s="1"/>
  <c r="H1207" i="1"/>
  <c r="H1208" i="1" s="1"/>
  <c r="G1207" i="1"/>
  <c r="G1208" i="1" s="1"/>
  <c r="F1207" i="1"/>
  <c r="F1208" i="1" s="1"/>
  <c r="E1207" i="1"/>
  <c r="E1208" i="1" s="1"/>
  <c r="C1207" i="1"/>
  <c r="C1208" i="1" s="1"/>
  <c r="I1201" i="1"/>
  <c r="H1201" i="1"/>
  <c r="G1201" i="1"/>
  <c r="F1201" i="1"/>
  <c r="E1201" i="1"/>
  <c r="C1201" i="1"/>
  <c r="I1197" i="1"/>
  <c r="H1197" i="1"/>
  <c r="G1197" i="1"/>
  <c r="F1197" i="1"/>
  <c r="E1197" i="1"/>
  <c r="C1197" i="1"/>
  <c r="I1187" i="1"/>
  <c r="H1187" i="1"/>
  <c r="G1187" i="1"/>
  <c r="F1187" i="1"/>
  <c r="E1187" i="1"/>
  <c r="C1187" i="1"/>
  <c r="I1176" i="1"/>
  <c r="I1202" i="1" s="1"/>
  <c r="H1176" i="1"/>
  <c r="H1202" i="1" s="1"/>
  <c r="G1176" i="1"/>
  <c r="G1202" i="1" s="1"/>
  <c r="F1176" i="1"/>
  <c r="F1202" i="1" s="1"/>
  <c r="E1176" i="1"/>
  <c r="E1202" i="1" s="1"/>
  <c r="C1176" i="1"/>
  <c r="C1202" i="1" s="1"/>
  <c r="I1158" i="1"/>
  <c r="H1158" i="1"/>
  <c r="G1158" i="1"/>
  <c r="F1158" i="1"/>
  <c r="E1158" i="1"/>
  <c r="C1158" i="1"/>
  <c r="I1154" i="1"/>
  <c r="I1159" i="1" s="1"/>
  <c r="H1154" i="1"/>
  <c r="H1159" i="1" s="1"/>
  <c r="G1154" i="1"/>
  <c r="G1159" i="1" s="1"/>
  <c r="F1154" i="1"/>
  <c r="F1159" i="1" s="1"/>
  <c r="E1154" i="1"/>
  <c r="E1159" i="1" s="1"/>
  <c r="C1154" i="1"/>
  <c r="C1159" i="1" s="1"/>
  <c r="I1149" i="1"/>
  <c r="H1149" i="1"/>
  <c r="G1149" i="1"/>
  <c r="F1149" i="1"/>
  <c r="E1149" i="1"/>
  <c r="C1149" i="1"/>
  <c r="I1142" i="1"/>
  <c r="H1142" i="1"/>
  <c r="G1142" i="1"/>
  <c r="F1142" i="1"/>
  <c r="E1142" i="1"/>
  <c r="C1142" i="1"/>
  <c r="I1136" i="1"/>
  <c r="H1136" i="1"/>
  <c r="H1150" i="1" s="1"/>
  <c r="G1136" i="1"/>
  <c r="G1150" i="1" s="1"/>
  <c r="F1136" i="1"/>
  <c r="E1136" i="1"/>
  <c r="E1150" i="1" s="1"/>
  <c r="C1136" i="1"/>
  <c r="C1150" i="1" s="1"/>
  <c r="I1117" i="1"/>
  <c r="H1117" i="1"/>
  <c r="G1117" i="1"/>
  <c r="F1117" i="1"/>
  <c r="E1117" i="1"/>
  <c r="C1117" i="1"/>
  <c r="I1114" i="1"/>
  <c r="H1114" i="1"/>
  <c r="G1114" i="1"/>
  <c r="F1114" i="1"/>
  <c r="E1114" i="1"/>
  <c r="C1114" i="1"/>
  <c r="I1110" i="1"/>
  <c r="H1110" i="1"/>
  <c r="G1110" i="1"/>
  <c r="F1110" i="1"/>
  <c r="E1110" i="1"/>
  <c r="C1110" i="1"/>
  <c r="I1105" i="1"/>
  <c r="H1105" i="1"/>
  <c r="G1105" i="1"/>
  <c r="F1105" i="1"/>
  <c r="E1105" i="1"/>
  <c r="C1105" i="1"/>
  <c r="I1102" i="1"/>
  <c r="H1102" i="1"/>
  <c r="H1118" i="1" s="1"/>
  <c r="G1102" i="1"/>
  <c r="G1118" i="1" s="1"/>
  <c r="F1102" i="1"/>
  <c r="E1102" i="1"/>
  <c r="E1118" i="1" s="1"/>
  <c r="C1102" i="1"/>
  <c r="C1118" i="1" s="1"/>
  <c r="I1092" i="1"/>
  <c r="H1092" i="1"/>
  <c r="G1092" i="1"/>
  <c r="F1092" i="1"/>
  <c r="E1092" i="1"/>
  <c r="C1092" i="1"/>
  <c r="I1085" i="1"/>
  <c r="H1085" i="1"/>
  <c r="G1085" i="1"/>
  <c r="F1085" i="1"/>
  <c r="E1085" i="1"/>
  <c r="C1085" i="1"/>
  <c r="I1082" i="1"/>
  <c r="H1082" i="1"/>
  <c r="H1093" i="1" s="1"/>
  <c r="G1082" i="1"/>
  <c r="G1093" i="1" s="1"/>
  <c r="F1082" i="1"/>
  <c r="E1082" i="1"/>
  <c r="E1093" i="1" s="1"/>
  <c r="C1082" i="1"/>
  <c r="C1093" i="1" s="1"/>
  <c r="I1075" i="1"/>
  <c r="H1075" i="1"/>
  <c r="G1075" i="1"/>
  <c r="F1075" i="1"/>
  <c r="E1075" i="1"/>
  <c r="C1075" i="1"/>
  <c r="I1071" i="1"/>
  <c r="H1071" i="1"/>
  <c r="G1071" i="1"/>
  <c r="F1071" i="1"/>
  <c r="E1071" i="1"/>
  <c r="C1071" i="1"/>
  <c r="I1067" i="1"/>
  <c r="H1067" i="1"/>
  <c r="G1067" i="1"/>
  <c r="F1067" i="1"/>
  <c r="E1067" i="1"/>
  <c r="C1067" i="1"/>
  <c r="I1061" i="1"/>
  <c r="H1061" i="1"/>
  <c r="G1061" i="1"/>
  <c r="F1061" i="1"/>
  <c r="F1076" i="1" s="1"/>
  <c r="E1061" i="1"/>
  <c r="E1076" i="1" s="1"/>
  <c r="C1061" i="1"/>
  <c r="I1053" i="1"/>
  <c r="H1053" i="1"/>
  <c r="G1053" i="1"/>
  <c r="F1053" i="1"/>
  <c r="E1053" i="1"/>
  <c r="C1053" i="1"/>
  <c r="I1050" i="1"/>
  <c r="H1050" i="1"/>
  <c r="G1050" i="1"/>
  <c r="F1050" i="1"/>
  <c r="E1050" i="1"/>
  <c r="C1050" i="1"/>
  <c r="I1047" i="1"/>
  <c r="H1047" i="1"/>
  <c r="G1047" i="1"/>
  <c r="F1047" i="1"/>
  <c r="E1047" i="1"/>
  <c r="C1047" i="1"/>
  <c r="I1044" i="1"/>
  <c r="I1054" i="1" s="1"/>
  <c r="H1044" i="1"/>
  <c r="H1054" i="1" s="1"/>
  <c r="G1044" i="1"/>
  <c r="F1044" i="1"/>
  <c r="F1054" i="1" s="1"/>
  <c r="E1044" i="1"/>
  <c r="E1054" i="1" s="1"/>
  <c r="C1044" i="1"/>
  <c r="C1054" i="1" s="1"/>
  <c r="I1038" i="1"/>
  <c r="H1038" i="1"/>
  <c r="G1038" i="1"/>
  <c r="F1038" i="1"/>
  <c r="E1038" i="1"/>
  <c r="C1038" i="1"/>
  <c r="I1035" i="1"/>
  <c r="H1035" i="1"/>
  <c r="G1035" i="1"/>
  <c r="F1035" i="1"/>
  <c r="E1035" i="1"/>
  <c r="C1035" i="1"/>
  <c r="I1030" i="1"/>
  <c r="H1030" i="1"/>
  <c r="G1030" i="1"/>
  <c r="F1030" i="1"/>
  <c r="E1030" i="1"/>
  <c r="C1030" i="1"/>
  <c r="I1027" i="1"/>
  <c r="H1027" i="1"/>
  <c r="G1027" i="1"/>
  <c r="F1027" i="1"/>
  <c r="E1027" i="1"/>
  <c r="C1027" i="1"/>
  <c r="I1024" i="1"/>
  <c r="H1024" i="1"/>
  <c r="G1024" i="1"/>
  <c r="F1024" i="1"/>
  <c r="E1024" i="1"/>
  <c r="C1024" i="1"/>
  <c r="I1019" i="1"/>
  <c r="I1039" i="1" s="1"/>
  <c r="H1019" i="1"/>
  <c r="H1039" i="1" s="1"/>
  <c r="G1019" i="1"/>
  <c r="G1039" i="1" s="1"/>
  <c r="F1019" i="1"/>
  <c r="F1039" i="1" s="1"/>
  <c r="E1019" i="1"/>
  <c r="E1039" i="1" s="1"/>
  <c r="C1019" i="1"/>
  <c r="C1039" i="1" s="1"/>
  <c r="I1012" i="1"/>
  <c r="H1012" i="1"/>
  <c r="G1012" i="1"/>
  <c r="F1012" i="1"/>
  <c r="E1012" i="1"/>
  <c r="C1012" i="1"/>
  <c r="I1009" i="1"/>
  <c r="I1013" i="1" s="1"/>
  <c r="H1009" i="1"/>
  <c r="H1013" i="1" s="1"/>
  <c r="G1009" i="1"/>
  <c r="G1013" i="1" s="1"/>
  <c r="F1009" i="1"/>
  <c r="F1013" i="1" s="1"/>
  <c r="E1009" i="1"/>
  <c r="E1013" i="1" s="1"/>
  <c r="C1009" i="1"/>
  <c r="C1013" i="1" s="1"/>
  <c r="I1000" i="1"/>
  <c r="I1001" i="1" s="1"/>
  <c r="H1000" i="1"/>
  <c r="H1001" i="1" s="1"/>
  <c r="G1000" i="1"/>
  <c r="G1001" i="1" s="1"/>
  <c r="F1000" i="1"/>
  <c r="F1001" i="1" s="1"/>
  <c r="E1000" i="1"/>
  <c r="E1001" i="1" s="1"/>
  <c r="C1000" i="1"/>
  <c r="C1001" i="1" s="1"/>
  <c r="I992" i="1"/>
  <c r="H992" i="1"/>
  <c r="G992" i="1"/>
  <c r="F992" i="1"/>
  <c r="E992" i="1"/>
  <c r="C992" i="1"/>
  <c r="I989" i="1"/>
  <c r="H989" i="1"/>
  <c r="G989" i="1"/>
  <c r="F989" i="1"/>
  <c r="E989" i="1"/>
  <c r="C989" i="1"/>
  <c r="I986" i="1"/>
  <c r="H986" i="1"/>
  <c r="G986" i="1"/>
  <c r="F986" i="1"/>
  <c r="E986" i="1"/>
  <c r="C986" i="1"/>
  <c r="I981" i="1"/>
  <c r="H981" i="1"/>
  <c r="G981" i="1"/>
  <c r="F981" i="1"/>
  <c r="E981" i="1"/>
  <c r="C981" i="1"/>
  <c r="I977" i="1"/>
  <c r="H977" i="1"/>
  <c r="G977" i="1"/>
  <c r="F977" i="1"/>
  <c r="E977" i="1"/>
  <c r="C977" i="1"/>
  <c r="I972" i="1"/>
  <c r="H972" i="1"/>
  <c r="H993" i="1" s="1"/>
  <c r="G972" i="1"/>
  <c r="G993" i="1" s="1"/>
  <c r="F972" i="1"/>
  <c r="F993" i="1" s="1"/>
  <c r="E972" i="1"/>
  <c r="C972" i="1"/>
  <c r="C993" i="1" s="1"/>
  <c r="I967" i="1"/>
  <c r="H967" i="1"/>
  <c r="G967" i="1"/>
  <c r="F967" i="1"/>
  <c r="E967" i="1"/>
  <c r="C967" i="1"/>
  <c r="I964" i="1"/>
  <c r="H964" i="1"/>
  <c r="G964" i="1"/>
  <c r="F964" i="1"/>
  <c r="E964" i="1"/>
  <c r="C964" i="1"/>
  <c r="I957" i="1"/>
  <c r="H957" i="1"/>
  <c r="H968" i="1" s="1"/>
  <c r="G957" i="1"/>
  <c r="G968" i="1" s="1"/>
  <c r="F957" i="1"/>
  <c r="F968" i="1" s="1"/>
  <c r="E957" i="1"/>
  <c r="C957" i="1"/>
  <c r="C968" i="1" s="1"/>
  <c r="I951" i="1"/>
  <c r="H951" i="1"/>
  <c r="G951" i="1"/>
  <c r="F951" i="1"/>
  <c r="E951" i="1"/>
  <c r="C951" i="1"/>
  <c r="I945" i="1"/>
  <c r="I952" i="1" s="1"/>
  <c r="H945" i="1"/>
  <c r="G945" i="1"/>
  <c r="G952" i="1" s="1"/>
  <c r="F945" i="1"/>
  <c r="F952" i="1" s="1"/>
  <c r="E945" i="1"/>
  <c r="E952" i="1" s="1"/>
  <c r="C945" i="1"/>
  <c r="I937" i="1"/>
  <c r="H937" i="1"/>
  <c r="G937" i="1"/>
  <c r="F937" i="1"/>
  <c r="E937" i="1"/>
  <c r="C937" i="1"/>
  <c r="I932" i="1"/>
  <c r="I938" i="1" s="1"/>
  <c r="H932" i="1"/>
  <c r="H938" i="1" s="1"/>
  <c r="G932" i="1"/>
  <c r="F932" i="1"/>
  <c r="F938" i="1" s="1"/>
  <c r="E932" i="1"/>
  <c r="E938" i="1" s="1"/>
  <c r="C932" i="1"/>
  <c r="C938" i="1" s="1"/>
  <c r="I923" i="1"/>
  <c r="H923" i="1"/>
  <c r="G923" i="1"/>
  <c r="F923" i="1"/>
  <c r="E923" i="1"/>
  <c r="C923" i="1"/>
  <c r="I918" i="1"/>
  <c r="H918" i="1"/>
  <c r="G918" i="1"/>
  <c r="F918" i="1"/>
  <c r="E918" i="1"/>
  <c r="C918" i="1"/>
  <c r="I915" i="1"/>
  <c r="H915" i="1"/>
  <c r="G915" i="1"/>
  <c r="F915" i="1"/>
  <c r="E915" i="1"/>
  <c r="C915" i="1"/>
  <c r="I908" i="1"/>
  <c r="H908" i="1"/>
  <c r="H924" i="1" s="1"/>
  <c r="G908" i="1"/>
  <c r="G924" i="1" s="1"/>
  <c r="F908" i="1"/>
  <c r="E908" i="1"/>
  <c r="C908" i="1"/>
  <c r="C924" i="1" s="1"/>
  <c r="I903" i="1"/>
  <c r="H903" i="1"/>
  <c r="G903" i="1"/>
  <c r="F903" i="1"/>
  <c r="E903" i="1"/>
  <c r="C903" i="1"/>
  <c r="I900" i="1"/>
  <c r="H900" i="1"/>
  <c r="G900" i="1"/>
  <c r="F900" i="1"/>
  <c r="E900" i="1"/>
  <c r="C900" i="1"/>
  <c r="I896" i="1"/>
  <c r="H896" i="1"/>
  <c r="G896" i="1"/>
  <c r="F896" i="1"/>
  <c r="E896" i="1"/>
  <c r="C896" i="1"/>
  <c r="I893" i="1"/>
  <c r="H893" i="1"/>
  <c r="G893" i="1"/>
  <c r="F893" i="1"/>
  <c r="E893" i="1"/>
  <c r="C893" i="1"/>
  <c r="I890" i="1"/>
  <c r="H890" i="1"/>
  <c r="G890" i="1"/>
  <c r="F890" i="1"/>
  <c r="E890" i="1"/>
  <c r="C890" i="1"/>
  <c r="I886" i="1"/>
  <c r="H886" i="1"/>
  <c r="G886" i="1"/>
  <c r="F886" i="1"/>
  <c r="E886" i="1"/>
  <c r="C886" i="1"/>
  <c r="I881" i="1"/>
  <c r="I904" i="1" s="1"/>
  <c r="H881" i="1"/>
  <c r="H904" i="1" s="1"/>
  <c r="G881" i="1"/>
  <c r="G904" i="1" s="1"/>
  <c r="F881" i="1"/>
  <c r="E881" i="1"/>
  <c r="E904" i="1" s="1"/>
  <c r="C881" i="1"/>
  <c r="C904" i="1" s="1"/>
  <c r="I869" i="1"/>
  <c r="I870" i="1" s="1"/>
  <c r="H869" i="1"/>
  <c r="H870" i="1" s="1"/>
  <c r="G869" i="1"/>
  <c r="G870" i="1" s="1"/>
  <c r="F869" i="1"/>
  <c r="F870" i="1" s="1"/>
  <c r="E869" i="1"/>
  <c r="E870" i="1" s="1"/>
  <c r="C869" i="1"/>
  <c r="C870" i="1" s="1"/>
  <c r="I858" i="1"/>
  <c r="H858" i="1"/>
  <c r="G858" i="1"/>
  <c r="F858" i="1"/>
  <c r="E858" i="1"/>
  <c r="C858" i="1"/>
  <c r="I854" i="1"/>
  <c r="H854" i="1"/>
  <c r="G854" i="1"/>
  <c r="F854" i="1"/>
  <c r="E854" i="1"/>
  <c r="C854" i="1"/>
  <c r="I849" i="1"/>
  <c r="I859" i="1" s="1"/>
  <c r="H849" i="1"/>
  <c r="H859" i="1" s="1"/>
  <c r="G849" i="1"/>
  <c r="G859" i="1" s="1"/>
  <c r="F849" i="1"/>
  <c r="E849" i="1"/>
  <c r="E859" i="1" s="1"/>
  <c r="C849" i="1"/>
  <c r="C859" i="1" s="1"/>
  <c r="I843" i="1"/>
  <c r="H843" i="1"/>
  <c r="G843" i="1"/>
  <c r="F843" i="1"/>
  <c r="E843" i="1"/>
  <c r="C843" i="1"/>
  <c r="I840" i="1"/>
  <c r="H840" i="1"/>
  <c r="G840" i="1"/>
  <c r="F840" i="1"/>
  <c r="E840" i="1"/>
  <c r="C840" i="1"/>
  <c r="I833" i="1"/>
  <c r="H833" i="1"/>
  <c r="G833" i="1"/>
  <c r="F833" i="1"/>
  <c r="E833" i="1"/>
  <c r="C833" i="1"/>
  <c r="I830" i="1"/>
  <c r="H830" i="1"/>
  <c r="G830" i="1"/>
  <c r="F830" i="1"/>
  <c r="E830" i="1"/>
  <c r="C830" i="1"/>
  <c r="I827" i="1"/>
  <c r="H827" i="1"/>
  <c r="H844" i="1" s="1"/>
  <c r="G827" i="1"/>
  <c r="G844" i="1" s="1"/>
  <c r="F827" i="1"/>
  <c r="F844" i="1" s="1"/>
  <c r="E827" i="1"/>
  <c r="C827" i="1"/>
  <c r="C844" i="1" s="1"/>
  <c r="I818" i="1"/>
  <c r="H818" i="1"/>
  <c r="G818" i="1"/>
  <c r="F818" i="1"/>
  <c r="E818" i="1"/>
  <c r="C818" i="1"/>
  <c r="I815" i="1"/>
  <c r="I819" i="1" s="1"/>
  <c r="H815" i="1"/>
  <c r="H819" i="1" s="1"/>
  <c r="G815" i="1"/>
  <c r="F815" i="1"/>
  <c r="F819" i="1" s="1"/>
  <c r="E815" i="1"/>
  <c r="E819" i="1" s="1"/>
  <c r="C815" i="1"/>
  <c r="C819" i="1" s="1"/>
  <c r="I810" i="1"/>
  <c r="H810" i="1"/>
  <c r="G810" i="1"/>
  <c r="F810" i="1"/>
  <c r="E810" i="1"/>
  <c r="C810" i="1"/>
  <c r="I806" i="1"/>
  <c r="H806" i="1"/>
  <c r="G806" i="1"/>
  <c r="F806" i="1"/>
  <c r="E806" i="1"/>
  <c r="C806" i="1"/>
  <c r="I802" i="1"/>
  <c r="H802" i="1"/>
  <c r="H811" i="1" s="1"/>
  <c r="G802" i="1"/>
  <c r="G811" i="1" s="1"/>
  <c r="F802" i="1"/>
  <c r="F811" i="1" s="1"/>
  <c r="E802" i="1"/>
  <c r="C802" i="1"/>
  <c r="I791" i="1"/>
  <c r="H791" i="1"/>
  <c r="G791" i="1"/>
  <c r="F791" i="1"/>
  <c r="E791" i="1"/>
  <c r="C791" i="1"/>
  <c r="I788" i="1"/>
  <c r="H788" i="1"/>
  <c r="G788" i="1"/>
  <c r="F788" i="1"/>
  <c r="E788" i="1"/>
  <c r="C788" i="1"/>
  <c r="I784" i="1"/>
  <c r="H784" i="1"/>
  <c r="G784" i="1"/>
  <c r="F784" i="1"/>
  <c r="E784" i="1"/>
  <c r="C784" i="1"/>
  <c r="I780" i="1"/>
  <c r="H780" i="1"/>
  <c r="G780" i="1"/>
  <c r="F780" i="1"/>
  <c r="E780" i="1"/>
  <c r="C780" i="1"/>
  <c r="I776" i="1"/>
  <c r="I792" i="1" s="1"/>
  <c r="H776" i="1"/>
  <c r="G776" i="1"/>
  <c r="G792" i="1" s="1"/>
  <c r="F776" i="1"/>
  <c r="F792" i="1" s="1"/>
  <c r="E776" i="1"/>
  <c r="E792" i="1" s="1"/>
  <c r="C776" i="1"/>
  <c r="I767" i="1"/>
  <c r="I768" i="1" s="1"/>
  <c r="H767" i="1"/>
  <c r="H768" i="1" s="1"/>
  <c r="G767" i="1"/>
  <c r="G768" i="1" s="1"/>
  <c r="F767" i="1"/>
  <c r="F768" i="1" s="1"/>
  <c r="E767" i="1"/>
  <c r="E768" i="1" s="1"/>
  <c r="C767" i="1"/>
  <c r="C768" i="1" s="1"/>
  <c r="I761" i="1"/>
  <c r="H761" i="1"/>
  <c r="G761" i="1"/>
  <c r="F761" i="1"/>
  <c r="E761" i="1"/>
  <c r="C761" i="1"/>
  <c r="I753" i="1"/>
  <c r="H753" i="1"/>
  <c r="G753" i="1"/>
  <c r="F753" i="1"/>
  <c r="E753" i="1"/>
  <c r="C753" i="1"/>
  <c r="I746" i="1"/>
  <c r="H746" i="1"/>
  <c r="G746" i="1"/>
  <c r="F746" i="1"/>
  <c r="E746" i="1"/>
  <c r="C746" i="1"/>
  <c r="I741" i="1"/>
  <c r="H741" i="1"/>
  <c r="G741" i="1"/>
  <c r="G762" i="1" s="1"/>
  <c r="F741" i="1"/>
  <c r="E741" i="1"/>
  <c r="C741" i="1"/>
  <c r="C762" i="1" s="1"/>
  <c r="I730" i="1"/>
  <c r="H730" i="1"/>
  <c r="G730" i="1"/>
  <c r="F730" i="1"/>
  <c r="E730" i="1"/>
  <c r="C730" i="1"/>
  <c r="I725" i="1"/>
  <c r="H725" i="1"/>
  <c r="G725" i="1"/>
  <c r="F725" i="1"/>
  <c r="E725" i="1"/>
  <c r="C725" i="1"/>
  <c r="I713" i="1"/>
  <c r="H713" i="1"/>
  <c r="G713" i="1"/>
  <c r="G731" i="1" s="1"/>
  <c r="F713" i="1"/>
  <c r="F731" i="1" s="1"/>
  <c r="E713" i="1"/>
  <c r="C713" i="1"/>
  <c r="I708" i="1"/>
  <c r="H708" i="1"/>
  <c r="G708" i="1"/>
  <c r="F708" i="1"/>
  <c r="E708" i="1"/>
  <c r="C708" i="1"/>
  <c r="I704" i="1"/>
  <c r="I709" i="1" s="1"/>
  <c r="H704" i="1"/>
  <c r="H709" i="1" s="1"/>
  <c r="G704" i="1"/>
  <c r="G709" i="1" s="1"/>
  <c r="F704" i="1"/>
  <c r="F709" i="1" s="1"/>
  <c r="E704" i="1"/>
  <c r="E709" i="1" s="1"/>
  <c r="C704" i="1"/>
  <c r="C709" i="1" s="1"/>
  <c r="I689" i="1"/>
  <c r="I690" i="1" s="1"/>
  <c r="H689" i="1"/>
  <c r="H690" i="1" s="1"/>
  <c r="G689" i="1"/>
  <c r="G690" i="1" s="1"/>
  <c r="F689" i="1"/>
  <c r="F690" i="1" s="1"/>
  <c r="E689" i="1"/>
  <c r="E690" i="1" s="1"/>
  <c r="C689" i="1"/>
  <c r="C690" i="1" s="1"/>
  <c r="I684" i="1"/>
  <c r="H684" i="1"/>
  <c r="G684" i="1"/>
  <c r="F684" i="1"/>
  <c r="E684" i="1"/>
  <c r="C684" i="1"/>
  <c r="I680" i="1"/>
  <c r="H680" i="1"/>
  <c r="G680" i="1"/>
  <c r="F680" i="1"/>
  <c r="E680" i="1"/>
  <c r="C680" i="1"/>
  <c r="I676" i="1"/>
  <c r="H676" i="1"/>
  <c r="G676" i="1"/>
  <c r="F676" i="1"/>
  <c r="E676" i="1"/>
  <c r="C676" i="1"/>
  <c r="I673" i="1"/>
  <c r="H673" i="1"/>
  <c r="G673" i="1"/>
  <c r="F673" i="1"/>
  <c r="E673" i="1"/>
  <c r="C673" i="1"/>
  <c r="I669" i="1"/>
  <c r="H669" i="1"/>
  <c r="G669" i="1"/>
  <c r="F669" i="1"/>
  <c r="E669" i="1"/>
  <c r="C669" i="1"/>
  <c r="I664" i="1"/>
  <c r="I685" i="1" s="1"/>
  <c r="H664" i="1"/>
  <c r="H685" i="1" s="1"/>
  <c r="G664" i="1"/>
  <c r="G685" i="1" s="1"/>
  <c r="F664" i="1"/>
  <c r="F685" i="1" s="1"/>
  <c r="E664" i="1"/>
  <c r="E685" i="1" s="1"/>
  <c r="C664" i="1"/>
  <c r="C685" i="1" s="1"/>
  <c r="I658" i="1"/>
  <c r="H658" i="1"/>
  <c r="G658" i="1"/>
  <c r="F658" i="1"/>
  <c r="E658" i="1"/>
  <c r="C658" i="1"/>
  <c r="I654" i="1"/>
  <c r="H654" i="1"/>
  <c r="G654" i="1"/>
  <c r="F654" i="1"/>
  <c r="E654" i="1"/>
  <c r="C654" i="1"/>
  <c r="I651" i="1"/>
  <c r="H651" i="1"/>
  <c r="G651" i="1"/>
  <c r="F651" i="1"/>
  <c r="E651" i="1"/>
  <c r="C651" i="1"/>
  <c r="I648" i="1"/>
  <c r="H648" i="1"/>
  <c r="G648" i="1"/>
  <c r="F648" i="1"/>
  <c r="E648" i="1"/>
  <c r="C648" i="1"/>
  <c r="I645" i="1"/>
  <c r="H645" i="1"/>
  <c r="G645" i="1"/>
  <c r="G659" i="1" s="1"/>
  <c r="F645" i="1"/>
  <c r="F659" i="1" s="1"/>
  <c r="E645" i="1"/>
  <c r="C645" i="1"/>
  <c r="I640" i="1"/>
  <c r="H640" i="1"/>
  <c r="G640" i="1"/>
  <c r="F640" i="1"/>
  <c r="E640" i="1"/>
  <c r="C640" i="1"/>
  <c r="I634" i="1"/>
  <c r="H634" i="1"/>
  <c r="G634" i="1"/>
  <c r="F634" i="1"/>
  <c r="E634" i="1"/>
  <c r="C634" i="1"/>
  <c r="I627" i="1"/>
  <c r="H627" i="1"/>
  <c r="G627" i="1"/>
  <c r="F627" i="1"/>
  <c r="E627" i="1"/>
  <c r="C627" i="1"/>
  <c r="I623" i="1"/>
  <c r="H623" i="1"/>
  <c r="G623" i="1"/>
  <c r="F623" i="1"/>
  <c r="E623" i="1"/>
  <c r="C623" i="1"/>
  <c r="I620" i="1"/>
  <c r="H620" i="1"/>
  <c r="G620" i="1"/>
  <c r="F620" i="1"/>
  <c r="E620" i="1"/>
  <c r="C620" i="1"/>
  <c r="I617" i="1"/>
  <c r="I641" i="1" s="1"/>
  <c r="H617" i="1"/>
  <c r="H641" i="1" s="1"/>
  <c r="G617" i="1"/>
  <c r="G641" i="1" s="1"/>
  <c r="F617" i="1"/>
  <c r="F641" i="1" s="1"/>
  <c r="E617" i="1"/>
  <c r="E641" i="1" s="1"/>
  <c r="C617" i="1"/>
  <c r="C641" i="1" s="1"/>
  <c r="I610" i="1"/>
  <c r="H610" i="1"/>
  <c r="G610" i="1"/>
  <c r="F610" i="1"/>
  <c r="E610" i="1"/>
  <c r="C610" i="1"/>
  <c r="I607" i="1"/>
  <c r="H607" i="1"/>
  <c r="G607" i="1"/>
  <c r="F607" i="1"/>
  <c r="E607" i="1"/>
  <c r="C607" i="1"/>
  <c r="I604" i="1"/>
  <c r="H604" i="1"/>
  <c r="G604" i="1"/>
  <c r="F604" i="1"/>
  <c r="E604" i="1"/>
  <c r="C604" i="1"/>
  <c r="I601" i="1"/>
  <c r="H601" i="1"/>
  <c r="G601" i="1"/>
  <c r="F601" i="1"/>
  <c r="E601" i="1"/>
  <c r="C601" i="1"/>
  <c r="I598" i="1"/>
  <c r="H598" i="1"/>
  <c r="G598" i="1"/>
  <c r="F598" i="1"/>
  <c r="E598" i="1"/>
  <c r="C598" i="1"/>
  <c r="I595" i="1"/>
  <c r="I611" i="1" s="1"/>
  <c r="H595" i="1"/>
  <c r="H611" i="1" s="1"/>
  <c r="G595" i="1"/>
  <c r="G611" i="1" s="1"/>
  <c r="F595" i="1"/>
  <c r="F611" i="1" s="1"/>
  <c r="E595" i="1"/>
  <c r="E611" i="1" s="1"/>
  <c r="C595" i="1"/>
  <c r="C611" i="1" s="1"/>
  <c r="I582" i="1"/>
  <c r="H582" i="1"/>
  <c r="G582" i="1"/>
  <c r="F582" i="1"/>
  <c r="E582" i="1"/>
  <c r="C582" i="1"/>
  <c r="I579" i="1"/>
  <c r="I583" i="1" s="1"/>
  <c r="H579" i="1"/>
  <c r="H583" i="1" s="1"/>
  <c r="G579" i="1"/>
  <c r="G583" i="1" s="1"/>
  <c r="F579" i="1"/>
  <c r="F583" i="1" s="1"/>
  <c r="E579" i="1"/>
  <c r="E583" i="1" s="1"/>
  <c r="C579" i="1"/>
  <c r="C583" i="1" s="1"/>
  <c r="I570" i="1"/>
  <c r="H570" i="1"/>
  <c r="G570" i="1"/>
  <c r="F570" i="1"/>
  <c r="E570" i="1"/>
  <c r="C570" i="1"/>
  <c r="I566" i="1"/>
  <c r="H566" i="1"/>
  <c r="G566" i="1"/>
  <c r="F566" i="1"/>
  <c r="E566" i="1"/>
  <c r="C566" i="1"/>
  <c r="I563" i="1"/>
  <c r="I571" i="1" s="1"/>
  <c r="H563" i="1"/>
  <c r="H571" i="1" s="1"/>
  <c r="G563" i="1"/>
  <c r="F563" i="1"/>
  <c r="E563" i="1"/>
  <c r="E571" i="1" s="1"/>
  <c r="C563" i="1"/>
  <c r="C571" i="1" s="1"/>
  <c r="I556" i="1"/>
  <c r="H556" i="1"/>
  <c r="G556" i="1"/>
  <c r="G557" i="1" s="1"/>
  <c r="F556" i="1"/>
  <c r="F557" i="1" s="1"/>
  <c r="E556" i="1"/>
  <c r="C556" i="1"/>
  <c r="I543" i="1"/>
  <c r="H543" i="1"/>
  <c r="G543" i="1"/>
  <c r="F543" i="1"/>
  <c r="E543" i="1"/>
  <c r="C543" i="1"/>
  <c r="I537" i="1"/>
  <c r="H537" i="1"/>
  <c r="G537" i="1"/>
  <c r="F537" i="1"/>
  <c r="E537" i="1"/>
  <c r="C537" i="1"/>
  <c r="I533" i="1"/>
  <c r="H533" i="1"/>
  <c r="H544" i="1" s="1"/>
  <c r="G533" i="1"/>
  <c r="G544" i="1" s="1"/>
  <c r="F533" i="1"/>
  <c r="F544" i="1" s="1"/>
  <c r="E533" i="1"/>
  <c r="C533" i="1"/>
  <c r="I524" i="1"/>
  <c r="H524" i="1"/>
  <c r="G524" i="1"/>
  <c r="F524" i="1"/>
  <c r="E524" i="1"/>
  <c r="C524" i="1"/>
  <c r="I520" i="1"/>
  <c r="H520" i="1"/>
  <c r="G520" i="1"/>
  <c r="F520" i="1"/>
  <c r="E520" i="1"/>
  <c r="C520" i="1"/>
  <c r="I517" i="1"/>
  <c r="H517" i="1"/>
  <c r="G517" i="1"/>
  <c r="F517" i="1"/>
  <c r="E517" i="1"/>
  <c r="C517" i="1"/>
  <c r="I510" i="1"/>
  <c r="I525" i="1" s="1"/>
  <c r="H510" i="1"/>
  <c r="H525" i="1" s="1"/>
  <c r="G510" i="1"/>
  <c r="G525" i="1" s="1"/>
  <c r="F510" i="1"/>
  <c r="E510" i="1"/>
  <c r="E525" i="1" s="1"/>
  <c r="C510" i="1"/>
  <c r="C525" i="1" s="1"/>
  <c r="I500" i="1"/>
  <c r="H500" i="1"/>
  <c r="G500" i="1"/>
  <c r="F500" i="1"/>
  <c r="E500" i="1"/>
  <c r="C500" i="1"/>
  <c r="I494" i="1"/>
  <c r="H494" i="1"/>
  <c r="G494" i="1"/>
  <c r="F494" i="1"/>
  <c r="E494" i="1"/>
  <c r="C494" i="1"/>
  <c r="I490" i="1"/>
  <c r="H490" i="1"/>
  <c r="G490" i="1"/>
  <c r="F490" i="1"/>
  <c r="E490" i="1"/>
  <c r="C490" i="1"/>
  <c r="I480" i="1"/>
  <c r="H480" i="1"/>
  <c r="G480" i="1"/>
  <c r="F480" i="1"/>
  <c r="E480" i="1"/>
  <c r="C480" i="1"/>
  <c r="I466" i="1"/>
  <c r="H466" i="1"/>
  <c r="G466" i="1"/>
  <c r="F466" i="1"/>
  <c r="E466" i="1"/>
  <c r="C466" i="1"/>
  <c r="I457" i="1"/>
  <c r="H457" i="1"/>
  <c r="G457" i="1"/>
  <c r="F457" i="1"/>
  <c r="E457" i="1"/>
  <c r="C457" i="1"/>
  <c r="I451" i="1"/>
  <c r="H451" i="1"/>
  <c r="G451" i="1"/>
  <c r="F451" i="1"/>
  <c r="E451" i="1"/>
  <c r="C451" i="1"/>
  <c r="I445" i="1"/>
  <c r="I501" i="1" s="1"/>
  <c r="H445" i="1"/>
  <c r="G445" i="1"/>
  <c r="G501" i="1" s="1"/>
  <c r="F445" i="1"/>
  <c r="F501" i="1" s="1"/>
  <c r="E445" i="1"/>
  <c r="E501" i="1" s="1"/>
  <c r="C445" i="1"/>
  <c r="I437" i="1"/>
  <c r="I438" i="1" s="1"/>
  <c r="H437" i="1"/>
  <c r="H438" i="1" s="1"/>
  <c r="G437" i="1"/>
  <c r="G438" i="1" s="1"/>
  <c r="F437" i="1"/>
  <c r="F438" i="1" s="1"/>
  <c r="E437" i="1"/>
  <c r="E438" i="1" s="1"/>
  <c r="C437" i="1"/>
  <c r="C438" i="1" s="1"/>
  <c r="I422" i="1"/>
  <c r="I423" i="1" s="1"/>
  <c r="H422" i="1"/>
  <c r="H423" i="1" s="1"/>
  <c r="G422" i="1"/>
  <c r="F422" i="1"/>
  <c r="F423" i="1" s="1"/>
  <c r="E422" i="1"/>
  <c r="E423" i="1" s="1"/>
  <c r="C422" i="1"/>
  <c r="C423" i="1" s="1"/>
  <c r="I413" i="1"/>
  <c r="H413" i="1"/>
  <c r="G413" i="1"/>
  <c r="F413" i="1"/>
  <c r="E413" i="1"/>
  <c r="C413" i="1"/>
  <c r="I406" i="1"/>
  <c r="H406" i="1"/>
  <c r="G406" i="1"/>
  <c r="F406" i="1"/>
  <c r="E406" i="1"/>
  <c r="C406" i="1"/>
  <c r="I397" i="1"/>
  <c r="H397" i="1"/>
  <c r="G397" i="1"/>
  <c r="F397" i="1"/>
  <c r="E397" i="1"/>
  <c r="C397" i="1"/>
  <c r="I391" i="1"/>
  <c r="H391" i="1"/>
  <c r="G391" i="1"/>
  <c r="F391" i="1"/>
  <c r="E391" i="1"/>
  <c r="C391" i="1"/>
  <c r="I388" i="1"/>
  <c r="I414" i="1" s="1"/>
  <c r="H388" i="1"/>
  <c r="H414" i="1" s="1"/>
  <c r="G388" i="1"/>
  <c r="G414" i="1" s="1"/>
  <c r="F388" i="1"/>
  <c r="F414" i="1" s="1"/>
  <c r="E388" i="1"/>
  <c r="E414" i="1" s="1"/>
  <c r="C388" i="1"/>
  <c r="C414" i="1" s="1"/>
  <c r="I382" i="1"/>
  <c r="H382" i="1"/>
  <c r="G382" i="1"/>
  <c r="F382" i="1"/>
  <c r="E382" i="1"/>
  <c r="C382" i="1"/>
  <c r="I374" i="1"/>
  <c r="H374" i="1"/>
  <c r="G374" i="1"/>
  <c r="F374" i="1"/>
  <c r="E374" i="1"/>
  <c r="C374" i="1"/>
  <c r="I365" i="1"/>
  <c r="H365" i="1"/>
  <c r="G365" i="1"/>
  <c r="F365" i="1"/>
  <c r="E365" i="1"/>
  <c r="C365" i="1"/>
  <c r="I360" i="1"/>
  <c r="H360" i="1"/>
  <c r="G360" i="1"/>
  <c r="F360" i="1"/>
  <c r="E360" i="1"/>
  <c r="C360" i="1"/>
  <c r="I355" i="1"/>
  <c r="I383" i="1" s="1"/>
  <c r="H355" i="1"/>
  <c r="H383" i="1" s="1"/>
  <c r="G355" i="1"/>
  <c r="G383" i="1" s="1"/>
  <c r="F355" i="1"/>
  <c r="F383" i="1" s="1"/>
  <c r="E355" i="1"/>
  <c r="E383" i="1" s="1"/>
  <c r="C355" i="1"/>
  <c r="C383" i="1" s="1"/>
  <c r="I349" i="1"/>
  <c r="H349" i="1"/>
  <c r="G349" i="1"/>
  <c r="F349" i="1"/>
  <c r="E349" i="1"/>
  <c r="C349" i="1"/>
  <c r="I344" i="1"/>
  <c r="H344" i="1"/>
  <c r="G344" i="1"/>
  <c r="F344" i="1"/>
  <c r="E344" i="1"/>
  <c r="C344" i="1"/>
  <c r="I340" i="1"/>
  <c r="H340" i="1"/>
  <c r="G340" i="1"/>
  <c r="F340" i="1"/>
  <c r="E340" i="1"/>
  <c r="C340" i="1"/>
  <c r="I336" i="1"/>
  <c r="H336" i="1"/>
  <c r="G336" i="1"/>
  <c r="F336" i="1"/>
  <c r="E336" i="1"/>
  <c r="C336" i="1"/>
  <c r="I327" i="1"/>
  <c r="H327" i="1"/>
  <c r="G327" i="1"/>
  <c r="F327" i="1"/>
  <c r="E327" i="1"/>
  <c r="C327" i="1"/>
  <c r="I323" i="1"/>
  <c r="H323" i="1"/>
  <c r="G323" i="1"/>
  <c r="F323" i="1"/>
  <c r="E323" i="1"/>
  <c r="C323" i="1"/>
  <c r="I318" i="1"/>
  <c r="I350" i="1" s="1"/>
  <c r="H318" i="1"/>
  <c r="H350" i="1" s="1"/>
  <c r="G318" i="1"/>
  <c r="G350" i="1" s="1"/>
  <c r="F318" i="1"/>
  <c r="E318" i="1"/>
  <c r="E350" i="1" s="1"/>
  <c r="C318" i="1"/>
  <c r="C350" i="1" s="1"/>
  <c r="I313" i="1"/>
  <c r="I314" i="1" s="1"/>
  <c r="H313" i="1"/>
  <c r="H314" i="1" s="1"/>
  <c r="G313" i="1"/>
  <c r="G314" i="1" s="1"/>
  <c r="F313" i="1"/>
  <c r="F314" i="1" s="1"/>
  <c r="E313" i="1"/>
  <c r="E314" i="1" s="1"/>
  <c r="C313" i="1"/>
  <c r="C314" i="1" s="1"/>
  <c r="I303" i="1"/>
  <c r="H303" i="1"/>
  <c r="G303" i="1"/>
  <c r="F303" i="1"/>
  <c r="E303" i="1"/>
  <c r="C303" i="1"/>
  <c r="I298" i="1"/>
  <c r="H298" i="1"/>
  <c r="G298" i="1"/>
  <c r="F298" i="1"/>
  <c r="E298" i="1"/>
  <c r="C298" i="1"/>
  <c r="I294" i="1"/>
  <c r="H294" i="1"/>
  <c r="G294" i="1"/>
  <c r="F294" i="1"/>
  <c r="E294" i="1"/>
  <c r="C294" i="1"/>
  <c r="I279" i="1"/>
  <c r="H279" i="1"/>
  <c r="G279" i="1"/>
  <c r="F279" i="1"/>
  <c r="E279" i="1"/>
  <c r="C279" i="1"/>
  <c r="I267" i="1"/>
  <c r="H267" i="1"/>
  <c r="G267" i="1"/>
  <c r="F267" i="1"/>
  <c r="E267" i="1"/>
  <c r="C267" i="1"/>
  <c r="I257" i="1"/>
  <c r="H257" i="1"/>
  <c r="G257" i="1"/>
  <c r="F257" i="1"/>
  <c r="E257" i="1"/>
  <c r="C257" i="1"/>
  <c r="I239" i="1"/>
  <c r="H239" i="1"/>
  <c r="G239" i="1"/>
  <c r="F239" i="1"/>
  <c r="E239" i="1"/>
  <c r="C239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8" i="1"/>
  <c r="H228" i="1"/>
  <c r="G228" i="1"/>
  <c r="F228" i="1"/>
  <c r="E228" i="1"/>
  <c r="C228" i="1"/>
  <c r="I225" i="1"/>
  <c r="I304" i="1" s="1"/>
  <c r="H225" i="1"/>
  <c r="H304" i="1" s="1"/>
  <c r="G225" i="1"/>
  <c r="G304" i="1" s="1"/>
  <c r="F225" i="1"/>
  <c r="E225" i="1"/>
  <c r="E304" i="1" s="1"/>
  <c r="C225" i="1"/>
  <c r="C304" i="1" s="1"/>
  <c r="I218" i="1"/>
  <c r="H218" i="1"/>
  <c r="H219" i="1" s="1"/>
  <c r="G218" i="1"/>
  <c r="G219" i="1" s="1"/>
  <c r="F218" i="1"/>
  <c r="F219" i="1" s="1"/>
  <c r="E218" i="1"/>
  <c r="C218" i="1"/>
  <c r="C219" i="1" s="1"/>
  <c r="I208" i="1"/>
  <c r="H208" i="1"/>
  <c r="G208" i="1"/>
  <c r="F208" i="1"/>
  <c r="E208" i="1"/>
  <c r="C208" i="1"/>
  <c r="I205" i="1"/>
  <c r="H205" i="1"/>
  <c r="G205" i="1"/>
  <c r="F205" i="1"/>
  <c r="E205" i="1"/>
  <c r="C205" i="1"/>
  <c r="I200" i="1"/>
  <c r="I209" i="1" s="1"/>
  <c r="H200" i="1"/>
  <c r="H209" i="1" s="1"/>
  <c r="G200" i="1"/>
  <c r="G209" i="1" s="1"/>
  <c r="F200" i="1"/>
  <c r="F209" i="1" s="1"/>
  <c r="E200" i="1"/>
  <c r="E209" i="1" s="1"/>
  <c r="C200" i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I184" i="1" s="1"/>
  <c r="H143" i="1"/>
  <c r="H184" i="1" s="1"/>
  <c r="G143" i="1"/>
  <c r="G184" i="1" s="1"/>
  <c r="F143" i="1"/>
  <c r="F184" i="1" s="1"/>
  <c r="E143" i="1"/>
  <c r="E184" i="1" s="1"/>
  <c r="C143" i="1"/>
  <c r="C184" i="1" s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I137" i="1" s="1"/>
  <c r="H127" i="1"/>
  <c r="H137" i="1" s="1"/>
  <c r="G127" i="1"/>
  <c r="G137" i="1" s="1"/>
  <c r="F127" i="1"/>
  <c r="F137" i="1" s="1"/>
  <c r="E127" i="1"/>
  <c r="E137" i="1" s="1"/>
  <c r="C127" i="1"/>
  <c r="C137" i="1" s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I123" i="1" s="1"/>
  <c r="H116" i="1"/>
  <c r="H123" i="1" s="1"/>
  <c r="G116" i="1"/>
  <c r="G123" i="1" s="1"/>
  <c r="F116" i="1"/>
  <c r="F123" i="1" s="1"/>
  <c r="E116" i="1"/>
  <c r="E123" i="1" s="1"/>
  <c r="C116" i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H94" i="1"/>
  <c r="G94" i="1"/>
  <c r="F94" i="1"/>
  <c r="E94" i="1"/>
  <c r="C94" i="1"/>
  <c r="I90" i="1"/>
  <c r="I111" i="1" s="1"/>
  <c r="H90" i="1"/>
  <c r="H111" i="1" s="1"/>
  <c r="G90" i="1"/>
  <c r="G111" i="1" s="1"/>
  <c r="F90" i="1"/>
  <c r="F111" i="1" s="1"/>
  <c r="E90" i="1"/>
  <c r="E111" i="1" s="1"/>
  <c r="C90" i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I85" i="1" s="1"/>
  <c r="H78" i="1"/>
  <c r="G78" i="1"/>
  <c r="F78" i="1"/>
  <c r="F85" i="1" s="1"/>
  <c r="E78" i="1"/>
  <c r="E85" i="1" s="1"/>
  <c r="C78" i="1"/>
  <c r="I65" i="1"/>
  <c r="H65" i="1"/>
  <c r="G65" i="1"/>
  <c r="F65" i="1"/>
  <c r="E65" i="1"/>
  <c r="C65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F42" i="1"/>
  <c r="E42" i="1"/>
  <c r="C42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F66" i="1" l="1"/>
  <c r="C111" i="1"/>
  <c r="C209" i="1"/>
  <c r="F304" i="1"/>
  <c r="F30" i="1"/>
  <c r="C85" i="1"/>
  <c r="H85" i="1"/>
  <c r="H210" i="1" s="1"/>
  <c r="C123" i="1"/>
  <c r="F350" i="1"/>
  <c r="C544" i="1"/>
  <c r="G571" i="1"/>
  <c r="E659" i="1"/>
  <c r="I659" i="1"/>
  <c r="E731" i="1"/>
  <c r="I731" i="1"/>
  <c r="F904" i="1"/>
  <c r="F1093" i="1"/>
  <c r="I1118" i="1"/>
  <c r="F1150" i="1"/>
  <c r="E1222" i="1"/>
  <c r="I1222" i="1"/>
  <c r="C1275" i="1"/>
  <c r="H1275" i="1"/>
  <c r="C1304" i="1"/>
  <c r="H1304" i="1"/>
  <c r="C1325" i="1"/>
  <c r="H1325" i="1"/>
  <c r="F1941" i="1"/>
  <c r="F1968" i="1"/>
  <c r="F2003" i="1" s="1"/>
  <c r="C2059" i="1"/>
  <c r="H2059" i="1"/>
  <c r="F2066" i="1"/>
  <c r="G2117" i="1"/>
  <c r="G2215" i="1" s="1"/>
  <c r="C2128" i="1"/>
  <c r="H2128" i="1"/>
  <c r="E2215" i="1"/>
  <c r="E544" i="1"/>
  <c r="E545" i="1" s="1"/>
  <c r="I544" i="1"/>
  <c r="F571" i="1"/>
  <c r="F732" i="1" s="1"/>
  <c r="C659" i="1"/>
  <c r="H659" i="1"/>
  <c r="C731" i="1"/>
  <c r="H731" i="1"/>
  <c r="C792" i="1"/>
  <c r="H792" i="1"/>
  <c r="C811" i="1"/>
  <c r="E844" i="1"/>
  <c r="I844" i="1"/>
  <c r="F859" i="1"/>
  <c r="E968" i="1"/>
  <c r="I968" i="1"/>
  <c r="I1093" i="1"/>
  <c r="F1118" i="1"/>
  <c r="I1150" i="1"/>
  <c r="F1222" i="1"/>
  <c r="G1275" i="1"/>
  <c r="G1304" i="1"/>
  <c r="G1325" i="1"/>
  <c r="G1346" i="1"/>
  <c r="C1620" i="1"/>
  <c r="H1620" i="1"/>
  <c r="C1651" i="1"/>
  <c r="H1651" i="1"/>
  <c r="C1751" i="1"/>
  <c r="H1751" i="1"/>
  <c r="I1968" i="1"/>
  <c r="F2010" i="1"/>
  <c r="I2010" i="1"/>
  <c r="G2059" i="1"/>
  <c r="C2107" i="1"/>
  <c r="H2107" i="1"/>
  <c r="I2222" i="1"/>
  <c r="F2222" i="1"/>
  <c r="G2222" i="1"/>
  <c r="H66" i="1"/>
  <c r="F210" i="1"/>
  <c r="C59" i="1"/>
  <c r="C415" i="1"/>
  <c r="H16" i="1"/>
  <c r="F16" i="1"/>
  <c r="C30" i="1"/>
  <c r="H30" i="1"/>
  <c r="G30" i="1"/>
  <c r="H59" i="1"/>
  <c r="H415" i="1"/>
  <c r="F525" i="1"/>
  <c r="F545" i="1" s="1"/>
  <c r="G732" i="1"/>
  <c r="E16" i="1"/>
  <c r="I16" i="1"/>
  <c r="G16" i="1"/>
  <c r="E30" i="1"/>
  <c r="I30" i="1"/>
  <c r="F59" i="1"/>
  <c r="C66" i="1"/>
  <c r="F415" i="1"/>
  <c r="C501" i="1"/>
  <c r="C545" i="1" s="1"/>
  <c r="H501" i="1"/>
  <c r="H545" i="1" s="1"/>
  <c r="C557" i="1"/>
  <c r="C732" i="1" s="1"/>
  <c r="G59" i="1"/>
  <c r="E59" i="1"/>
  <c r="I59" i="1"/>
  <c r="E66" i="1"/>
  <c r="I66" i="1"/>
  <c r="G66" i="1"/>
  <c r="G85" i="1"/>
  <c r="G210" i="1" s="1"/>
  <c r="E210" i="1"/>
  <c r="I210" i="1"/>
  <c r="E219" i="1"/>
  <c r="E415" i="1" s="1"/>
  <c r="I219" i="1"/>
  <c r="I415" i="1" s="1"/>
  <c r="G415" i="1"/>
  <c r="G423" i="1"/>
  <c r="G545" i="1" s="1"/>
  <c r="I545" i="1"/>
  <c r="E557" i="1"/>
  <c r="E732" i="1" s="1"/>
  <c r="I557" i="1"/>
  <c r="I732" i="1" s="1"/>
  <c r="E811" i="1"/>
  <c r="I811" i="1"/>
  <c r="G819" i="1"/>
  <c r="F924" i="1"/>
  <c r="G938" i="1"/>
  <c r="C939" i="1"/>
  <c r="E993" i="1"/>
  <c r="E1055" i="1" s="1"/>
  <c r="I993" i="1"/>
  <c r="I1055" i="1" s="1"/>
  <c r="E1223" i="1"/>
  <c r="I1076" i="1"/>
  <c r="I1223" i="1" s="1"/>
  <c r="H762" i="1"/>
  <c r="H939" i="1" s="1"/>
  <c r="F1055" i="1"/>
  <c r="E762" i="1"/>
  <c r="I762" i="1"/>
  <c r="G1076" i="1"/>
  <c r="G1223" i="1" s="1"/>
  <c r="H557" i="1"/>
  <c r="F762" i="1"/>
  <c r="F939" i="1" s="1"/>
  <c r="E924" i="1"/>
  <c r="I924" i="1"/>
  <c r="C952" i="1"/>
  <c r="C1055" i="1" s="1"/>
  <c r="H952" i="1"/>
  <c r="H1055" i="1" s="1"/>
  <c r="G1054" i="1"/>
  <c r="G1055" i="1" s="1"/>
  <c r="C1076" i="1"/>
  <c r="C1223" i="1" s="1"/>
  <c r="H1076" i="1"/>
  <c r="H1223" i="1" s="1"/>
  <c r="F1223" i="1"/>
  <c r="C1346" i="1"/>
  <c r="C1347" i="1" s="1"/>
  <c r="H1346" i="1"/>
  <c r="H1347" i="1" s="1"/>
  <c r="I1347" i="1"/>
  <c r="G1421" i="1"/>
  <c r="G1480" i="1" s="1"/>
  <c r="F1490" i="1"/>
  <c r="F1512" i="1"/>
  <c r="G1565" i="1"/>
  <c r="G1566" i="1" s="1"/>
  <c r="G1666" i="1"/>
  <c r="E1677" i="1"/>
  <c r="I1677" i="1"/>
  <c r="I1678" i="1" s="1"/>
  <c r="E1678" i="1"/>
  <c r="G1799" i="1"/>
  <c r="E1820" i="1"/>
  <c r="G1953" i="1"/>
  <c r="G2003" i="1" s="1"/>
  <c r="E1968" i="1"/>
  <c r="E2010" i="1"/>
  <c r="G2010" i="1"/>
  <c r="E2059" i="1"/>
  <c r="E1347" i="1"/>
  <c r="F1678" i="1"/>
  <c r="F1583" i="1"/>
  <c r="I1820" i="1"/>
  <c r="G1941" i="1"/>
  <c r="I2059" i="1"/>
  <c r="E2107" i="1"/>
  <c r="I2107" i="1"/>
  <c r="E2222" i="1"/>
  <c r="F1347" i="1"/>
  <c r="E1421" i="1"/>
  <c r="E1480" i="1" s="1"/>
  <c r="I1421" i="1"/>
  <c r="I1480" i="1" s="1"/>
  <c r="G1702" i="1"/>
  <c r="F1480" i="1"/>
  <c r="F1421" i="1"/>
  <c r="C1421" i="1"/>
  <c r="C1480" i="1" s="1"/>
  <c r="E1490" i="1"/>
  <c r="I1566" i="1"/>
  <c r="I1490" i="1"/>
  <c r="C1500" i="1"/>
  <c r="C1566" i="1" s="1"/>
  <c r="H1500" i="1"/>
  <c r="H1566" i="1" s="1"/>
  <c r="E1512" i="1"/>
  <c r="I1512" i="1"/>
  <c r="E1834" i="1"/>
  <c r="I1834" i="1"/>
  <c r="G1850" i="1"/>
  <c r="E1859" i="1"/>
  <c r="I1859" i="1"/>
  <c r="E1940" i="1"/>
  <c r="E1941" i="1" s="1"/>
  <c r="I1940" i="1"/>
  <c r="I1941" i="1" s="1"/>
  <c r="E1986" i="1"/>
  <c r="I1986" i="1"/>
  <c r="I2003" i="1" s="1"/>
  <c r="E2066" i="1"/>
  <c r="I2066" i="1"/>
  <c r="G2066" i="1"/>
  <c r="G2107" i="1"/>
  <c r="C2215" i="1"/>
  <c r="H2215" i="1"/>
  <c r="I2215" i="1"/>
  <c r="C1702" i="1"/>
  <c r="C1800" i="1" s="1"/>
  <c r="H1702" i="1"/>
  <c r="F1820" i="1"/>
  <c r="F1866" i="1" s="1"/>
  <c r="C1940" i="1"/>
  <c r="C1941" i="1" s="1"/>
  <c r="H1940" i="1"/>
  <c r="H1941" i="1" s="1"/>
  <c r="C2010" i="1"/>
  <c r="H2010" i="1"/>
  <c r="F2059" i="1"/>
  <c r="C2066" i="1"/>
  <c r="H2066" i="1"/>
  <c r="F2107" i="1"/>
  <c r="F2215" i="1"/>
  <c r="C2222" i="1"/>
  <c r="H2222" i="1"/>
  <c r="G1583" i="1"/>
  <c r="G1678" i="1" s="1"/>
  <c r="E1702" i="1"/>
  <c r="E1800" i="1" s="1"/>
  <c r="I1702" i="1"/>
  <c r="I1800" i="1" s="1"/>
  <c r="G1820" i="1"/>
  <c r="C1583" i="1"/>
  <c r="C1678" i="1" s="1"/>
  <c r="H1583" i="1"/>
  <c r="F1702" i="1"/>
  <c r="F1800" i="1" s="1"/>
  <c r="C1820" i="1"/>
  <c r="C1866" i="1" s="1"/>
  <c r="H1820" i="1"/>
  <c r="H1866" i="1" s="1"/>
  <c r="C1953" i="1"/>
  <c r="C2003" i="1" s="1"/>
  <c r="H1953" i="1"/>
  <c r="H2003" i="1" s="1"/>
  <c r="G1347" i="1" l="1"/>
  <c r="C210" i="1"/>
  <c r="H1678" i="1"/>
  <c r="G1866" i="1"/>
  <c r="H1800" i="1"/>
  <c r="G1800" i="1"/>
  <c r="H732" i="1"/>
  <c r="I1866" i="1"/>
  <c r="F1566" i="1"/>
  <c r="E939" i="1"/>
  <c r="E1866" i="1"/>
  <c r="E1566" i="1"/>
  <c r="E2003" i="1"/>
  <c r="I939" i="1"/>
  <c r="G939" i="1"/>
  <c r="G2224" i="1"/>
  <c r="F2224" i="1"/>
  <c r="H2224" i="1"/>
  <c r="C16" i="1"/>
  <c r="C2224" i="1" s="1"/>
  <c r="I2224" i="1"/>
  <c r="E2224" i="1"/>
</calcChain>
</file>

<file path=xl/sharedStrings.xml><?xml version="1.0" encoding="utf-8"?>
<sst xmlns="http://schemas.openxmlformats.org/spreadsheetml/2006/main" count="2202" uniqueCount="1787">
  <si>
    <t>Utgifter februar 2017</t>
  </si>
  <si>
    <t>Kap.</t>
  </si>
  <si>
    <t>Post</t>
  </si>
  <si>
    <t>Overført fra 2016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</si>
  <si>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</si>
  <si>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</si>
  <si>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</si>
  <si>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</si>
  <si>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</si>
  <si>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</si>
  <si>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</si>
  <si>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</si>
  <si>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</si>
  <si>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</si>
  <si>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</si>
  <si>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</si>
  <si>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</si>
  <si>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</si>
  <si>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</si>
  <si>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</si>
  <si>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</si>
  <si>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</si>
  <si>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</si>
  <si>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</si>
  <si>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</si>
  <si>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</si>
  <si>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</si>
  <si>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</si>
  <si>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</si>
  <si>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</si>
  <si>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</si>
  <si>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</si>
  <si>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</si>
  <si>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</si>
  <si>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</si>
  <si>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</si>
  <si>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</si>
  <si>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</si>
  <si>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</si>
  <si>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</si>
  <si>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</si>
  <si>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</si>
  <si>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</si>
  <si>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</si>
  <si>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</si>
  <si>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</si>
  <si>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</si>
  <si>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</si>
  <si>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</si>
  <si>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</si>
  <si>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</si>
  <si>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</si>
  <si>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</si>
  <si>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</si>
  <si>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</si>
  <si>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</si>
  <si>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</si>
  <si>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</si>
  <si>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</si>
  <si>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</si>
  <si>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</si>
  <si>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</si>
  <si>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</si>
  <si>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</si>
  <si>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</si>
  <si>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</si>
  <si>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</si>
  <si>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</si>
  <si>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</si>
  <si>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</si>
  <si>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</si>
  <si>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</si>
  <si>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</si>
  <si>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</si>
  <si>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</si>
  <si>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</si>
  <si>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</si>
  <si>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</si>
  <si>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</si>
  <si>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</si>
  <si>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</si>
  <si>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</si>
  <si>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</si>
  <si>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</si>
  <si>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</si>
  <si>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</si>
  <si>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</si>
  <si>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</si>
  <si>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</si>
  <si>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</si>
  <si>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</si>
  <si>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</si>
  <si>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</si>
  <si>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</si>
  <si>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</si>
  <si>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</si>
  <si>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</si>
  <si>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</si>
  <si>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</si>
  <si>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</si>
  <si>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</si>
  <si>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</si>
  <si>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</si>
  <si>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</si>
  <si>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</si>
  <si>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</si>
  <si>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</si>
  <si>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</si>
  <si>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</si>
  <si>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</si>
  <si>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</si>
  <si>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</si>
  <si>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</si>
  <si>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</si>
  <si>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</si>
  <si>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</si>
  <si>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</si>
  <si>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</si>
  <si>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</si>
  <si>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</si>
  <si>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</si>
  <si>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</si>
  <si>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</si>
  <si>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</si>
  <si>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</si>
  <si>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</si>
  <si>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</si>
  <si>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</si>
  <si>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</si>
  <si>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</si>
  <si>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</si>
  <si>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</si>
  <si>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</si>
  <si>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</si>
  <si>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</si>
  <si>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</si>
  <si>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</si>
  <si>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</si>
  <si>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Større utstyrsanskaffelser og vedlikehold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</si>
  <si>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</si>
  <si>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</si>
  <si>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</si>
  <si>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</si>
  <si>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</si>
  <si>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</si>
  <si>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</si>
  <si>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</si>
  <si>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</si>
  <si>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</si>
  <si>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</si>
  <si>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</si>
  <si>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</si>
  <si>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</si>
  <si>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</si>
  <si>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</si>
  <si>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</si>
  <si>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</si>
  <si>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</si>
  <si>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</si>
  <si>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</si>
  <si>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</si>
  <si>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</si>
  <si>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</si>
  <si>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</si>
  <si>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</si>
  <si>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</si>
  <si>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</si>
  <si>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</si>
  <si>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</si>
  <si>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</si>
  <si>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</si>
  <si>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</si>
  <si>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</si>
  <si>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</si>
  <si>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</si>
  <si>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</si>
  <si>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</si>
  <si>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</si>
  <si>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</si>
  <si>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</si>
  <si>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</si>
  <si>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</si>
  <si>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</si>
  <si>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</si>
  <si>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</si>
  <si>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</si>
  <si>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</si>
  <si>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</si>
  <si>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</si>
  <si>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</si>
  <si>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</si>
  <si>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</si>
  <si>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</si>
  <si>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</si>
  <si>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</si>
  <si>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</si>
  <si>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</si>
  <si>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</si>
  <si>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</si>
  <si>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</si>
  <si>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</si>
  <si>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</si>
  <si>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</si>
  <si>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</si>
  <si>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</si>
  <si>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</si>
  <si>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</si>
  <si>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</si>
  <si>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</si>
  <si>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</si>
  <si>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</si>
  <si>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</si>
  <si>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lærlinger, praksisbrevkandidater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</si>
  <si>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</si>
  <si>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</si>
  <si>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</si>
  <si>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</si>
  <si>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</si>
  <si>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</si>
  <si>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</si>
  <si>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</si>
  <si>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forskning på tiltak for å øke gjennomføringen i videregående opplæring</t>
  </si>
  <si>
    <t>Tilskudd for økt lærertetthet</t>
  </si>
  <si>
    <t>Tidlig innsats i skolen gjennom økt lærerinnsats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</si>
  <si>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</si>
  <si>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</si>
  <si>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</si>
  <si>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</si>
  <si>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</si>
  <si>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</si>
  <si>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</si>
  <si>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</si>
  <si>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</si>
  <si>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</si>
  <si>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</si>
  <si>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</si>
  <si>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</si>
  <si>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</si>
  <si>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</si>
  <si>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</si>
  <si>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</si>
  <si>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</si>
  <si>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</si>
  <si>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</si>
  <si>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</si>
  <si>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</si>
  <si>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</si>
  <si>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</si>
  <si>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</si>
  <si>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</si>
  <si>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</si>
  <si>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</si>
  <si>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</si>
  <si>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</si>
  <si>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</si>
  <si>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</si>
  <si>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</si>
  <si>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</si>
  <si>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</si>
  <si>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</si>
  <si>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</si>
  <si>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</si>
  <si>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</si>
  <si>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</si>
  <si>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flere barnehagelærere</t>
  </si>
  <si>
    <t>Tilskudd til tiltak for å styrke den norskspråklige utviklingen for minoritetsspråklige barn i barnehage</t>
  </si>
  <si>
    <t>Tilskudd for svømming i barnehagene, prøveprosjekt frivillige organisasjoner</t>
  </si>
  <si>
    <t>Sum kap 0231</t>
  </si>
  <si>
    <t>Sum Barnehager</t>
  </si>
  <si>
    <t>Kompetansepolitikk og livslang læring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</si>
  <si>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</si>
  <si>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</si>
  <si>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</si>
  <si>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</si>
  <si>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</si>
  <si>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</si>
  <si>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</si>
  <si>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</si>
  <si>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</si>
  <si>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</si>
  <si>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</si>
  <si>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</si>
  <si>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</si>
  <si>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</si>
  <si>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</si>
  <si>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</si>
  <si>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</si>
  <si>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</si>
  <si>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</si>
  <si>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</si>
  <si>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</si>
  <si>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</si>
  <si>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</si>
  <si>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</si>
  <si>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</si>
  <si>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</si>
  <si>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</si>
  <si>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</si>
  <si>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</si>
  <si>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</si>
  <si>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</si>
  <si>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Kompetansepolitikk og livslang læring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</si>
  <si>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</si>
  <si>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</si>
  <si>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</si>
  <si>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</si>
  <si>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</si>
  <si>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</si>
  <si>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</si>
  <si>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</si>
  <si>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</si>
  <si>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</si>
  <si>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</si>
  <si>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Andre overføringer, kan nyttes under post 1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</si>
  <si>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</si>
  <si>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</si>
  <si>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</si>
  <si>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</si>
  <si>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</si>
  <si>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</si>
  <si>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</si>
  <si>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</si>
  <si>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</si>
  <si>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</si>
  <si>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</si>
  <si>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</si>
  <si>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</si>
  <si>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</si>
  <si>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</si>
  <si>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</si>
  <si>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</si>
  <si>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</si>
  <si>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</si>
  <si>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</si>
  <si>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</si>
  <si>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</si>
  <si>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</si>
  <si>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</si>
  <si>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</si>
  <si>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</si>
  <si>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</si>
  <si>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</si>
  <si>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</si>
  <si>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</si>
  <si>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</si>
  <si>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</si>
  <si>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</si>
  <si>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</si>
  <si>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</si>
  <si>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</si>
  <si>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</si>
  <si>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</si>
  <si>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</si>
  <si>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</si>
  <si>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</si>
  <si>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</si>
  <si>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</si>
  <si>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</si>
  <si>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</si>
  <si>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</si>
  <si>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</si>
  <si>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</si>
  <si>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Frivillighetsformål:</t>
  </si>
  <si>
    <t>Forskning og utredning</t>
  </si>
  <si>
    <t>Merverdiavgiftskompensasjon til frivillige organisasjoner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</si>
  <si>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</si>
  <si>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</si>
  <si>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</si>
  <si>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</si>
  <si>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</si>
  <si>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</si>
  <si>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</si>
  <si>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</si>
  <si>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</t>
  </si>
  <si>
    <t>Sum kap 0315</t>
  </si>
  <si>
    <t>Sum Samfunns- og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</si>
  <si>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</si>
  <si>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</si>
  <si>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</si>
  <si>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</si>
  <si>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</si>
  <si>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</si>
  <si>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</si>
  <si>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</si>
  <si>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</si>
  <si>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</si>
  <si>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</si>
  <si>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</si>
  <si>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</si>
  <si>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</si>
  <si>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</si>
  <si>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</si>
  <si>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</si>
  <si>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</si>
  <si>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</si>
  <si>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</si>
  <si>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</si>
  <si>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</si>
  <si>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Forskning, utredning og spesielle driftsutgifter, kan overføres</t>
  </si>
  <si>
    <t>Norges forskningsråd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</si>
  <si>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</si>
  <si>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</si>
  <si>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</si>
  <si>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</si>
  <si>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</si>
  <si>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</si>
  <si>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</si>
  <si>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</si>
  <si>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</si>
  <si>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</si>
  <si>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</si>
  <si>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</si>
  <si>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</si>
  <si>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</si>
  <si>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</si>
  <si>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</si>
  <si>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</si>
  <si>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</si>
  <si>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</si>
  <si>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</si>
  <si>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</si>
  <si>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</si>
  <si>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</si>
  <si>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</si>
  <si>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</si>
  <si>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</si>
  <si>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</si>
  <si>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</si>
  <si>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</si>
  <si>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</si>
  <si>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</si>
  <si>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</si>
  <si>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</si>
  <si>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</si>
  <si>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</si>
  <si>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</si>
  <si>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</si>
  <si>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</si>
  <si>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</si>
  <si>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</si>
  <si>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</si>
  <si>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</si>
  <si>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kirke, kan nyttes under post 1</t>
  </si>
  <si>
    <t>Tilskudd til Sjømannskirken - Norsk kirke i utlandet</t>
  </si>
  <si>
    <t>Tilskudd til egenkapital for Den norske kirke</t>
  </si>
  <si>
    <t>Tilskudd til Den norske kirke - oppgjør av feriepengeforpliktelser</t>
  </si>
  <si>
    <t>Sum kap 0340</t>
  </si>
  <si>
    <t>Tilskudd til trossamfunn m.m.:</t>
  </si>
  <si>
    <t>Tilskudd til tros- og livssynssamfunn, overslagsbevilgning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</si>
  <si>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</si>
  <si>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</si>
  <si>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</si>
  <si>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</si>
  <si>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</si>
  <si>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</si>
  <si>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</si>
  <si>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</si>
  <si>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</si>
  <si>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</si>
  <si>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</si>
  <si>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</si>
  <si>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</si>
  <si>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</si>
  <si>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</si>
  <si>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</si>
  <si>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</si>
  <si>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</si>
  <si>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</si>
  <si>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</si>
  <si>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</si>
  <si>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</si>
  <si>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</si>
  <si>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</si>
  <si>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</si>
  <si>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</si>
  <si>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</si>
  <si>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</si>
  <si>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</si>
  <si>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</si>
  <si>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</si>
  <si>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</si>
  <si>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</si>
  <si>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</si>
  <si>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</si>
  <si>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</si>
  <si>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</si>
  <si>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</si>
  <si>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</si>
  <si>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</si>
  <si>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</si>
  <si>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</si>
  <si>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</si>
  <si>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</si>
  <si>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</si>
  <si>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</si>
  <si>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</si>
  <si>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</si>
  <si>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</si>
  <si>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</si>
  <si>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</si>
  <si>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</si>
  <si>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</si>
  <si>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</si>
  <si>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</si>
  <si>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</si>
  <si>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</si>
  <si>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</si>
  <si>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</si>
  <si>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</si>
  <si>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</si>
  <si>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</si>
  <si>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</si>
  <si>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</si>
  <si>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</si>
  <si>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</si>
  <si>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</si>
  <si>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</si>
  <si>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</si>
  <si>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</si>
  <si>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</si>
  <si>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</si>
  <si>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</si>
  <si>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</si>
  <si>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</si>
  <si>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</si>
  <si>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</si>
  <si>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</si>
  <si>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</si>
  <si>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</si>
  <si>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</si>
  <si>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</si>
  <si>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</si>
  <si>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</si>
  <si>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</si>
  <si>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</si>
  <si>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</si>
  <si>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</si>
  <si>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</si>
  <si>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</si>
  <si>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</si>
  <si>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</si>
  <si>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</si>
  <si>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</si>
  <si>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</si>
  <si>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</si>
  <si>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</si>
  <si>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</si>
  <si>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</si>
  <si>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</si>
  <si>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</si>
  <si>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</si>
  <si>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</si>
  <si>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</si>
  <si>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</si>
  <si>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</si>
  <si>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</si>
  <si>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</si>
  <si>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</si>
  <si>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</si>
  <si>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</si>
  <si>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</si>
  <si>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</si>
  <si>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</si>
  <si>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</si>
  <si>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</si>
  <si>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</si>
  <si>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</si>
  <si>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</si>
  <si>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</si>
  <si>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</si>
  <si>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</si>
  <si>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</si>
  <si>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</si>
  <si>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</si>
  <si>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</si>
  <si>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</si>
  <si>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</si>
  <si>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</si>
  <si>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</si>
  <si>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</si>
  <si>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</si>
  <si>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</si>
  <si>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</si>
  <si>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</si>
  <si>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</si>
  <si>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</si>
  <si>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</si>
  <si>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</si>
  <si>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</si>
  <si>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</si>
  <si>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</si>
  <si>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</si>
  <si>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</si>
  <si>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</si>
  <si>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</si>
  <si>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</si>
  <si>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</si>
  <si>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</si>
  <si>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</si>
  <si>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</si>
  <si>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</si>
  <si>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</si>
  <si>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</si>
  <si>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</si>
  <si>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</si>
  <si>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</si>
  <si>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</si>
  <si>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</si>
  <si>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</si>
  <si>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</si>
  <si>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</si>
  <si>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</si>
  <si>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</si>
  <si>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</si>
  <si>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</si>
  <si>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</si>
  <si>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</si>
  <si>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</si>
  <si>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</si>
  <si>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</si>
  <si>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</si>
  <si>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</si>
  <si>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Etterbruk og salg av statens eiendom på Adamstuen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</si>
  <si>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</si>
  <si>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</si>
  <si>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</si>
  <si>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</si>
  <si>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</si>
  <si>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</si>
  <si>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</si>
  <si>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</si>
  <si>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</si>
  <si>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</si>
  <si>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</si>
  <si>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</si>
  <si>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</si>
  <si>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</si>
  <si>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</si>
  <si>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</si>
  <si>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</si>
  <si>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</si>
  <si>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</si>
  <si>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</si>
  <si>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</si>
  <si>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</si>
  <si>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</si>
  <si>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</si>
  <si>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</si>
  <si>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</si>
  <si>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</si>
  <si>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</si>
  <si>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</si>
  <si>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</si>
  <si>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</si>
  <si>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</si>
  <si>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</si>
  <si>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</si>
  <si>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</si>
  <si>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</si>
  <si>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</si>
  <si>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</si>
  <si>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</si>
  <si>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</si>
  <si>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</si>
  <si>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</si>
  <si>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Regional utvikling og nyskaping: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</si>
  <si>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</si>
  <si>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</si>
  <si>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</si>
  <si>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regional utvikling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</si>
  <si>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</si>
  <si>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</si>
  <si>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</si>
  <si>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</si>
  <si>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</si>
  <si>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</si>
  <si>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</si>
  <si>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</si>
  <si>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</si>
  <si>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</si>
  <si>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</si>
  <si>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</si>
  <si>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</si>
  <si>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</si>
  <si>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</si>
  <si>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</si>
  <si>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</si>
  <si>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</si>
  <si>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</si>
  <si>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</si>
  <si>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</si>
  <si>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</si>
  <si>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</si>
  <si>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</si>
  <si>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</si>
  <si>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rom, kan overføres</t>
  </si>
  <si>
    <t>Tilskudd til nasjonale minoriteter</t>
  </si>
  <si>
    <t>Tilskudd til Romanifolkets/taternes kulturfond</t>
  </si>
  <si>
    <t>Det Mosaiske Trossamfund</t>
  </si>
  <si>
    <t>Tilskudd til kvensk språk og kultur</t>
  </si>
  <si>
    <t>Kultur- og ressurssenter for norske rom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</si>
  <si>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</si>
  <si>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</si>
  <si>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</si>
  <si>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</si>
  <si>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</si>
  <si>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</si>
  <si>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</si>
  <si>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</si>
  <si>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</si>
  <si>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</si>
  <si>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</si>
  <si>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</si>
  <si>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</si>
  <si>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</si>
  <si>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</si>
  <si>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</si>
  <si>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</si>
  <si>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</t>
  </si>
  <si>
    <t>Engangskostnader ved fylkessammenslåing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</si>
  <si>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</si>
  <si>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</si>
  <si>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</si>
  <si>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</si>
  <si>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</si>
  <si>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</si>
  <si>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</si>
  <si>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</si>
  <si>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Informasjonstiltak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</si>
  <si>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</si>
  <si>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</si>
  <si>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</si>
  <si>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</si>
  <si>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</si>
  <si>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</si>
  <si>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</si>
  <si>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</si>
  <si>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</si>
  <si>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</si>
  <si>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</si>
  <si>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</si>
  <si>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</si>
  <si>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</si>
  <si>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</si>
  <si>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</si>
  <si>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</si>
  <si>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</si>
  <si>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</si>
  <si>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</si>
  <si>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</si>
  <si>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</si>
  <si>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</si>
  <si>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</si>
  <si>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</si>
  <si>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</si>
  <si>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</si>
  <si>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</si>
  <si>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</si>
  <si>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</si>
  <si>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</si>
  <si>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</si>
  <si>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</si>
  <si>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</si>
  <si>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</si>
  <si>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</si>
  <si>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</si>
  <si>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</si>
  <si>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</si>
  <si>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</si>
  <si>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</si>
  <si>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</si>
  <si>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</si>
  <si>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</si>
  <si>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</si>
  <si>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</si>
  <si>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</si>
  <si>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</si>
  <si>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</si>
  <si>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</si>
  <si>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</si>
  <si>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</si>
  <si>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</si>
  <si>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</si>
  <si>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</si>
  <si>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</si>
  <si>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</si>
  <si>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</si>
  <si>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</si>
  <si>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</si>
  <si>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</si>
  <si>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</si>
  <si>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</si>
  <si>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</si>
  <si>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</si>
  <si>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</si>
  <si>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</si>
  <si>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</si>
  <si>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</si>
  <si>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</si>
  <si>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</si>
  <si>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</si>
  <si>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</si>
  <si>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</si>
  <si>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</si>
  <si>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</si>
  <si>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</si>
  <si>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</si>
  <si>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</si>
  <si>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</si>
  <si>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</si>
  <si>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</si>
  <si>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</si>
  <si>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</si>
  <si>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</si>
  <si>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</si>
  <si>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</si>
  <si>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</si>
  <si>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</si>
  <si>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</si>
  <si>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</si>
  <si>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</si>
  <si>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</si>
  <si>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</si>
  <si>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</si>
  <si>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</si>
  <si>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</si>
  <si>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</si>
  <si>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</si>
  <si>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</si>
  <si>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</si>
  <si>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</si>
  <si>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</si>
  <si>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</si>
  <si>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</si>
  <si>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</si>
  <si>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</si>
  <si>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</si>
  <si>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</si>
  <si>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</si>
  <si>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</si>
  <si>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</si>
  <si>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</si>
  <si>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</si>
  <si>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</si>
  <si>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</si>
  <si>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</si>
  <si>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</si>
  <si>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</si>
  <si>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</si>
  <si>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</si>
  <si>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</si>
  <si>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</si>
  <si>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</si>
  <si>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</si>
  <si>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</si>
  <si>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</si>
  <si>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</si>
  <si>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</si>
  <si>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</si>
  <si>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</si>
  <si>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</si>
  <si>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</si>
  <si>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</si>
  <si>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</si>
  <si>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</si>
  <si>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</si>
  <si>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</si>
  <si>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</si>
  <si>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</si>
  <si>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</si>
  <si>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</si>
  <si>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</si>
  <si>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</si>
  <si>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</si>
  <si>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</si>
  <si>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</si>
  <si>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</si>
  <si>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</si>
  <si>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</si>
  <si>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</si>
  <si>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</si>
  <si>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</si>
  <si>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</si>
  <si>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Helsetjenester i annet EØS-land</t>
  </si>
  <si>
    <t>Oppgjøringsordningen h-reseptlegemidler</t>
  </si>
  <si>
    <t>Oppgjøringsordningen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</si>
  <si>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</si>
  <si>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</si>
  <si>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</si>
  <si>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</si>
  <si>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</si>
  <si>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</si>
  <si>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</si>
  <si>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</si>
  <si>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</si>
  <si>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</si>
  <si>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</si>
  <si>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</si>
  <si>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</si>
  <si>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</si>
  <si>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</si>
  <si>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</si>
  <si>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</si>
  <si>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</si>
  <si>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</si>
  <si>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</si>
  <si>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</si>
  <si>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</si>
  <si>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</si>
  <si>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</si>
  <si>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</si>
  <si>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</si>
  <si>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</si>
  <si>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</si>
  <si>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</si>
  <si>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</si>
  <si>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</si>
  <si>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</si>
  <si>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</si>
  <si>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</si>
  <si>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</si>
  <si>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</si>
  <si>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</si>
  <si>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</si>
  <si>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</si>
  <si>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</si>
  <si>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</si>
  <si>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</si>
  <si>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</si>
  <si>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</si>
  <si>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</si>
  <si>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</si>
  <si>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</si>
  <si>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</si>
  <si>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</si>
  <si>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</si>
  <si>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</si>
  <si>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</si>
  <si>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</si>
  <si>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</si>
  <si>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</si>
  <si>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</si>
  <si>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</si>
  <si>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</si>
  <si>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</si>
  <si>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</si>
  <si>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</si>
  <si>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</si>
  <si>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</si>
  <si>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</si>
  <si>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</si>
  <si>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</si>
  <si>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</si>
  <si>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</si>
  <si>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</si>
  <si>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</si>
  <si>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</si>
  <si>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</si>
  <si>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</si>
  <si>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</si>
  <si>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</si>
  <si>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</si>
  <si>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</si>
  <si>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</si>
  <si>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</si>
  <si>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</si>
  <si>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</si>
  <si>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</si>
  <si>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</si>
  <si>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</si>
  <si>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</si>
  <si>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</si>
  <si>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</si>
  <si>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</si>
  <si>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</si>
  <si>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</si>
  <si>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</si>
  <si>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</si>
  <si>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</si>
  <si>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</si>
  <si>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</si>
  <si>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</si>
  <si>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</si>
  <si>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</si>
  <si>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</si>
  <si>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</si>
  <si>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</si>
  <si>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</si>
  <si>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</si>
  <si>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</si>
  <si>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</si>
  <si>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</si>
  <si>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</si>
  <si>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</si>
  <si>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</si>
  <si>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</si>
  <si>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</si>
  <si>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</si>
  <si>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</si>
  <si>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</si>
  <si>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</si>
  <si>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</si>
  <si>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</si>
  <si>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</si>
  <si>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</si>
  <si>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</si>
  <si>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</si>
  <si>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</si>
  <si>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</si>
  <si>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</si>
  <si>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</si>
  <si>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</si>
  <si>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</si>
  <si>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</si>
  <si>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</si>
  <si>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</si>
  <si>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</si>
  <si>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</si>
  <si>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</si>
  <si>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</si>
  <si>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</si>
  <si>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</si>
  <si>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</si>
  <si>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</si>
  <si>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</si>
  <si>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</si>
  <si>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</si>
  <si>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</si>
  <si>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</si>
  <si>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</si>
  <si>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</si>
  <si>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</si>
  <si>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</si>
  <si>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</si>
  <si>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</si>
  <si>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</si>
  <si>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</si>
  <si>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</si>
  <si>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</si>
  <si>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</si>
  <si>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</si>
  <si>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</si>
  <si>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</si>
  <si>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</si>
  <si>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</si>
  <si>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</si>
  <si>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</si>
  <si>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</si>
  <si>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</si>
  <si>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</si>
  <si>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</si>
  <si>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</si>
  <si>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</si>
  <si>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</si>
  <si>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</si>
  <si>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</si>
  <si>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</si>
  <si>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</si>
  <si>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</si>
  <si>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</si>
  <si>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</si>
  <si>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</si>
  <si>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</si>
  <si>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</si>
  <si>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</si>
  <si>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</si>
  <si>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</si>
  <si>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</si>
  <si>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</si>
  <si>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</si>
  <si>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Sekretariatet for Likestillings- og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</si>
  <si>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</si>
  <si>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</si>
  <si>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</si>
  <si>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</si>
  <si>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</si>
  <si>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</si>
  <si>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</si>
  <si>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</si>
  <si>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</si>
  <si>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</si>
  <si>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</si>
  <si>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</si>
  <si>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</si>
  <si>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</si>
  <si>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</si>
  <si>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</si>
  <si>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</si>
  <si>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</si>
  <si>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</si>
  <si>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</si>
  <si>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</si>
  <si>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</si>
  <si>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</si>
  <si>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</si>
  <si>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</si>
  <si>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</si>
  <si>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</si>
  <si>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</si>
  <si>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</si>
  <si>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</si>
  <si>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</si>
  <si>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Laboratorium for undervannsteknologi i Lindesnes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</si>
  <si>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</si>
  <si>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</si>
  <si>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</si>
  <si>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</si>
  <si>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</si>
  <si>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</si>
  <si>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</si>
  <si>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</si>
  <si>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</si>
  <si>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</si>
  <si>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</si>
  <si>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</si>
  <si>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</si>
  <si>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</si>
  <si>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</si>
  <si>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</si>
  <si>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</si>
  <si>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</si>
  <si>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</si>
  <si>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</si>
  <si>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</si>
  <si>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</si>
  <si>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</si>
  <si>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</si>
  <si>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</si>
  <si>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</si>
  <si>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</si>
  <si>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</si>
  <si>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</si>
  <si>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 og fylkeskommuner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</si>
  <si>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</si>
  <si>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</si>
  <si>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</si>
  <si>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</si>
  <si>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</si>
  <si>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</si>
  <si>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</si>
  <si>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</si>
  <si>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</si>
  <si>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</si>
  <si>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</si>
  <si>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</si>
  <si>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</si>
  <si>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</si>
  <si>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</si>
  <si>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</si>
  <si>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</si>
  <si>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</si>
  <si>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</si>
  <si>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</si>
  <si>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</si>
  <si>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</si>
  <si>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</si>
  <si>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</si>
  <si>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</si>
  <si>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</si>
  <si>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</si>
  <si>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</si>
  <si>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</si>
  <si>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</si>
  <si>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</si>
  <si>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</si>
  <si>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</si>
  <si>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</si>
  <si>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</si>
  <si>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</si>
  <si>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</si>
  <si>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</si>
  <si>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</si>
  <si>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</si>
  <si>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</si>
  <si>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</si>
  <si>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</si>
  <si>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</si>
  <si>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</si>
  <si>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Tapsavsetning, investeringskapital Investinor AS</t>
  </si>
  <si>
    <t>Egenkapitalinnskudd til Store Norske Spitsbergen Kulkompani AS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</si>
  <si>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</si>
  <si>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</si>
  <si>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</si>
  <si>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</si>
  <si>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</si>
  <si>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</si>
  <si>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</si>
  <si>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</si>
  <si>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</si>
  <si>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</si>
  <si>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</si>
  <si>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</si>
  <si>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</si>
  <si>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</si>
  <si>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</si>
  <si>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</si>
  <si>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</si>
  <si>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</si>
  <si>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</si>
  <si>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</si>
  <si>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</si>
  <si>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</si>
  <si>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</si>
  <si>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</si>
  <si>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</si>
  <si>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</si>
  <si>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</si>
  <si>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</si>
  <si>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</si>
  <si>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</si>
  <si>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</si>
  <si>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</si>
  <si>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</si>
  <si>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</si>
  <si>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</si>
  <si>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</si>
  <si>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</si>
  <si>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</si>
  <si>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</si>
  <si>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</si>
  <si>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</si>
  <si>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</si>
  <si>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</si>
  <si>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</si>
  <si>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</si>
  <si>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</si>
  <si>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</si>
  <si>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</si>
  <si>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</si>
  <si>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</t>
  </si>
  <si>
    <t>Radioaktivitetstiltak, kan overføres</t>
  </si>
  <si>
    <t>Sum kap 1142</t>
  </si>
  <si>
    <t>Naturskade - erstatninger:</t>
  </si>
  <si>
    <t>Naturskade, administrasjon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</si>
  <si>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</si>
  <si>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</si>
  <si>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</si>
  <si>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</si>
  <si>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</si>
  <si>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</si>
  <si>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</si>
  <si>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</si>
  <si>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</si>
  <si>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</si>
  <si>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</si>
  <si>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</si>
  <si>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</si>
  <si>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</si>
  <si>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</si>
  <si>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</si>
  <si>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</si>
  <si>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</si>
  <si>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</si>
  <si>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</si>
  <si>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</si>
  <si>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</si>
  <si>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</si>
  <si>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</si>
  <si>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</si>
  <si>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</si>
  <si>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</si>
  <si>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</si>
  <si>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</si>
  <si>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</si>
  <si>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</si>
  <si>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</si>
  <si>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</si>
  <si>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</si>
  <si>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</si>
  <si>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</si>
  <si>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</si>
  <si>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</si>
  <si>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</si>
  <si>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</si>
  <si>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</si>
  <si>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</si>
  <si>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1311, post 71</t>
  </si>
  <si>
    <t>Sum kap 1310</t>
  </si>
  <si>
    <t>Tilskudd til regionale flyplasser:</t>
  </si>
  <si>
    <t>Tilskudd til ikke-statlige flyplasser, kan overføres, kan nyttes under kap. 1310,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</si>
  <si>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</si>
  <si>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</si>
  <si>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</si>
  <si>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</si>
  <si>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</si>
  <si>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</si>
  <si>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</si>
  <si>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</si>
  <si>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</si>
  <si>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</si>
  <si>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</si>
  <si>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</si>
  <si>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</si>
  <si>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</si>
  <si>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</si>
  <si>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</si>
  <si>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</si>
  <si>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</si>
  <si>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</si>
  <si>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</si>
  <si>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</si>
  <si>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</si>
  <si>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</si>
  <si>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Tilskudd til egenkapital</t>
  </si>
  <si>
    <t>Sum kap 1321</t>
  </si>
  <si>
    <t>Vegtilsyn:</t>
  </si>
  <si>
    <t>Sum kap 1323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</si>
  <si>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</si>
  <si>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</si>
  <si>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</si>
  <si>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</si>
  <si>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</si>
  <si>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store kollektivprosjekter, kan overføres</t>
  </si>
  <si>
    <t>Belønningsmidler til bymiljøavtaler, kan overføres</t>
  </si>
  <si>
    <t>Kjøp av sjøtransporttjenester på strekningen Bergen-Kirkenes</t>
  </si>
  <si>
    <t>Tilskudd for reduserte bompengetakster utenfor byområdene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</si>
  <si>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</si>
  <si>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</si>
  <si>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</si>
  <si>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</si>
  <si>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</si>
  <si>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</si>
  <si>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</si>
  <si>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</si>
  <si>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</si>
  <si>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kompensasjon for økt arbeidsgiveravgift, kan overføres</t>
  </si>
  <si>
    <t>Merverdiavgift på kjøp av infrastrukturtjenester, kan overføres, kan nyttes under post 71, post 72, post 73 og post 75</t>
  </si>
  <si>
    <t>Sum kap 1352</t>
  </si>
  <si>
    <t>Statens jernbanetilsyn:</t>
  </si>
  <si>
    <t>Spesielle driftsutgifter - tilsyn med tau- og kabelbaner og fornøyelsesinnretninger</t>
  </si>
  <si>
    <t>Sum kap 1354</t>
  </si>
  <si>
    <t>Bane NOR SF:</t>
  </si>
  <si>
    <t>Tilskudd til omstilling</t>
  </si>
  <si>
    <t>Kapitalinnskudd</t>
  </si>
  <si>
    <t>Foretakskapital</t>
  </si>
  <si>
    <t>Sum kap 1356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</si>
  <si>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</si>
  <si>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</si>
  <si>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</si>
  <si>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</si>
  <si>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</si>
  <si>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</si>
  <si>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</si>
  <si>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</si>
  <si>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</si>
  <si>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</si>
  <si>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</si>
  <si>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</si>
  <si>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</si>
  <si>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</si>
  <si>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</si>
  <si>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</si>
  <si>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</si>
  <si>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</si>
  <si>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</si>
  <si>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</si>
  <si>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</si>
  <si>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</si>
  <si>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</si>
  <si>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</si>
  <si>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</si>
  <si>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</si>
  <si>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</si>
  <si>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</si>
  <si>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</si>
  <si>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</si>
  <si>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</si>
  <si>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</si>
  <si>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</si>
  <si>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</si>
  <si>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</si>
  <si>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</si>
  <si>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</si>
  <si>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</si>
  <si>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</si>
  <si>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</si>
  <si>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</si>
  <si>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</si>
  <si>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</si>
  <si>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</si>
  <si>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</si>
  <si>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</si>
  <si>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</si>
  <si>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</si>
  <si>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</si>
  <si>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</si>
  <si>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</si>
  <si>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</si>
  <si>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</si>
  <si>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</si>
  <si>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</si>
  <si>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</si>
  <si>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klimatiltak og klimatilpassing, kan overføres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</si>
  <si>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</si>
  <si>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</si>
  <si>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</si>
  <si>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</si>
  <si>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</si>
  <si>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</si>
  <si>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</si>
  <si>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</si>
  <si>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</si>
  <si>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</si>
  <si>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</si>
  <si>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</si>
  <si>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</si>
  <si>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</si>
  <si>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</si>
  <si>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</si>
  <si>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</si>
  <si>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</si>
  <si>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</si>
  <si>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</si>
  <si>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</si>
  <si>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</si>
  <si>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</si>
  <si>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</si>
  <si>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</si>
  <si>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</si>
  <si>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</si>
  <si>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</si>
  <si>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</si>
  <si>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</si>
  <si>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</si>
  <si>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</si>
  <si>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</si>
  <si>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</si>
  <si>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</si>
  <si>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</si>
  <si>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</si>
  <si>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</si>
  <si>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</si>
  <si>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</si>
  <si>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</si>
  <si>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</si>
  <si>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</si>
  <si>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</si>
  <si>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</si>
  <si>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</si>
  <si>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</si>
  <si>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</si>
  <si>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</si>
  <si>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</si>
  <si>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</si>
  <si>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</si>
  <si>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</si>
  <si>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</si>
  <si>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</si>
  <si>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</si>
  <si>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</si>
  <si>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</si>
  <si>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</si>
  <si>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</si>
  <si>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</si>
  <si>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</si>
  <si>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</si>
  <si>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</si>
  <si>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</si>
  <si>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</si>
  <si>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</si>
  <si>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</si>
  <si>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</si>
  <si>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</si>
  <si>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</si>
  <si>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</si>
  <si>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</si>
  <si>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</si>
  <si>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</si>
  <si>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</si>
  <si>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</si>
  <si>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</si>
  <si>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</si>
  <si>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</si>
  <si>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</si>
  <si>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</si>
  <si>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</si>
  <si>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</si>
  <si>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</si>
  <si>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</si>
  <si>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</si>
  <si>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</si>
  <si>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</si>
  <si>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</si>
  <si>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</si>
  <si>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</si>
  <si>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</si>
  <si>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</si>
  <si>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</si>
  <si>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</si>
  <si>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</si>
  <si>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</si>
  <si>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</si>
  <si>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</si>
  <si>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</si>
  <si>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</si>
  <si>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</si>
  <si>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</si>
  <si>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</si>
  <si>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</si>
  <si>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</si>
  <si>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</si>
  <si>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</si>
  <si>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</si>
  <si>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</si>
  <si>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</si>
  <si>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Innbetalt grunnkapital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</si>
  <si>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</si>
  <si>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</si>
  <si>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</si>
  <si>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</si>
  <si>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</si>
  <si>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</si>
  <si>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</si>
  <si>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</si>
  <si>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</si>
  <si>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</si>
  <si>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</si>
  <si>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</si>
  <si>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Større utstyrsanskaffelser og vedlikehold, kan overføres, kan nyttes under kap. 1760, post 45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</si>
  <si>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</si>
  <si>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</si>
  <si>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</si>
  <si>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</si>
  <si>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</si>
  <si>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 ledelse og kommandoapparat:</t>
  </si>
  <si>
    <t>Renter låneordning</t>
  </si>
  <si>
    <t>Sum kap 1720</t>
  </si>
  <si>
    <t>Nasjonal sikkerhetsmyndighet:</t>
  </si>
  <si>
    <t>Sum kap 1723</t>
  </si>
  <si>
    <t>Fellesinstitusjoner og -utgifter under Forsvarsstaben: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</si>
  <si>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</si>
  <si>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</si>
  <si>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</si>
  <si>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</si>
  <si>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</si>
  <si>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</si>
  <si>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</si>
  <si>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</si>
  <si>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</si>
  <si>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</si>
  <si>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</si>
  <si>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</si>
  <si>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</si>
  <si>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</si>
  <si>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</si>
  <si>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</si>
  <si>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</si>
  <si>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</si>
  <si>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</si>
  <si>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</si>
  <si>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</si>
  <si>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</si>
  <si>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</si>
  <si>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</si>
  <si>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</si>
  <si>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</si>
  <si>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</si>
  <si>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</si>
  <si>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</si>
  <si>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</si>
  <si>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</si>
  <si>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</si>
  <si>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</si>
  <si>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</si>
  <si>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</si>
  <si>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</si>
  <si>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</si>
  <si>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</si>
  <si>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</si>
  <si>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</si>
  <si>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</si>
  <si>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</si>
  <si>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Oppdrags- og samarbeidsvirksomhet, kan overføres</t>
  </si>
  <si>
    <t>Sum kap 1810</t>
  </si>
  <si>
    <t>Statoil ASA: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</si>
  <si>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</si>
  <si>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</si>
  <si>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</si>
  <si>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</si>
  <si>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</si>
  <si>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</si>
  <si>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</si>
  <si>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</si>
  <si>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45, 60 og 72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</si>
  <si>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</si>
  <si>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</si>
  <si>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</si>
  <si>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</si>
  <si>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</si>
  <si>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</si>
  <si>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Energiomlegging, energi- og klimateknologi:</t>
  </si>
  <si>
    <t>Overføring til Energifondet</t>
  </si>
  <si>
    <t>Sum kap 1825</t>
  </si>
  <si>
    <t>Sum Energi- og vannressurssektoren</t>
  </si>
  <si>
    <t>Forskning og næringsutvikling</t>
  </si>
  <si>
    <t>Forskning og næringsutvikling:</t>
  </si>
  <si>
    <t>Overføring til Norges forskningsråd</t>
  </si>
  <si>
    <t>Internasjonale samarbeids- og utviklingstiltak, kan overføres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</si>
  <si>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</si>
  <si>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</si>
  <si>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</si>
  <si>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</si>
  <si>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</si>
  <si>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</si>
  <si>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</si>
  <si>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</si>
  <si>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Tilskudd til teknologisenter for CO2-fangst på Mongstad</t>
  </si>
  <si>
    <t>Tilskudd til Gassco AS,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</si>
  <si>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</si>
  <si>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</si>
  <si>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</si>
  <si>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</si>
  <si>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</si>
  <si>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</si>
  <si>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</si>
  <si>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</si>
  <si>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</si>
  <si>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</si>
  <si>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</si>
  <si>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</si>
  <si>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</si>
  <si>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</si>
  <si>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</si>
  <si>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</si>
  <si>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</si>
  <si>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</si>
  <si>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</si>
  <si>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</si>
  <si>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</si>
  <si>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</si>
  <si>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</si>
  <si>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</si>
  <si>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Såkornfond IKT-næringer, tapsavsetning</t>
  </si>
  <si>
    <t>Såkornfond IKT-næringer, risikoavlasting</t>
  </si>
  <si>
    <t>Basiskostnader</t>
  </si>
  <si>
    <t>Innovative næringsmiljøer, kan overføres</t>
  </si>
  <si>
    <t>Forsknings- og utviklingskontrakter, kan overføres</t>
  </si>
  <si>
    <t>Tilskudd til innkjøpskonsortium for kjøp av kraft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</si>
  <si>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</si>
  <si>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</si>
  <si>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</si>
  <si>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</si>
  <si>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</si>
  <si>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</si>
  <si>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Såkornfond IKT-næringer, egenkapital</t>
  </si>
  <si>
    <t>Sum kap 2421</t>
  </si>
  <si>
    <t>Siva SF:</t>
  </si>
  <si>
    <t>Tilskudd til testfasiliteter</t>
  </si>
  <si>
    <t>Lån, overslagsbevilgning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</si>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</sst>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2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11466</v>
      </c>
      <c r="G9" s="13">
        <v>11466</v>
      </c>
      <c r="H9" s="13">
        <v>2866.5</v>
      </c>
      <c r="I9" s="13">
        <v>8599.5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194684</v>
      </c>
      <c r="G10" s="13">
        <v>194684</v>
      </c>
      <c r="H10" s="13">
        <v>48671</v>
      </c>
      <c r="I10" s="13">
        <v>146013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31841</v>
      </c>
      <c r="G11" s="13">
        <v>31841</v>
      </c>
      <c r="H11" s="13">
        <v>31841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237991</v>
      </c>
      <c r="G12" s="16">
        <f>SUBTOTAL(9,G9:G11)</f>
        <v>237991</v>
      </c>
      <c r="H12" s="16">
        <f>SUBTOTAL(9,H9:H11)</f>
        <v>83378.5</v>
      </c>
      <c r="I12" s="16">
        <f>SUBTOTAL(9,I9:I11)</f>
        <v>154612.5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9543</v>
      </c>
      <c r="G14" s="13">
        <v>9543</v>
      </c>
      <c r="H14" s="13">
        <v>2385.75</v>
      </c>
      <c r="I14" s="13">
        <v>7157.25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9543</v>
      </c>
      <c r="G15" s="16">
        <f>SUBTOTAL(9,G14:G14)</f>
        <v>9543</v>
      </c>
      <c r="H15" s="16">
        <f>SUBTOTAL(9,H14:H14)</f>
        <v>2385.75</v>
      </c>
      <c r="I15" s="16">
        <f>SUBTOTAL(9,I14:I14)</f>
        <v>7157.25</v>
      </c>
    </row>
    <row r="16" spans="1:17" ht="15" customHeight="1" x14ac:dyDescent="0.2">
      <c r="C16" s="17">
        <f>SUBTOTAL(9,C7:C15)</f>
        <v>103</v>
      </c>
      <c r="D16" s="18" t="s">
        <v>18</v>
      </c>
      <c r="E16" s="19">
        <f>SUBTOTAL(9,E7:E15)</f>
        <v>0</v>
      </c>
      <c r="F16" s="19">
        <f>SUBTOTAL(9,F7:F15)</f>
        <v>247534</v>
      </c>
      <c r="G16" s="19">
        <f>SUBTOTAL(9,G7:G15)</f>
        <v>247534</v>
      </c>
      <c r="H16" s="19">
        <f>SUBTOTAL(9,H7:H15)</f>
        <v>85764.25</v>
      </c>
      <c r="I16" s="19">
        <f>SUBTOTAL(9,I7:I15)</f>
        <v>161769.75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3">
        <v>0</v>
      </c>
      <c r="F21" s="13">
        <v>117900</v>
      </c>
      <c r="G21" s="13">
        <v>117900</v>
      </c>
      <c r="H21" s="13">
        <v>16586.347900000001</v>
      </c>
      <c r="I21" s="13">
        <v>101313.65210000001</v>
      </c>
    </row>
    <row r="22" spans="2:9" ht="15" customHeight="1" x14ac:dyDescent="0.2">
      <c r="B22"/>
      <c r="C22" s="14">
        <f>SUBTOTAL(9,C21:C21)</f>
        <v>1</v>
      </c>
      <c r="D22" s="15" t="s">
        <v>22</v>
      </c>
      <c r="E22" s="16">
        <f>SUBTOTAL(9,E21:E21)</f>
        <v>0</v>
      </c>
      <c r="F22" s="16">
        <f>SUBTOTAL(9,F21:F21)</f>
        <v>117900</v>
      </c>
      <c r="G22" s="16">
        <f>SUBTOTAL(9,G21:G21)</f>
        <v>117900</v>
      </c>
      <c r="H22" s="16">
        <f>SUBTOTAL(9,H21:H21)</f>
        <v>16586.347900000001</v>
      </c>
      <c r="I22" s="16">
        <f>SUBTOTAL(9,I21:I21)</f>
        <v>101313.65210000001</v>
      </c>
    </row>
    <row r="23" spans="2:9" ht="15" customHeight="1" x14ac:dyDescent="0.25">
      <c r="B23" s="10">
        <v>21</v>
      </c>
      <c r="C23" s="11"/>
      <c r="D23" s="5" t="s">
        <v>23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21</v>
      </c>
      <c r="E24" s="13">
        <v>0</v>
      </c>
      <c r="F24" s="13">
        <v>169500</v>
      </c>
      <c r="G24" s="13">
        <v>169500</v>
      </c>
      <c r="H24" s="13">
        <v>25129.306809999998</v>
      </c>
      <c r="I24" s="13">
        <v>144370.69318999999</v>
      </c>
    </row>
    <row r="25" spans="2:9" ht="15" customHeight="1" x14ac:dyDescent="0.2">
      <c r="B25"/>
      <c r="C25" s="14">
        <f>SUBTOTAL(9,C24:C24)</f>
        <v>1</v>
      </c>
      <c r="D25" s="15" t="s">
        <v>24</v>
      </c>
      <c r="E25" s="16">
        <f>SUBTOTAL(9,E24:E24)</f>
        <v>0</v>
      </c>
      <c r="F25" s="16">
        <f>SUBTOTAL(9,F24:F24)</f>
        <v>169500</v>
      </c>
      <c r="G25" s="16">
        <f>SUBTOTAL(9,G24:G24)</f>
        <v>169500</v>
      </c>
      <c r="H25" s="16">
        <f>SUBTOTAL(9,H24:H24)</f>
        <v>25129.306809999998</v>
      </c>
      <c r="I25" s="16">
        <f>SUBTOTAL(9,I24:I24)</f>
        <v>144370.69318999999</v>
      </c>
    </row>
    <row r="26" spans="2:9" ht="15" customHeight="1" x14ac:dyDescent="0.25">
      <c r="B26" s="10">
        <v>24</v>
      </c>
      <c r="C26" s="11"/>
      <c r="D26" s="5" t="s">
        <v>25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21</v>
      </c>
      <c r="E27" s="13">
        <v>0</v>
      </c>
      <c r="F27" s="13">
        <v>95000</v>
      </c>
      <c r="G27" s="13">
        <v>95000</v>
      </c>
      <c r="H27" s="13">
        <v>14746.93482</v>
      </c>
      <c r="I27" s="13">
        <v>80253.065180000005</v>
      </c>
    </row>
    <row r="28" spans="2:9" x14ac:dyDescent="0.2">
      <c r="B28"/>
      <c r="C28" s="2">
        <v>21</v>
      </c>
      <c r="D28" s="5" t="s">
        <v>26</v>
      </c>
      <c r="E28" s="13">
        <v>0</v>
      </c>
      <c r="F28" s="13">
        <v>22200</v>
      </c>
      <c r="G28" s="13">
        <v>22200</v>
      </c>
      <c r="H28" s="13">
        <v>2163.2546299999999</v>
      </c>
      <c r="I28" s="13">
        <v>20036.745370000001</v>
      </c>
    </row>
    <row r="29" spans="2:9" ht="15" customHeight="1" x14ac:dyDescent="0.2">
      <c r="B29"/>
      <c r="C29" s="14">
        <f>SUBTOTAL(9,C27:C28)</f>
        <v>22</v>
      </c>
      <c r="D29" s="15" t="s">
        <v>27</v>
      </c>
      <c r="E29" s="16">
        <f>SUBTOTAL(9,E27:E28)</f>
        <v>0</v>
      </c>
      <c r="F29" s="16">
        <f>SUBTOTAL(9,F27:F28)</f>
        <v>117200</v>
      </c>
      <c r="G29" s="16">
        <f>SUBTOTAL(9,G27:G28)</f>
        <v>117200</v>
      </c>
      <c r="H29" s="16">
        <f>SUBTOTAL(9,H27:H28)</f>
        <v>16910.189450000002</v>
      </c>
      <c r="I29" s="16">
        <f>SUBTOTAL(9,I27:I28)</f>
        <v>100289.81055000001</v>
      </c>
    </row>
    <row r="30" spans="2:9" ht="15" customHeight="1" x14ac:dyDescent="0.2">
      <c r="C30" s="17">
        <f>SUBTOTAL(9,C19:C29)</f>
        <v>24</v>
      </c>
      <c r="D30" s="18" t="s">
        <v>28</v>
      </c>
      <c r="E30" s="19">
        <f>SUBTOTAL(9,E19:E29)</f>
        <v>0</v>
      </c>
      <c r="F30" s="19">
        <f>SUBTOTAL(9,F19:F29)</f>
        <v>404600</v>
      </c>
      <c r="G30" s="19">
        <f>SUBTOTAL(9,G19:G29)</f>
        <v>404600</v>
      </c>
      <c r="H30" s="19">
        <f>SUBTOTAL(9,H19:H29)</f>
        <v>58625.844160000008</v>
      </c>
      <c r="I30" s="19">
        <f>SUBTOTAL(9,I19:I29)</f>
        <v>345974.15584000002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29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30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21</v>
      </c>
      <c r="E35" s="13">
        <v>0</v>
      </c>
      <c r="F35" s="13">
        <v>924500</v>
      </c>
      <c r="G35" s="13">
        <v>924500</v>
      </c>
      <c r="H35" s="13">
        <v>149521.61322</v>
      </c>
      <c r="I35" s="13">
        <v>774978.38677999994</v>
      </c>
    </row>
    <row r="36" spans="2:9" x14ac:dyDescent="0.2">
      <c r="B36"/>
      <c r="C36" s="2">
        <v>21</v>
      </c>
      <c r="D36" s="5" t="s">
        <v>26</v>
      </c>
      <c r="E36" s="13">
        <v>0</v>
      </c>
      <c r="F36" s="13">
        <v>15000</v>
      </c>
      <c r="G36" s="13">
        <v>15000</v>
      </c>
      <c r="H36" s="13">
        <v>1599.51585</v>
      </c>
      <c r="I36" s="13">
        <v>13400.48415</v>
      </c>
    </row>
    <row r="37" spans="2:9" x14ac:dyDescent="0.2">
      <c r="B37"/>
      <c r="C37" s="2">
        <v>45</v>
      </c>
      <c r="D37" s="5" t="s">
        <v>31</v>
      </c>
      <c r="E37" s="13">
        <v>0</v>
      </c>
      <c r="F37" s="13">
        <v>514000</v>
      </c>
      <c r="G37" s="13">
        <v>514000</v>
      </c>
      <c r="H37" s="13">
        <v>56110.041850000001</v>
      </c>
      <c r="I37" s="13">
        <v>457889.95815000002</v>
      </c>
    </row>
    <row r="38" spans="2:9" x14ac:dyDescent="0.2">
      <c r="B38"/>
      <c r="C38" s="2">
        <v>70</v>
      </c>
      <c r="D38" s="5" t="s">
        <v>32</v>
      </c>
      <c r="E38" s="13">
        <v>0</v>
      </c>
      <c r="F38" s="13">
        <v>183000</v>
      </c>
      <c r="G38" s="13">
        <v>183000</v>
      </c>
      <c r="H38" s="13">
        <v>29508.99</v>
      </c>
      <c r="I38" s="13">
        <v>153491.01</v>
      </c>
    </row>
    <row r="39" spans="2:9" x14ac:dyDescent="0.2">
      <c r="B39"/>
      <c r="C39" s="2">
        <v>72</v>
      </c>
      <c r="D39" s="5" t="s">
        <v>33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34</v>
      </c>
      <c r="E40" s="13">
        <v>0</v>
      </c>
      <c r="F40" s="13">
        <v>15500</v>
      </c>
      <c r="G40" s="13">
        <v>15500</v>
      </c>
      <c r="H40" s="13">
        <v>6466.6868299999996</v>
      </c>
      <c r="I40" s="13">
        <v>9033.3131699999994</v>
      </c>
    </row>
    <row r="41" spans="2:9" x14ac:dyDescent="0.2">
      <c r="B41"/>
      <c r="C41" s="2">
        <v>74</v>
      </c>
      <c r="D41" s="5" t="s">
        <v>35</v>
      </c>
      <c r="E41" s="13">
        <v>0</v>
      </c>
      <c r="F41" s="13">
        <v>5000</v>
      </c>
      <c r="G41" s="13">
        <v>5000</v>
      </c>
      <c r="H41" s="13">
        <v>204.02600000000001</v>
      </c>
      <c r="I41" s="13">
        <v>4795.9740000000002</v>
      </c>
    </row>
    <row r="42" spans="2:9" ht="15" customHeight="1" x14ac:dyDescent="0.2">
      <c r="B42"/>
      <c r="C42" s="14">
        <f>SUBTOTAL(9,C35:C41)</f>
        <v>356</v>
      </c>
      <c r="D42" s="15" t="s">
        <v>36</v>
      </c>
      <c r="E42" s="16">
        <f>SUBTOTAL(9,E35:E41)</f>
        <v>0</v>
      </c>
      <c r="F42" s="16">
        <f>SUBTOTAL(9,F35:F41)</f>
        <v>1658500</v>
      </c>
      <c r="G42" s="16">
        <f>SUBTOTAL(9,G35:G41)</f>
        <v>1658500</v>
      </c>
      <c r="H42" s="16">
        <f>SUBTOTAL(9,H35:H41)</f>
        <v>244910.87375</v>
      </c>
      <c r="I42" s="16">
        <f>SUBTOTAL(9,I35:I41)</f>
        <v>1413589.12625</v>
      </c>
    </row>
    <row r="43" spans="2:9" ht="15" customHeight="1" x14ac:dyDescent="0.25">
      <c r="B43" s="10">
        <v>42</v>
      </c>
      <c r="C43" s="11"/>
      <c r="D43" s="5" t="s">
        <v>37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21</v>
      </c>
      <c r="E44" s="13">
        <v>0</v>
      </c>
      <c r="F44" s="13">
        <v>7100</v>
      </c>
      <c r="G44" s="13">
        <v>7100</v>
      </c>
      <c r="H44" s="13">
        <v>938.05056999999999</v>
      </c>
      <c r="I44" s="13">
        <v>6161.9494299999997</v>
      </c>
    </row>
    <row r="45" spans="2:9" ht="15" customHeight="1" x14ac:dyDescent="0.2">
      <c r="B45"/>
      <c r="C45" s="14">
        <f>SUBTOTAL(9,C44:C44)</f>
        <v>1</v>
      </c>
      <c r="D45" s="15" t="s">
        <v>38</v>
      </c>
      <c r="E45" s="16">
        <f>SUBTOTAL(9,E44:E44)</f>
        <v>0</v>
      </c>
      <c r="F45" s="16">
        <f>SUBTOTAL(9,F44:F44)</f>
        <v>7100</v>
      </c>
      <c r="G45" s="16">
        <f>SUBTOTAL(9,G44:G44)</f>
        <v>7100</v>
      </c>
      <c r="H45" s="16">
        <f>SUBTOTAL(9,H44:H44)</f>
        <v>938.05056999999999</v>
      </c>
      <c r="I45" s="16">
        <f>SUBTOTAL(9,I44:I44)</f>
        <v>6161.9494299999997</v>
      </c>
    </row>
    <row r="46" spans="2:9" ht="15" customHeight="1" x14ac:dyDescent="0.25">
      <c r="B46" s="10">
        <v>43</v>
      </c>
      <c r="C46" s="11"/>
      <c r="D46" s="5" t="s">
        <v>39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21</v>
      </c>
      <c r="E47" s="13">
        <v>0</v>
      </c>
      <c r="F47" s="13">
        <v>76300</v>
      </c>
      <c r="G47" s="13">
        <v>76300</v>
      </c>
      <c r="H47" s="13">
        <v>13653.17268</v>
      </c>
      <c r="I47" s="13">
        <v>62646.827319999997</v>
      </c>
    </row>
    <row r="48" spans="2:9" ht="15" customHeight="1" x14ac:dyDescent="0.2">
      <c r="B48"/>
      <c r="C48" s="14">
        <f>SUBTOTAL(9,C47:C47)</f>
        <v>1</v>
      </c>
      <c r="D48" s="15" t="s">
        <v>40</v>
      </c>
      <c r="E48" s="16">
        <f>SUBTOTAL(9,E47:E47)</f>
        <v>0</v>
      </c>
      <c r="F48" s="16">
        <f>SUBTOTAL(9,F47:F47)</f>
        <v>76300</v>
      </c>
      <c r="G48" s="16">
        <f>SUBTOTAL(9,G47:G47)</f>
        <v>76300</v>
      </c>
      <c r="H48" s="16">
        <f>SUBTOTAL(9,H47:H47)</f>
        <v>13653.17268</v>
      </c>
      <c r="I48" s="16">
        <f>SUBTOTAL(9,I47:I47)</f>
        <v>62646.827319999997</v>
      </c>
    </row>
    <row r="49" spans="2:9" ht="15" customHeight="1" x14ac:dyDescent="0.25">
      <c r="B49" s="10">
        <v>44</v>
      </c>
      <c r="C49" s="11"/>
      <c r="D49" s="5" t="s">
        <v>41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21</v>
      </c>
      <c r="E50" s="13">
        <v>0</v>
      </c>
      <c r="F50" s="13">
        <v>15000</v>
      </c>
      <c r="G50" s="13">
        <v>15000</v>
      </c>
      <c r="H50" s="13">
        <v>2612.8715499999998</v>
      </c>
      <c r="I50" s="13">
        <v>12387.12845</v>
      </c>
    </row>
    <row r="51" spans="2:9" ht="15" customHeight="1" x14ac:dyDescent="0.2">
      <c r="B51"/>
      <c r="C51" s="14">
        <f>SUBTOTAL(9,C50:C50)</f>
        <v>1</v>
      </c>
      <c r="D51" s="15" t="s">
        <v>42</v>
      </c>
      <c r="E51" s="16">
        <f>SUBTOTAL(9,E50:E50)</f>
        <v>0</v>
      </c>
      <c r="F51" s="16">
        <f>SUBTOTAL(9,F50:F50)</f>
        <v>15000</v>
      </c>
      <c r="G51" s="16">
        <f>SUBTOTAL(9,G50:G50)</f>
        <v>15000</v>
      </c>
      <c r="H51" s="16">
        <f>SUBTOTAL(9,H50:H50)</f>
        <v>2612.8715499999998</v>
      </c>
      <c r="I51" s="16">
        <f>SUBTOTAL(9,I50:I50)</f>
        <v>12387.12845</v>
      </c>
    </row>
    <row r="52" spans="2:9" ht="15" customHeight="1" x14ac:dyDescent="0.25">
      <c r="B52" s="10">
        <v>45</v>
      </c>
      <c r="C52" s="11"/>
      <c r="D52" s="5" t="s">
        <v>43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21</v>
      </c>
      <c r="E53" s="13">
        <v>0</v>
      </c>
      <c r="F53" s="13">
        <v>20600</v>
      </c>
      <c r="G53" s="13">
        <v>20600</v>
      </c>
      <c r="H53" s="13">
        <v>2510.68966</v>
      </c>
      <c r="I53" s="13">
        <v>18089.31034</v>
      </c>
    </row>
    <row r="54" spans="2:9" ht="15" customHeight="1" x14ac:dyDescent="0.2">
      <c r="B54"/>
      <c r="C54" s="14">
        <f>SUBTOTAL(9,C53:C53)</f>
        <v>1</v>
      </c>
      <c r="D54" s="15" t="s">
        <v>44</v>
      </c>
      <c r="E54" s="16">
        <f>SUBTOTAL(9,E53:E53)</f>
        <v>0</v>
      </c>
      <c r="F54" s="16">
        <f>SUBTOTAL(9,F53:F53)</f>
        <v>20600</v>
      </c>
      <c r="G54" s="16">
        <f>SUBTOTAL(9,G53:G53)</f>
        <v>20600</v>
      </c>
      <c r="H54" s="16">
        <f>SUBTOTAL(9,H53:H53)</f>
        <v>2510.68966</v>
      </c>
      <c r="I54" s="16">
        <f>SUBTOTAL(9,I53:I53)</f>
        <v>18089.31034</v>
      </c>
    </row>
    <row r="55" spans="2:9" ht="15" customHeight="1" x14ac:dyDescent="0.25">
      <c r="B55" s="10">
        <v>51</v>
      </c>
      <c r="C55" s="11"/>
      <c r="D55" s="5" t="s">
        <v>45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21</v>
      </c>
      <c r="E56" s="13">
        <v>0</v>
      </c>
      <c r="F56" s="13">
        <v>468200</v>
      </c>
      <c r="G56" s="13">
        <v>468200</v>
      </c>
      <c r="H56" s="13">
        <v>81420.756080000006</v>
      </c>
      <c r="I56" s="13">
        <v>386779.24391999998</v>
      </c>
    </row>
    <row r="57" spans="2:9" x14ac:dyDescent="0.2">
      <c r="B57"/>
      <c r="C57" s="2">
        <v>75</v>
      </c>
      <c r="D57" s="5" t="s">
        <v>46</v>
      </c>
      <c r="E57" s="13">
        <v>0</v>
      </c>
      <c r="F57" s="13">
        <v>25000</v>
      </c>
      <c r="G57" s="13">
        <v>25000</v>
      </c>
      <c r="H57" s="13">
        <v>0</v>
      </c>
      <c r="I57" s="13">
        <v>25000</v>
      </c>
    </row>
    <row r="58" spans="2:9" ht="15" customHeight="1" x14ac:dyDescent="0.2">
      <c r="B58"/>
      <c r="C58" s="14">
        <f>SUBTOTAL(9,C56:C57)</f>
        <v>76</v>
      </c>
      <c r="D58" s="15" t="s">
        <v>47</v>
      </c>
      <c r="E58" s="16">
        <f>SUBTOTAL(9,E56:E57)</f>
        <v>0</v>
      </c>
      <c r="F58" s="16">
        <f>SUBTOTAL(9,F56:F57)</f>
        <v>493200</v>
      </c>
      <c r="G58" s="16">
        <f>SUBTOTAL(9,G56:G57)</f>
        <v>493200</v>
      </c>
      <c r="H58" s="16">
        <f>SUBTOTAL(9,H56:H57)</f>
        <v>81420.756080000006</v>
      </c>
      <c r="I58" s="16">
        <f>SUBTOTAL(9,I56:I57)</f>
        <v>411779.24391999998</v>
      </c>
    </row>
    <row r="59" spans="2:9" ht="15" customHeight="1" x14ac:dyDescent="0.2">
      <c r="C59" s="17">
        <f>SUBTOTAL(9,C33:C58)</f>
        <v>436</v>
      </c>
      <c r="D59" s="18" t="s">
        <v>48</v>
      </c>
      <c r="E59" s="19">
        <f>SUBTOTAL(9,E33:E58)</f>
        <v>0</v>
      </c>
      <c r="F59" s="19">
        <f>SUBTOTAL(9,F33:F58)</f>
        <v>2270700</v>
      </c>
      <c r="G59" s="19">
        <f>SUBTOTAL(9,G33:G58)</f>
        <v>2270700</v>
      </c>
      <c r="H59" s="19">
        <f>SUBTOTAL(9,H33:H58)</f>
        <v>346046.41428999999</v>
      </c>
      <c r="I59" s="19">
        <f>SUBTOTAL(9,I33:I58)</f>
        <v>1924653.58571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49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50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21</v>
      </c>
      <c r="E64" s="13">
        <v>0</v>
      </c>
      <c r="F64" s="13">
        <v>108462</v>
      </c>
      <c r="G64" s="13">
        <v>108462</v>
      </c>
      <c r="H64" s="13">
        <v>15695.982669999999</v>
      </c>
      <c r="I64" s="13">
        <v>92766.017330000002</v>
      </c>
    </row>
    <row r="65" spans="2:9" ht="15" customHeight="1" x14ac:dyDescent="0.2">
      <c r="B65"/>
      <c r="C65" s="14">
        <f>SUBTOTAL(9,C64:C64)</f>
        <v>1</v>
      </c>
      <c r="D65" s="15" t="s">
        <v>51</v>
      </c>
      <c r="E65" s="16">
        <f>SUBTOTAL(9,E64:E64)</f>
        <v>0</v>
      </c>
      <c r="F65" s="16">
        <f>SUBTOTAL(9,F64:F64)</f>
        <v>108462</v>
      </c>
      <c r="G65" s="16">
        <f>SUBTOTAL(9,G64:G64)</f>
        <v>108462</v>
      </c>
      <c r="H65" s="16">
        <f>SUBTOTAL(9,H64:H64)</f>
        <v>15695.982669999999</v>
      </c>
      <c r="I65" s="16">
        <f>SUBTOTAL(9,I64:I64)</f>
        <v>92766.017330000002</v>
      </c>
    </row>
    <row r="66" spans="2:9" ht="15" customHeight="1" x14ac:dyDescent="0.2">
      <c r="C66" s="17">
        <f>SUBTOTAL(9,C62:C65)</f>
        <v>1</v>
      </c>
      <c r="D66" s="18" t="s">
        <v>52</v>
      </c>
      <c r="E66" s="19">
        <f>SUBTOTAL(9,E62:E65)</f>
        <v>0</v>
      </c>
      <c r="F66" s="19">
        <f>SUBTOTAL(9,F62:F65)</f>
        <v>108462</v>
      </c>
      <c r="G66" s="19">
        <f>SUBTOTAL(9,G62:G65)</f>
        <v>108462</v>
      </c>
      <c r="H66" s="19">
        <f>SUBTOTAL(9,H62:H65)</f>
        <v>15695.982669999999</v>
      </c>
      <c r="I66" s="19">
        <f>SUBTOTAL(9,I62:I65)</f>
        <v>92766.017330000002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53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54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55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21</v>
      </c>
      <c r="E71" s="13">
        <v>0</v>
      </c>
      <c r="F71" s="13">
        <v>2244698</v>
      </c>
      <c r="G71" s="13">
        <v>2244698</v>
      </c>
      <c r="H71" s="13">
        <v>364410.28788999998</v>
      </c>
      <c r="I71" s="13">
        <v>1880287.71211</v>
      </c>
    </row>
    <row r="72" spans="2:9" x14ac:dyDescent="0.2">
      <c r="B72"/>
      <c r="C72" s="2">
        <v>21</v>
      </c>
      <c r="D72" s="5" t="s">
        <v>56</v>
      </c>
      <c r="E72" s="13">
        <v>0</v>
      </c>
      <c r="F72" s="13">
        <v>12678</v>
      </c>
      <c r="G72" s="13">
        <v>12678</v>
      </c>
      <c r="H72" s="13">
        <v>847.69466999999997</v>
      </c>
      <c r="I72" s="13">
        <v>11830.305329999999</v>
      </c>
    </row>
    <row r="73" spans="2:9" x14ac:dyDescent="0.2">
      <c r="B73"/>
      <c r="C73" s="2">
        <v>45</v>
      </c>
      <c r="D73" s="5" t="s">
        <v>31</v>
      </c>
      <c r="E73" s="13">
        <v>0</v>
      </c>
      <c r="F73" s="13">
        <v>47876</v>
      </c>
      <c r="G73" s="13">
        <v>47876</v>
      </c>
      <c r="H73" s="13">
        <v>474.32076000000001</v>
      </c>
      <c r="I73" s="13">
        <v>47401.679239999998</v>
      </c>
    </row>
    <row r="74" spans="2:9" x14ac:dyDescent="0.2">
      <c r="B74"/>
      <c r="C74" s="2">
        <v>70</v>
      </c>
      <c r="D74" s="5" t="s">
        <v>57</v>
      </c>
      <c r="E74" s="13">
        <v>0</v>
      </c>
      <c r="F74" s="13">
        <v>1026</v>
      </c>
      <c r="G74" s="13">
        <v>1026</v>
      </c>
      <c r="H74" s="13">
        <v>0</v>
      </c>
      <c r="I74" s="13">
        <v>1026</v>
      </c>
    </row>
    <row r="75" spans="2:9" x14ac:dyDescent="0.2">
      <c r="B75"/>
      <c r="C75" s="2">
        <v>71</v>
      </c>
      <c r="D75" s="5" t="s">
        <v>58</v>
      </c>
      <c r="E75" s="13">
        <v>0</v>
      </c>
      <c r="F75" s="13">
        <v>26755</v>
      </c>
      <c r="G75" s="13">
        <v>26755</v>
      </c>
      <c r="H75" s="13">
        <v>0</v>
      </c>
      <c r="I75" s="13">
        <v>26755</v>
      </c>
    </row>
    <row r="76" spans="2:9" x14ac:dyDescent="0.2">
      <c r="B76"/>
      <c r="C76" s="2">
        <v>72</v>
      </c>
      <c r="D76" s="5" t="s">
        <v>59</v>
      </c>
      <c r="E76" s="13">
        <v>0</v>
      </c>
      <c r="F76" s="13">
        <v>174</v>
      </c>
      <c r="G76" s="13">
        <v>174</v>
      </c>
      <c r="H76" s="13">
        <v>57.704770000000003</v>
      </c>
      <c r="I76" s="13">
        <v>116.29523</v>
      </c>
    </row>
    <row r="77" spans="2:9" x14ac:dyDescent="0.2">
      <c r="B77"/>
      <c r="C77" s="2">
        <v>90</v>
      </c>
      <c r="D77" s="5" t="s">
        <v>60</v>
      </c>
      <c r="E77" s="13">
        <v>0</v>
      </c>
      <c r="F77" s="13">
        <v>360</v>
      </c>
      <c r="G77" s="13">
        <v>360</v>
      </c>
      <c r="H77" s="13">
        <v>3.3490000000000002</v>
      </c>
      <c r="I77" s="13">
        <v>356.65100000000001</v>
      </c>
    </row>
    <row r="78" spans="2:9" ht="15" customHeight="1" x14ac:dyDescent="0.2">
      <c r="B78"/>
      <c r="C78" s="14">
        <f>SUBTOTAL(9,C71:C77)</f>
        <v>370</v>
      </c>
      <c r="D78" s="15" t="s">
        <v>61</v>
      </c>
      <c r="E78" s="16">
        <f>SUBTOTAL(9,E71:E77)</f>
        <v>0</v>
      </c>
      <c r="F78" s="16">
        <f>SUBTOTAL(9,F71:F77)</f>
        <v>2333567</v>
      </c>
      <c r="G78" s="16">
        <f>SUBTOTAL(9,G71:G77)</f>
        <v>2333567</v>
      </c>
      <c r="H78" s="16">
        <f>SUBTOTAL(9,H71:H77)</f>
        <v>365793.35708999995</v>
      </c>
      <c r="I78" s="16">
        <f>SUBTOTAL(9,I71:I77)</f>
        <v>1967773.6429099999</v>
      </c>
    </row>
    <row r="79" spans="2:9" ht="15" customHeight="1" x14ac:dyDescent="0.25">
      <c r="B79" s="10">
        <v>103</v>
      </c>
      <c r="C79" s="11"/>
      <c r="D79" s="5" t="s">
        <v>62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21</v>
      </c>
      <c r="E80" s="13">
        <v>0</v>
      </c>
      <c r="F80" s="13">
        <v>57274</v>
      </c>
      <c r="G80" s="13">
        <v>57274</v>
      </c>
      <c r="H80" s="13">
        <v>10756.553470000001</v>
      </c>
      <c r="I80" s="13">
        <v>46517.446530000001</v>
      </c>
    </row>
    <row r="81" spans="2:9" ht="15" customHeight="1" x14ac:dyDescent="0.2">
      <c r="B81"/>
      <c r="C81" s="14">
        <f>SUBTOTAL(9,C80:C80)</f>
        <v>1</v>
      </c>
      <c r="D81" s="15" t="s">
        <v>63</v>
      </c>
      <c r="E81" s="16">
        <f>SUBTOTAL(9,E80:E80)</f>
        <v>0</v>
      </c>
      <c r="F81" s="16">
        <f>SUBTOTAL(9,F80:F80)</f>
        <v>57274</v>
      </c>
      <c r="G81" s="16">
        <f>SUBTOTAL(9,G80:G80)</f>
        <v>57274</v>
      </c>
      <c r="H81" s="16">
        <f>SUBTOTAL(9,H80:H80)</f>
        <v>10756.553470000001</v>
      </c>
      <c r="I81" s="16">
        <f>SUBTOTAL(9,I80:I80)</f>
        <v>46517.446530000001</v>
      </c>
    </row>
    <row r="82" spans="2:9" ht="15" customHeight="1" x14ac:dyDescent="0.25">
      <c r="B82" s="10">
        <v>104</v>
      </c>
      <c r="C82" s="11"/>
      <c r="D82" s="5" t="s">
        <v>64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21</v>
      </c>
      <c r="E83" s="13">
        <v>0</v>
      </c>
      <c r="F83" s="13">
        <v>9719</v>
      </c>
      <c r="G83" s="13">
        <v>9719</v>
      </c>
      <c r="H83" s="13">
        <v>477.49558000000002</v>
      </c>
      <c r="I83" s="13">
        <v>9241.5044199999993</v>
      </c>
    </row>
    <row r="84" spans="2:9" ht="15" customHeight="1" x14ac:dyDescent="0.2">
      <c r="B84"/>
      <c r="C84" s="14">
        <f>SUBTOTAL(9,C83:C83)</f>
        <v>1</v>
      </c>
      <c r="D84" s="15" t="s">
        <v>65</v>
      </c>
      <c r="E84" s="16">
        <f>SUBTOTAL(9,E83:E83)</f>
        <v>0</v>
      </c>
      <c r="F84" s="16">
        <f>SUBTOTAL(9,F83:F83)</f>
        <v>9719</v>
      </c>
      <c r="G84" s="16">
        <f>SUBTOTAL(9,G83:G83)</f>
        <v>9719</v>
      </c>
      <c r="H84" s="16">
        <f>SUBTOTAL(9,H83:H83)</f>
        <v>477.49558000000002</v>
      </c>
      <c r="I84" s="16">
        <f>SUBTOTAL(9,I83:I83)</f>
        <v>9241.5044199999993</v>
      </c>
    </row>
    <row r="85" spans="2:9" ht="15" customHeight="1" x14ac:dyDescent="0.2">
      <c r="C85" s="17">
        <f>SUBTOTAL(9,C70:C84)</f>
        <v>372</v>
      </c>
      <c r="D85" s="18" t="s">
        <v>66</v>
      </c>
      <c r="E85" s="19">
        <f>SUBTOTAL(9,E70:E84)</f>
        <v>0</v>
      </c>
      <c r="F85" s="19">
        <f>SUBTOTAL(9,F70:F84)</f>
        <v>2400560</v>
      </c>
      <c r="G85" s="19">
        <f>SUBTOTAL(9,G70:G84)</f>
        <v>2400560</v>
      </c>
      <c r="H85" s="19">
        <f>SUBTOTAL(9,H70:H84)</f>
        <v>377027.40613999992</v>
      </c>
      <c r="I85" s="19">
        <f>SUBTOTAL(9,I70:I84)</f>
        <v>2023532.5938599999</v>
      </c>
    </row>
    <row r="86" spans="2:9" ht="27" customHeight="1" x14ac:dyDescent="0.25">
      <c r="B86" s="1"/>
      <c r="C86" s="2"/>
      <c r="D86" s="9" t="s">
        <v>67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68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69</v>
      </c>
      <c r="E88" s="13">
        <v>0</v>
      </c>
      <c r="F88" s="13">
        <v>17410</v>
      </c>
      <c r="G88" s="13">
        <v>17410</v>
      </c>
      <c r="H88" s="13">
        <v>2387.3582700000002</v>
      </c>
      <c r="I88" s="13">
        <v>15022.641729999999</v>
      </c>
    </row>
    <row r="89" spans="2:9" x14ac:dyDescent="0.2">
      <c r="B89"/>
      <c r="C89" s="2">
        <v>70</v>
      </c>
      <c r="D89" s="5" t="s">
        <v>70</v>
      </c>
      <c r="E89" s="13">
        <v>0</v>
      </c>
      <c r="F89" s="13">
        <v>49201</v>
      </c>
      <c r="G89" s="13">
        <v>49201</v>
      </c>
      <c r="H89" s="13">
        <v>1751.8358700000001</v>
      </c>
      <c r="I89" s="13">
        <v>47449.164129999997</v>
      </c>
    </row>
    <row r="90" spans="2:9" ht="15" customHeight="1" x14ac:dyDescent="0.2">
      <c r="B90"/>
      <c r="C90" s="14">
        <f>SUBTOTAL(9,C88:C89)</f>
        <v>71</v>
      </c>
      <c r="D90" s="15" t="s">
        <v>71</v>
      </c>
      <c r="E90" s="16">
        <f>SUBTOTAL(9,E88:E89)</f>
        <v>0</v>
      </c>
      <c r="F90" s="16">
        <f>SUBTOTAL(9,F88:F89)</f>
        <v>66611</v>
      </c>
      <c r="G90" s="16">
        <f>SUBTOTAL(9,G88:G89)</f>
        <v>66611</v>
      </c>
      <c r="H90" s="16">
        <f>SUBTOTAL(9,H88:H89)</f>
        <v>4139.1941400000005</v>
      </c>
      <c r="I90" s="16">
        <f>SUBTOTAL(9,I88:I89)</f>
        <v>62471.805859999993</v>
      </c>
    </row>
    <row r="91" spans="2:9" ht="15" customHeight="1" x14ac:dyDescent="0.25">
      <c r="B91" s="10">
        <v>116</v>
      </c>
      <c r="C91" s="11"/>
      <c r="D91" s="5" t="s">
        <v>72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73</v>
      </c>
      <c r="E92" s="13">
        <v>0</v>
      </c>
      <c r="F92" s="13">
        <v>1586302</v>
      </c>
      <c r="G92" s="13">
        <v>1586302</v>
      </c>
      <c r="H92" s="13">
        <v>438600.75367000001</v>
      </c>
      <c r="I92" s="13">
        <v>1147701.24633</v>
      </c>
    </row>
    <row r="93" spans="2:9" x14ac:dyDescent="0.2">
      <c r="B93"/>
      <c r="C93" s="2">
        <v>90</v>
      </c>
      <c r="D93" s="5" t="s">
        <v>74</v>
      </c>
      <c r="E93" s="13">
        <v>0</v>
      </c>
      <c r="F93" s="13">
        <v>190000</v>
      </c>
      <c r="G93" s="13">
        <v>190000</v>
      </c>
      <c r="H93" s="13">
        <v>189790.38</v>
      </c>
      <c r="I93" s="13">
        <v>209.62</v>
      </c>
    </row>
    <row r="94" spans="2:9" ht="15" customHeight="1" x14ac:dyDescent="0.2">
      <c r="B94"/>
      <c r="C94" s="14">
        <f>SUBTOTAL(9,C92:C93)</f>
        <v>160</v>
      </c>
      <c r="D94" s="15" t="s">
        <v>75</v>
      </c>
      <c r="E94" s="16">
        <f>SUBTOTAL(9,E92:E93)</f>
        <v>0</v>
      </c>
      <c r="F94" s="16">
        <f>SUBTOTAL(9,F92:F93)</f>
        <v>1776302</v>
      </c>
      <c r="G94" s="16">
        <f>SUBTOTAL(9,G92:G93)</f>
        <v>1776302</v>
      </c>
      <c r="H94" s="16">
        <f>SUBTOTAL(9,H92:H93)</f>
        <v>628391.13367000001</v>
      </c>
      <c r="I94" s="16">
        <f>SUBTOTAL(9,I92:I93)</f>
        <v>1147910.8663300001</v>
      </c>
    </row>
    <row r="95" spans="2:9" ht="15" customHeight="1" x14ac:dyDescent="0.25">
      <c r="B95" s="10">
        <v>117</v>
      </c>
      <c r="C95" s="11"/>
      <c r="D95" s="5" t="s">
        <v>76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77</v>
      </c>
      <c r="E96" s="13">
        <v>0</v>
      </c>
      <c r="F96" s="13">
        <v>446000</v>
      </c>
      <c r="G96" s="13">
        <v>446000</v>
      </c>
      <c r="H96" s="13">
        <v>11773.0985</v>
      </c>
      <c r="I96" s="13">
        <v>434226.90149999998</v>
      </c>
    </row>
    <row r="97" spans="2:9" x14ac:dyDescent="0.2">
      <c r="B97"/>
      <c r="C97" s="2">
        <v>76</v>
      </c>
      <c r="D97" s="5" t="s">
        <v>78</v>
      </c>
      <c r="E97" s="13">
        <v>0</v>
      </c>
      <c r="F97" s="13">
        <v>408000</v>
      </c>
      <c r="G97" s="13">
        <v>408000</v>
      </c>
      <c r="H97" s="13">
        <v>9715.4123899999995</v>
      </c>
      <c r="I97" s="13">
        <v>398284.58760999999</v>
      </c>
    </row>
    <row r="98" spans="2:9" x14ac:dyDescent="0.2">
      <c r="B98"/>
      <c r="C98" s="2">
        <v>77</v>
      </c>
      <c r="D98" s="5" t="s">
        <v>79</v>
      </c>
      <c r="E98" s="13">
        <v>0</v>
      </c>
      <c r="F98" s="13">
        <v>185000</v>
      </c>
      <c r="G98" s="13">
        <v>185000</v>
      </c>
      <c r="H98" s="13">
        <v>11132.40681</v>
      </c>
      <c r="I98" s="13">
        <v>173867.59319000001</v>
      </c>
    </row>
    <row r="99" spans="2:9" x14ac:dyDescent="0.2">
      <c r="B99"/>
      <c r="C99" s="2">
        <v>78</v>
      </c>
      <c r="D99" s="5" t="s">
        <v>80</v>
      </c>
      <c r="E99" s="13">
        <v>0</v>
      </c>
      <c r="F99" s="13">
        <v>185000</v>
      </c>
      <c r="G99" s="13">
        <v>185000</v>
      </c>
      <c r="H99" s="13">
        <v>9384.9846300000008</v>
      </c>
      <c r="I99" s="13">
        <v>175615.01537000001</v>
      </c>
    </row>
    <row r="100" spans="2:9" ht="15" customHeight="1" x14ac:dyDescent="0.2">
      <c r="B100"/>
      <c r="C100" s="14">
        <f>SUBTOTAL(9,C96:C99)</f>
        <v>306</v>
      </c>
      <c r="D100" s="15" t="s">
        <v>81</v>
      </c>
      <c r="E100" s="16">
        <f>SUBTOTAL(9,E96:E99)</f>
        <v>0</v>
      </c>
      <c r="F100" s="16">
        <f>SUBTOTAL(9,F96:F99)</f>
        <v>1224000</v>
      </c>
      <c r="G100" s="16">
        <f>SUBTOTAL(9,G96:G99)</f>
        <v>1224000</v>
      </c>
      <c r="H100" s="16">
        <f>SUBTOTAL(9,H96:H99)</f>
        <v>42005.902329999997</v>
      </c>
      <c r="I100" s="16">
        <f>SUBTOTAL(9,I96:I99)</f>
        <v>1181994.09767</v>
      </c>
    </row>
    <row r="101" spans="2:9" ht="15" customHeight="1" x14ac:dyDescent="0.25">
      <c r="B101" s="10">
        <v>118</v>
      </c>
      <c r="C101" s="11"/>
      <c r="D101" s="5" t="s">
        <v>82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83</v>
      </c>
      <c r="E102" s="13">
        <v>0</v>
      </c>
      <c r="F102" s="13">
        <v>32882</v>
      </c>
      <c r="G102" s="13">
        <v>32882</v>
      </c>
      <c r="H102" s="13">
        <v>2759.6417099999999</v>
      </c>
      <c r="I102" s="13">
        <v>30122.35829</v>
      </c>
    </row>
    <row r="103" spans="2:9" x14ac:dyDescent="0.2">
      <c r="B103"/>
      <c r="C103" s="2">
        <v>70</v>
      </c>
      <c r="D103" s="5" t="s">
        <v>84</v>
      </c>
      <c r="E103" s="13">
        <v>0</v>
      </c>
      <c r="F103" s="13">
        <v>307641</v>
      </c>
      <c r="G103" s="13">
        <v>307641</v>
      </c>
      <c r="H103" s="13">
        <v>7227.1571199999998</v>
      </c>
      <c r="I103" s="13">
        <v>300413.84288000001</v>
      </c>
    </row>
    <row r="104" spans="2:9" ht="25.5" x14ac:dyDescent="0.2">
      <c r="B104"/>
      <c r="C104" s="2">
        <v>71</v>
      </c>
      <c r="D104" s="5" t="s">
        <v>85</v>
      </c>
      <c r="E104" s="13">
        <v>0</v>
      </c>
      <c r="F104" s="13">
        <v>62610</v>
      </c>
      <c r="G104" s="13">
        <v>62610</v>
      </c>
      <c r="H104" s="13">
        <v>0</v>
      </c>
      <c r="I104" s="13">
        <v>62610</v>
      </c>
    </row>
    <row r="105" spans="2:9" x14ac:dyDescent="0.2">
      <c r="B105"/>
      <c r="C105" s="2">
        <v>76</v>
      </c>
      <c r="D105" s="5" t="s">
        <v>86</v>
      </c>
      <c r="E105" s="13">
        <v>0</v>
      </c>
      <c r="F105" s="13">
        <v>39609</v>
      </c>
      <c r="G105" s="13">
        <v>39609</v>
      </c>
      <c r="H105" s="13">
        <v>9.1120000000000001</v>
      </c>
      <c r="I105" s="13">
        <v>39599.887999999999</v>
      </c>
    </row>
    <row r="106" spans="2:9" ht="15" customHeight="1" x14ac:dyDescent="0.2">
      <c r="B106"/>
      <c r="C106" s="14">
        <f>SUBTOTAL(9,C102:C105)</f>
        <v>218</v>
      </c>
      <c r="D106" s="15" t="s">
        <v>87</v>
      </c>
      <c r="E106" s="16">
        <f>SUBTOTAL(9,E102:E105)</f>
        <v>0</v>
      </c>
      <c r="F106" s="16">
        <f>SUBTOTAL(9,F102:F105)</f>
        <v>442742</v>
      </c>
      <c r="G106" s="16">
        <f>SUBTOTAL(9,G102:G105)</f>
        <v>442742</v>
      </c>
      <c r="H106" s="16">
        <f>SUBTOTAL(9,H102:H105)</f>
        <v>9995.9108299999989</v>
      </c>
      <c r="I106" s="16">
        <f>SUBTOTAL(9,I102:I105)</f>
        <v>432746.08916999999</v>
      </c>
    </row>
    <row r="107" spans="2:9" ht="15" customHeight="1" x14ac:dyDescent="0.25">
      <c r="B107" s="10">
        <v>119</v>
      </c>
      <c r="C107" s="11"/>
      <c r="D107" s="5" t="s">
        <v>88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69</v>
      </c>
      <c r="E108" s="13">
        <v>0</v>
      </c>
      <c r="F108" s="13">
        <v>2119</v>
      </c>
      <c r="G108" s="13">
        <v>2119</v>
      </c>
      <c r="H108" s="13">
        <v>0</v>
      </c>
      <c r="I108" s="13">
        <v>2119</v>
      </c>
    </row>
    <row r="109" spans="2:9" x14ac:dyDescent="0.2">
      <c r="B109"/>
      <c r="C109" s="2">
        <v>70</v>
      </c>
      <c r="D109" s="5" t="s">
        <v>89</v>
      </c>
      <c r="E109" s="13">
        <v>0</v>
      </c>
      <c r="F109" s="13">
        <v>12339</v>
      </c>
      <c r="G109" s="13">
        <v>12339</v>
      </c>
      <c r="H109" s="13">
        <v>960</v>
      </c>
      <c r="I109" s="13">
        <v>11379</v>
      </c>
    </row>
    <row r="110" spans="2:9" ht="15" customHeight="1" x14ac:dyDescent="0.2">
      <c r="B110"/>
      <c r="C110" s="14">
        <f>SUBTOTAL(9,C108:C109)</f>
        <v>71</v>
      </c>
      <c r="D110" s="15" t="s">
        <v>90</v>
      </c>
      <c r="E110" s="16">
        <f>SUBTOTAL(9,E108:E109)</f>
        <v>0</v>
      </c>
      <c r="F110" s="16">
        <f>SUBTOTAL(9,F108:F109)</f>
        <v>14458</v>
      </c>
      <c r="G110" s="16">
        <f>SUBTOTAL(9,G108:G109)</f>
        <v>14458</v>
      </c>
      <c r="H110" s="16">
        <f>SUBTOTAL(9,H108:H109)</f>
        <v>960</v>
      </c>
      <c r="I110" s="16">
        <f>SUBTOTAL(9,I108:I109)</f>
        <v>13498</v>
      </c>
    </row>
    <row r="111" spans="2:9" ht="15" customHeight="1" x14ac:dyDescent="0.2">
      <c r="C111" s="17">
        <f>SUBTOTAL(9,C87:C110)</f>
        <v>826</v>
      </c>
      <c r="D111" s="18" t="s">
        <v>91</v>
      </c>
      <c r="E111" s="19">
        <f>SUBTOTAL(9,E87:E110)</f>
        <v>0</v>
      </c>
      <c r="F111" s="19">
        <f>SUBTOTAL(9,F87:F110)</f>
        <v>3524113</v>
      </c>
      <c r="G111" s="19">
        <f>SUBTOTAL(9,G87:G110)</f>
        <v>3524113</v>
      </c>
      <c r="H111" s="19">
        <f>SUBTOTAL(9,H87:H110)</f>
        <v>685492.14096999972</v>
      </c>
      <c r="I111" s="19">
        <f>SUBTOTAL(9,I87:I110)</f>
        <v>2838620.8590299999</v>
      </c>
    </row>
    <row r="112" spans="2:9" ht="27" customHeight="1" x14ac:dyDescent="0.25">
      <c r="B112" s="1"/>
      <c r="C112" s="2"/>
      <c r="D112" s="9" t="s">
        <v>92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93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21</v>
      </c>
      <c r="E114" s="13">
        <v>0</v>
      </c>
      <c r="F114" s="13">
        <v>1544954</v>
      </c>
      <c r="G114" s="13">
        <v>1544954</v>
      </c>
      <c r="H114" s="13">
        <v>220307.83710999999</v>
      </c>
      <c r="I114" s="13">
        <v>1324646.16289</v>
      </c>
    </row>
    <row r="115" spans="2:9" x14ac:dyDescent="0.2">
      <c r="B115"/>
      <c r="C115" s="2">
        <v>45</v>
      </c>
      <c r="D115" s="5" t="s">
        <v>31</v>
      </c>
      <c r="E115" s="13">
        <v>0</v>
      </c>
      <c r="F115" s="13">
        <v>31502</v>
      </c>
      <c r="G115" s="13">
        <v>31502</v>
      </c>
      <c r="H115" s="13">
        <v>257.57260000000002</v>
      </c>
      <c r="I115" s="13">
        <v>31244.4274</v>
      </c>
    </row>
    <row r="116" spans="2:9" ht="15" customHeight="1" x14ac:dyDescent="0.2">
      <c r="B116"/>
      <c r="C116" s="14">
        <f>SUBTOTAL(9,C114:C115)</f>
        <v>46</v>
      </c>
      <c r="D116" s="15" t="s">
        <v>94</v>
      </c>
      <c r="E116" s="16">
        <f>SUBTOTAL(9,E114:E115)</f>
        <v>0</v>
      </c>
      <c r="F116" s="16">
        <f>SUBTOTAL(9,F114:F115)</f>
        <v>1576456</v>
      </c>
      <c r="G116" s="16">
        <f>SUBTOTAL(9,G114:G115)</f>
        <v>1576456</v>
      </c>
      <c r="H116" s="16">
        <f>SUBTOTAL(9,H114:H115)</f>
        <v>220565.40971000001</v>
      </c>
      <c r="I116" s="16">
        <f>SUBTOTAL(9,I114:I115)</f>
        <v>1355890.59029</v>
      </c>
    </row>
    <row r="117" spans="2:9" ht="15" customHeight="1" x14ac:dyDescent="0.25">
      <c r="B117" s="10">
        <v>141</v>
      </c>
      <c r="C117" s="11"/>
      <c r="D117" s="5" t="s">
        <v>95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21</v>
      </c>
      <c r="E118" s="13">
        <v>0</v>
      </c>
      <c r="F118" s="13">
        <v>266758</v>
      </c>
      <c r="G118" s="13">
        <v>266758</v>
      </c>
      <c r="H118" s="13">
        <v>35728.604780000001</v>
      </c>
      <c r="I118" s="13">
        <v>231029.39522000001</v>
      </c>
    </row>
    <row r="119" spans="2:9" ht="15" customHeight="1" x14ac:dyDescent="0.2">
      <c r="B119"/>
      <c r="C119" s="14">
        <f>SUBTOTAL(9,C118:C118)</f>
        <v>1</v>
      </c>
      <c r="D119" s="15" t="s">
        <v>96</v>
      </c>
      <c r="E119" s="16">
        <f>SUBTOTAL(9,E118:E118)</f>
        <v>0</v>
      </c>
      <c r="F119" s="16">
        <f>SUBTOTAL(9,F118:F118)</f>
        <v>266758</v>
      </c>
      <c r="G119" s="16">
        <f>SUBTOTAL(9,G118:G118)</f>
        <v>266758</v>
      </c>
      <c r="H119" s="16">
        <f>SUBTOTAL(9,H118:H118)</f>
        <v>35728.604780000001</v>
      </c>
      <c r="I119" s="16">
        <f>SUBTOTAL(9,I118:I118)</f>
        <v>231029.39522000001</v>
      </c>
    </row>
    <row r="120" spans="2:9" ht="15" customHeight="1" x14ac:dyDescent="0.25">
      <c r="B120" s="10">
        <v>144</v>
      </c>
      <c r="C120" s="11"/>
      <c r="D120" s="5" t="s">
        <v>97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21</v>
      </c>
      <c r="E121" s="13">
        <v>0</v>
      </c>
      <c r="F121" s="13">
        <v>45886</v>
      </c>
      <c r="G121" s="13">
        <v>45886</v>
      </c>
      <c r="H121" s="13">
        <v>7693.61949</v>
      </c>
      <c r="I121" s="13">
        <v>38192.380510000003</v>
      </c>
    </row>
    <row r="122" spans="2:9" ht="15" customHeight="1" x14ac:dyDescent="0.2">
      <c r="B122"/>
      <c r="C122" s="14">
        <f>SUBTOTAL(9,C121:C121)</f>
        <v>1</v>
      </c>
      <c r="D122" s="15" t="s">
        <v>98</v>
      </c>
      <c r="E122" s="16">
        <f>SUBTOTAL(9,E121:E121)</f>
        <v>0</v>
      </c>
      <c r="F122" s="16">
        <f>SUBTOTAL(9,F121:F121)</f>
        <v>45886</v>
      </c>
      <c r="G122" s="16">
        <f>SUBTOTAL(9,G121:G121)</f>
        <v>45886</v>
      </c>
      <c r="H122" s="16">
        <f>SUBTOTAL(9,H121:H121)</f>
        <v>7693.61949</v>
      </c>
      <c r="I122" s="16">
        <f>SUBTOTAL(9,I121:I121)</f>
        <v>38192.380510000003</v>
      </c>
    </row>
    <row r="123" spans="2:9" ht="15" customHeight="1" x14ac:dyDescent="0.2">
      <c r="C123" s="17">
        <f>SUBTOTAL(9,C113:C122)</f>
        <v>48</v>
      </c>
      <c r="D123" s="18" t="s">
        <v>99</v>
      </c>
      <c r="E123" s="19">
        <f>SUBTOTAL(9,E113:E122)</f>
        <v>0</v>
      </c>
      <c r="F123" s="19">
        <f>SUBTOTAL(9,F113:F122)</f>
        <v>1889100</v>
      </c>
      <c r="G123" s="19">
        <f>SUBTOTAL(9,G113:G122)</f>
        <v>1889100</v>
      </c>
      <c r="H123" s="19">
        <f>SUBTOTAL(9,H113:H122)</f>
        <v>263987.63397999998</v>
      </c>
      <c r="I123" s="19">
        <f>SUBTOTAL(9,I113:I122)</f>
        <v>1625112.3660200001</v>
      </c>
    </row>
    <row r="124" spans="2:9" ht="27" customHeight="1" x14ac:dyDescent="0.25">
      <c r="B124" s="1"/>
      <c r="C124" s="2"/>
      <c r="D124" s="9" t="s">
        <v>100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101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102</v>
      </c>
      <c r="E126" s="13">
        <v>0</v>
      </c>
      <c r="F126" s="13">
        <v>2319640</v>
      </c>
      <c r="G126" s="13">
        <v>2319640</v>
      </c>
      <c r="H126" s="13">
        <v>44162.77248</v>
      </c>
      <c r="I126" s="13">
        <v>2275477.2275200002</v>
      </c>
    </row>
    <row r="127" spans="2:9" ht="15" customHeight="1" x14ac:dyDescent="0.2">
      <c r="B127"/>
      <c r="C127" s="14">
        <f>SUBTOTAL(9,C126:C126)</f>
        <v>78</v>
      </c>
      <c r="D127" s="15" t="s">
        <v>103</v>
      </c>
      <c r="E127" s="16">
        <f>SUBTOTAL(9,E126:E126)</f>
        <v>0</v>
      </c>
      <c r="F127" s="16">
        <f>SUBTOTAL(9,F126:F126)</f>
        <v>2319640</v>
      </c>
      <c r="G127" s="16">
        <f>SUBTOTAL(9,G126:G126)</f>
        <v>2319640</v>
      </c>
      <c r="H127" s="16">
        <f>SUBTOTAL(9,H126:H126)</f>
        <v>44162.77248</v>
      </c>
      <c r="I127" s="16">
        <f>SUBTOTAL(9,I126:I126)</f>
        <v>2275477.2275200002</v>
      </c>
    </row>
    <row r="128" spans="2:9" ht="15" customHeight="1" x14ac:dyDescent="0.25">
      <c r="B128" s="10">
        <v>151</v>
      </c>
      <c r="C128" s="11"/>
      <c r="D128" s="5" t="s">
        <v>104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105</v>
      </c>
      <c r="E129" s="13">
        <v>0</v>
      </c>
      <c r="F129" s="13">
        <v>611500</v>
      </c>
      <c r="G129" s="13">
        <v>611500</v>
      </c>
      <c r="H129" s="13">
        <v>5324.2040900000002</v>
      </c>
      <c r="I129" s="13">
        <v>606175.79590999999</v>
      </c>
    </row>
    <row r="130" spans="2:9" ht="15" customHeight="1" x14ac:dyDescent="0.2">
      <c r="B130"/>
      <c r="C130" s="14">
        <f>SUBTOTAL(9,C129:C129)</f>
        <v>78</v>
      </c>
      <c r="D130" s="15" t="s">
        <v>106</v>
      </c>
      <c r="E130" s="16">
        <f>SUBTOTAL(9,E129:E129)</f>
        <v>0</v>
      </c>
      <c r="F130" s="16">
        <f>SUBTOTAL(9,F129:F129)</f>
        <v>611500</v>
      </c>
      <c r="G130" s="16">
        <f>SUBTOTAL(9,G129:G129)</f>
        <v>611500</v>
      </c>
      <c r="H130" s="16">
        <f>SUBTOTAL(9,H129:H129)</f>
        <v>5324.2040900000002</v>
      </c>
      <c r="I130" s="16">
        <f>SUBTOTAL(9,I129:I129)</f>
        <v>606175.79590999999</v>
      </c>
    </row>
    <row r="131" spans="2:9" ht="15" customHeight="1" x14ac:dyDescent="0.25">
      <c r="B131" s="10">
        <v>152</v>
      </c>
      <c r="C131" s="11"/>
      <c r="D131" s="5" t="s">
        <v>107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108</v>
      </c>
      <c r="E132" s="13">
        <v>0</v>
      </c>
      <c r="F132" s="13">
        <v>556000</v>
      </c>
      <c r="G132" s="13">
        <v>556000</v>
      </c>
      <c r="H132" s="13">
        <v>-10.29532</v>
      </c>
      <c r="I132" s="13">
        <v>556010.29532000003</v>
      </c>
    </row>
    <row r="133" spans="2:9" ht="15" customHeight="1" x14ac:dyDescent="0.2">
      <c r="B133"/>
      <c r="C133" s="14">
        <f>SUBTOTAL(9,C132:C132)</f>
        <v>78</v>
      </c>
      <c r="D133" s="15" t="s">
        <v>109</v>
      </c>
      <c r="E133" s="16">
        <f>SUBTOTAL(9,E132:E132)</f>
        <v>0</v>
      </c>
      <c r="F133" s="16">
        <f>SUBTOTAL(9,F132:F132)</f>
        <v>556000</v>
      </c>
      <c r="G133" s="16">
        <f>SUBTOTAL(9,G132:G132)</f>
        <v>556000</v>
      </c>
      <c r="H133" s="16">
        <f>SUBTOTAL(9,H132:H132)</f>
        <v>-10.29532</v>
      </c>
      <c r="I133" s="16">
        <f>SUBTOTAL(9,I132:I132)</f>
        <v>556010.29532000003</v>
      </c>
    </row>
    <row r="134" spans="2:9" ht="15" customHeight="1" x14ac:dyDescent="0.25">
      <c r="B134" s="10">
        <v>153</v>
      </c>
      <c r="C134" s="11"/>
      <c r="D134" s="5" t="s">
        <v>110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111</v>
      </c>
      <c r="E135" s="13">
        <v>0</v>
      </c>
      <c r="F135" s="13">
        <v>100000</v>
      </c>
      <c r="G135" s="13">
        <v>100000</v>
      </c>
      <c r="H135" s="13">
        <v>0</v>
      </c>
      <c r="I135" s="13">
        <v>100000</v>
      </c>
    </row>
    <row r="136" spans="2:9" ht="15" customHeight="1" x14ac:dyDescent="0.2">
      <c r="B136"/>
      <c r="C136" s="14">
        <f>SUBTOTAL(9,C135:C135)</f>
        <v>78</v>
      </c>
      <c r="D136" s="15" t="s">
        <v>112</v>
      </c>
      <c r="E136" s="16">
        <f>SUBTOTAL(9,E135:E135)</f>
        <v>0</v>
      </c>
      <c r="F136" s="16">
        <f>SUBTOTAL(9,F135:F135)</f>
        <v>100000</v>
      </c>
      <c r="G136" s="16">
        <f>SUBTOTAL(9,G135:G135)</f>
        <v>100000</v>
      </c>
      <c r="H136" s="16">
        <f>SUBTOTAL(9,H135:H135)</f>
        <v>0</v>
      </c>
      <c r="I136" s="16">
        <f>SUBTOTAL(9,I135:I135)</f>
        <v>100000</v>
      </c>
    </row>
    <row r="137" spans="2:9" ht="15" customHeight="1" x14ac:dyDescent="0.2">
      <c r="C137" s="17">
        <f>SUBTOTAL(9,C125:C136)</f>
        <v>312</v>
      </c>
      <c r="D137" s="18" t="s">
        <v>113</v>
      </c>
      <c r="E137" s="19">
        <f>SUBTOTAL(9,E125:E136)</f>
        <v>0</v>
      </c>
      <c r="F137" s="19">
        <f>SUBTOTAL(9,F125:F136)</f>
        <v>3587140</v>
      </c>
      <c r="G137" s="19">
        <f>SUBTOTAL(9,G125:G136)</f>
        <v>3587140</v>
      </c>
      <c r="H137" s="19">
        <f>SUBTOTAL(9,H125:H136)</f>
        <v>49476.681250000001</v>
      </c>
      <c r="I137" s="19">
        <f>SUBTOTAL(9,I125:I136)</f>
        <v>3537663.3187500001</v>
      </c>
    </row>
    <row r="138" spans="2:9" ht="27" customHeight="1" x14ac:dyDescent="0.25">
      <c r="B138" s="1"/>
      <c r="C138" s="2"/>
      <c r="D138" s="9" t="s">
        <v>114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115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21</v>
      </c>
      <c r="E140" s="13">
        <v>0</v>
      </c>
      <c r="F140" s="13">
        <v>22044</v>
      </c>
      <c r="G140" s="13">
        <v>22044</v>
      </c>
      <c r="H140" s="13">
        <v>716.11509000000001</v>
      </c>
      <c r="I140" s="13">
        <v>21327.884910000001</v>
      </c>
    </row>
    <row r="141" spans="2:9" x14ac:dyDescent="0.2">
      <c r="B141"/>
      <c r="C141" s="2">
        <v>70</v>
      </c>
      <c r="D141" s="5" t="s">
        <v>116</v>
      </c>
      <c r="E141" s="13">
        <v>0</v>
      </c>
      <c r="F141" s="13">
        <v>2075471</v>
      </c>
      <c r="G141" s="13">
        <v>2075471</v>
      </c>
      <c r="H141" s="13">
        <v>215921.63042</v>
      </c>
      <c r="I141" s="13">
        <v>1859549.3695799999</v>
      </c>
    </row>
    <row r="142" spans="2:9" x14ac:dyDescent="0.2">
      <c r="B142"/>
      <c r="C142" s="2">
        <v>77</v>
      </c>
      <c r="D142" s="5" t="s">
        <v>117</v>
      </c>
      <c r="E142" s="13">
        <v>0</v>
      </c>
      <c r="F142" s="13">
        <v>142000</v>
      </c>
      <c r="G142" s="13">
        <v>142000</v>
      </c>
      <c r="H142" s="13">
        <v>8560.2802300000003</v>
      </c>
      <c r="I142" s="13">
        <v>133439.71977</v>
      </c>
    </row>
    <row r="143" spans="2:9" ht="15" customHeight="1" x14ac:dyDescent="0.2">
      <c r="B143"/>
      <c r="C143" s="14">
        <f>SUBTOTAL(9,C140:C142)</f>
        <v>148</v>
      </c>
      <c r="D143" s="15" t="s">
        <v>118</v>
      </c>
      <c r="E143" s="16">
        <f>SUBTOTAL(9,E140:E142)</f>
        <v>0</v>
      </c>
      <c r="F143" s="16">
        <f>SUBTOTAL(9,F140:F142)</f>
        <v>2239515</v>
      </c>
      <c r="G143" s="16">
        <f>SUBTOTAL(9,G140:G142)</f>
        <v>2239515</v>
      </c>
      <c r="H143" s="16">
        <f>SUBTOTAL(9,H140:H142)</f>
        <v>225198.02574000001</v>
      </c>
      <c r="I143" s="16">
        <f>SUBTOTAL(9,I140:I142)</f>
        <v>2014316.97426</v>
      </c>
    </row>
    <row r="144" spans="2:9" ht="15" customHeight="1" x14ac:dyDescent="0.25">
      <c r="B144" s="10">
        <v>161</v>
      </c>
      <c r="C144" s="11"/>
      <c r="D144" s="5" t="s">
        <v>119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120</v>
      </c>
      <c r="E145" s="13">
        <v>0</v>
      </c>
      <c r="F145" s="13">
        <v>169000</v>
      </c>
      <c r="G145" s="13">
        <v>169000</v>
      </c>
      <c r="H145" s="13">
        <v>0</v>
      </c>
      <c r="I145" s="13">
        <v>169000</v>
      </c>
    </row>
    <row r="146" spans="2:9" x14ac:dyDescent="0.2">
      <c r="B146"/>
      <c r="C146" s="2">
        <v>75</v>
      </c>
      <c r="D146" s="5" t="s">
        <v>121</v>
      </c>
      <c r="E146" s="13">
        <v>0</v>
      </c>
      <c r="F146" s="13">
        <v>375000</v>
      </c>
      <c r="G146" s="13">
        <v>375000</v>
      </c>
      <c r="H146" s="13">
        <v>0</v>
      </c>
      <c r="I146" s="13">
        <v>375000</v>
      </c>
    </row>
    <row r="147" spans="2:9" x14ac:dyDescent="0.2">
      <c r="B147"/>
      <c r="C147" s="2">
        <v>95</v>
      </c>
      <c r="D147" s="5" t="s">
        <v>122</v>
      </c>
      <c r="E147" s="13">
        <v>0</v>
      </c>
      <c r="F147" s="13">
        <v>1125000</v>
      </c>
      <c r="G147" s="13">
        <v>1125000</v>
      </c>
      <c r="H147" s="13">
        <v>0</v>
      </c>
      <c r="I147" s="13">
        <v>1125000</v>
      </c>
    </row>
    <row r="148" spans="2:9" ht="15" customHeight="1" x14ac:dyDescent="0.2">
      <c r="B148"/>
      <c r="C148" s="14">
        <f>SUBTOTAL(9,C145:C147)</f>
        <v>240</v>
      </c>
      <c r="D148" s="15" t="s">
        <v>123</v>
      </c>
      <c r="E148" s="16">
        <f>SUBTOTAL(9,E145:E147)</f>
        <v>0</v>
      </c>
      <c r="F148" s="16">
        <f>SUBTOTAL(9,F145:F147)</f>
        <v>1669000</v>
      </c>
      <c r="G148" s="16">
        <f>SUBTOTAL(9,G145:G147)</f>
        <v>1669000</v>
      </c>
      <c r="H148" s="16">
        <f>SUBTOTAL(9,H145:H147)</f>
        <v>0</v>
      </c>
      <c r="I148" s="16">
        <f>SUBTOTAL(9,I145:I147)</f>
        <v>1669000</v>
      </c>
    </row>
    <row r="149" spans="2:9" ht="15" customHeight="1" x14ac:dyDescent="0.25">
      <c r="B149" s="10">
        <v>162</v>
      </c>
      <c r="C149" s="11"/>
      <c r="D149" s="5" t="s">
        <v>124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125</v>
      </c>
      <c r="E150" s="13">
        <v>0</v>
      </c>
      <c r="F150" s="13">
        <v>202500</v>
      </c>
      <c r="G150" s="13">
        <v>202500</v>
      </c>
      <c r="H150" s="13">
        <v>0</v>
      </c>
      <c r="I150" s="13">
        <v>202500</v>
      </c>
    </row>
    <row r="151" spans="2:9" ht="15" customHeight="1" x14ac:dyDescent="0.2">
      <c r="B151"/>
      <c r="C151" s="14">
        <f>SUBTOTAL(9,C150:C150)</f>
        <v>70</v>
      </c>
      <c r="D151" s="15" t="s">
        <v>126</v>
      </c>
      <c r="E151" s="16">
        <f>SUBTOTAL(9,E150:E150)</f>
        <v>0</v>
      </c>
      <c r="F151" s="16">
        <f>SUBTOTAL(9,F150:F150)</f>
        <v>202500</v>
      </c>
      <c r="G151" s="16">
        <f>SUBTOTAL(9,G150:G150)</f>
        <v>202500</v>
      </c>
      <c r="H151" s="16">
        <f>SUBTOTAL(9,H150:H150)</f>
        <v>0</v>
      </c>
      <c r="I151" s="16">
        <f>SUBTOTAL(9,I150:I150)</f>
        <v>202500</v>
      </c>
    </row>
    <row r="152" spans="2:9" ht="15" customHeight="1" x14ac:dyDescent="0.25">
      <c r="B152" s="10">
        <v>163</v>
      </c>
      <c r="C152" s="11"/>
      <c r="D152" s="5" t="s">
        <v>127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128</v>
      </c>
      <c r="E153" s="13">
        <v>0</v>
      </c>
      <c r="F153" s="13">
        <v>4436124</v>
      </c>
      <c r="G153" s="13">
        <v>4436124</v>
      </c>
      <c r="H153" s="13">
        <v>119691.20435</v>
      </c>
      <c r="I153" s="13">
        <v>4316432.7956499998</v>
      </c>
    </row>
    <row r="154" spans="2:9" x14ac:dyDescent="0.2">
      <c r="B154"/>
      <c r="C154" s="2">
        <v>72</v>
      </c>
      <c r="D154" s="5" t="s">
        <v>129</v>
      </c>
      <c r="E154" s="13">
        <v>0</v>
      </c>
      <c r="F154" s="13">
        <v>298300</v>
      </c>
      <c r="G154" s="13">
        <v>298300</v>
      </c>
      <c r="H154" s="13">
        <v>1569.38202</v>
      </c>
      <c r="I154" s="13">
        <v>296730.61797999998</v>
      </c>
    </row>
    <row r="155" spans="2:9" ht="15" customHeight="1" x14ac:dyDescent="0.2">
      <c r="B155"/>
      <c r="C155" s="14">
        <f>SUBTOTAL(9,C153:C154)</f>
        <v>142</v>
      </c>
      <c r="D155" s="15" t="s">
        <v>130</v>
      </c>
      <c r="E155" s="16">
        <f>SUBTOTAL(9,E153:E154)</f>
        <v>0</v>
      </c>
      <c r="F155" s="16">
        <f>SUBTOTAL(9,F153:F154)</f>
        <v>4734424</v>
      </c>
      <c r="G155" s="16">
        <f>SUBTOTAL(9,G153:G154)</f>
        <v>4734424</v>
      </c>
      <c r="H155" s="16">
        <f>SUBTOTAL(9,H153:H154)</f>
        <v>121260.58637</v>
      </c>
      <c r="I155" s="16">
        <f>SUBTOTAL(9,I153:I154)</f>
        <v>4613163.4136299994</v>
      </c>
    </row>
    <row r="156" spans="2:9" ht="15" customHeight="1" x14ac:dyDescent="0.25">
      <c r="B156" s="10">
        <v>164</v>
      </c>
      <c r="C156" s="11"/>
      <c r="D156" s="5" t="s">
        <v>131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132</v>
      </c>
      <c r="E157" s="13">
        <v>0</v>
      </c>
      <c r="F157" s="13">
        <v>415900</v>
      </c>
      <c r="G157" s="13">
        <v>415900</v>
      </c>
      <c r="H157" s="13">
        <v>3511.8436700000002</v>
      </c>
      <c r="I157" s="13">
        <v>412388.15633000003</v>
      </c>
    </row>
    <row r="158" spans="2:9" x14ac:dyDescent="0.2">
      <c r="B158"/>
      <c r="C158" s="2">
        <v>71</v>
      </c>
      <c r="D158" s="5" t="s">
        <v>133</v>
      </c>
      <c r="E158" s="13">
        <v>0</v>
      </c>
      <c r="F158" s="13">
        <v>175000</v>
      </c>
      <c r="G158" s="13">
        <v>175000</v>
      </c>
      <c r="H158" s="13">
        <v>12330.3701</v>
      </c>
      <c r="I158" s="13">
        <v>162669.6299</v>
      </c>
    </row>
    <row r="159" spans="2:9" x14ac:dyDescent="0.2">
      <c r="B159"/>
      <c r="C159" s="2">
        <v>72</v>
      </c>
      <c r="D159" s="5" t="s">
        <v>134</v>
      </c>
      <c r="E159" s="13">
        <v>0</v>
      </c>
      <c r="F159" s="13">
        <v>179700</v>
      </c>
      <c r="G159" s="13">
        <v>179700</v>
      </c>
      <c r="H159" s="13">
        <v>1359.93469</v>
      </c>
      <c r="I159" s="13">
        <v>178340.06531000001</v>
      </c>
    </row>
    <row r="160" spans="2:9" x14ac:dyDescent="0.2">
      <c r="B160"/>
      <c r="C160" s="2">
        <v>73</v>
      </c>
      <c r="D160" s="5" t="s">
        <v>135</v>
      </c>
      <c r="E160" s="13">
        <v>0</v>
      </c>
      <c r="F160" s="13">
        <v>365500</v>
      </c>
      <c r="G160" s="13">
        <v>365500</v>
      </c>
      <c r="H160" s="13">
        <v>4075.1214300000001</v>
      </c>
      <c r="I160" s="13">
        <v>361424.87857</v>
      </c>
    </row>
    <row r="161" spans="2:9" ht="15" customHeight="1" x14ac:dyDescent="0.2">
      <c r="B161"/>
      <c r="C161" s="14">
        <f>SUBTOTAL(9,C157:C160)</f>
        <v>286</v>
      </c>
      <c r="D161" s="15" t="s">
        <v>136</v>
      </c>
      <c r="E161" s="16">
        <f>SUBTOTAL(9,E157:E160)</f>
        <v>0</v>
      </c>
      <c r="F161" s="16">
        <f>SUBTOTAL(9,F157:F160)</f>
        <v>1136100</v>
      </c>
      <c r="G161" s="16">
        <f>SUBTOTAL(9,G157:G160)</f>
        <v>1136100</v>
      </c>
      <c r="H161" s="16">
        <f>SUBTOTAL(9,H157:H160)</f>
        <v>21277.26989</v>
      </c>
      <c r="I161" s="16">
        <f>SUBTOTAL(9,I157:I160)</f>
        <v>1114822.7301099999</v>
      </c>
    </row>
    <row r="162" spans="2:9" ht="15" customHeight="1" x14ac:dyDescent="0.25">
      <c r="B162" s="10">
        <v>165</v>
      </c>
      <c r="C162" s="11"/>
      <c r="D162" s="5" t="s">
        <v>137</v>
      </c>
      <c r="E162" s="12"/>
      <c r="F162" s="1"/>
      <c r="H162" s="1"/>
      <c r="I162" s="1"/>
    </row>
    <row r="163" spans="2:9" x14ac:dyDescent="0.2">
      <c r="B163"/>
      <c r="C163" s="2">
        <v>1</v>
      </c>
      <c r="D163" s="5" t="s">
        <v>21</v>
      </c>
      <c r="E163" s="13">
        <v>0</v>
      </c>
      <c r="F163" s="13">
        <v>91918</v>
      </c>
      <c r="G163" s="13">
        <v>91918</v>
      </c>
      <c r="H163" s="13">
        <v>1758.8911800000001</v>
      </c>
      <c r="I163" s="13">
        <v>90159.108819999994</v>
      </c>
    </row>
    <row r="164" spans="2:9" x14ac:dyDescent="0.2">
      <c r="B164"/>
      <c r="C164" s="2">
        <v>45</v>
      </c>
      <c r="D164" s="5" t="s">
        <v>138</v>
      </c>
      <c r="E164" s="13">
        <v>0</v>
      </c>
      <c r="F164" s="13">
        <v>0</v>
      </c>
      <c r="G164" s="13">
        <v>0</v>
      </c>
      <c r="H164" s="13">
        <v>233516.88982000001</v>
      </c>
      <c r="I164" s="13">
        <v>-233516.88982000001</v>
      </c>
    </row>
    <row r="165" spans="2:9" x14ac:dyDescent="0.2">
      <c r="B165"/>
      <c r="C165" s="2">
        <v>70</v>
      </c>
      <c r="D165" s="5" t="s">
        <v>139</v>
      </c>
      <c r="E165" s="13">
        <v>0</v>
      </c>
      <c r="F165" s="13">
        <v>156000</v>
      </c>
      <c r="G165" s="13">
        <v>156000</v>
      </c>
      <c r="H165" s="13">
        <v>0</v>
      </c>
      <c r="I165" s="13">
        <v>156000</v>
      </c>
    </row>
    <row r="166" spans="2:9" x14ac:dyDescent="0.2">
      <c r="B166"/>
      <c r="C166" s="2">
        <v>71</v>
      </c>
      <c r="D166" s="5" t="s">
        <v>140</v>
      </c>
      <c r="E166" s="13">
        <v>0</v>
      </c>
      <c r="F166" s="13">
        <v>355900</v>
      </c>
      <c r="G166" s="13">
        <v>355900</v>
      </c>
      <c r="H166" s="13">
        <v>1158.7160100000001</v>
      </c>
      <c r="I166" s="13">
        <v>354741.28399000003</v>
      </c>
    </row>
    <row r="167" spans="2:9" ht="15" customHeight="1" x14ac:dyDescent="0.2">
      <c r="B167"/>
      <c r="C167" s="14">
        <f>SUBTOTAL(9,C163:C166)</f>
        <v>187</v>
      </c>
      <c r="D167" s="15" t="s">
        <v>141</v>
      </c>
      <c r="E167" s="16">
        <f>SUBTOTAL(9,E163:E166)</f>
        <v>0</v>
      </c>
      <c r="F167" s="16">
        <f>SUBTOTAL(9,F163:F166)</f>
        <v>603818</v>
      </c>
      <c r="G167" s="16">
        <f>SUBTOTAL(9,G163:G166)</f>
        <v>603818</v>
      </c>
      <c r="H167" s="16">
        <f>SUBTOTAL(9,H163:H166)</f>
        <v>236434.49701000002</v>
      </c>
      <c r="I167" s="16">
        <f>SUBTOTAL(9,I163:I166)</f>
        <v>367383.50299000001</v>
      </c>
    </row>
    <row r="168" spans="2:9" ht="15" customHeight="1" x14ac:dyDescent="0.25">
      <c r="B168" s="10">
        <v>166</v>
      </c>
      <c r="C168" s="11"/>
      <c r="D168" s="5" t="s">
        <v>142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143</v>
      </c>
      <c r="E169" s="13">
        <v>0</v>
      </c>
      <c r="F169" s="13">
        <v>5500</v>
      </c>
      <c r="G169" s="13">
        <v>5500</v>
      </c>
      <c r="H169" s="13">
        <v>0</v>
      </c>
      <c r="I169" s="13">
        <v>5500</v>
      </c>
    </row>
    <row r="170" spans="2:9" x14ac:dyDescent="0.2">
      <c r="B170"/>
      <c r="C170" s="2">
        <v>72</v>
      </c>
      <c r="D170" s="5" t="s">
        <v>144</v>
      </c>
      <c r="E170" s="13">
        <v>0</v>
      </c>
      <c r="F170" s="13">
        <v>767200</v>
      </c>
      <c r="G170" s="13">
        <v>767200</v>
      </c>
      <c r="H170" s="13">
        <v>0</v>
      </c>
      <c r="I170" s="13">
        <v>767200</v>
      </c>
    </row>
    <row r="171" spans="2:9" x14ac:dyDescent="0.2">
      <c r="B171"/>
      <c r="C171" s="2">
        <v>74</v>
      </c>
      <c r="D171" s="5" t="s">
        <v>145</v>
      </c>
      <c r="E171" s="13">
        <v>0</v>
      </c>
      <c r="F171" s="13">
        <v>495000</v>
      </c>
      <c r="G171" s="13">
        <v>495000</v>
      </c>
      <c r="H171" s="13">
        <v>2714.2832899999999</v>
      </c>
      <c r="I171" s="13">
        <v>492285.71671000001</v>
      </c>
    </row>
    <row r="172" spans="2:9" ht="15" customHeight="1" x14ac:dyDescent="0.2">
      <c r="B172"/>
      <c r="C172" s="14">
        <f>SUBTOTAL(9,C169:C171)</f>
        <v>216</v>
      </c>
      <c r="D172" s="15" t="s">
        <v>146</v>
      </c>
      <c r="E172" s="16">
        <f>SUBTOTAL(9,E169:E171)</f>
        <v>0</v>
      </c>
      <c r="F172" s="16">
        <f>SUBTOTAL(9,F169:F171)</f>
        <v>1267700</v>
      </c>
      <c r="G172" s="16">
        <f>SUBTOTAL(9,G169:G171)</f>
        <v>1267700</v>
      </c>
      <c r="H172" s="16">
        <f>SUBTOTAL(9,H169:H171)</f>
        <v>2714.2832899999999</v>
      </c>
      <c r="I172" s="16">
        <f>SUBTOTAL(9,I169:I171)</f>
        <v>1264985.7167100001</v>
      </c>
    </row>
    <row r="173" spans="2:9" ht="15" customHeight="1" x14ac:dyDescent="0.25">
      <c r="B173" s="10">
        <v>167</v>
      </c>
      <c r="C173" s="11"/>
      <c r="D173" s="5" t="s">
        <v>147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26</v>
      </c>
      <c r="E174" s="13">
        <v>0</v>
      </c>
      <c r="F174" s="13">
        <v>2949375</v>
      </c>
      <c r="G174" s="13">
        <v>2949375</v>
      </c>
      <c r="H174" s="13">
        <v>0</v>
      </c>
      <c r="I174" s="13">
        <v>2949375</v>
      </c>
    </row>
    <row r="175" spans="2:9" ht="15" customHeight="1" x14ac:dyDescent="0.2">
      <c r="B175"/>
      <c r="C175" s="14">
        <f>SUBTOTAL(9,C174:C174)</f>
        <v>21</v>
      </c>
      <c r="D175" s="15" t="s">
        <v>148</v>
      </c>
      <c r="E175" s="16">
        <f>SUBTOTAL(9,E174:E174)</f>
        <v>0</v>
      </c>
      <c r="F175" s="16">
        <f>SUBTOTAL(9,F174:F174)</f>
        <v>2949375</v>
      </c>
      <c r="G175" s="16">
        <f>SUBTOTAL(9,G174:G174)</f>
        <v>2949375</v>
      </c>
      <c r="H175" s="16">
        <f>SUBTOTAL(9,H174:H174)</f>
        <v>0</v>
      </c>
      <c r="I175" s="16">
        <f>SUBTOTAL(9,I174:I174)</f>
        <v>2949375</v>
      </c>
    </row>
    <row r="176" spans="2:9" ht="15" customHeight="1" x14ac:dyDescent="0.25">
      <c r="B176" s="10">
        <v>168</v>
      </c>
      <c r="C176" s="11"/>
      <c r="D176" s="5" t="s">
        <v>149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150</v>
      </c>
      <c r="E177" s="13">
        <v>0</v>
      </c>
      <c r="F177" s="13">
        <v>316700</v>
      </c>
      <c r="G177" s="13">
        <v>316700</v>
      </c>
      <c r="H177" s="13">
        <v>-525.97047999999995</v>
      </c>
      <c r="I177" s="13">
        <v>317225.97048000002</v>
      </c>
    </row>
    <row r="178" spans="2:9" ht="15" customHeight="1" x14ac:dyDescent="0.2">
      <c r="B178"/>
      <c r="C178" s="14">
        <f>SUBTOTAL(9,C177:C177)</f>
        <v>70</v>
      </c>
      <c r="D178" s="15" t="s">
        <v>151</v>
      </c>
      <c r="E178" s="16">
        <f>SUBTOTAL(9,E177:E177)</f>
        <v>0</v>
      </c>
      <c r="F178" s="16">
        <f>SUBTOTAL(9,F177:F177)</f>
        <v>316700</v>
      </c>
      <c r="G178" s="16">
        <f>SUBTOTAL(9,G177:G177)</f>
        <v>316700</v>
      </c>
      <c r="H178" s="16">
        <f>SUBTOTAL(9,H177:H177)</f>
        <v>-525.97047999999995</v>
      </c>
      <c r="I178" s="16">
        <f>SUBTOTAL(9,I177:I177)</f>
        <v>317225.97048000002</v>
      </c>
    </row>
    <row r="179" spans="2:9" ht="15" customHeight="1" x14ac:dyDescent="0.25">
      <c r="B179" s="10">
        <v>169</v>
      </c>
      <c r="C179" s="11"/>
      <c r="D179" s="5" t="s">
        <v>152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21</v>
      </c>
      <c r="E180" s="13">
        <v>0</v>
      </c>
      <c r="F180" s="13">
        <v>17277</v>
      </c>
      <c r="G180" s="13">
        <v>17277</v>
      </c>
      <c r="H180" s="13">
        <v>1604.5272399999999</v>
      </c>
      <c r="I180" s="13">
        <v>15672.472760000001</v>
      </c>
    </row>
    <row r="181" spans="2:9" x14ac:dyDescent="0.2">
      <c r="B181"/>
      <c r="C181" s="2">
        <v>70</v>
      </c>
      <c r="D181" s="5" t="s">
        <v>153</v>
      </c>
      <c r="E181" s="13">
        <v>0</v>
      </c>
      <c r="F181" s="13">
        <v>3065000</v>
      </c>
      <c r="G181" s="13">
        <v>3065000</v>
      </c>
      <c r="H181" s="13">
        <v>147750</v>
      </c>
      <c r="I181" s="13">
        <v>2917250</v>
      </c>
    </row>
    <row r="182" spans="2:9" x14ac:dyDescent="0.2">
      <c r="B182"/>
      <c r="C182" s="2">
        <v>73</v>
      </c>
      <c r="D182" s="5" t="s">
        <v>154</v>
      </c>
      <c r="E182" s="13">
        <v>0</v>
      </c>
      <c r="F182" s="13">
        <v>1837000</v>
      </c>
      <c r="G182" s="13">
        <v>1837000</v>
      </c>
      <c r="H182" s="13">
        <v>12951.166999999999</v>
      </c>
      <c r="I182" s="13">
        <v>1824048.8330000001</v>
      </c>
    </row>
    <row r="183" spans="2:9" ht="15" customHeight="1" x14ac:dyDescent="0.2">
      <c r="B183"/>
      <c r="C183" s="14">
        <f>SUBTOTAL(9,C180:C182)</f>
        <v>144</v>
      </c>
      <c r="D183" s="15" t="s">
        <v>155</v>
      </c>
      <c r="E183" s="16">
        <f>SUBTOTAL(9,E180:E182)</f>
        <v>0</v>
      </c>
      <c r="F183" s="16">
        <f>SUBTOTAL(9,F180:F182)</f>
        <v>4919277</v>
      </c>
      <c r="G183" s="16">
        <f>SUBTOTAL(9,G180:G182)</f>
        <v>4919277</v>
      </c>
      <c r="H183" s="16">
        <f>SUBTOTAL(9,H180:H182)</f>
        <v>162305.69423999998</v>
      </c>
      <c r="I183" s="16">
        <f>SUBTOTAL(9,I180:I182)</f>
        <v>4756971.3057599999</v>
      </c>
    </row>
    <row r="184" spans="2:9" ht="15" customHeight="1" x14ac:dyDescent="0.2">
      <c r="C184" s="17">
        <f>SUBTOTAL(9,C139:C183)</f>
        <v>1524</v>
      </c>
      <c r="D184" s="18" t="s">
        <v>156</v>
      </c>
      <c r="E184" s="19">
        <f>SUBTOTAL(9,E139:E183)</f>
        <v>0</v>
      </c>
      <c r="F184" s="19">
        <f>SUBTOTAL(9,F139:F183)</f>
        <v>20038409</v>
      </c>
      <c r="G184" s="19">
        <f>SUBTOTAL(9,G139:G183)</f>
        <v>20038409</v>
      </c>
      <c r="H184" s="19">
        <f>SUBTOTAL(9,H139:H183)</f>
        <v>768664.38606000005</v>
      </c>
      <c r="I184" s="19">
        <f>SUBTOTAL(9,I139:I183)</f>
        <v>19269744.613939997</v>
      </c>
    </row>
    <row r="185" spans="2:9" ht="27" customHeight="1" x14ac:dyDescent="0.25">
      <c r="B185" s="1"/>
      <c r="C185" s="2"/>
      <c r="D185" s="9" t="s">
        <v>157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158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159</v>
      </c>
      <c r="E187" s="13">
        <v>0</v>
      </c>
      <c r="F187" s="13">
        <v>585000</v>
      </c>
      <c r="G187" s="13">
        <v>585000</v>
      </c>
      <c r="H187" s="13">
        <v>535000</v>
      </c>
      <c r="I187" s="13">
        <v>50000</v>
      </c>
    </row>
    <row r="188" spans="2:9" x14ac:dyDescent="0.2">
      <c r="B188"/>
      <c r="C188" s="2">
        <v>71</v>
      </c>
      <c r="D188" s="5" t="s">
        <v>160</v>
      </c>
      <c r="E188" s="13">
        <v>0</v>
      </c>
      <c r="F188" s="13">
        <v>401000</v>
      </c>
      <c r="G188" s="13">
        <v>401000</v>
      </c>
      <c r="H188" s="13">
        <v>0</v>
      </c>
      <c r="I188" s="13">
        <v>401000</v>
      </c>
    </row>
    <row r="189" spans="2:9" x14ac:dyDescent="0.2">
      <c r="B189"/>
      <c r="C189" s="2">
        <v>72</v>
      </c>
      <c r="D189" s="5" t="s">
        <v>161</v>
      </c>
      <c r="E189" s="13">
        <v>0</v>
      </c>
      <c r="F189" s="13">
        <v>480000</v>
      </c>
      <c r="G189" s="13">
        <v>480000</v>
      </c>
      <c r="H189" s="13">
        <v>0</v>
      </c>
      <c r="I189" s="13">
        <v>480000</v>
      </c>
    </row>
    <row r="190" spans="2:9" x14ac:dyDescent="0.2">
      <c r="B190"/>
      <c r="C190" s="2">
        <v>73</v>
      </c>
      <c r="D190" s="5" t="s">
        <v>162</v>
      </c>
      <c r="E190" s="13">
        <v>0</v>
      </c>
      <c r="F190" s="13">
        <v>277000</v>
      </c>
      <c r="G190" s="13">
        <v>277000</v>
      </c>
      <c r="H190" s="13">
        <v>277000</v>
      </c>
      <c r="I190" s="13">
        <v>0</v>
      </c>
    </row>
    <row r="191" spans="2:9" x14ac:dyDescent="0.2">
      <c r="B191"/>
      <c r="C191" s="2">
        <v>74</v>
      </c>
      <c r="D191" s="5" t="s">
        <v>163</v>
      </c>
      <c r="E191" s="13">
        <v>0</v>
      </c>
      <c r="F191" s="13">
        <v>350000</v>
      </c>
      <c r="G191" s="13">
        <v>350000</v>
      </c>
      <c r="H191" s="13">
        <v>0</v>
      </c>
      <c r="I191" s="13">
        <v>350000</v>
      </c>
    </row>
    <row r="192" spans="2:9" x14ac:dyDescent="0.2">
      <c r="B192"/>
      <c r="C192" s="2">
        <v>75</v>
      </c>
      <c r="D192" s="5" t="s">
        <v>164</v>
      </c>
      <c r="E192" s="13">
        <v>0</v>
      </c>
      <c r="F192" s="13">
        <v>125000</v>
      </c>
      <c r="G192" s="13">
        <v>125000</v>
      </c>
      <c r="H192" s="13">
        <v>125000</v>
      </c>
      <c r="I192" s="13">
        <v>0</v>
      </c>
    </row>
    <row r="193" spans="2:9" x14ac:dyDescent="0.2">
      <c r="B193"/>
      <c r="C193" s="2">
        <v>76</v>
      </c>
      <c r="D193" s="5" t="s">
        <v>165</v>
      </c>
      <c r="E193" s="13">
        <v>0</v>
      </c>
      <c r="F193" s="13">
        <v>233300</v>
      </c>
      <c r="G193" s="13">
        <v>233300</v>
      </c>
      <c r="H193" s="13">
        <v>14575.861010000001</v>
      </c>
      <c r="I193" s="13">
        <v>218724.13899000001</v>
      </c>
    </row>
    <row r="194" spans="2:9" x14ac:dyDescent="0.2">
      <c r="B194"/>
      <c r="C194" s="2">
        <v>77</v>
      </c>
      <c r="D194" s="5" t="s">
        <v>166</v>
      </c>
      <c r="E194" s="13">
        <v>0</v>
      </c>
      <c r="F194" s="13">
        <v>130000</v>
      </c>
      <c r="G194" s="13">
        <v>130000</v>
      </c>
      <c r="H194" s="13">
        <v>0</v>
      </c>
      <c r="I194" s="13">
        <v>130000</v>
      </c>
    </row>
    <row r="195" spans="2:9" x14ac:dyDescent="0.2">
      <c r="B195"/>
      <c r="C195" s="2">
        <v>78</v>
      </c>
      <c r="D195" s="5" t="s">
        <v>167</v>
      </c>
      <c r="E195" s="13">
        <v>0</v>
      </c>
      <c r="F195" s="13">
        <v>217300</v>
      </c>
      <c r="G195" s="13">
        <v>217300</v>
      </c>
      <c r="H195" s="13">
        <v>132354.28507000001</v>
      </c>
      <c r="I195" s="13">
        <v>84945.714930000002</v>
      </c>
    </row>
    <row r="196" spans="2:9" x14ac:dyDescent="0.2">
      <c r="B196"/>
      <c r="C196" s="2">
        <v>79</v>
      </c>
      <c r="D196" s="5" t="s">
        <v>168</v>
      </c>
      <c r="E196" s="13">
        <v>0</v>
      </c>
      <c r="F196" s="13">
        <v>39000</v>
      </c>
      <c r="G196" s="13">
        <v>39000</v>
      </c>
      <c r="H196" s="13">
        <v>9781.63753</v>
      </c>
      <c r="I196" s="13">
        <v>29218.36247</v>
      </c>
    </row>
    <row r="197" spans="2:9" x14ac:dyDescent="0.2">
      <c r="B197"/>
      <c r="C197" s="2">
        <v>81</v>
      </c>
      <c r="D197" s="5" t="s">
        <v>169</v>
      </c>
      <c r="E197" s="13">
        <v>0</v>
      </c>
      <c r="F197" s="13">
        <v>205000</v>
      </c>
      <c r="G197" s="13">
        <v>205000</v>
      </c>
      <c r="H197" s="13">
        <v>0</v>
      </c>
      <c r="I197" s="13">
        <v>205000</v>
      </c>
    </row>
    <row r="198" spans="2:9" x14ac:dyDescent="0.2">
      <c r="B198"/>
      <c r="C198" s="2">
        <v>82</v>
      </c>
      <c r="D198" s="5" t="s">
        <v>170</v>
      </c>
      <c r="E198" s="13">
        <v>0</v>
      </c>
      <c r="F198" s="13">
        <v>75000</v>
      </c>
      <c r="G198" s="13">
        <v>75000</v>
      </c>
      <c r="H198" s="13">
        <v>75000</v>
      </c>
      <c r="I198" s="13">
        <v>0</v>
      </c>
    </row>
    <row r="199" spans="2:9" x14ac:dyDescent="0.2">
      <c r="B199"/>
      <c r="C199" s="2">
        <v>83</v>
      </c>
      <c r="D199" s="5" t="s">
        <v>171</v>
      </c>
      <c r="E199" s="13">
        <v>0</v>
      </c>
      <c r="F199" s="13">
        <v>183500</v>
      </c>
      <c r="G199" s="13">
        <v>183500</v>
      </c>
      <c r="H199" s="13">
        <v>0</v>
      </c>
      <c r="I199" s="13">
        <v>183500</v>
      </c>
    </row>
    <row r="200" spans="2:9" ht="15" customHeight="1" x14ac:dyDescent="0.2">
      <c r="B200"/>
      <c r="C200" s="14">
        <f>SUBTOTAL(9,C187:C199)</f>
        <v>991</v>
      </c>
      <c r="D200" s="15" t="s">
        <v>172</v>
      </c>
      <c r="E200" s="16">
        <f>SUBTOTAL(9,E187:E199)</f>
        <v>0</v>
      </c>
      <c r="F200" s="16">
        <f>SUBTOTAL(9,F187:F199)</f>
        <v>3301100</v>
      </c>
      <c r="G200" s="16">
        <f>SUBTOTAL(9,G187:G199)</f>
        <v>3301100</v>
      </c>
      <c r="H200" s="16">
        <f>SUBTOTAL(9,H187:H199)</f>
        <v>1168711.78361</v>
      </c>
      <c r="I200" s="16">
        <f>SUBTOTAL(9,I187:I199)</f>
        <v>2132388.2163899997</v>
      </c>
    </row>
    <row r="201" spans="2:9" ht="15" customHeight="1" x14ac:dyDescent="0.25">
      <c r="B201" s="10">
        <v>171</v>
      </c>
      <c r="C201" s="11"/>
      <c r="D201" s="5" t="s">
        <v>173</v>
      </c>
      <c r="E201" s="12"/>
      <c r="F201" s="1"/>
      <c r="H201" s="1"/>
      <c r="I201" s="1"/>
    </row>
    <row r="202" spans="2:9" x14ac:dyDescent="0.2">
      <c r="B202"/>
      <c r="C202" s="2">
        <v>70</v>
      </c>
      <c r="D202" s="5" t="s">
        <v>174</v>
      </c>
      <c r="E202" s="13">
        <v>0</v>
      </c>
      <c r="F202" s="13">
        <v>916000</v>
      </c>
      <c r="G202" s="13">
        <v>916000</v>
      </c>
      <c r="H202" s="13">
        <v>0</v>
      </c>
      <c r="I202" s="13">
        <v>916000</v>
      </c>
    </row>
    <row r="203" spans="2:9" x14ac:dyDescent="0.2">
      <c r="B203"/>
      <c r="C203" s="2">
        <v>71</v>
      </c>
      <c r="D203" s="5" t="s">
        <v>175</v>
      </c>
      <c r="E203" s="13">
        <v>0</v>
      </c>
      <c r="F203" s="13">
        <v>770500</v>
      </c>
      <c r="G203" s="13">
        <v>770500</v>
      </c>
      <c r="H203" s="13">
        <v>105000</v>
      </c>
      <c r="I203" s="13">
        <v>665500</v>
      </c>
    </row>
    <row r="204" spans="2:9" x14ac:dyDescent="0.2">
      <c r="B204"/>
      <c r="C204" s="2">
        <v>72</v>
      </c>
      <c r="D204" s="5" t="s">
        <v>176</v>
      </c>
      <c r="E204" s="13">
        <v>0</v>
      </c>
      <c r="F204" s="13">
        <v>110500</v>
      </c>
      <c r="G204" s="13">
        <v>110500</v>
      </c>
      <c r="H204" s="13">
        <v>0</v>
      </c>
      <c r="I204" s="13">
        <v>110500</v>
      </c>
    </row>
    <row r="205" spans="2:9" ht="15" customHeight="1" x14ac:dyDescent="0.2">
      <c r="B205"/>
      <c r="C205" s="14">
        <f>SUBTOTAL(9,C202:C204)</f>
        <v>213</v>
      </c>
      <c r="D205" s="15" t="s">
        <v>177</v>
      </c>
      <c r="E205" s="16">
        <f>SUBTOTAL(9,E202:E204)</f>
        <v>0</v>
      </c>
      <c r="F205" s="16">
        <f>SUBTOTAL(9,F202:F204)</f>
        <v>1797000</v>
      </c>
      <c r="G205" s="16">
        <f>SUBTOTAL(9,G202:G204)</f>
        <v>1797000</v>
      </c>
      <c r="H205" s="16">
        <f>SUBTOTAL(9,H202:H204)</f>
        <v>105000</v>
      </c>
      <c r="I205" s="16">
        <f>SUBTOTAL(9,I202:I204)</f>
        <v>1692000</v>
      </c>
    </row>
    <row r="206" spans="2:9" ht="15" customHeight="1" x14ac:dyDescent="0.25">
      <c r="B206" s="10">
        <v>172</v>
      </c>
      <c r="C206" s="11"/>
      <c r="D206" s="5" t="s">
        <v>178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179</v>
      </c>
      <c r="E207" s="13">
        <v>0</v>
      </c>
      <c r="F207" s="13">
        <v>270000</v>
      </c>
      <c r="G207" s="13">
        <v>270000</v>
      </c>
      <c r="H207" s="13">
        <v>97402.865220000007</v>
      </c>
      <c r="I207" s="13">
        <v>172597.13477999999</v>
      </c>
    </row>
    <row r="208" spans="2:9" ht="15" customHeight="1" x14ac:dyDescent="0.2">
      <c r="B208"/>
      <c r="C208" s="14">
        <f>SUBTOTAL(9,C207:C207)</f>
        <v>70</v>
      </c>
      <c r="D208" s="15" t="s">
        <v>180</v>
      </c>
      <c r="E208" s="16">
        <f>SUBTOTAL(9,E207:E207)</f>
        <v>0</v>
      </c>
      <c r="F208" s="16">
        <f>SUBTOTAL(9,F207:F207)</f>
        <v>270000</v>
      </c>
      <c r="G208" s="16">
        <f>SUBTOTAL(9,G207:G207)</f>
        <v>270000</v>
      </c>
      <c r="H208" s="16">
        <f>SUBTOTAL(9,H207:H207)</f>
        <v>97402.865220000007</v>
      </c>
      <c r="I208" s="16">
        <f>SUBTOTAL(9,I207:I207)</f>
        <v>172597.13477999999</v>
      </c>
    </row>
    <row r="209" spans="2:9" ht="15" customHeight="1" x14ac:dyDescent="0.2">
      <c r="C209" s="17">
        <f>SUBTOTAL(9,C186:C208)</f>
        <v>1274</v>
      </c>
      <c r="D209" s="18" t="s">
        <v>181</v>
      </c>
      <c r="E209" s="19">
        <f>SUBTOTAL(9,E186:E208)</f>
        <v>0</v>
      </c>
      <c r="F209" s="19">
        <f>SUBTOTAL(9,F186:F208)</f>
        <v>5368100</v>
      </c>
      <c r="G209" s="19">
        <f>SUBTOTAL(9,G186:G208)</f>
        <v>5368100</v>
      </c>
      <c r="H209" s="19">
        <f>SUBTOTAL(9,H186:H208)</f>
        <v>1371114.6488300001</v>
      </c>
      <c r="I209" s="19">
        <f>SUBTOTAL(9,I186:I208)</f>
        <v>3996985.3511699997</v>
      </c>
    </row>
    <row r="210" spans="2:9" ht="15" customHeight="1" x14ac:dyDescent="0.2">
      <c r="C210" s="17">
        <f>SUBTOTAL(9,C69:C209)</f>
        <v>4356</v>
      </c>
      <c r="D210" s="18" t="s">
        <v>182</v>
      </c>
      <c r="E210" s="19">
        <f>SUBTOTAL(9,E69:E209)</f>
        <v>0</v>
      </c>
      <c r="F210" s="19">
        <f>SUBTOTAL(9,F69:F209)</f>
        <v>36807422</v>
      </c>
      <c r="G210" s="19">
        <f>SUBTOTAL(9,G69:G209)</f>
        <v>36807422</v>
      </c>
      <c r="H210" s="19">
        <f>SUBTOTAL(9,H69:H209)</f>
        <v>3515762.8972299998</v>
      </c>
      <c r="I210" s="19">
        <f>SUBTOTAL(9,I69:I209)</f>
        <v>33291659.102770012</v>
      </c>
    </row>
    <row r="211" spans="2:9" x14ac:dyDescent="0.2">
      <c r="C211" s="17"/>
      <c r="D211" s="20"/>
      <c r="E211" s="21"/>
      <c r="F211" s="21"/>
      <c r="G211" s="21"/>
      <c r="H211" s="21"/>
      <c r="I211" s="21"/>
    </row>
    <row r="212" spans="2:9" ht="15" customHeight="1" x14ac:dyDescent="0.2">
      <c r="B212" s="1"/>
      <c r="C212" s="2"/>
      <c r="D212" s="3" t="s">
        <v>183</v>
      </c>
      <c r="E212" s="1"/>
      <c r="F212" s="1"/>
      <c r="G212" s="1"/>
      <c r="H212" s="1"/>
      <c r="I212" s="1"/>
    </row>
    <row r="213" spans="2:9" ht="27" customHeight="1" x14ac:dyDescent="0.25">
      <c r="B213" s="1"/>
      <c r="C213" s="2"/>
      <c r="D213" s="9" t="s">
        <v>184</v>
      </c>
      <c r="E213" s="1"/>
      <c r="F213" s="1"/>
      <c r="G213" s="1"/>
      <c r="H213" s="1"/>
      <c r="I213" s="1"/>
    </row>
    <row r="214" spans="2:9" ht="15" customHeight="1" x14ac:dyDescent="0.25">
      <c r="B214" s="10">
        <v>200</v>
      </c>
      <c r="C214" s="11"/>
      <c r="D214" s="5" t="s">
        <v>185</v>
      </c>
      <c r="E214" s="12"/>
      <c r="F214" s="1"/>
      <c r="H214" s="1"/>
      <c r="I214" s="1"/>
    </row>
    <row r="215" spans="2:9" x14ac:dyDescent="0.2">
      <c r="B215"/>
      <c r="C215" s="2">
        <v>1</v>
      </c>
      <c r="D215" s="5" t="s">
        <v>21</v>
      </c>
      <c r="E215" s="13">
        <v>0</v>
      </c>
      <c r="F215" s="13">
        <v>347426</v>
      </c>
      <c r="G215" s="13">
        <v>347426</v>
      </c>
      <c r="H215" s="13">
        <v>62632.680699999997</v>
      </c>
      <c r="I215" s="13">
        <v>284793.31929999997</v>
      </c>
    </row>
    <row r="216" spans="2:9" x14ac:dyDescent="0.2">
      <c r="B216"/>
      <c r="C216" s="2">
        <v>21</v>
      </c>
      <c r="D216" s="5" t="s">
        <v>26</v>
      </c>
      <c r="E216" s="13">
        <v>0</v>
      </c>
      <c r="F216" s="13">
        <v>11769</v>
      </c>
      <c r="G216" s="13">
        <v>11769</v>
      </c>
      <c r="H216" s="13">
        <v>1223.6396500000001</v>
      </c>
      <c r="I216" s="13">
        <v>10545.360350000001</v>
      </c>
    </row>
    <row r="217" spans="2:9" x14ac:dyDescent="0.2">
      <c r="B217"/>
      <c r="C217" s="2">
        <v>45</v>
      </c>
      <c r="D217" s="5" t="s">
        <v>31</v>
      </c>
      <c r="E217" s="13">
        <v>0</v>
      </c>
      <c r="F217" s="13">
        <v>2814</v>
      </c>
      <c r="G217" s="13">
        <v>2814</v>
      </c>
      <c r="H217" s="13">
        <v>0</v>
      </c>
      <c r="I217" s="13">
        <v>2814</v>
      </c>
    </row>
    <row r="218" spans="2:9" ht="15" customHeight="1" x14ac:dyDescent="0.2">
      <c r="B218"/>
      <c r="C218" s="14">
        <f>SUBTOTAL(9,C215:C217)</f>
        <v>67</v>
      </c>
      <c r="D218" s="15" t="s">
        <v>186</v>
      </c>
      <c r="E218" s="16">
        <f>SUBTOTAL(9,E215:E217)</f>
        <v>0</v>
      </c>
      <c r="F218" s="16">
        <f>SUBTOTAL(9,F215:F217)</f>
        <v>362009</v>
      </c>
      <c r="G218" s="16">
        <f>SUBTOTAL(9,G215:G217)</f>
        <v>362009</v>
      </c>
      <c r="H218" s="16">
        <f>SUBTOTAL(9,H215:H217)</f>
        <v>63856.320349999995</v>
      </c>
      <c r="I218" s="16">
        <f>SUBTOTAL(9,I215:I217)</f>
        <v>298152.67964999995</v>
      </c>
    </row>
    <row r="219" spans="2:9" ht="15" customHeight="1" x14ac:dyDescent="0.2">
      <c r="C219" s="17">
        <f>SUBTOTAL(9,C214:C218)</f>
        <v>67</v>
      </c>
      <c r="D219" s="18" t="s">
        <v>187</v>
      </c>
      <c r="E219" s="19">
        <f>SUBTOTAL(9,E214:E218)</f>
        <v>0</v>
      </c>
      <c r="F219" s="19">
        <f>SUBTOTAL(9,F214:F218)</f>
        <v>362009</v>
      </c>
      <c r="G219" s="19">
        <f>SUBTOTAL(9,G214:G218)</f>
        <v>362009</v>
      </c>
      <c r="H219" s="19">
        <f>SUBTOTAL(9,H214:H218)</f>
        <v>63856.320349999995</v>
      </c>
      <c r="I219" s="19">
        <f>SUBTOTAL(9,I214:I218)</f>
        <v>298152.67964999995</v>
      </c>
    </row>
    <row r="220" spans="2:9" ht="27" customHeight="1" x14ac:dyDescent="0.25">
      <c r="B220" s="1"/>
      <c r="C220" s="2"/>
      <c r="D220" s="9" t="s">
        <v>188</v>
      </c>
      <c r="E220" s="1"/>
      <c r="F220" s="1"/>
      <c r="G220" s="1"/>
      <c r="H220" s="1"/>
      <c r="I220" s="1"/>
    </row>
    <row r="221" spans="2:9" ht="15" customHeight="1" x14ac:dyDescent="0.25">
      <c r="B221" s="10">
        <v>220</v>
      </c>
      <c r="C221" s="11"/>
      <c r="D221" s="5" t="s">
        <v>189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21</v>
      </c>
      <c r="E222" s="13">
        <v>0</v>
      </c>
      <c r="F222" s="13">
        <v>301405</v>
      </c>
      <c r="G222" s="13">
        <v>301405</v>
      </c>
      <c r="H222" s="13">
        <v>40930.74353</v>
      </c>
      <c r="I222" s="13">
        <v>260474.25646999999</v>
      </c>
    </row>
    <row r="223" spans="2:9" x14ac:dyDescent="0.2">
      <c r="B223"/>
      <c r="C223" s="2">
        <v>21</v>
      </c>
      <c r="D223" s="5" t="s">
        <v>190</v>
      </c>
      <c r="E223" s="13">
        <v>0</v>
      </c>
      <c r="F223" s="13">
        <v>142916</v>
      </c>
      <c r="G223" s="13">
        <v>142916</v>
      </c>
      <c r="H223" s="13">
        <v>6583.5507299999999</v>
      </c>
      <c r="I223" s="13">
        <v>136332.44927000001</v>
      </c>
    </row>
    <row r="224" spans="2:9" x14ac:dyDescent="0.2">
      <c r="B224"/>
      <c r="C224" s="2">
        <v>70</v>
      </c>
      <c r="D224" s="5" t="s">
        <v>191</v>
      </c>
      <c r="E224" s="13">
        <v>0</v>
      </c>
      <c r="F224" s="13">
        <v>58685</v>
      </c>
      <c r="G224" s="13">
        <v>58685</v>
      </c>
      <c r="H224" s="13">
        <v>950.976</v>
      </c>
      <c r="I224" s="13">
        <v>57734.023999999998</v>
      </c>
    </row>
    <row r="225" spans="2:9" ht="15" customHeight="1" x14ac:dyDescent="0.2">
      <c r="B225"/>
      <c r="C225" s="14">
        <f>SUBTOTAL(9,C222:C224)</f>
        <v>92</v>
      </c>
      <c r="D225" s="15" t="s">
        <v>192</v>
      </c>
      <c r="E225" s="16">
        <f>SUBTOTAL(9,E222:E224)</f>
        <v>0</v>
      </c>
      <c r="F225" s="16">
        <f>SUBTOTAL(9,F222:F224)</f>
        <v>503006</v>
      </c>
      <c r="G225" s="16">
        <f>SUBTOTAL(9,G222:G224)</f>
        <v>503006</v>
      </c>
      <c r="H225" s="16">
        <f>SUBTOTAL(9,H222:H224)</f>
        <v>48465.270260000005</v>
      </c>
      <c r="I225" s="16">
        <f>SUBTOTAL(9,I222:I224)</f>
        <v>454540.72973999998</v>
      </c>
    </row>
    <row r="226" spans="2:9" ht="15" customHeight="1" x14ac:dyDescent="0.25">
      <c r="B226" s="10">
        <v>221</v>
      </c>
      <c r="C226" s="11"/>
      <c r="D226" s="5" t="s">
        <v>193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21</v>
      </c>
      <c r="E227" s="13">
        <v>0</v>
      </c>
      <c r="F227" s="13">
        <v>14785</v>
      </c>
      <c r="G227" s="13">
        <v>14785</v>
      </c>
      <c r="H227" s="13">
        <v>2096.4991799999998</v>
      </c>
      <c r="I227" s="13">
        <v>12688.500819999999</v>
      </c>
    </row>
    <row r="228" spans="2:9" ht="15" customHeight="1" x14ac:dyDescent="0.2">
      <c r="B228"/>
      <c r="C228" s="14">
        <f>SUBTOTAL(9,C227:C227)</f>
        <v>1</v>
      </c>
      <c r="D228" s="15" t="s">
        <v>194</v>
      </c>
      <c r="E228" s="16">
        <f>SUBTOTAL(9,E227:E227)</f>
        <v>0</v>
      </c>
      <c r="F228" s="16">
        <f>SUBTOTAL(9,F227:F227)</f>
        <v>14785</v>
      </c>
      <c r="G228" s="16">
        <f>SUBTOTAL(9,G227:G227)</f>
        <v>14785</v>
      </c>
      <c r="H228" s="16">
        <f>SUBTOTAL(9,H227:H227)</f>
        <v>2096.4991799999998</v>
      </c>
      <c r="I228" s="16">
        <f>SUBTOTAL(9,I227:I227)</f>
        <v>12688.500819999999</v>
      </c>
    </row>
    <row r="229" spans="2:9" ht="15" customHeight="1" x14ac:dyDescent="0.25">
      <c r="B229" s="10">
        <v>222</v>
      </c>
      <c r="C229" s="11"/>
      <c r="D229" s="5" t="s">
        <v>195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21</v>
      </c>
      <c r="E230" s="13">
        <v>0</v>
      </c>
      <c r="F230" s="13">
        <v>100539</v>
      </c>
      <c r="G230" s="13">
        <v>100539</v>
      </c>
      <c r="H230" s="13">
        <v>17207.224920000001</v>
      </c>
      <c r="I230" s="13">
        <v>83331.775080000007</v>
      </c>
    </row>
    <row r="231" spans="2:9" x14ac:dyDescent="0.2">
      <c r="B231"/>
      <c r="C231" s="2">
        <v>45</v>
      </c>
      <c r="D231" s="5" t="s">
        <v>31</v>
      </c>
      <c r="E231" s="13">
        <v>0</v>
      </c>
      <c r="F231" s="13">
        <v>1528</v>
      </c>
      <c r="G231" s="13">
        <v>1528</v>
      </c>
      <c r="H231" s="13">
        <v>442.48568999999998</v>
      </c>
      <c r="I231" s="13">
        <v>1085.51431</v>
      </c>
    </row>
    <row r="232" spans="2:9" ht="15" customHeight="1" x14ac:dyDescent="0.2">
      <c r="B232"/>
      <c r="C232" s="14">
        <f>SUBTOTAL(9,C230:C231)</f>
        <v>46</v>
      </c>
      <c r="D232" s="15" t="s">
        <v>196</v>
      </c>
      <c r="E232" s="16">
        <f>SUBTOTAL(9,E230:E231)</f>
        <v>0</v>
      </c>
      <c r="F232" s="16">
        <f>SUBTOTAL(9,F230:F231)</f>
        <v>102067</v>
      </c>
      <c r="G232" s="16">
        <f>SUBTOTAL(9,G230:G231)</f>
        <v>102067</v>
      </c>
      <c r="H232" s="16">
        <f>SUBTOTAL(9,H230:H231)</f>
        <v>17649.710610000002</v>
      </c>
      <c r="I232" s="16">
        <f>SUBTOTAL(9,I230:I231)</f>
        <v>84417.289390000005</v>
      </c>
    </row>
    <row r="233" spans="2:9" ht="15" customHeight="1" x14ac:dyDescent="0.25">
      <c r="B233" s="10">
        <v>223</v>
      </c>
      <c r="C233" s="11"/>
      <c r="D233" s="5" t="s">
        <v>197</v>
      </c>
      <c r="E233" s="12"/>
      <c r="F233" s="1"/>
      <c r="H233" s="1"/>
      <c r="I233" s="1"/>
    </row>
    <row r="234" spans="2:9" x14ac:dyDescent="0.2">
      <c r="B234"/>
      <c r="C234" s="2">
        <v>50</v>
      </c>
      <c r="D234" s="5" t="s">
        <v>198</v>
      </c>
      <c r="E234" s="13">
        <v>0</v>
      </c>
      <c r="F234" s="13">
        <v>42551</v>
      </c>
      <c r="G234" s="13">
        <v>42551</v>
      </c>
      <c r="H234" s="13">
        <v>42551</v>
      </c>
      <c r="I234" s="13">
        <v>0</v>
      </c>
    </row>
    <row r="235" spans="2:9" ht="15" customHeight="1" x14ac:dyDescent="0.2">
      <c r="B235"/>
      <c r="C235" s="14">
        <f>SUBTOTAL(9,C234:C234)</f>
        <v>50</v>
      </c>
      <c r="D235" s="15" t="s">
        <v>199</v>
      </c>
      <c r="E235" s="16">
        <f>SUBTOTAL(9,E234:E234)</f>
        <v>0</v>
      </c>
      <c r="F235" s="16">
        <f>SUBTOTAL(9,F234:F234)</f>
        <v>42551</v>
      </c>
      <c r="G235" s="16">
        <f>SUBTOTAL(9,G234:G234)</f>
        <v>42551</v>
      </c>
      <c r="H235" s="16">
        <f>SUBTOTAL(9,H234:H234)</f>
        <v>42551</v>
      </c>
      <c r="I235" s="16">
        <f>SUBTOTAL(9,I234:I234)</f>
        <v>0</v>
      </c>
    </row>
    <row r="236" spans="2:9" ht="15" customHeight="1" x14ac:dyDescent="0.25">
      <c r="B236" s="10">
        <v>224</v>
      </c>
      <c r="C236" s="11"/>
      <c r="D236" s="5" t="s">
        <v>200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21</v>
      </c>
      <c r="E237" s="13">
        <v>0</v>
      </c>
      <c r="F237" s="13">
        <v>68634</v>
      </c>
      <c r="G237" s="13">
        <v>68634</v>
      </c>
      <c r="H237" s="13">
        <v>11651.04658</v>
      </c>
      <c r="I237" s="13">
        <v>56982.953419999998</v>
      </c>
    </row>
    <row r="238" spans="2:9" x14ac:dyDescent="0.2">
      <c r="B238"/>
      <c r="C238" s="2">
        <v>21</v>
      </c>
      <c r="D238" s="5" t="s">
        <v>26</v>
      </c>
      <c r="E238" s="13">
        <v>0</v>
      </c>
      <c r="F238" s="13">
        <v>21070</v>
      </c>
      <c r="G238" s="13">
        <v>21070</v>
      </c>
      <c r="H238" s="13">
        <v>2171.1710899999998</v>
      </c>
      <c r="I238" s="13">
        <v>18898.82891</v>
      </c>
    </row>
    <row r="239" spans="2:9" ht="15" customHeight="1" x14ac:dyDescent="0.2">
      <c r="B239"/>
      <c r="C239" s="14">
        <f>SUBTOTAL(9,C237:C238)</f>
        <v>22</v>
      </c>
      <c r="D239" s="15" t="s">
        <v>201</v>
      </c>
      <c r="E239" s="16">
        <f>SUBTOTAL(9,E237:E238)</f>
        <v>0</v>
      </c>
      <c r="F239" s="16">
        <f>SUBTOTAL(9,F237:F238)</f>
        <v>89704</v>
      </c>
      <c r="G239" s="16">
        <f>SUBTOTAL(9,G237:G238)</f>
        <v>89704</v>
      </c>
      <c r="H239" s="16">
        <f>SUBTOTAL(9,H237:H238)</f>
        <v>13822.21767</v>
      </c>
      <c r="I239" s="16">
        <f>SUBTOTAL(9,I237:I238)</f>
        <v>75881.782330000002</v>
      </c>
    </row>
    <row r="240" spans="2:9" ht="15" customHeight="1" x14ac:dyDescent="0.25">
      <c r="B240" s="10">
        <v>225</v>
      </c>
      <c r="C240" s="11"/>
      <c r="D240" s="5" t="s">
        <v>202</v>
      </c>
      <c r="E240" s="12"/>
      <c r="F240" s="1"/>
      <c r="H240" s="1"/>
      <c r="I240" s="1"/>
    </row>
    <row r="241" spans="2:9" x14ac:dyDescent="0.2">
      <c r="B241"/>
      <c r="C241" s="2">
        <v>1</v>
      </c>
      <c r="D241" s="5" t="s">
        <v>21</v>
      </c>
      <c r="E241" s="13">
        <v>0</v>
      </c>
      <c r="F241" s="13">
        <v>22598</v>
      </c>
      <c r="G241" s="13">
        <v>22598</v>
      </c>
      <c r="H241" s="13">
        <v>1811.26053</v>
      </c>
      <c r="I241" s="13">
        <v>20786.73947</v>
      </c>
    </row>
    <row r="242" spans="2:9" x14ac:dyDescent="0.2">
      <c r="B242"/>
      <c r="C242" s="2">
        <v>21</v>
      </c>
      <c r="D242" s="5" t="s">
        <v>26</v>
      </c>
      <c r="E242" s="13">
        <v>0</v>
      </c>
      <c r="F242" s="13">
        <v>102232</v>
      </c>
      <c r="G242" s="13">
        <v>102232</v>
      </c>
      <c r="H242" s="13">
        <v>9937.4092500000006</v>
      </c>
      <c r="I242" s="13">
        <v>92294.590750000003</v>
      </c>
    </row>
    <row r="243" spans="2:9" x14ac:dyDescent="0.2">
      <c r="B243"/>
      <c r="C243" s="2">
        <v>60</v>
      </c>
      <c r="D243" s="5" t="s">
        <v>203</v>
      </c>
      <c r="E243" s="13">
        <v>0</v>
      </c>
      <c r="F243" s="13">
        <v>221444</v>
      </c>
      <c r="G243" s="13">
        <v>221444</v>
      </c>
      <c r="H243" s="13">
        <v>0</v>
      </c>
      <c r="I243" s="13">
        <v>221444</v>
      </c>
    </row>
    <row r="244" spans="2:9" x14ac:dyDescent="0.2">
      <c r="B244"/>
      <c r="C244" s="2">
        <v>62</v>
      </c>
      <c r="D244" s="5" t="s">
        <v>204</v>
      </c>
      <c r="E244" s="13">
        <v>0</v>
      </c>
      <c r="F244" s="13">
        <v>24321</v>
      </c>
      <c r="G244" s="13">
        <v>24321</v>
      </c>
      <c r="H244" s="13">
        <v>12160.5</v>
      </c>
      <c r="I244" s="13">
        <v>12160.5</v>
      </c>
    </row>
    <row r="245" spans="2:9" x14ac:dyDescent="0.2">
      <c r="B245"/>
      <c r="C245" s="2">
        <v>63</v>
      </c>
      <c r="D245" s="5" t="s">
        <v>205</v>
      </c>
      <c r="E245" s="13">
        <v>0</v>
      </c>
      <c r="F245" s="13">
        <v>63806</v>
      </c>
      <c r="G245" s="13">
        <v>63806</v>
      </c>
      <c r="H245" s="13">
        <v>-13.106999999999999</v>
      </c>
      <c r="I245" s="13">
        <v>63819.107000000004</v>
      </c>
    </row>
    <row r="246" spans="2:9" x14ac:dyDescent="0.2">
      <c r="B246"/>
      <c r="C246" s="2">
        <v>64</v>
      </c>
      <c r="D246" s="5" t="s">
        <v>206</v>
      </c>
      <c r="E246" s="13">
        <v>0</v>
      </c>
      <c r="F246" s="13">
        <v>384162</v>
      </c>
      <c r="G246" s="13">
        <v>384162</v>
      </c>
      <c r="H246" s="13">
        <v>73461.668999999994</v>
      </c>
      <c r="I246" s="13">
        <v>310700.33100000001</v>
      </c>
    </row>
    <row r="247" spans="2:9" x14ac:dyDescent="0.2">
      <c r="B247"/>
      <c r="C247" s="2">
        <v>65</v>
      </c>
      <c r="D247" s="5" t="s">
        <v>207</v>
      </c>
      <c r="E247" s="13">
        <v>0</v>
      </c>
      <c r="F247" s="13">
        <v>223186</v>
      </c>
      <c r="G247" s="13">
        <v>223186</v>
      </c>
      <c r="H247" s="13">
        <v>0</v>
      </c>
      <c r="I247" s="13">
        <v>223186</v>
      </c>
    </row>
    <row r="248" spans="2:9" x14ac:dyDescent="0.2">
      <c r="B248"/>
      <c r="C248" s="2">
        <v>66</v>
      </c>
      <c r="D248" s="5" t="s">
        <v>208</v>
      </c>
      <c r="E248" s="13">
        <v>0</v>
      </c>
      <c r="F248" s="13">
        <v>49574</v>
      </c>
      <c r="G248" s="13">
        <v>49574</v>
      </c>
      <c r="H248" s="13">
        <v>350.50400000000002</v>
      </c>
      <c r="I248" s="13">
        <v>49223.495999999999</v>
      </c>
    </row>
    <row r="249" spans="2:9" x14ac:dyDescent="0.2">
      <c r="B249"/>
      <c r="C249" s="2">
        <v>67</v>
      </c>
      <c r="D249" s="5" t="s">
        <v>209</v>
      </c>
      <c r="E249" s="13">
        <v>0</v>
      </c>
      <c r="F249" s="13">
        <v>7165</v>
      </c>
      <c r="G249" s="13">
        <v>7165</v>
      </c>
      <c r="H249" s="13">
        <v>2769.585</v>
      </c>
      <c r="I249" s="13">
        <v>4395.415</v>
      </c>
    </row>
    <row r="250" spans="2:9" x14ac:dyDescent="0.2">
      <c r="B250"/>
      <c r="C250" s="2">
        <v>68</v>
      </c>
      <c r="D250" s="5" t="s">
        <v>210</v>
      </c>
      <c r="E250" s="13">
        <v>0</v>
      </c>
      <c r="F250" s="13">
        <v>279396</v>
      </c>
      <c r="G250" s="13">
        <v>279396</v>
      </c>
      <c r="H250" s="13">
        <v>112191.837</v>
      </c>
      <c r="I250" s="13">
        <v>167204.163</v>
      </c>
    </row>
    <row r="251" spans="2:9" x14ac:dyDescent="0.2">
      <c r="B251"/>
      <c r="C251" s="2">
        <v>69</v>
      </c>
      <c r="D251" s="5" t="s">
        <v>211</v>
      </c>
      <c r="E251" s="13">
        <v>0</v>
      </c>
      <c r="F251" s="13">
        <v>124555</v>
      </c>
      <c r="G251" s="13">
        <v>124555</v>
      </c>
      <c r="H251" s="13">
        <v>62276.262000000002</v>
      </c>
      <c r="I251" s="13">
        <v>62278.737999999998</v>
      </c>
    </row>
    <row r="252" spans="2:9" x14ac:dyDescent="0.2">
      <c r="B252"/>
      <c r="C252" s="2">
        <v>70</v>
      </c>
      <c r="D252" s="5" t="s">
        <v>212</v>
      </c>
      <c r="E252" s="13">
        <v>0</v>
      </c>
      <c r="F252" s="13">
        <v>59490</v>
      </c>
      <c r="G252" s="13">
        <v>59490</v>
      </c>
      <c r="H252" s="13">
        <v>67.572000000000003</v>
      </c>
      <c r="I252" s="13">
        <v>59422.428</v>
      </c>
    </row>
    <row r="253" spans="2:9" x14ac:dyDescent="0.2">
      <c r="B253"/>
      <c r="C253" s="2">
        <v>71</v>
      </c>
      <c r="D253" s="5" t="s">
        <v>213</v>
      </c>
      <c r="E253" s="13">
        <v>0</v>
      </c>
      <c r="F253" s="13">
        <v>30157</v>
      </c>
      <c r="G253" s="13">
        <v>30157</v>
      </c>
      <c r="H253" s="13">
        <v>15078.492</v>
      </c>
      <c r="I253" s="13">
        <v>15078.508</v>
      </c>
    </row>
    <row r="254" spans="2:9" x14ac:dyDescent="0.2">
      <c r="B254"/>
      <c r="C254" s="2">
        <v>72</v>
      </c>
      <c r="D254" s="5" t="s">
        <v>214</v>
      </c>
      <c r="E254" s="13">
        <v>0</v>
      </c>
      <c r="F254" s="13">
        <v>6290</v>
      </c>
      <c r="G254" s="13">
        <v>6290</v>
      </c>
      <c r="H254" s="13">
        <v>0</v>
      </c>
      <c r="I254" s="13">
        <v>6290</v>
      </c>
    </row>
    <row r="255" spans="2:9" x14ac:dyDescent="0.2">
      <c r="B255"/>
      <c r="C255" s="2">
        <v>73</v>
      </c>
      <c r="D255" s="5" t="s">
        <v>215</v>
      </c>
      <c r="E255" s="13">
        <v>0</v>
      </c>
      <c r="F255" s="13">
        <v>17749</v>
      </c>
      <c r="G255" s="13">
        <v>17749</v>
      </c>
      <c r="H255" s="13">
        <v>0</v>
      </c>
      <c r="I255" s="13">
        <v>17749</v>
      </c>
    </row>
    <row r="256" spans="2:9" x14ac:dyDescent="0.2">
      <c r="B256"/>
      <c r="C256" s="2">
        <v>74</v>
      </c>
      <c r="D256" s="5" t="s">
        <v>216</v>
      </c>
      <c r="E256" s="13">
        <v>0</v>
      </c>
      <c r="F256" s="13">
        <v>23636</v>
      </c>
      <c r="G256" s="13">
        <v>23636</v>
      </c>
      <c r="H256" s="13">
        <v>192</v>
      </c>
      <c r="I256" s="13">
        <v>23444</v>
      </c>
    </row>
    <row r="257" spans="2:9" ht="15" customHeight="1" x14ac:dyDescent="0.2">
      <c r="B257"/>
      <c r="C257" s="14">
        <f>SUBTOTAL(9,C241:C256)</f>
        <v>966</v>
      </c>
      <c r="D257" s="15" t="s">
        <v>217</v>
      </c>
      <c r="E257" s="16">
        <f>SUBTOTAL(9,E241:E256)</f>
        <v>0</v>
      </c>
      <c r="F257" s="16">
        <f>SUBTOTAL(9,F241:F256)</f>
        <v>1639761</v>
      </c>
      <c r="G257" s="16">
        <f>SUBTOTAL(9,G241:G256)</f>
        <v>1639761</v>
      </c>
      <c r="H257" s="16">
        <f>SUBTOTAL(9,H241:H256)</f>
        <v>290283.98378000001</v>
      </c>
      <c r="I257" s="16">
        <f>SUBTOTAL(9,I241:I256)</f>
        <v>1349477.0162199999</v>
      </c>
    </row>
    <row r="258" spans="2:9" ht="15" customHeight="1" x14ac:dyDescent="0.25">
      <c r="B258" s="10">
        <v>226</v>
      </c>
      <c r="C258" s="11"/>
      <c r="D258" s="5" t="s">
        <v>218</v>
      </c>
      <c r="E258" s="12"/>
      <c r="F258" s="1"/>
      <c r="H258" s="1"/>
      <c r="I258" s="1"/>
    </row>
    <row r="259" spans="2:9" x14ac:dyDescent="0.2">
      <c r="B259"/>
      <c r="C259" s="2">
        <v>21</v>
      </c>
      <c r="D259" s="5" t="s">
        <v>56</v>
      </c>
      <c r="E259" s="13">
        <v>0</v>
      </c>
      <c r="F259" s="13">
        <v>935787</v>
      </c>
      <c r="G259" s="13">
        <v>935787</v>
      </c>
      <c r="H259" s="13">
        <v>48928.622669999997</v>
      </c>
      <c r="I259" s="13">
        <v>886858.37733000005</v>
      </c>
    </row>
    <row r="260" spans="2:9" x14ac:dyDescent="0.2">
      <c r="B260"/>
      <c r="C260" s="2">
        <v>22</v>
      </c>
      <c r="D260" s="5" t="s">
        <v>219</v>
      </c>
      <c r="E260" s="13">
        <v>0</v>
      </c>
      <c r="F260" s="13">
        <v>1375314</v>
      </c>
      <c r="G260" s="13">
        <v>1375314</v>
      </c>
      <c r="H260" s="13">
        <v>1917.08475</v>
      </c>
      <c r="I260" s="13">
        <v>1373396.9152500001</v>
      </c>
    </row>
    <row r="261" spans="2:9" x14ac:dyDescent="0.2">
      <c r="B261"/>
      <c r="C261" s="2">
        <v>50</v>
      </c>
      <c r="D261" s="5" t="s">
        <v>220</v>
      </c>
      <c r="E261" s="13">
        <v>0</v>
      </c>
      <c r="F261" s="13">
        <v>93764</v>
      </c>
      <c r="G261" s="13">
        <v>93764</v>
      </c>
      <c r="H261" s="13">
        <v>0</v>
      </c>
      <c r="I261" s="13">
        <v>93764</v>
      </c>
    </row>
    <row r="262" spans="2:9" x14ac:dyDescent="0.2">
      <c r="B262"/>
      <c r="C262" s="2">
        <v>60</v>
      </c>
      <c r="D262" s="5" t="s">
        <v>221</v>
      </c>
      <c r="E262" s="13">
        <v>0</v>
      </c>
      <c r="F262" s="13">
        <v>41934</v>
      </c>
      <c r="G262" s="13">
        <v>41934</v>
      </c>
      <c r="H262" s="13">
        <v>0</v>
      </c>
      <c r="I262" s="13">
        <v>41934</v>
      </c>
    </row>
    <row r="263" spans="2:9" x14ac:dyDescent="0.2">
      <c r="B263"/>
      <c r="C263" s="2">
        <v>62</v>
      </c>
      <c r="D263" s="5" t="s">
        <v>222</v>
      </c>
      <c r="E263" s="13">
        <v>0</v>
      </c>
      <c r="F263" s="13">
        <v>236882</v>
      </c>
      <c r="G263" s="13">
        <v>236882</v>
      </c>
      <c r="H263" s="13">
        <v>236054.826</v>
      </c>
      <c r="I263" s="13">
        <v>827.17399999999998</v>
      </c>
    </row>
    <row r="264" spans="2:9" x14ac:dyDescent="0.2">
      <c r="B264"/>
      <c r="C264" s="2">
        <v>63</v>
      </c>
      <c r="D264" s="5" t="s">
        <v>223</v>
      </c>
      <c r="E264" s="13">
        <v>0</v>
      </c>
      <c r="F264" s="13">
        <v>1296303</v>
      </c>
      <c r="G264" s="13">
        <v>1296303</v>
      </c>
      <c r="H264" s="13">
        <v>753585.12</v>
      </c>
      <c r="I264" s="13">
        <v>542717.88</v>
      </c>
    </row>
    <row r="265" spans="2:9" x14ac:dyDescent="0.2">
      <c r="B265"/>
      <c r="C265" s="2">
        <v>70</v>
      </c>
      <c r="D265" s="5" t="s">
        <v>224</v>
      </c>
      <c r="E265" s="13">
        <v>0</v>
      </c>
      <c r="F265" s="13">
        <v>8379</v>
      </c>
      <c r="G265" s="13">
        <v>8379</v>
      </c>
      <c r="H265" s="13">
        <v>0</v>
      </c>
      <c r="I265" s="13">
        <v>8379</v>
      </c>
    </row>
    <row r="266" spans="2:9" x14ac:dyDescent="0.2">
      <c r="B266"/>
      <c r="C266" s="2">
        <v>71</v>
      </c>
      <c r="D266" s="5" t="s">
        <v>225</v>
      </c>
      <c r="E266" s="13">
        <v>0</v>
      </c>
      <c r="F266" s="13">
        <v>54832</v>
      </c>
      <c r="G266" s="13">
        <v>54832</v>
      </c>
      <c r="H266" s="13">
        <v>27416</v>
      </c>
      <c r="I266" s="13">
        <v>27416</v>
      </c>
    </row>
    <row r="267" spans="2:9" ht="15" customHeight="1" x14ac:dyDescent="0.2">
      <c r="B267"/>
      <c r="C267" s="14">
        <f>SUBTOTAL(9,C259:C266)</f>
        <v>419</v>
      </c>
      <c r="D267" s="15" t="s">
        <v>226</v>
      </c>
      <c r="E267" s="16">
        <f>SUBTOTAL(9,E259:E266)</f>
        <v>0</v>
      </c>
      <c r="F267" s="16">
        <f>SUBTOTAL(9,F259:F266)</f>
        <v>4043195</v>
      </c>
      <c r="G267" s="16">
        <f>SUBTOTAL(9,G259:G266)</f>
        <v>4043195</v>
      </c>
      <c r="H267" s="16">
        <f>SUBTOTAL(9,H259:H266)</f>
        <v>1067901.6534199999</v>
      </c>
      <c r="I267" s="16">
        <f>SUBTOTAL(9,I259:I266)</f>
        <v>2975293.3465800001</v>
      </c>
    </row>
    <row r="268" spans="2:9" ht="15" customHeight="1" x14ac:dyDescent="0.25">
      <c r="B268" s="10">
        <v>227</v>
      </c>
      <c r="C268" s="11"/>
      <c r="D268" s="5" t="s">
        <v>227</v>
      </c>
      <c r="E268" s="12"/>
      <c r="F268" s="1"/>
      <c r="H268" s="1"/>
      <c r="I268" s="1"/>
    </row>
    <row r="269" spans="2:9" x14ac:dyDescent="0.2">
      <c r="B269"/>
      <c r="C269" s="2">
        <v>60</v>
      </c>
      <c r="D269" s="5" t="s">
        <v>228</v>
      </c>
      <c r="E269" s="13">
        <v>0</v>
      </c>
      <c r="F269" s="13">
        <v>2304</v>
      </c>
      <c r="G269" s="13">
        <v>2304</v>
      </c>
      <c r="H269" s="13">
        <v>0</v>
      </c>
      <c r="I269" s="13">
        <v>2304</v>
      </c>
    </row>
    <row r="270" spans="2:9" x14ac:dyDescent="0.2">
      <c r="B270"/>
      <c r="C270" s="2">
        <v>61</v>
      </c>
      <c r="D270" s="5" t="s">
        <v>229</v>
      </c>
      <c r="E270" s="13">
        <v>0</v>
      </c>
      <c r="F270" s="13">
        <v>5235</v>
      </c>
      <c r="G270" s="13">
        <v>5235</v>
      </c>
      <c r="H270" s="13">
        <v>2617.5</v>
      </c>
      <c r="I270" s="13">
        <v>2617.5</v>
      </c>
    </row>
    <row r="271" spans="2:9" x14ac:dyDescent="0.2">
      <c r="B271"/>
      <c r="C271" s="2">
        <v>62</v>
      </c>
      <c r="D271" s="5" t="s">
        <v>230</v>
      </c>
      <c r="E271" s="13">
        <v>0</v>
      </c>
      <c r="F271" s="13">
        <v>6237</v>
      </c>
      <c r="G271" s="13">
        <v>6237</v>
      </c>
      <c r="H271" s="13">
        <v>0</v>
      </c>
      <c r="I271" s="13">
        <v>6237</v>
      </c>
    </row>
    <row r="272" spans="2:9" x14ac:dyDescent="0.2">
      <c r="B272"/>
      <c r="C272" s="2">
        <v>70</v>
      </c>
      <c r="D272" s="5" t="s">
        <v>231</v>
      </c>
      <c r="E272" s="13">
        <v>0</v>
      </c>
      <c r="F272" s="13">
        <v>10442</v>
      </c>
      <c r="G272" s="13">
        <v>10442</v>
      </c>
      <c r="H272" s="13">
        <v>0</v>
      </c>
      <c r="I272" s="13">
        <v>10442</v>
      </c>
    </row>
    <row r="273" spans="2:9" x14ac:dyDescent="0.2">
      <c r="B273"/>
      <c r="C273" s="2">
        <v>71</v>
      </c>
      <c r="D273" s="5" t="s">
        <v>232</v>
      </c>
      <c r="E273" s="13">
        <v>0</v>
      </c>
      <c r="F273" s="13">
        <v>26897</v>
      </c>
      <c r="G273" s="13">
        <v>26897</v>
      </c>
      <c r="H273" s="13">
        <v>4482.8320000000003</v>
      </c>
      <c r="I273" s="13">
        <v>22414.168000000001</v>
      </c>
    </row>
    <row r="274" spans="2:9" x14ac:dyDescent="0.2">
      <c r="B274"/>
      <c r="C274" s="2">
        <v>72</v>
      </c>
      <c r="D274" s="5" t="s">
        <v>233</v>
      </c>
      <c r="E274" s="13">
        <v>0</v>
      </c>
      <c r="F274" s="13">
        <v>33923</v>
      </c>
      <c r="G274" s="13">
        <v>33923</v>
      </c>
      <c r="H274" s="13">
        <v>8480.7479999999996</v>
      </c>
      <c r="I274" s="13">
        <v>25442.252</v>
      </c>
    </row>
    <row r="275" spans="2:9" x14ac:dyDescent="0.2">
      <c r="B275"/>
      <c r="C275" s="2">
        <v>74</v>
      </c>
      <c r="D275" s="5" t="s">
        <v>234</v>
      </c>
      <c r="E275" s="13">
        <v>0</v>
      </c>
      <c r="F275" s="13">
        <v>45769</v>
      </c>
      <c r="G275" s="13">
        <v>45769</v>
      </c>
      <c r="H275" s="13">
        <v>11442.245999999999</v>
      </c>
      <c r="I275" s="13">
        <v>34326.754000000001</v>
      </c>
    </row>
    <row r="276" spans="2:9" x14ac:dyDescent="0.2">
      <c r="B276"/>
      <c r="C276" s="2">
        <v>75</v>
      </c>
      <c r="D276" s="5" t="s">
        <v>235</v>
      </c>
      <c r="E276" s="13">
        <v>0</v>
      </c>
      <c r="F276" s="13">
        <v>10928</v>
      </c>
      <c r="G276" s="13">
        <v>10928</v>
      </c>
      <c r="H276" s="13">
        <v>5410.848</v>
      </c>
      <c r="I276" s="13">
        <v>5517.152</v>
      </c>
    </row>
    <row r="277" spans="2:9" x14ac:dyDescent="0.2">
      <c r="B277"/>
      <c r="C277" s="2">
        <v>76</v>
      </c>
      <c r="D277" s="5" t="s">
        <v>236</v>
      </c>
      <c r="E277" s="13">
        <v>0</v>
      </c>
      <c r="F277" s="13">
        <v>7114</v>
      </c>
      <c r="G277" s="13">
        <v>7114</v>
      </c>
      <c r="H277" s="13">
        <v>3556.9920000000002</v>
      </c>
      <c r="I277" s="13">
        <v>3557.0079999999998</v>
      </c>
    </row>
    <row r="278" spans="2:9" x14ac:dyDescent="0.2">
      <c r="B278"/>
      <c r="C278" s="2">
        <v>77</v>
      </c>
      <c r="D278" s="5" t="s">
        <v>237</v>
      </c>
      <c r="E278" s="13">
        <v>0</v>
      </c>
      <c r="F278" s="13">
        <v>4934</v>
      </c>
      <c r="G278" s="13">
        <v>4934</v>
      </c>
      <c r="H278" s="13">
        <v>1233.498</v>
      </c>
      <c r="I278" s="13">
        <v>3700.502</v>
      </c>
    </row>
    <row r="279" spans="2:9" ht="15" customHeight="1" x14ac:dyDescent="0.2">
      <c r="B279"/>
      <c r="C279" s="14">
        <f>SUBTOTAL(9,C269:C278)</f>
        <v>698</v>
      </c>
      <c r="D279" s="15" t="s">
        <v>238</v>
      </c>
      <c r="E279" s="16">
        <f>SUBTOTAL(9,E269:E278)</f>
        <v>0</v>
      </c>
      <c r="F279" s="16">
        <f>SUBTOTAL(9,F269:F278)</f>
        <v>153783</v>
      </c>
      <c r="G279" s="16">
        <f>SUBTOTAL(9,G269:G278)</f>
        <v>153783</v>
      </c>
      <c r="H279" s="16">
        <f>SUBTOTAL(9,H269:H278)</f>
        <v>37224.663999999997</v>
      </c>
      <c r="I279" s="16">
        <f>SUBTOTAL(9,I269:I278)</f>
        <v>116558.33600000001</v>
      </c>
    </row>
    <row r="280" spans="2:9" ht="15" customHeight="1" x14ac:dyDescent="0.25">
      <c r="B280" s="10">
        <v>228</v>
      </c>
      <c r="C280" s="11"/>
      <c r="D280" s="5" t="s">
        <v>239</v>
      </c>
      <c r="E280" s="12"/>
      <c r="F280" s="1"/>
      <c r="H280" s="1"/>
      <c r="I280" s="1"/>
    </row>
    <row r="281" spans="2:9" x14ac:dyDescent="0.2">
      <c r="B281"/>
      <c r="C281" s="2">
        <v>70</v>
      </c>
      <c r="D281" s="5" t="s">
        <v>240</v>
      </c>
      <c r="E281" s="13">
        <v>0</v>
      </c>
      <c r="F281" s="13">
        <v>2074624</v>
      </c>
      <c r="G281" s="13">
        <v>2074624</v>
      </c>
      <c r="H281" s="13">
        <v>366452.136</v>
      </c>
      <c r="I281" s="13">
        <v>1708171.8640000001</v>
      </c>
    </row>
    <row r="282" spans="2:9" x14ac:dyDescent="0.2">
      <c r="B282"/>
      <c r="C282" s="2">
        <v>71</v>
      </c>
      <c r="D282" s="5" t="s">
        <v>241</v>
      </c>
      <c r="E282" s="13">
        <v>0</v>
      </c>
      <c r="F282" s="13">
        <v>1602854</v>
      </c>
      <c r="G282" s="13">
        <v>1602854</v>
      </c>
      <c r="H282" s="13">
        <v>268028.39600000001</v>
      </c>
      <c r="I282" s="13">
        <v>1334825.6040000001</v>
      </c>
    </row>
    <row r="283" spans="2:9" x14ac:dyDescent="0.2">
      <c r="B283"/>
      <c r="C283" s="2">
        <v>72</v>
      </c>
      <c r="D283" s="5" t="s">
        <v>242</v>
      </c>
      <c r="E283" s="13">
        <v>0</v>
      </c>
      <c r="F283" s="13">
        <v>156504</v>
      </c>
      <c r="G283" s="13">
        <v>156504</v>
      </c>
      <c r="H283" s="13">
        <v>24010.142</v>
      </c>
      <c r="I283" s="13">
        <v>132493.85800000001</v>
      </c>
    </row>
    <row r="284" spans="2:9" x14ac:dyDescent="0.2">
      <c r="B284"/>
      <c r="C284" s="2">
        <v>73</v>
      </c>
      <c r="D284" s="5" t="s">
        <v>243</v>
      </c>
      <c r="E284" s="13">
        <v>0</v>
      </c>
      <c r="F284" s="13">
        <v>125072</v>
      </c>
      <c r="G284" s="13">
        <v>125072</v>
      </c>
      <c r="H284" s="13">
        <v>15397.986000000001</v>
      </c>
      <c r="I284" s="13">
        <v>109674.014</v>
      </c>
    </row>
    <row r="285" spans="2:9" x14ac:dyDescent="0.2">
      <c r="B285"/>
      <c r="C285" s="2">
        <v>74</v>
      </c>
      <c r="D285" s="5" t="s">
        <v>244</v>
      </c>
      <c r="E285" s="13">
        <v>0</v>
      </c>
      <c r="F285" s="13">
        <v>18671</v>
      </c>
      <c r="G285" s="13">
        <v>18671</v>
      </c>
      <c r="H285" s="13">
        <v>2628.922</v>
      </c>
      <c r="I285" s="13">
        <v>16042.078</v>
      </c>
    </row>
    <row r="286" spans="2:9" x14ac:dyDescent="0.2">
      <c r="B286"/>
      <c r="C286" s="2">
        <v>75</v>
      </c>
      <c r="D286" s="5" t="s">
        <v>245</v>
      </c>
      <c r="E286" s="13">
        <v>0</v>
      </c>
      <c r="F286" s="13">
        <v>273231</v>
      </c>
      <c r="G286" s="13">
        <v>273231</v>
      </c>
      <c r="H286" s="13">
        <v>49131.161999999997</v>
      </c>
      <c r="I286" s="13">
        <v>224099.83799999999</v>
      </c>
    </row>
    <row r="287" spans="2:9" x14ac:dyDescent="0.2">
      <c r="B287"/>
      <c r="C287" s="2">
        <v>76</v>
      </c>
      <c r="D287" s="5" t="s">
        <v>246</v>
      </c>
      <c r="E287" s="13">
        <v>0</v>
      </c>
      <c r="F287" s="13">
        <v>49065</v>
      </c>
      <c r="G287" s="13">
        <v>49065</v>
      </c>
      <c r="H287" s="13">
        <v>8177.4979999999996</v>
      </c>
      <c r="I287" s="13">
        <v>40887.502</v>
      </c>
    </row>
    <row r="288" spans="2:9" x14ac:dyDescent="0.2">
      <c r="B288"/>
      <c r="C288" s="2">
        <v>77</v>
      </c>
      <c r="D288" s="5" t="s">
        <v>247</v>
      </c>
      <c r="E288" s="13">
        <v>0</v>
      </c>
      <c r="F288" s="13">
        <v>17844</v>
      </c>
      <c r="G288" s="13">
        <v>17844</v>
      </c>
      <c r="H288" s="13">
        <v>3077.03</v>
      </c>
      <c r="I288" s="13">
        <v>14766.97</v>
      </c>
    </row>
    <row r="289" spans="2:9" x14ac:dyDescent="0.2">
      <c r="B289"/>
      <c r="C289" s="2">
        <v>78</v>
      </c>
      <c r="D289" s="5" t="s">
        <v>248</v>
      </c>
      <c r="E289" s="13">
        <v>0</v>
      </c>
      <c r="F289" s="13">
        <v>23964</v>
      </c>
      <c r="G289" s="13">
        <v>23964</v>
      </c>
      <c r="H289" s="13">
        <v>3507.96</v>
      </c>
      <c r="I289" s="13">
        <v>20456.04</v>
      </c>
    </row>
    <row r="290" spans="2:9" x14ac:dyDescent="0.2">
      <c r="B290"/>
      <c r="C290" s="2">
        <v>79</v>
      </c>
      <c r="D290" s="5" t="s">
        <v>249</v>
      </c>
      <c r="E290" s="13">
        <v>0</v>
      </c>
      <c r="F290" s="13">
        <v>44979</v>
      </c>
      <c r="G290" s="13">
        <v>44979</v>
      </c>
      <c r="H290" s="13">
        <v>22489.475999999999</v>
      </c>
      <c r="I290" s="13">
        <v>22489.524000000001</v>
      </c>
    </row>
    <row r="291" spans="2:9" x14ac:dyDescent="0.2">
      <c r="B291"/>
      <c r="C291" s="2">
        <v>80</v>
      </c>
      <c r="D291" s="5" t="s">
        <v>250</v>
      </c>
      <c r="E291" s="13">
        <v>0</v>
      </c>
      <c r="F291" s="13">
        <v>756</v>
      </c>
      <c r="G291" s="13">
        <v>756</v>
      </c>
      <c r="H291" s="13">
        <v>11.135999999999999</v>
      </c>
      <c r="I291" s="13">
        <v>744.86400000000003</v>
      </c>
    </row>
    <row r="292" spans="2:9" x14ac:dyDescent="0.2">
      <c r="B292"/>
      <c r="C292" s="2">
        <v>81</v>
      </c>
      <c r="D292" s="5" t="s">
        <v>251</v>
      </c>
      <c r="E292" s="13">
        <v>0</v>
      </c>
      <c r="F292" s="13">
        <v>1945</v>
      </c>
      <c r="G292" s="13">
        <v>1945</v>
      </c>
      <c r="H292" s="13">
        <v>0</v>
      </c>
      <c r="I292" s="13">
        <v>1945</v>
      </c>
    </row>
    <row r="293" spans="2:9" x14ac:dyDescent="0.2">
      <c r="B293"/>
      <c r="C293" s="2">
        <v>82</v>
      </c>
      <c r="D293" s="5" t="s">
        <v>252</v>
      </c>
      <c r="E293" s="13">
        <v>0</v>
      </c>
      <c r="F293" s="13">
        <v>31506</v>
      </c>
      <c r="G293" s="13">
        <v>31506</v>
      </c>
      <c r="H293" s="13">
        <v>0</v>
      </c>
      <c r="I293" s="13">
        <v>31506</v>
      </c>
    </row>
    <row r="294" spans="2:9" ht="15" customHeight="1" x14ac:dyDescent="0.2">
      <c r="B294"/>
      <c r="C294" s="14">
        <f>SUBTOTAL(9,C281:C293)</f>
        <v>988</v>
      </c>
      <c r="D294" s="15" t="s">
        <v>253</v>
      </c>
      <c r="E294" s="16">
        <f>SUBTOTAL(9,E281:E293)</f>
        <v>0</v>
      </c>
      <c r="F294" s="16">
        <f>SUBTOTAL(9,F281:F293)</f>
        <v>4421015</v>
      </c>
      <c r="G294" s="16">
        <f>SUBTOTAL(9,G281:G293)</f>
        <v>4421015</v>
      </c>
      <c r="H294" s="16">
        <f>SUBTOTAL(9,H281:H293)</f>
        <v>762911.84400000016</v>
      </c>
      <c r="I294" s="16">
        <f>SUBTOTAL(9,I281:I293)</f>
        <v>3658103.1560000009</v>
      </c>
    </row>
    <row r="295" spans="2:9" ht="15" customHeight="1" x14ac:dyDescent="0.25">
      <c r="B295" s="10">
        <v>229</v>
      </c>
      <c r="C295" s="11"/>
      <c r="D295" s="5" t="s">
        <v>254</v>
      </c>
      <c r="E295" s="12"/>
      <c r="F295" s="1"/>
      <c r="H295" s="1"/>
      <c r="I295" s="1"/>
    </row>
    <row r="296" spans="2:9" x14ac:dyDescent="0.2">
      <c r="B296"/>
      <c r="C296" s="2">
        <v>1</v>
      </c>
      <c r="D296" s="5" t="s">
        <v>21</v>
      </c>
      <c r="E296" s="13">
        <v>0</v>
      </c>
      <c r="F296" s="13">
        <v>25982</v>
      </c>
      <c r="G296" s="13">
        <v>25982</v>
      </c>
      <c r="H296" s="13">
        <v>4608.2173199999997</v>
      </c>
      <c r="I296" s="13">
        <v>21373.78268</v>
      </c>
    </row>
    <row r="297" spans="2:9" x14ac:dyDescent="0.2">
      <c r="B297"/>
      <c r="C297" s="2">
        <v>45</v>
      </c>
      <c r="D297" s="5" t="s">
        <v>31</v>
      </c>
      <c r="E297" s="13">
        <v>0</v>
      </c>
      <c r="F297" s="13">
        <v>1187</v>
      </c>
      <c r="G297" s="13">
        <v>1187</v>
      </c>
      <c r="H297" s="13">
        <v>57.57</v>
      </c>
      <c r="I297" s="13">
        <v>1129.43</v>
      </c>
    </row>
    <row r="298" spans="2:9" ht="15" customHeight="1" x14ac:dyDescent="0.2">
      <c r="B298"/>
      <c r="C298" s="14">
        <f>SUBTOTAL(9,C296:C297)</f>
        <v>46</v>
      </c>
      <c r="D298" s="15" t="s">
        <v>255</v>
      </c>
      <c r="E298" s="16">
        <f>SUBTOTAL(9,E296:E297)</f>
        <v>0</v>
      </c>
      <c r="F298" s="16">
        <f>SUBTOTAL(9,F296:F297)</f>
        <v>27169</v>
      </c>
      <c r="G298" s="16">
        <f>SUBTOTAL(9,G296:G297)</f>
        <v>27169</v>
      </c>
      <c r="H298" s="16">
        <f>SUBTOTAL(9,H296:H297)</f>
        <v>4665.7873199999995</v>
      </c>
      <c r="I298" s="16">
        <f>SUBTOTAL(9,I296:I297)</f>
        <v>22503.212680000001</v>
      </c>
    </row>
    <row r="299" spans="2:9" ht="15" customHeight="1" x14ac:dyDescent="0.25">
      <c r="B299" s="10">
        <v>230</v>
      </c>
      <c r="C299" s="11"/>
      <c r="D299" s="5" t="s">
        <v>256</v>
      </c>
      <c r="E299" s="12"/>
      <c r="F299" s="1"/>
      <c r="H299" s="1"/>
      <c r="I299" s="1"/>
    </row>
    <row r="300" spans="2:9" x14ac:dyDescent="0.2">
      <c r="B300"/>
      <c r="C300" s="2">
        <v>1</v>
      </c>
      <c r="D300" s="5" t="s">
        <v>21</v>
      </c>
      <c r="E300" s="13">
        <v>0</v>
      </c>
      <c r="F300" s="13">
        <v>705085</v>
      </c>
      <c r="G300" s="13">
        <v>705085</v>
      </c>
      <c r="H300" s="13">
        <v>121710.72156999999</v>
      </c>
      <c r="I300" s="13">
        <v>583374.27842999995</v>
      </c>
    </row>
    <row r="301" spans="2:9" x14ac:dyDescent="0.2">
      <c r="B301"/>
      <c r="C301" s="2">
        <v>21</v>
      </c>
      <c r="D301" s="5" t="s">
        <v>26</v>
      </c>
      <c r="E301" s="13">
        <v>0</v>
      </c>
      <c r="F301" s="13">
        <v>45441</v>
      </c>
      <c r="G301" s="13">
        <v>45441</v>
      </c>
      <c r="H301" s="13">
        <v>6104.7571200000002</v>
      </c>
      <c r="I301" s="13">
        <v>39336.242879999998</v>
      </c>
    </row>
    <row r="302" spans="2:9" x14ac:dyDescent="0.2">
      <c r="B302"/>
      <c r="C302" s="2">
        <v>45</v>
      </c>
      <c r="D302" s="5" t="s">
        <v>31</v>
      </c>
      <c r="E302" s="13">
        <v>0</v>
      </c>
      <c r="F302" s="13">
        <v>9099</v>
      </c>
      <c r="G302" s="13">
        <v>9099</v>
      </c>
      <c r="H302" s="13">
        <v>93.75</v>
      </c>
      <c r="I302" s="13">
        <v>9005.25</v>
      </c>
    </row>
    <row r="303" spans="2:9" ht="15" customHeight="1" x14ac:dyDescent="0.2">
      <c r="B303"/>
      <c r="C303" s="14">
        <f>SUBTOTAL(9,C300:C302)</f>
        <v>67</v>
      </c>
      <c r="D303" s="15" t="s">
        <v>257</v>
      </c>
      <c r="E303" s="16">
        <f>SUBTOTAL(9,E300:E302)</f>
        <v>0</v>
      </c>
      <c r="F303" s="16">
        <f>SUBTOTAL(9,F300:F302)</f>
        <v>759625</v>
      </c>
      <c r="G303" s="16">
        <f>SUBTOTAL(9,G300:G302)</f>
        <v>759625</v>
      </c>
      <c r="H303" s="16">
        <f>SUBTOTAL(9,H300:H302)</f>
        <v>127909.22868999999</v>
      </c>
      <c r="I303" s="16">
        <f>SUBTOTAL(9,I300:I302)</f>
        <v>631715.77130999998</v>
      </c>
    </row>
    <row r="304" spans="2:9" ht="15" customHeight="1" x14ac:dyDescent="0.2">
      <c r="C304" s="17">
        <f>SUBTOTAL(9,C221:C303)</f>
        <v>3395</v>
      </c>
      <c r="D304" s="18" t="s">
        <v>258</v>
      </c>
      <c r="E304" s="19">
        <f>SUBTOTAL(9,E221:E303)</f>
        <v>0</v>
      </c>
      <c r="F304" s="19">
        <f>SUBTOTAL(9,F221:F303)</f>
        <v>11796661</v>
      </c>
      <c r="G304" s="19">
        <f>SUBTOTAL(9,G221:G303)</f>
        <v>11796661</v>
      </c>
      <c r="H304" s="19">
        <f>SUBTOTAL(9,H221:H303)</f>
        <v>2415481.8589299992</v>
      </c>
      <c r="I304" s="19">
        <f>SUBTOTAL(9,I221:I303)</f>
        <v>9381179.141069999</v>
      </c>
    </row>
    <row r="305" spans="2:9" ht="27" customHeight="1" x14ac:dyDescent="0.25">
      <c r="B305" s="1"/>
      <c r="C305" s="2"/>
      <c r="D305" s="9" t="s">
        <v>259</v>
      </c>
      <c r="E305" s="1"/>
      <c r="F305" s="1"/>
      <c r="G305" s="1"/>
      <c r="H305" s="1"/>
      <c r="I305" s="1"/>
    </row>
    <row r="306" spans="2:9" ht="15" customHeight="1" x14ac:dyDescent="0.25">
      <c r="B306" s="10">
        <v>231</v>
      </c>
      <c r="C306" s="11"/>
      <c r="D306" s="5" t="s">
        <v>260</v>
      </c>
      <c r="E306" s="12"/>
      <c r="F306" s="1"/>
      <c r="H306" s="1"/>
      <c r="I306" s="1"/>
    </row>
    <row r="307" spans="2:9" x14ac:dyDescent="0.2">
      <c r="B307"/>
      <c r="C307" s="2">
        <v>21</v>
      </c>
      <c r="D307" s="5" t="s">
        <v>261</v>
      </c>
      <c r="E307" s="13">
        <v>0</v>
      </c>
      <c r="F307" s="13">
        <v>440190</v>
      </c>
      <c r="G307" s="13">
        <v>440190</v>
      </c>
      <c r="H307" s="13">
        <v>9842.9086299999999</v>
      </c>
      <c r="I307" s="13">
        <v>430347.09136999998</v>
      </c>
    </row>
    <row r="308" spans="2:9" x14ac:dyDescent="0.2">
      <c r="B308"/>
      <c r="C308" s="2">
        <v>50</v>
      </c>
      <c r="D308" s="5" t="s">
        <v>262</v>
      </c>
      <c r="E308" s="13">
        <v>0</v>
      </c>
      <c r="F308" s="13">
        <v>16565</v>
      </c>
      <c r="G308" s="13">
        <v>16565</v>
      </c>
      <c r="H308" s="13">
        <v>16565</v>
      </c>
      <c r="I308" s="13">
        <v>0</v>
      </c>
    </row>
    <row r="309" spans="2:9" x14ac:dyDescent="0.2">
      <c r="B309"/>
      <c r="C309" s="2">
        <v>51</v>
      </c>
      <c r="D309" s="5" t="s">
        <v>263</v>
      </c>
      <c r="E309" s="13">
        <v>0</v>
      </c>
      <c r="F309" s="13">
        <v>8866</v>
      </c>
      <c r="G309" s="13">
        <v>8866</v>
      </c>
      <c r="H309" s="13">
        <v>0</v>
      </c>
      <c r="I309" s="13">
        <v>8866</v>
      </c>
    </row>
    <row r="310" spans="2:9" x14ac:dyDescent="0.2">
      <c r="B310"/>
      <c r="C310" s="2">
        <v>60</v>
      </c>
      <c r="D310" s="5" t="s">
        <v>264</v>
      </c>
      <c r="E310" s="13">
        <v>0</v>
      </c>
      <c r="F310" s="13">
        <v>172200</v>
      </c>
      <c r="G310" s="13">
        <v>172200</v>
      </c>
      <c r="H310" s="13">
        <v>0</v>
      </c>
      <c r="I310" s="13">
        <v>172200</v>
      </c>
    </row>
    <row r="311" spans="2:9" x14ac:dyDescent="0.2">
      <c r="B311"/>
      <c r="C311" s="2">
        <v>63</v>
      </c>
      <c r="D311" s="5" t="s">
        <v>265</v>
      </c>
      <c r="E311" s="13">
        <v>0</v>
      </c>
      <c r="F311" s="13">
        <v>142036</v>
      </c>
      <c r="G311" s="13">
        <v>142036</v>
      </c>
      <c r="H311" s="13">
        <v>0</v>
      </c>
      <c r="I311" s="13">
        <v>142036</v>
      </c>
    </row>
    <row r="312" spans="2:9" x14ac:dyDescent="0.2">
      <c r="B312"/>
      <c r="C312" s="2">
        <v>70</v>
      </c>
      <c r="D312" s="5" t="s">
        <v>266</v>
      </c>
      <c r="E312" s="13">
        <v>0</v>
      </c>
      <c r="F312" s="13">
        <v>35290</v>
      </c>
      <c r="G312" s="13">
        <v>35290</v>
      </c>
      <c r="H312" s="13">
        <v>1697.5</v>
      </c>
      <c r="I312" s="13">
        <v>33592.5</v>
      </c>
    </row>
    <row r="313" spans="2:9" ht="15" customHeight="1" x14ac:dyDescent="0.2">
      <c r="B313"/>
      <c r="C313" s="14">
        <f>SUBTOTAL(9,C307:C312)</f>
        <v>315</v>
      </c>
      <c r="D313" s="15" t="s">
        <v>267</v>
      </c>
      <c r="E313" s="16">
        <f>SUBTOTAL(9,E307:E312)</f>
        <v>0</v>
      </c>
      <c r="F313" s="16">
        <f>SUBTOTAL(9,F307:F312)</f>
        <v>815147</v>
      </c>
      <c r="G313" s="16">
        <f>SUBTOTAL(9,G307:G312)</f>
        <v>815147</v>
      </c>
      <c r="H313" s="16">
        <f>SUBTOTAL(9,H307:H312)</f>
        <v>28105.408629999998</v>
      </c>
      <c r="I313" s="16">
        <f>SUBTOTAL(9,I307:I312)</f>
        <v>787041.59137000004</v>
      </c>
    </row>
    <row r="314" spans="2:9" ht="15" customHeight="1" x14ac:dyDescent="0.2">
      <c r="C314" s="17">
        <f>SUBTOTAL(9,C306:C313)</f>
        <v>315</v>
      </c>
      <c r="D314" s="18" t="s">
        <v>268</v>
      </c>
      <c r="E314" s="19">
        <f>SUBTOTAL(9,E306:E313)</f>
        <v>0</v>
      </c>
      <c r="F314" s="19">
        <f>SUBTOTAL(9,F306:F313)</f>
        <v>815147</v>
      </c>
      <c r="G314" s="19">
        <f>SUBTOTAL(9,G306:G313)</f>
        <v>815147</v>
      </c>
      <c r="H314" s="19">
        <f>SUBTOTAL(9,H306:H313)</f>
        <v>28105.408629999998</v>
      </c>
      <c r="I314" s="19">
        <f>SUBTOTAL(9,I306:I313)</f>
        <v>787041.59137000004</v>
      </c>
    </row>
    <row r="315" spans="2:9" ht="27" customHeight="1" x14ac:dyDescent="0.25">
      <c r="B315" s="1"/>
      <c r="C315" s="2"/>
      <c r="D315" s="9" t="s">
        <v>269</v>
      </c>
      <c r="E315" s="1"/>
      <c r="F315" s="1"/>
      <c r="G315" s="1"/>
      <c r="H315" s="1"/>
      <c r="I315" s="1"/>
    </row>
    <row r="316" spans="2:9" ht="15" customHeight="1" x14ac:dyDescent="0.25">
      <c r="B316" s="10">
        <v>252</v>
      </c>
      <c r="C316" s="11"/>
      <c r="D316" s="5" t="s">
        <v>270</v>
      </c>
      <c r="E316" s="12"/>
      <c r="F316" s="1"/>
      <c r="H316" s="1"/>
      <c r="I316" s="1"/>
    </row>
    <row r="317" spans="2:9" x14ac:dyDescent="0.2">
      <c r="B317"/>
      <c r="C317" s="2">
        <v>70</v>
      </c>
      <c r="D317" s="5" t="s">
        <v>271</v>
      </c>
      <c r="E317" s="13">
        <v>0</v>
      </c>
      <c r="F317" s="13">
        <v>512112</v>
      </c>
      <c r="G317" s="13">
        <v>512112</v>
      </c>
      <c r="H317" s="13">
        <v>0</v>
      </c>
      <c r="I317" s="13">
        <v>512112</v>
      </c>
    </row>
    <row r="318" spans="2:9" ht="15" customHeight="1" x14ac:dyDescent="0.2">
      <c r="B318"/>
      <c r="C318" s="14">
        <f>SUBTOTAL(9,C317:C317)</f>
        <v>70</v>
      </c>
      <c r="D318" s="15" t="s">
        <v>272</v>
      </c>
      <c r="E318" s="16">
        <f>SUBTOTAL(9,E317:E317)</f>
        <v>0</v>
      </c>
      <c r="F318" s="16">
        <f>SUBTOTAL(9,F317:F317)</f>
        <v>512112</v>
      </c>
      <c r="G318" s="16">
        <f>SUBTOTAL(9,G317:G317)</f>
        <v>512112</v>
      </c>
      <c r="H318" s="16">
        <f>SUBTOTAL(9,H317:H317)</f>
        <v>0</v>
      </c>
      <c r="I318" s="16">
        <f>SUBTOTAL(9,I317:I317)</f>
        <v>512112</v>
      </c>
    </row>
    <row r="319" spans="2:9" ht="15" customHeight="1" x14ac:dyDescent="0.25">
      <c r="B319" s="10">
        <v>253</v>
      </c>
      <c r="C319" s="11"/>
      <c r="D319" s="5" t="s">
        <v>273</v>
      </c>
      <c r="E319" s="12"/>
      <c r="F319" s="1"/>
      <c r="H319" s="1"/>
      <c r="I319" s="1"/>
    </row>
    <row r="320" spans="2:9" x14ac:dyDescent="0.2">
      <c r="B320"/>
      <c r="C320" s="2">
        <v>70</v>
      </c>
      <c r="D320" s="5" t="s">
        <v>274</v>
      </c>
      <c r="E320" s="13">
        <v>0</v>
      </c>
      <c r="F320" s="13">
        <v>823259</v>
      </c>
      <c r="G320" s="13">
        <v>823259</v>
      </c>
      <c r="H320" s="13">
        <v>205814.38500000001</v>
      </c>
      <c r="I320" s="13">
        <v>617444.61499999999</v>
      </c>
    </row>
    <row r="321" spans="2:9" x14ac:dyDescent="0.2">
      <c r="B321"/>
      <c r="C321" s="2">
        <v>71</v>
      </c>
      <c r="D321" s="5" t="s">
        <v>275</v>
      </c>
      <c r="E321" s="13">
        <v>0</v>
      </c>
      <c r="F321" s="13">
        <v>4954</v>
      </c>
      <c r="G321" s="13">
        <v>4954</v>
      </c>
      <c r="H321" s="13">
        <v>2476.998</v>
      </c>
      <c r="I321" s="13">
        <v>2477.002</v>
      </c>
    </row>
    <row r="322" spans="2:9" x14ac:dyDescent="0.2">
      <c r="B322"/>
      <c r="C322" s="2">
        <v>72</v>
      </c>
      <c r="D322" s="5" t="s">
        <v>276</v>
      </c>
      <c r="E322" s="13">
        <v>0</v>
      </c>
      <c r="F322" s="13">
        <v>632</v>
      </c>
      <c r="G322" s="13">
        <v>632</v>
      </c>
      <c r="H322" s="13">
        <v>315.99599999999998</v>
      </c>
      <c r="I322" s="13">
        <v>316.00400000000002</v>
      </c>
    </row>
    <row r="323" spans="2:9" ht="15" customHeight="1" x14ac:dyDescent="0.2">
      <c r="B323"/>
      <c r="C323" s="14">
        <f>SUBTOTAL(9,C320:C322)</f>
        <v>213</v>
      </c>
      <c r="D323" s="15" t="s">
        <v>277</v>
      </c>
      <c r="E323" s="16">
        <f>SUBTOTAL(9,E320:E322)</f>
        <v>0</v>
      </c>
      <c r="F323" s="16">
        <f>SUBTOTAL(9,F320:F322)</f>
        <v>828845</v>
      </c>
      <c r="G323" s="16">
        <f>SUBTOTAL(9,G320:G322)</f>
        <v>828845</v>
      </c>
      <c r="H323" s="16">
        <f>SUBTOTAL(9,H320:H322)</f>
        <v>208607.37900000002</v>
      </c>
      <c r="I323" s="16">
        <f>SUBTOTAL(9,I320:I322)</f>
        <v>620237.62099999993</v>
      </c>
    </row>
    <row r="324" spans="2:9" ht="15" customHeight="1" x14ac:dyDescent="0.25">
      <c r="B324" s="10">
        <v>254</v>
      </c>
      <c r="C324" s="11"/>
      <c r="D324" s="5" t="s">
        <v>278</v>
      </c>
      <c r="E324" s="12"/>
      <c r="F324" s="1"/>
      <c r="H324" s="1"/>
      <c r="I324" s="1"/>
    </row>
    <row r="325" spans="2:9" x14ac:dyDescent="0.2">
      <c r="B325"/>
      <c r="C325" s="2">
        <v>70</v>
      </c>
      <c r="D325" s="5" t="s">
        <v>279</v>
      </c>
      <c r="E325" s="13">
        <v>0</v>
      </c>
      <c r="F325" s="13">
        <v>208374</v>
      </c>
      <c r="G325" s="13">
        <v>208374</v>
      </c>
      <c r="H325" s="13">
        <v>51968.5</v>
      </c>
      <c r="I325" s="13">
        <v>156405.5</v>
      </c>
    </row>
    <row r="326" spans="2:9" x14ac:dyDescent="0.2">
      <c r="B326"/>
      <c r="C326" s="2">
        <v>73</v>
      </c>
      <c r="D326" s="5" t="s">
        <v>280</v>
      </c>
      <c r="E326" s="13">
        <v>0</v>
      </c>
      <c r="F326" s="13">
        <v>13119</v>
      </c>
      <c r="G326" s="13">
        <v>13119</v>
      </c>
      <c r="H326" s="13">
        <v>6559.5</v>
      </c>
      <c r="I326" s="13">
        <v>6559.5</v>
      </c>
    </row>
    <row r="327" spans="2:9" ht="15" customHeight="1" x14ac:dyDescent="0.2">
      <c r="B327"/>
      <c r="C327" s="14">
        <f>SUBTOTAL(9,C325:C326)</f>
        <v>143</v>
      </c>
      <c r="D327" s="15" t="s">
        <v>281</v>
      </c>
      <c r="E327" s="16">
        <f>SUBTOTAL(9,E325:E326)</f>
        <v>0</v>
      </c>
      <c r="F327" s="16">
        <f>SUBTOTAL(9,F325:F326)</f>
        <v>221493</v>
      </c>
      <c r="G327" s="16">
        <f>SUBTOTAL(9,G325:G326)</f>
        <v>221493</v>
      </c>
      <c r="H327" s="16">
        <f>SUBTOTAL(9,H325:H326)</f>
        <v>58528</v>
      </c>
      <c r="I327" s="16">
        <f>SUBTOTAL(9,I325:I326)</f>
        <v>162965</v>
      </c>
    </row>
    <row r="328" spans="2:9" ht="15" customHeight="1" x14ac:dyDescent="0.25">
      <c r="B328" s="10">
        <v>255</v>
      </c>
      <c r="C328" s="11"/>
      <c r="D328" s="5" t="s">
        <v>282</v>
      </c>
      <c r="E328" s="12"/>
      <c r="F328" s="1"/>
      <c r="H328" s="1"/>
      <c r="I328" s="1"/>
    </row>
    <row r="329" spans="2:9" x14ac:dyDescent="0.2">
      <c r="B329"/>
      <c r="C329" s="2">
        <v>70</v>
      </c>
      <c r="D329" s="5" t="s">
        <v>283</v>
      </c>
      <c r="E329" s="13">
        <v>0</v>
      </c>
      <c r="F329" s="13">
        <v>32968</v>
      </c>
      <c r="G329" s="13">
        <v>32968</v>
      </c>
      <c r="H329" s="13">
        <v>16484</v>
      </c>
      <c r="I329" s="13">
        <v>16484</v>
      </c>
    </row>
    <row r="330" spans="2:9" x14ac:dyDescent="0.2">
      <c r="B330"/>
      <c r="C330" s="2">
        <v>71</v>
      </c>
      <c r="D330" s="5" t="s">
        <v>284</v>
      </c>
      <c r="E330" s="13">
        <v>0</v>
      </c>
      <c r="F330" s="13">
        <v>19158</v>
      </c>
      <c r="G330" s="13">
        <v>19158</v>
      </c>
      <c r="H330" s="13">
        <v>9579</v>
      </c>
      <c r="I330" s="13">
        <v>9579</v>
      </c>
    </row>
    <row r="331" spans="2:9" x14ac:dyDescent="0.2">
      <c r="B331"/>
      <c r="C331" s="2">
        <v>72</v>
      </c>
      <c r="D331" s="5" t="s">
        <v>285</v>
      </c>
      <c r="E331" s="13">
        <v>0</v>
      </c>
      <c r="F331" s="13">
        <v>11434</v>
      </c>
      <c r="G331" s="13">
        <v>11434</v>
      </c>
      <c r="H331" s="13">
        <v>5717</v>
      </c>
      <c r="I331" s="13">
        <v>5717</v>
      </c>
    </row>
    <row r="332" spans="2:9" x14ac:dyDescent="0.2">
      <c r="B332"/>
      <c r="C332" s="2">
        <v>73</v>
      </c>
      <c r="D332" s="5" t="s">
        <v>286</v>
      </c>
      <c r="E332" s="13">
        <v>0</v>
      </c>
      <c r="F332" s="13">
        <v>6209</v>
      </c>
      <c r="G332" s="13">
        <v>6209</v>
      </c>
      <c r="H332" s="13">
        <v>3104.5</v>
      </c>
      <c r="I332" s="13">
        <v>3104.5</v>
      </c>
    </row>
    <row r="333" spans="2:9" x14ac:dyDescent="0.2">
      <c r="B333"/>
      <c r="C333" s="2">
        <v>74</v>
      </c>
      <c r="D333" s="5" t="s">
        <v>287</v>
      </c>
      <c r="E333" s="13">
        <v>0</v>
      </c>
      <c r="F333" s="13">
        <v>6898</v>
      </c>
      <c r="G333" s="13">
        <v>6898</v>
      </c>
      <c r="H333" s="13">
        <v>3449</v>
      </c>
      <c r="I333" s="13">
        <v>3449</v>
      </c>
    </row>
    <row r="334" spans="2:9" x14ac:dyDescent="0.2">
      <c r="B334"/>
      <c r="C334" s="2">
        <v>75</v>
      </c>
      <c r="D334" s="5" t="s">
        <v>288</v>
      </c>
      <c r="E334" s="13">
        <v>0</v>
      </c>
      <c r="F334" s="13">
        <v>8976</v>
      </c>
      <c r="G334" s="13">
        <v>8976</v>
      </c>
      <c r="H334" s="13">
        <v>4488</v>
      </c>
      <c r="I334" s="13">
        <v>4488</v>
      </c>
    </row>
    <row r="335" spans="2:9" x14ac:dyDescent="0.2">
      <c r="B335"/>
      <c r="C335" s="2">
        <v>76</v>
      </c>
      <c r="D335" s="5" t="s">
        <v>289</v>
      </c>
      <c r="E335" s="13">
        <v>0</v>
      </c>
      <c r="F335" s="13">
        <v>5127</v>
      </c>
      <c r="G335" s="13">
        <v>5127</v>
      </c>
      <c r="H335" s="13">
        <v>2563.5</v>
      </c>
      <c r="I335" s="13">
        <v>2563.5</v>
      </c>
    </row>
    <row r="336" spans="2:9" ht="15" customHeight="1" x14ac:dyDescent="0.2">
      <c r="B336"/>
      <c r="C336" s="14">
        <f>SUBTOTAL(9,C329:C335)</f>
        <v>511</v>
      </c>
      <c r="D336" s="15" t="s">
        <v>290</v>
      </c>
      <c r="E336" s="16">
        <f>SUBTOTAL(9,E329:E335)</f>
        <v>0</v>
      </c>
      <c r="F336" s="16">
        <f>SUBTOTAL(9,F329:F335)</f>
        <v>90770</v>
      </c>
      <c r="G336" s="16">
        <f>SUBTOTAL(9,G329:G335)</f>
        <v>90770</v>
      </c>
      <c r="H336" s="16">
        <f>SUBTOTAL(9,H329:H335)</f>
        <v>45385</v>
      </c>
      <c r="I336" s="16">
        <f>SUBTOTAL(9,I329:I335)</f>
        <v>45385</v>
      </c>
    </row>
    <row r="337" spans="2:9" ht="15" customHeight="1" x14ac:dyDescent="0.25">
      <c r="B337" s="10">
        <v>256</v>
      </c>
      <c r="C337" s="11"/>
      <c r="D337" s="5" t="s">
        <v>291</v>
      </c>
      <c r="E337" s="12"/>
      <c r="F337" s="1"/>
      <c r="H337" s="1"/>
      <c r="I337" s="1"/>
    </row>
    <row r="338" spans="2:9" x14ac:dyDescent="0.2">
      <c r="B338"/>
      <c r="C338" s="2">
        <v>1</v>
      </c>
      <c r="D338" s="5" t="s">
        <v>21</v>
      </c>
      <c r="E338" s="13">
        <v>0</v>
      </c>
      <c r="F338" s="13">
        <v>61480</v>
      </c>
      <c r="G338" s="13">
        <v>61480</v>
      </c>
      <c r="H338" s="13">
        <v>11612.84626</v>
      </c>
      <c r="I338" s="13">
        <v>49867.153740000002</v>
      </c>
    </row>
    <row r="339" spans="2:9" x14ac:dyDescent="0.2">
      <c r="B339"/>
      <c r="C339" s="2">
        <v>21</v>
      </c>
      <c r="D339" s="5" t="s">
        <v>26</v>
      </c>
      <c r="E339" s="13">
        <v>0</v>
      </c>
      <c r="F339" s="13">
        <v>11510</v>
      </c>
      <c r="G339" s="13">
        <v>11510</v>
      </c>
      <c r="H339" s="13">
        <v>939.73397</v>
      </c>
      <c r="I339" s="13">
        <v>10570.266030000001</v>
      </c>
    </row>
    <row r="340" spans="2:9" ht="15" customHeight="1" x14ac:dyDescent="0.2">
      <c r="B340"/>
      <c r="C340" s="14">
        <f>SUBTOTAL(9,C338:C339)</f>
        <v>22</v>
      </c>
      <c r="D340" s="15" t="s">
        <v>292</v>
      </c>
      <c r="E340" s="16">
        <f>SUBTOTAL(9,E338:E339)</f>
        <v>0</v>
      </c>
      <c r="F340" s="16">
        <f>SUBTOTAL(9,F338:F339)</f>
        <v>72990</v>
      </c>
      <c r="G340" s="16">
        <f>SUBTOTAL(9,G338:G339)</f>
        <v>72990</v>
      </c>
      <c r="H340" s="16">
        <f>SUBTOTAL(9,H338:H339)</f>
        <v>12552.58023</v>
      </c>
      <c r="I340" s="16">
        <f>SUBTOTAL(9,I338:I339)</f>
        <v>60437.41977</v>
      </c>
    </row>
    <row r="341" spans="2:9" ht="15" customHeight="1" x14ac:dyDescent="0.25">
      <c r="B341" s="10">
        <v>257</v>
      </c>
      <c r="C341" s="11"/>
      <c r="D341" s="5" t="s">
        <v>293</v>
      </c>
      <c r="E341" s="12"/>
      <c r="F341" s="1"/>
      <c r="H341" s="1"/>
      <c r="I341" s="1"/>
    </row>
    <row r="342" spans="2:9" x14ac:dyDescent="0.2">
      <c r="B342"/>
      <c r="C342" s="2">
        <v>21</v>
      </c>
      <c r="D342" s="5" t="s">
        <v>294</v>
      </c>
      <c r="E342" s="13">
        <v>0</v>
      </c>
      <c r="F342" s="13">
        <v>5744</v>
      </c>
      <c r="G342" s="13">
        <v>5744</v>
      </c>
      <c r="H342" s="13">
        <v>1058.4325699999999</v>
      </c>
      <c r="I342" s="13">
        <v>4685.5674300000001</v>
      </c>
    </row>
    <row r="343" spans="2:9" x14ac:dyDescent="0.2">
      <c r="B343"/>
      <c r="C343" s="2">
        <v>70</v>
      </c>
      <c r="D343" s="5" t="s">
        <v>295</v>
      </c>
      <c r="E343" s="13">
        <v>0</v>
      </c>
      <c r="F343" s="13">
        <v>162237</v>
      </c>
      <c r="G343" s="13">
        <v>162237</v>
      </c>
      <c r="H343" s="13">
        <v>15872.76</v>
      </c>
      <c r="I343" s="13">
        <v>146364.24</v>
      </c>
    </row>
    <row r="344" spans="2:9" ht="15" customHeight="1" x14ac:dyDescent="0.2">
      <c r="B344"/>
      <c r="C344" s="14">
        <f>SUBTOTAL(9,C342:C343)</f>
        <v>91</v>
      </c>
      <c r="D344" s="15" t="s">
        <v>296</v>
      </c>
      <c r="E344" s="16">
        <f>SUBTOTAL(9,E342:E343)</f>
        <v>0</v>
      </c>
      <c r="F344" s="16">
        <f>SUBTOTAL(9,F342:F343)</f>
        <v>167981</v>
      </c>
      <c r="G344" s="16">
        <f>SUBTOTAL(9,G342:G343)</f>
        <v>167981</v>
      </c>
      <c r="H344" s="16">
        <f>SUBTOTAL(9,H342:H343)</f>
        <v>16931.192569999999</v>
      </c>
      <c r="I344" s="16">
        <f>SUBTOTAL(9,I342:I343)</f>
        <v>151049.80742999999</v>
      </c>
    </row>
    <row r="345" spans="2:9" ht="15" customHeight="1" x14ac:dyDescent="0.25">
      <c r="B345" s="10">
        <v>258</v>
      </c>
      <c r="C345" s="11"/>
      <c r="D345" s="5" t="s">
        <v>297</v>
      </c>
      <c r="E345" s="12"/>
      <c r="F345" s="1"/>
      <c r="H345" s="1"/>
      <c r="I345" s="1"/>
    </row>
    <row r="346" spans="2:9" x14ac:dyDescent="0.2">
      <c r="B346"/>
      <c r="C346" s="2">
        <v>1</v>
      </c>
      <c r="D346" s="5" t="s">
        <v>21</v>
      </c>
      <c r="E346" s="13">
        <v>0</v>
      </c>
      <c r="F346" s="13">
        <v>4979</v>
      </c>
      <c r="G346" s="13">
        <v>4979</v>
      </c>
      <c r="H346" s="13">
        <v>0</v>
      </c>
      <c r="I346" s="13">
        <v>4979</v>
      </c>
    </row>
    <row r="347" spans="2:9" x14ac:dyDescent="0.2">
      <c r="B347"/>
      <c r="C347" s="2">
        <v>21</v>
      </c>
      <c r="D347" s="5" t="s">
        <v>298</v>
      </c>
      <c r="E347" s="13">
        <v>0</v>
      </c>
      <c r="F347" s="13">
        <v>97363</v>
      </c>
      <c r="G347" s="13">
        <v>97363</v>
      </c>
      <c r="H347" s="13">
        <v>12148.81107</v>
      </c>
      <c r="I347" s="13">
        <v>85214.188930000004</v>
      </c>
    </row>
    <row r="348" spans="2:9" x14ac:dyDescent="0.2">
      <c r="B348"/>
      <c r="C348" s="2">
        <v>60</v>
      </c>
      <c r="D348" s="5" t="s">
        <v>299</v>
      </c>
      <c r="E348" s="13">
        <v>0</v>
      </c>
      <c r="F348" s="13">
        <v>32734</v>
      </c>
      <c r="G348" s="13">
        <v>32734</v>
      </c>
      <c r="H348" s="13">
        <v>0</v>
      </c>
      <c r="I348" s="13">
        <v>32734</v>
      </c>
    </row>
    <row r="349" spans="2:9" ht="15" customHeight="1" x14ac:dyDescent="0.2">
      <c r="B349"/>
      <c r="C349" s="14">
        <f>SUBTOTAL(9,C346:C348)</f>
        <v>82</v>
      </c>
      <c r="D349" s="15" t="s">
        <v>300</v>
      </c>
      <c r="E349" s="16">
        <f>SUBTOTAL(9,E346:E348)</f>
        <v>0</v>
      </c>
      <c r="F349" s="16">
        <f>SUBTOTAL(9,F346:F348)</f>
        <v>135076</v>
      </c>
      <c r="G349" s="16">
        <f>SUBTOTAL(9,G346:G348)</f>
        <v>135076</v>
      </c>
      <c r="H349" s="16">
        <f>SUBTOTAL(9,H346:H348)</f>
        <v>12148.81107</v>
      </c>
      <c r="I349" s="16">
        <f>SUBTOTAL(9,I346:I348)</f>
        <v>122927.18893</v>
      </c>
    </row>
    <row r="350" spans="2:9" ht="15" customHeight="1" x14ac:dyDescent="0.2">
      <c r="C350" s="17">
        <f>SUBTOTAL(9,C316:C349)</f>
        <v>1132</v>
      </c>
      <c r="D350" s="18" t="s">
        <v>301</v>
      </c>
      <c r="E350" s="19">
        <f>SUBTOTAL(9,E316:E349)</f>
        <v>0</v>
      </c>
      <c r="F350" s="19">
        <f>SUBTOTAL(9,F316:F349)</f>
        <v>2029267</v>
      </c>
      <c r="G350" s="19">
        <f>SUBTOTAL(9,G316:G349)</f>
        <v>2029267</v>
      </c>
      <c r="H350" s="19">
        <f>SUBTOTAL(9,H316:H349)</f>
        <v>354152.96287000005</v>
      </c>
      <c r="I350" s="19">
        <f>SUBTOTAL(9,I316:I349)</f>
        <v>1675114.0371300001</v>
      </c>
    </row>
    <row r="351" spans="2:9" ht="27" customHeight="1" x14ac:dyDescent="0.25">
      <c r="B351" s="1"/>
      <c r="C351" s="2"/>
      <c r="D351" s="9" t="s">
        <v>302</v>
      </c>
      <c r="E351" s="1"/>
      <c r="F351" s="1"/>
      <c r="G351" s="1"/>
      <c r="H351" s="1"/>
      <c r="I351" s="1"/>
    </row>
    <row r="352" spans="2:9" ht="15" customHeight="1" x14ac:dyDescent="0.25">
      <c r="B352" s="10">
        <v>260</v>
      </c>
      <c r="C352" s="11"/>
      <c r="D352" s="5" t="s">
        <v>303</v>
      </c>
      <c r="E352" s="12"/>
      <c r="F352" s="1"/>
      <c r="H352" s="1"/>
      <c r="I352" s="1"/>
    </row>
    <row r="353" spans="2:9" x14ac:dyDescent="0.2">
      <c r="B353"/>
      <c r="C353" s="2">
        <v>50</v>
      </c>
      <c r="D353" s="5" t="s">
        <v>304</v>
      </c>
      <c r="E353" s="13">
        <v>0</v>
      </c>
      <c r="F353" s="13">
        <v>33072705</v>
      </c>
      <c r="G353" s="13">
        <v>33072705</v>
      </c>
      <c r="H353" s="13">
        <v>11097212.679</v>
      </c>
      <c r="I353" s="13">
        <v>21975492.320999999</v>
      </c>
    </row>
    <row r="354" spans="2:9" x14ac:dyDescent="0.2">
      <c r="B354"/>
      <c r="C354" s="2">
        <v>70</v>
      </c>
      <c r="D354" s="5" t="s">
        <v>305</v>
      </c>
      <c r="E354" s="13">
        <v>0</v>
      </c>
      <c r="F354" s="13">
        <v>1357637</v>
      </c>
      <c r="G354" s="13">
        <v>1357637</v>
      </c>
      <c r="H354" s="13">
        <v>672759.16399999999</v>
      </c>
      <c r="I354" s="13">
        <v>684877.83600000001</v>
      </c>
    </row>
    <row r="355" spans="2:9" ht="15" customHeight="1" x14ac:dyDescent="0.2">
      <c r="B355"/>
      <c r="C355" s="14">
        <f>SUBTOTAL(9,C353:C354)</f>
        <v>120</v>
      </c>
      <c r="D355" s="15" t="s">
        <v>306</v>
      </c>
      <c r="E355" s="16">
        <f>SUBTOTAL(9,E353:E354)</f>
        <v>0</v>
      </c>
      <c r="F355" s="16">
        <f>SUBTOTAL(9,F353:F354)</f>
        <v>34430342</v>
      </c>
      <c r="G355" s="16">
        <f>SUBTOTAL(9,G353:G354)</f>
        <v>34430342</v>
      </c>
      <c r="H355" s="16">
        <f>SUBTOTAL(9,H353:H354)</f>
        <v>11769971.843</v>
      </c>
      <c r="I355" s="16">
        <f>SUBTOTAL(9,I353:I354)</f>
        <v>22660370.156999998</v>
      </c>
    </row>
    <row r="356" spans="2:9" ht="15" customHeight="1" x14ac:dyDescent="0.25">
      <c r="B356" s="10">
        <v>270</v>
      </c>
      <c r="C356" s="11"/>
      <c r="D356" s="5" t="s">
        <v>307</v>
      </c>
      <c r="E356" s="12"/>
      <c r="F356" s="1"/>
      <c r="H356" s="1"/>
      <c r="I356" s="1"/>
    </row>
    <row r="357" spans="2:9" x14ac:dyDescent="0.2">
      <c r="B357"/>
      <c r="C357" s="2">
        <v>71</v>
      </c>
      <c r="D357" s="5" t="s">
        <v>308</v>
      </c>
      <c r="E357" s="13">
        <v>0</v>
      </c>
      <c r="F357" s="13">
        <v>17674</v>
      </c>
      <c r="G357" s="13">
        <v>17674</v>
      </c>
      <c r="H357" s="13">
        <v>4652</v>
      </c>
      <c r="I357" s="13">
        <v>13022</v>
      </c>
    </row>
    <row r="358" spans="2:9" x14ac:dyDescent="0.2">
      <c r="B358"/>
      <c r="C358" s="2">
        <v>74</v>
      </c>
      <c r="D358" s="5" t="s">
        <v>309</v>
      </c>
      <c r="E358" s="13">
        <v>0</v>
      </c>
      <c r="F358" s="13">
        <v>84756</v>
      </c>
      <c r="G358" s="13">
        <v>84756</v>
      </c>
      <c r="H358" s="13">
        <v>29384.923999999999</v>
      </c>
      <c r="I358" s="13">
        <v>55371.076000000001</v>
      </c>
    </row>
    <row r="359" spans="2:9" x14ac:dyDescent="0.2">
      <c r="B359"/>
      <c r="C359" s="2">
        <v>75</v>
      </c>
      <c r="D359" s="5" t="s">
        <v>310</v>
      </c>
      <c r="E359" s="13">
        <v>0</v>
      </c>
      <c r="F359" s="13">
        <v>661656</v>
      </c>
      <c r="G359" s="13">
        <v>661656</v>
      </c>
      <c r="H359" s="13">
        <v>0</v>
      </c>
      <c r="I359" s="13">
        <v>661656</v>
      </c>
    </row>
    <row r="360" spans="2:9" ht="15" customHeight="1" x14ac:dyDescent="0.2">
      <c r="B360"/>
      <c r="C360" s="14">
        <f>SUBTOTAL(9,C357:C359)</f>
        <v>220</v>
      </c>
      <c r="D360" s="15" t="s">
        <v>311</v>
      </c>
      <c r="E360" s="16">
        <f>SUBTOTAL(9,E357:E359)</f>
        <v>0</v>
      </c>
      <c r="F360" s="16">
        <f>SUBTOTAL(9,F357:F359)</f>
        <v>764086</v>
      </c>
      <c r="G360" s="16">
        <f>SUBTOTAL(9,G357:G359)</f>
        <v>764086</v>
      </c>
      <c r="H360" s="16">
        <f>SUBTOTAL(9,H357:H359)</f>
        <v>34036.923999999999</v>
      </c>
      <c r="I360" s="16">
        <f>SUBTOTAL(9,I357:I359)</f>
        <v>730049.076</v>
      </c>
    </row>
    <row r="361" spans="2:9" ht="15" customHeight="1" x14ac:dyDescent="0.25">
      <c r="B361" s="10">
        <v>276</v>
      </c>
      <c r="C361" s="11"/>
      <c r="D361" s="5" t="s">
        <v>312</v>
      </c>
      <c r="E361" s="12"/>
      <c r="F361" s="1"/>
      <c r="H361" s="1"/>
      <c r="I361" s="1"/>
    </row>
    <row r="362" spans="2:9" x14ac:dyDescent="0.2">
      <c r="B362"/>
      <c r="C362" s="2">
        <v>1</v>
      </c>
      <c r="D362" s="5" t="s">
        <v>69</v>
      </c>
      <c r="E362" s="13">
        <v>0</v>
      </c>
      <c r="F362" s="13">
        <v>42854</v>
      </c>
      <c r="G362" s="13">
        <v>42854</v>
      </c>
      <c r="H362" s="13">
        <v>0</v>
      </c>
      <c r="I362" s="13">
        <v>42854</v>
      </c>
    </row>
    <row r="363" spans="2:9" x14ac:dyDescent="0.2">
      <c r="B363"/>
      <c r="C363" s="2">
        <v>70</v>
      </c>
      <c r="D363" s="5" t="s">
        <v>313</v>
      </c>
      <c r="E363" s="13">
        <v>0</v>
      </c>
      <c r="F363" s="13">
        <v>5000</v>
      </c>
      <c r="G363" s="13">
        <v>5000</v>
      </c>
      <c r="H363" s="13">
        <v>0</v>
      </c>
      <c r="I363" s="13">
        <v>5000</v>
      </c>
    </row>
    <row r="364" spans="2:9" x14ac:dyDescent="0.2">
      <c r="B364"/>
      <c r="C364" s="2">
        <v>72</v>
      </c>
      <c r="D364" s="5" t="s">
        <v>314</v>
      </c>
      <c r="E364" s="13">
        <v>0</v>
      </c>
      <c r="F364" s="13">
        <v>70606</v>
      </c>
      <c r="G364" s="13">
        <v>70606</v>
      </c>
      <c r="H364" s="13">
        <v>35303</v>
      </c>
      <c r="I364" s="13">
        <v>35303</v>
      </c>
    </row>
    <row r="365" spans="2:9" ht="15" customHeight="1" x14ac:dyDescent="0.2">
      <c r="B365"/>
      <c r="C365" s="14">
        <f>SUBTOTAL(9,C362:C364)</f>
        <v>143</v>
      </c>
      <c r="D365" s="15" t="s">
        <v>315</v>
      </c>
      <c r="E365" s="16">
        <f>SUBTOTAL(9,E362:E364)</f>
        <v>0</v>
      </c>
      <c r="F365" s="16">
        <f>SUBTOTAL(9,F362:F364)</f>
        <v>118460</v>
      </c>
      <c r="G365" s="16">
        <f>SUBTOTAL(9,G362:G364)</f>
        <v>118460</v>
      </c>
      <c r="H365" s="16">
        <f>SUBTOTAL(9,H362:H364)</f>
        <v>35303</v>
      </c>
      <c r="I365" s="16">
        <f>SUBTOTAL(9,I362:I364)</f>
        <v>83157</v>
      </c>
    </row>
    <row r="366" spans="2:9" ht="15" customHeight="1" x14ac:dyDescent="0.25">
      <c r="B366" s="10">
        <v>280</v>
      </c>
      <c r="C366" s="11"/>
      <c r="D366" s="5" t="s">
        <v>316</v>
      </c>
      <c r="E366" s="12"/>
      <c r="F366" s="1"/>
      <c r="H366" s="1"/>
      <c r="I366" s="1"/>
    </row>
    <row r="367" spans="2:9" x14ac:dyDescent="0.2">
      <c r="B367"/>
      <c r="C367" s="2">
        <v>1</v>
      </c>
      <c r="D367" s="5" t="s">
        <v>21</v>
      </c>
      <c r="E367" s="13">
        <v>0</v>
      </c>
      <c r="F367" s="13">
        <v>129558</v>
      </c>
      <c r="G367" s="13">
        <v>129558</v>
      </c>
      <c r="H367" s="13">
        <v>17591.13378</v>
      </c>
      <c r="I367" s="13">
        <v>111966.86622</v>
      </c>
    </row>
    <row r="368" spans="2:9" x14ac:dyDescent="0.2">
      <c r="B368"/>
      <c r="C368" s="2">
        <v>21</v>
      </c>
      <c r="D368" s="5" t="s">
        <v>26</v>
      </c>
      <c r="E368" s="13">
        <v>0</v>
      </c>
      <c r="F368" s="13">
        <v>10</v>
      </c>
      <c r="G368" s="13">
        <v>10</v>
      </c>
      <c r="H368" s="13">
        <v>798.24030000000005</v>
      </c>
      <c r="I368" s="13">
        <v>-788.24030000000005</v>
      </c>
    </row>
    <row r="369" spans="2:9" x14ac:dyDescent="0.2">
      <c r="B369"/>
      <c r="C369" s="2">
        <v>50</v>
      </c>
      <c r="D369" s="5" t="s">
        <v>317</v>
      </c>
      <c r="E369" s="13">
        <v>0</v>
      </c>
      <c r="F369" s="13">
        <v>83125</v>
      </c>
      <c r="G369" s="13">
        <v>83125</v>
      </c>
      <c r="H369" s="13">
        <v>41562.5</v>
      </c>
      <c r="I369" s="13">
        <v>41562.5</v>
      </c>
    </row>
    <row r="370" spans="2:9" x14ac:dyDescent="0.2">
      <c r="B370"/>
      <c r="C370" s="2">
        <v>51</v>
      </c>
      <c r="D370" s="5" t="s">
        <v>318</v>
      </c>
      <c r="E370" s="13">
        <v>0</v>
      </c>
      <c r="F370" s="13">
        <v>179779</v>
      </c>
      <c r="G370" s="13">
        <v>179779</v>
      </c>
      <c r="H370" s="13">
        <v>179779</v>
      </c>
      <c r="I370" s="13">
        <v>0</v>
      </c>
    </row>
    <row r="371" spans="2:9" x14ac:dyDescent="0.2">
      <c r="B371"/>
      <c r="C371" s="2">
        <v>71</v>
      </c>
      <c r="D371" s="5" t="s">
        <v>319</v>
      </c>
      <c r="E371" s="13">
        <v>0</v>
      </c>
      <c r="F371" s="13">
        <v>128870</v>
      </c>
      <c r="G371" s="13">
        <v>128870</v>
      </c>
      <c r="H371" s="13">
        <v>64435</v>
      </c>
      <c r="I371" s="13">
        <v>64435</v>
      </c>
    </row>
    <row r="372" spans="2:9" x14ac:dyDescent="0.2">
      <c r="B372"/>
      <c r="C372" s="2">
        <v>72</v>
      </c>
      <c r="D372" s="5" t="s">
        <v>320</v>
      </c>
      <c r="E372" s="13">
        <v>0</v>
      </c>
      <c r="F372" s="13">
        <v>27503</v>
      </c>
      <c r="G372" s="13">
        <v>27503</v>
      </c>
      <c r="H372" s="13">
        <v>27503</v>
      </c>
      <c r="I372" s="13">
        <v>0</v>
      </c>
    </row>
    <row r="373" spans="2:9" x14ac:dyDescent="0.2">
      <c r="B373"/>
      <c r="C373" s="2">
        <v>73</v>
      </c>
      <c r="D373" s="5" t="s">
        <v>321</v>
      </c>
      <c r="E373" s="13">
        <v>0</v>
      </c>
      <c r="F373" s="13">
        <v>38628</v>
      </c>
      <c r="G373" s="13">
        <v>38628</v>
      </c>
      <c r="H373" s="13">
        <v>8396.6566600000006</v>
      </c>
      <c r="I373" s="13">
        <v>30231.343339999999</v>
      </c>
    </row>
    <row r="374" spans="2:9" ht="15" customHeight="1" x14ac:dyDescent="0.2">
      <c r="B374"/>
      <c r="C374" s="14">
        <f>SUBTOTAL(9,C367:C373)</f>
        <v>339</v>
      </c>
      <c r="D374" s="15" t="s">
        <v>322</v>
      </c>
      <c r="E374" s="16">
        <f>SUBTOTAL(9,E367:E373)</f>
        <v>0</v>
      </c>
      <c r="F374" s="16">
        <f>SUBTOTAL(9,F367:F373)</f>
        <v>587473</v>
      </c>
      <c r="G374" s="16">
        <f>SUBTOTAL(9,G367:G373)</f>
        <v>587473</v>
      </c>
      <c r="H374" s="16">
        <f>SUBTOTAL(9,H367:H373)</f>
        <v>340065.53073999996</v>
      </c>
      <c r="I374" s="16">
        <f>SUBTOTAL(9,I367:I373)</f>
        <v>247407.46925999998</v>
      </c>
    </row>
    <row r="375" spans="2:9" ht="15" customHeight="1" x14ac:dyDescent="0.25">
      <c r="B375" s="10">
        <v>281</v>
      </c>
      <c r="C375" s="11"/>
      <c r="D375" s="5" t="s">
        <v>323</v>
      </c>
      <c r="E375" s="12"/>
      <c r="F375" s="1"/>
      <c r="H375" s="1"/>
      <c r="I375" s="1"/>
    </row>
    <row r="376" spans="2:9" x14ac:dyDescent="0.2">
      <c r="B376"/>
      <c r="C376" s="2">
        <v>1</v>
      </c>
      <c r="D376" s="5" t="s">
        <v>69</v>
      </c>
      <c r="E376" s="13">
        <v>0</v>
      </c>
      <c r="F376" s="13">
        <v>248870</v>
      </c>
      <c r="G376" s="13">
        <v>248870</v>
      </c>
      <c r="H376" s="13">
        <v>84584.053650000002</v>
      </c>
      <c r="I376" s="13">
        <v>164285.94635000001</v>
      </c>
    </row>
    <row r="377" spans="2:9" x14ac:dyDescent="0.2">
      <c r="B377"/>
      <c r="C377" s="2">
        <v>45</v>
      </c>
      <c r="D377" s="5" t="s">
        <v>31</v>
      </c>
      <c r="E377" s="13">
        <v>0</v>
      </c>
      <c r="F377" s="13">
        <v>13421</v>
      </c>
      <c r="G377" s="13">
        <v>13421</v>
      </c>
      <c r="H377" s="13">
        <v>11400</v>
      </c>
      <c r="I377" s="13">
        <v>2021</v>
      </c>
    </row>
    <row r="378" spans="2:9" x14ac:dyDescent="0.2">
      <c r="B378"/>
      <c r="C378" s="2">
        <v>50</v>
      </c>
      <c r="D378" s="5" t="s">
        <v>324</v>
      </c>
      <c r="E378" s="13">
        <v>0</v>
      </c>
      <c r="F378" s="13">
        <v>191436</v>
      </c>
      <c r="G378" s="13">
        <v>191436</v>
      </c>
      <c r="H378" s="13">
        <v>95718</v>
      </c>
      <c r="I378" s="13">
        <v>95718</v>
      </c>
    </row>
    <row r="379" spans="2:9" x14ac:dyDescent="0.2">
      <c r="B379"/>
      <c r="C379" s="2">
        <v>70</v>
      </c>
      <c r="D379" s="5" t="s">
        <v>313</v>
      </c>
      <c r="E379" s="13">
        <v>0</v>
      </c>
      <c r="F379" s="13">
        <v>58226</v>
      </c>
      <c r="G379" s="13">
        <v>58226</v>
      </c>
      <c r="H379" s="13">
        <v>45500</v>
      </c>
      <c r="I379" s="13">
        <v>12726</v>
      </c>
    </row>
    <row r="380" spans="2:9" x14ac:dyDescent="0.2">
      <c r="B380"/>
      <c r="C380" s="2">
        <v>73</v>
      </c>
      <c r="D380" s="5" t="s">
        <v>325</v>
      </c>
      <c r="E380" s="13">
        <v>0</v>
      </c>
      <c r="F380" s="13">
        <v>64103</v>
      </c>
      <c r="G380" s="13">
        <v>64103</v>
      </c>
      <c r="H380" s="13">
        <v>0</v>
      </c>
      <c r="I380" s="13">
        <v>64103</v>
      </c>
    </row>
    <row r="381" spans="2:9" x14ac:dyDescent="0.2">
      <c r="B381"/>
      <c r="C381" s="2">
        <v>78</v>
      </c>
      <c r="D381" s="5" t="s">
        <v>326</v>
      </c>
      <c r="E381" s="13">
        <v>0</v>
      </c>
      <c r="F381" s="13">
        <v>17730</v>
      </c>
      <c r="G381" s="13">
        <v>17730</v>
      </c>
      <c r="H381" s="13">
        <v>8865</v>
      </c>
      <c r="I381" s="13">
        <v>8865</v>
      </c>
    </row>
    <row r="382" spans="2:9" ht="15" customHeight="1" x14ac:dyDescent="0.2">
      <c r="B382"/>
      <c r="C382" s="14">
        <f>SUBTOTAL(9,C376:C381)</f>
        <v>317</v>
      </c>
      <c r="D382" s="15" t="s">
        <v>327</v>
      </c>
      <c r="E382" s="16">
        <f>SUBTOTAL(9,E376:E381)</f>
        <v>0</v>
      </c>
      <c r="F382" s="16">
        <f>SUBTOTAL(9,F376:F381)</f>
        <v>593786</v>
      </c>
      <c r="G382" s="16">
        <f>SUBTOTAL(9,G376:G381)</f>
        <v>593786</v>
      </c>
      <c r="H382" s="16">
        <f>SUBTOTAL(9,H376:H381)</f>
        <v>246067.05365000002</v>
      </c>
      <c r="I382" s="16">
        <f>SUBTOTAL(9,I376:I381)</f>
        <v>347718.94634999998</v>
      </c>
    </row>
    <row r="383" spans="2:9" ht="15" customHeight="1" x14ac:dyDescent="0.2">
      <c r="C383" s="17">
        <f>SUBTOTAL(9,C352:C382)</f>
        <v>1139</v>
      </c>
      <c r="D383" s="18" t="s">
        <v>328</v>
      </c>
      <c r="E383" s="19">
        <f>SUBTOTAL(9,E352:E382)</f>
        <v>0</v>
      </c>
      <c r="F383" s="19">
        <f>SUBTOTAL(9,F352:F382)</f>
        <v>36494147</v>
      </c>
      <c r="G383" s="19">
        <f>SUBTOTAL(9,G352:G382)</f>
        <v>36494147</v>
      </c>
      <c r="H383" s="19">
        <f>SUBTOTAL(9,H352:H382)</f>
        <v>12425444.35139</v>
      </c>
      <c r="I383" s="19">
        <f>SUBTOTAL(9,I352:I382)</f>
        <v>24068702.64861</v>
      </c>
    </row>
    <row r="384" spans="2:9" ht="27" customHeight="1" x14ac:dyDescent="0.25">
      <c r="B384" s="1"/>
      <c r="C384" s="2"/>
      <c r="D384" s="9" t="s">
        <v>329</v>
      </c>
      <c r="E384" s="1"/>
      <c r="F384" s="1"/>
      <c r="G384" s="1"/>
      <c r="H384" s="1"/>
      <c r="I384" s="1"/>
    </row>
    <row r="385" spans="2:9" ht="15" customHeight="1" x14ac:dyDescent="0.25">
      <c r="B385" s="10">
        <v>283</v>
      </c>
      <c r="C385" s="11"/>
      <c r="D385" s="5" t="s">
        <v>330</v>
      </c>
      <c r="E385" s="12"/>
      <c r="F385" s="1"/>
      <c r="H385" s="1"/>
      <c r="I385" s="1"/>
    </row>
    <row r="386" spans="2:9" x14ac:dyDescent="0.2">
      <c r="B386"/>
      <c r="C386" s="2">
        <v>50</v>
      </c>
      <c r="D386" s="5" t="s">
        <v>331</v>
      </c>
      <c r="E386" s="13">
        <v>0</v>
      </c>
      <c r="F386" s="13">
        <v>296766</v>
      </c>
      <c r="G386" s="13">
        <v>296766</v>
      </c>
      <c r="H386" s="13">
        <v>74191</v>
      </c>
      <c r="I386" s="13">
        <v>222575</v>
      </c>
    </row>
    <row r="387" spans="2:9" x14ac:dyDescent="0.2">
      <c r="B387"/>
      <c r="C387" s="2">
        <v>72</v>
      </c>
      <c r="D387" s="5" t="s">
        <v>332</v>
      </c>
      <c r="E387" s="13">
        <v>0</v>
      </c>
      <c r="F387" s="13">
        <v>154119</v>
      </c>
      <c r="G387" s="13">
        <v>154119</v>
      </c>
      <c r="H387" s="13">
        <v>128432</v>
      </c>
      <c r="I387" s="13">
        <v>25687</v>
      </c>
    </row>
    <row r="388" spans="2:9" ht="15" customHeight="1" x14ac:dyDescent="0.2">
      <c r="B388"/>
      <c r="C388" s="14">
        <f>SUBTOTAL(9,C386:C387)</f>
        <v>122</v>
      </c>
      <c r="D388" s="15" t="s">
        <v>333</v>
      </c>
      <c r="E388" s="16">
        <f>SUBTOTAL(9,E386:E387)</f>
        <v>0</v>
      </c>
      <c r="F388" s="16">
        <f>SUBTOTAL(9,F386:F387)</f>
        <v>450885</v>
      </c>
      <c r="G388" s="16">
        <f>SUBTOTAL(9,G386:G387)</f>
        <v>450885</v>
      </c>
      <c r="H388" s="16">
        <f>SUBTOTAL(9,H386:H387)</f>
        <v>202623</v>
      </c>
      <c r="I388" s="16">
        <f>SUBTOTAL(9,I386:I387)</f>
        <v>248262</v>
      </c>
    </row>
    <row r="389" spans="2:9" ht="15" customHeight="1" x14ac:dyDescent="0.25">
      <c r="B389" s="10">
        <v>284</v>
      </c>
      <c r="C389" s="11"/>
      <c r="D389" s="5" t="s">
        <v>334</v>
      </c>
      <c r="E389" s="12"/>
      <c r="F389" s="1"/>
      <c r="H389" s="1"/>
      <c r="I389" s="1"/>
    </row>
    <row r="390" spans="2:9" x14ac:dyDescent="0.2">
      <c r="B390"/>
      <c r="C390" s="2">
        <v>1</v>
      </c>
      <c r="D390" s="5" t="s">
        <v>21</v>
      </c>
      <c r="E390" s="13">
        <v>0</v>
      </c>
      <c r="F390" s="13">
        <v>18399</v>
      </c>
      <c r="G390" s="13">
        <v>18399</v>
      </c>
      <c r="H390" s="13">
        <v>3177.4953300000002</v>
      </c>
      <c r="I390" s="13">
        <v>15221.50467</v>
      </c>
    </row>
    <row r="391" spans="2:9" ht="15" customHeight="1" x14ac:dyDescent="0.2">
      <c r="B391"/>
      <c r="C391" s="14">
        <f>SUBTOTAL(9,C390:C390)</f>
        <v>1</v>
      </c>
      <c r="D391" s="15" t="s">
        <v>335</v>
      </c>
      <c r="E391" s="16">
        <f>SUBTOTAL(9,E390:E390)</f>
        <v>0</v>
      </c>
      <c r="F391" s="16">
        <f>SUBTOTAL(9,F390:F390)</f>
        <v>18399</v>
      </c>
      <c r="G391" s="16">
        <f>SUBTOTAL(9,G390:G390)</f>
        <v>18399</v>
      </c>
      <c r="H391" s="16">
        <f>SUBTOTAL(9,H390:H390)</f>
        <v>3177.4953300000002</v>
      </c>
      <c r="I391" s="16">
        <f>SUBTOTAL(9,I390:I390)</f>
        <v>15221.50467</v>
      </c>
    </row>
    <row r="392" spans="2:9" ht="15" customHeight="1" x14ac:dyDescent="0.25">
      <c r="B392" s="10">
        <v>285</v>
      </c>
      <c r="C392" s="11"/>
      <c r="D392" s="5" t="s">
        <v>336</v>
      </c>
      <c r="E392" s="12"/>
      <c r="F392" s="1"/>
      <c r="H392" s="1"/>
      <c r="I392" s="1"/>
    </row>
    <row r="393" spans="2:9" x14ac:dyDescent="0.2">
      <c r="B393"/>
      <c r="C393" s="2">
        <v>52</v>
      </c>
      <c r="D393" s="5" t="s">
        <v>337</v>
      </c>
      <c r="E393" s="13">
        <v>0</v>
      </c>
      <c r="F393" s="13">
        <v>1661282</v>
      </c>
      <c r="G393" s="13">
        <v>1661282</v>
      </c>
      <c r="H393" s="13">
        <v>830641</v>
      </c>
      <c r="I393" s="13">
        <v>830641</v>
      </c>
    </row>
    <row r="394" spans="2:9" x14ac:dyDescent="0.2">
      <c r="B394"/>
      <c r="C394" s="2">
        <v>53</v>
      </c>
      <c r="D394" s="5" t="s">
        <v>338</v>
      </c>
      <c r="E394" s="13">
        <v>0</v>
      </c>
      <c r="F394" s="13">
        <v>1427655</v>
      </c>
      <c r="G394" s="13">
        <v>1427655</v>
      </c>
      <c r="H394" s="13">
        <v>700227.5</v>
      </c>
      <c r="I394" s="13">
        <v>727427.5</v>
      </c>
    </row>
    <row r="395" spans="2:9" x14ac:dyDescent="0.2">
      <c r="B395"/>
      <c r="C395" s="2">
        <v>54</v>
      </c>
      <c r="D395" s="5" t="s">
        <v>339</v>
      </c>
      <c r="E395" s="13">
        <v>0</v>
      </c>
      <c r="F395" s="13">
        <v>269936</v>
      </c>
      <c r="G395" s="13">
        <v>269936</v>
      </c>
      <c r="H395" s="13">
        <v>134968</v>
      </c>
      <c r="I395" s="13">
        <v>134968</v>
      </c>
    </row>
    <row r="396" spans="2:9" x14ac:dyDescent="0.2">
      <c r="B396"/>
      <c r="C396" s="2">
        <v>55</v>
      </c>
      <c r="D396" s="5" t="s">
        <v>184</v>
      </c>
      <c r="E396" s="13">
        <v>0</v>
      </c>
      <c r="F396" s="13">
        <v>264671</v>
      </c>
      <c r="G396" s="13">
        <v>264671</v>
      </c>
      <c r="H396" s="13">
        <v>132335.5</v>
      </c>
      <c r="I396" s="13">
        <v>132335.5</v>
      </c>
    </row>
    <row r="397" spans="2:9" ht="15" customHeight="1" x14ac:dyDescent="0.2">
      <c r="B397"/>
      <c r="C397" s="14">
        <f>SUBTOTAL(9,C393:C396)</f>
        <v>214</v>
      </c>
      <c r="D397" s="15" t="s">
        <v>340</v>
      </c>
      <c r="E397" s="16">
        <f>SUBTOTAL(9,E393:E396)</f>
        <v>0</v>
      </c>
      <c r="F397" s="16">
        <f>SUBTOTAL(9,F393:F396)</f>
        <v>3623544</v>
      </c>
      <c r="G397" s="16">
        <f>SUBTOTAL(9,G393:G396)</f>
        <v>3623544</v>
      </c>
      <c r="H397" s="16">
        <f>SUBTOTAL(9,H393:H396)</f>
        <v>1798172</v>
      </c>
      <c r="I397" s="16">
        <f>SUBTOTAL(9,I393:I396)</f>
        <v>1825372</v>
      </c>
    </row>
    <row r="398" spans="2:9" ht="15" customHeight="1" x14ac:dyDescent="0.25">
      <c r="B398" s="10">
        <v>287</v>
      </c>
      <c r="C398" s="11"/>
      <c r="D398" s="5" t="s">
        <v>341</v>
      </c>
      <c r="E398" s="12"/>
      <c r="F398" s="1"/>
      <c r="H398" s="1"/>
      <c r="I398" s="1"/>
    </row>
    <row r="399" spans="2:9" x14ac:dyDescent="0.2">
      <c r="B399"/>
      <c r="C399" s="2">
        <v>21</v>
      </c>
      <c r="D399" s="5" t="s">
        <v>342</v>
      </c>
      <c r="E399" s="13">
        <v>0</v>
      </c>
      <c r="F399" s="13">
        <v>15881</v>
      </c>
      <c r="G399" s="13">
        <v>15881</v>
      </c>
      <c r="H399" s="13">
        <v>298.61268999999999</v>
      </c>
      <c r="I399" s="13">
        <v>15582.38731</v>
      </c>
    </row>
    <row r="400" spans="2:9" x14ac:dyDescent="0.2">
      <c r="B400"/>
      <c r="C400" s="2">
        <v>53</v>
      </c>
      <c r="D400" s="5" t="s">
        <v>343</v>
      </c>
      <c r="E400" s="13">
        <v>0</v>
      </c>
      <c r="F400" s="13">
        <v>4809</v>
      </c>
      <c r="G400" s="13">
        <v>4809</v>
      </c>
      <c r="H400" s="13">
        <v>1202</v>
      </c>
      <c r="I400" s="13">
        <v>3607</v>
      </c>
    </row>
    <row r="401" spans="2:9" x14ac:dyDescent="0.2">
      <c r="B401"/>
      <c r="C401" s="2">
        <v>56</v>
      </c>
      <c r="D401" s="5" t="s">
        <v>344</v>
      </c>
      <c r="E401" s="13">
        <v>0</v>
      </c>
      <c r="F401" s="13">
        <v>11864</v>
      </c>
      <c r="G401" s="13">
        <v>11864</v>
      </c>
      <c r="H401" s="13">
        <v>7364</v>
      </c>
      <c r="I401" s="13">
        <v>4500</v>
      </c>
    </row>
    <row r="402" spans="2:9" x14ac:dyDescent="0.2">
      <c r="B402"/>
      <c r="C402" s="2">
        <v>57</v>
      </c>
      <c r="D402" s="5" t="s">
        <v>345</v>
      </c>
      <c r="E402" s="13">
        <v>0</v>
      </c>
      <c r="F402" s="13">
        <v>182309</v>
      </c>
      <c r="G402" s="13">
        <v>182309</v>
      </c>
      <c r="H402" s="13">
        <v>91154.5</v>
      </c>
      <c r="I402" s="13">
        <v>91154.5</v>
      </c>
    </row>
    <row r="403" spans="2:9" x14ac:dyDescent="0.2">
      <c r="B403"/>
      <c r="C403" s="2">
        <v>60</v>
      </c>
      <c r="D403" s="5" t="s">
        <v>346</v>
      </c>
      <c r="E403" s="13">
        <v>0</v>
      </c>
      <c r="F403" s="13">
        <v>215264</v>
      </c>
      <c r="G403" s="13">
        <v>215264</v>
      </c>
      <c r="H403" s="13">
        <v>107632</v>
      </c>
      <c r="I403" s="13">
        <v>107632</v>
      </c>
    </row>
    <row r="404" spans="2:9" x14ac:dyDescent="0.2">
      <c r="B404"/>
      <c r="C404" s="2">
        <v>71</v>
      </c>
      <c r="D404" s="5" t="s">
        <v>347</v>
      </c>
      <c r="E404" s="13">
        <v>0</v>
      </c>
      <c r="F404" s="13">
        <v>42909</v>
      </c>
      <c r="G404" s="13">
        <v>42909</v>
      </c>
      <c r="H404" s="13">
        <v>23624.845000000001</v>
      </c>
      <c r="I404" s="13">
        <v>19284.154999999999</v>
      </c>
    </row>
    <row r="405" spans="2:9" x14ac:dyDescent="0.2">
      <c r="B405"/>
      <c r="C405" s="2">
        <v>73</v>
      </c>
      <c r="D405" s="5" t="s">
        <v>348</v>
      </c>
      <c r="E405" s="13">
        <v>0</v>
      </c>
      <c r="F405" s="13">
        <v>14935</v>
      </c>
      <c r="G405" s="13">
        <v>14935</v>
      </c>
      <c r="H405" s="13">
        <v>8935</v>
      </c>
      <c r="I405" s="13">
        <v>6000</v>
      </c>
    </row>
    <row r="406" spans="2:9" ht="15" customHeight="1" x14ac:dyDescent="0.2">
      <c r="B406"/>
      <c r="C406" s="14">
        <f>SUBTOTAL(9,C399:C405)</f>
        <v>391</v>
      </c>
      <c r="D406" s="15" t="s">
        <v>349</v>
      </c>
      <c r="E406" s="16">
        <f>SUBTOTAL(9,E399:E405)</f>
        <v>0</v>
      </c>
      <c r="F406" s="16">
        <f>SUBTOTAL(9,F399:F405)</f>
        <v>487971</v>
      </c>
      <c r="G406" s="16">
        <f>SUBTOTAL(9,G399:G405)</f>
        <v>487971</v>
      </c>
      <c r="H406" s="16">
        <f>SUBTOTAL(9,H399:H405)</f>
        <v>240210.95768999998</v>
      </c>
      <c r="I406" s="16">
        <f>SUBTOTAL(9,I399:I405)</f>
        <v>247760.04230999999</v>
      </c>
    </row>
    <row r="407" spans="2:9" ht="15" customHeight="1" x14ac:dyDescent="0.25">
      <c r="B407" s="10">
        <v>288</v>
      </c>
      <c r="C407" s="11"/>
      <c r="D407" s="5" t="s">
        <v>350</v>
      </c>
      <c r="E407" s="12"/>
      <c r="F407" s="1"/>
      <c r="H407" s="1"/>
      <c r="I407" s="1"/>
    </row>
    <row r="408" spans="2:9" x14ac:dyDescent="0.2">
      <c r="B408"/>
      <c r="C408" s="2">
        <v>21</v>
      </c>
      <c r="D408" s="5" t="s">
        <v>26</v>
      </c>
      <c r="E408" s="13">
        <v>0</v>
      </c>
      <c r="F408" s="13">
        <v>43892</v>
      </c>
      <c r="G408" s="13">
        <v>43892</v>
      </c>
      <c r="H408" s="13">
        <v>18254.704320000001</v>
      </c>
      <c r="I408" s="13">
        <v>25637.295679999999</v>
      </c>
    </row>
    <row r="409" spans="2:9" x14ac:dyDescent="0.2">
      <c r="B409"/>
      <c r="C409" s="2">
        <v>72</v>
      </c>
      <c r="D409" s="5" t="s">
        <v>351</v>
      </c>
      <c r="E409" s="13">
        <v>0</v>
      </c>
      <c r="F409" s="13">
        <v>321841</v>
      </c>
      <c r="G409" s="13">
        <v>321841</v>
      </c>
      <c r="H409" s="13">
        <v>161482.36090999999</v>
      </c>
      <c r="I409" s="13">
        <v>160358.63909000001</v>
      </c>
    </row>
    <row r="410" spans="2:9" x14ac:dyDescent="0.2">
      <c r="B410"/>
      <c r="C410" s="2">
        <v>73</v>
      </c>
      <c r="D410" s="5" t="s">
        <v>352</v>
      </c>
      <c r="E410" s="13">
        <v>0</v>
      </c>
      <c r="F410" s="13">
        <v>2194592</v>
      </c>
      <c r="G410" s="13">
        <v>2194592</v>
      </c>
      <c r="H410" s="13">
        <v>0</v>
      </c>
      <c r="I410" s="13">
        <v>2194592</v>
      </c>
    </row>
    <row r="411" spans="2:9" x14ac:dyDescent="0.2">
      <c r="B411"/>
      <c r="C411" s="2">
        <v>75</v>
      </c>
      <c r="D411" s="5" t="s">
        <v>353</v>
      </c>
      <c r="E411" s="13">
        <v>0</v>
      </c>
      <c r="F411" s="13">
        <v>23933</v>
      </c>
      <c r="G411" s="13">
        <v>23933</v>
      </c>
      <c r="H411" s="13">
        <v>233.24994000000001</v>
      </c>
      <c r="I411" s="13">
        <v>23699.750059999998</v>
      </c>
    </row>
    <row r="412" spans="2:9" x14ac:dyDescent="0.2">
      <c r="B412"/>
      <c r="C412" s="2">
        <v>76</v>
      </c>
      <c r="D412" s="5" t="s">
        <v>354</v>
      </c>
      <c r="E412" s="13">
        <v>0</v>
      </c>
      <c r="F412" s="13">
        <v>3598</v>
      </c>
      <c r="G412" s="13">
        <v>3598</v>
      </c>
      <c r="H412" s="13">
        <v>0</v>
      </c>
      <c r="I412" s="13">
        <v>3598</v>
      </c>
    </row>
    <row r="413" spans="2:9" ht="15" customHeight="1" x14ac:dyDescent="0.2">
      <c r="B413"/>
      <c r="C413" s="14">
        <f>SUBTOTAL(9,C408:C412)</f>
        <v>317</v>
      </c>
      <c r="D413" s="15" t="s">
        <v>355</v>
      </c>
      <c r="E413" s="16">
        <f>SUBTOTAL(9,E408:E412)</f>
        <v>0</v>
      </c>
      <c r="F413" s="16">
        <f>SUBTOTAL(9,F408:F412)</f>
        <v>2587856</v>
      </c>
      <c r="G413" s="16">
        <f>SUBTOTAL(9,G408:G412)</f>
        <v>2587856</v>
      </c>
      <c r="H413" s="16">
        <f>SUBTOTAL(9,H408:H412)</f>
        <v>179970.31516999999</v>
      </c>
      <c r="I413" s="16">
        <f>SUBTOTAL(9,I408:I412)</f>
        <v>2407885.6848300002</v>
      </c>
    </row>
    <row r="414" spans="2:9" ht="15" customHeight="1" x14ac:dyDescent="0.2">
      <c r="C414" s="17">
        <f>SUBTOTAL(9,C385:C413)</f>
        <v>1045</v>
      </c>
      <c r="D414" s="18" t="s">
        <v>356</v>
      </c>
      <c r="E414" s="19">
        <f>SUBTOTAL(9,E385:E413)</f>
        <v>0</v>
      </c>
      <c r="F414" s="19">
        <f>SUBTOTAL(9,F385:F413)</f>
        <v>7168655</v>
      </c>
      <c r="G414" s="19">
        <f>SUBTOTAL(9,G385:G413)</f>
        <v>7168655</v>
      </c>
      <c r="H414" s="19">
        <f>SUBTOTAL(9,H385:H413)</f>
        <v>2424153.7681900002</v>
      </c>
      <c r="I414" s="19">
        <f>SUBTOTAL(9,I385:I413)</f>
        <v>4744501.2318100007</v>
      </c>
    </row>
    <row r="415" spans="2:9" ht="15" customHeight="1" x14ac:dyDescent="0.2">
      <c r="C415" s="17">
        <f>SUBTOTAL(9,C213:C414)</f>
        <v>7093</v>
      </c>
      <c r="D415" s="18" t="s">
        <v>357</v>
      </c>
      <c r="E415" s="19">
        <f>SUBTOTAL(9,E213:E414)</f>
        <v>0</v>
      </c>
      <c r="F415" s="19">
        <f>SUBTOTAL(9,F213:F414)</f>
        <v>58665886</v>
      </c>
      <c r="G415" s="19">
        <f>SUBTOTAL(9,G213:G414)</f>
        <v>58665886</v>
      </c>
      <c r="H415" s="19">
        <f>SUBTOTAL(9,H213:H414)</f>
        <v>17711194.670359999</v>
      </c>
      <c r="I415" s="19">
        <f>SUBTOTAL(9,I213:I414)</f>
        <v>40954691.329640001</v>
      </c>
    </row>
    <row r="416" spans="2:9" x14ac:dyDescent="0.2">
      <c r="C416" s="17"/>
      <c r="D416" s="20"/>
      <c r="E416" s="21"/>
      <c r="F416" s="21"/>
      <c r="G416" s="21"/>
      <c r="H416" s="21"/>
      <c r="I416" s="21"/>
    </row>
    <row r="417" spans="2:9" ht="15" customHeight="1" x14ac:dyDescent="0.2">
      <c r="B417" s="1"/>
      <c r="C417" s="2"/>
      <c r="D417" s="3" t="s">
        <v>358</v>
      </c>
      <c r="E417" s="1"/>
      <c r="F417" s="1"/>
      <c r="G417" s="1"/>
      <c r="H417" s="1"/>
      <c r="I417" s="1"/>
    </row>
    <row r="418" spans="2:9" ht="27" customHeight="1" x14ac:dyDescent="0.25">
      <c r="B418" s="1"/>
      <c r="C418" s="2"/>
      <c r="D418" s="9" t="s">
        <v>184</v>
      </c>
      <c r="E418" s="1"/>
      <c r="F418" s="1"/>
      <c r="G418" s="1"/>
      <c r="H418" s="1"/>
      <c r="I418" s="1"/>
    </row>
    <row r="419" spans="2:9" ht="15" customHeight="1" x14ac:dyDescent="0.25">
      <c r="B419" s="10">
        <v>300</v>
      </c>
      <c r="C419" s="11"/>
      <c r="D419" s="5" t="s">
        <v>359</v>
      </c>
      <c r="E419" s="12"/>
      <c r="F419" s="1"/>
      <c r="H419" s="1"/>
      <c r="I419" s="1"/>
    </row>
    <row r="420" spans="2:9" x14ac:dyDescent="0.2">
      <c r="B420"/>
      <c r="C420" s="2">
        <v>1</v>
      </c>
      <c r="D420" s="5" t="s">
        <v>21</v>
      </c>
      <c r="E420" s="13">
        <v>0</v>
      </c>
      <c r="F420" s="13">
        <v>163670</v>
      </c>
      <c r="G420" s="13">
        <v>163670</v>
      </c>
      <c r="H420" s="13">
        <v>27984.890329999998</v>
      </c>
      <c r="I420" s="13">
        <v>135685.10967000001</v>
      </c>
    </row>
    <row r="421" spans="2:9" x14ac:dyDescent="0.2">
      <c r="B421"/>
      <c r="C421" s="2">
        <v>21</v>
      </c>
      <c r="D421" s="5" t="s">
        <v>26</v>
      </c>
      <c r="E421" s="13">
        <v>0</v>
      </c>
      <c r="F421" s="13">
        <v>1831</v>
      </c>
      <c r="G421" s="13">
        <v>1831</v>
      </c>
      <c r="H421" s="13">
        <v>161.5198</v>
      </c>
      <c r="I421" s="13">
        <v>1669.4802</v>
      </c>
    </row>
    <row r="422" spans="2:9" ht="15" customHeight="1" x14ac:dyDescent="0.2">
      <c r="B422"/>
      <c r="C422" s="14">
        <f>SUBTOTAL(9,C420:C421)</f>
        <v>22</v>
      </c>
      <c r="D422" s="15" t="s">
        <v>360</v>
      </c>
      <c r="E422" s="16">
        <f>SUBTOTAL(9,E420:E421)</f>
        <v>0</v>
      </c>
      <c r="F422" s="16">
        <f>SUBTOTAL(9,F420:F421)</f>
        <v>165501</v>
      </c>
      <c r="G422" s="16">
        <f>SUBTOTAL(9,G420:G421)</f>
        <v>165501</v>
      </c>
      <c r="H422" s="16">
        <f>SUBTOTAL(9,H420:H421)</f>
        <v>28146.410129999997</v>
      </c>
      <c r="I422" s="16">
        <f>SUBTOTAL(9,I420:I421)</f>
        <v>137354.58987</v>
      </c>
    </row>
    <row r="423" spans="2:9" ht="15" customHeight="1" x14ac:dyDescent="0.2">
      <c r="C423" s="17">
        <f>SUBTOTAL(9,C419:C422)</f>
        <v>22</v>
      </c>
      <c r="D423" s="18" t="s">
        <v>187</v>
      </c>
      <c r="E423" s="19">
        <f>SUBTOTAL(9,E419:E422)</f>
        <v>0</v>
      </c>
      <c r="F423" s="19">
        <f>SUBTOTAL(9,F419:F422)</f>
        <v>165501</v>
      </c>
      <c r="G423" s="19">
        <f>SUBTOTAL(9,G419:G422)</f>
        <v>165501</v>
      </c>
      <c r="H423" s="19">
        <f>SUBTOTAL(9,H419:H422)</f>
        <v>28146.410129999997</v>
      </c>
      <c r="I423" s="19">
        <f>SUBTOTAL(9,I419:I422)</f>
        <v>137354.58987</v>
      </c>
    </row>
    <row r="424" spans="2:9" ht="27" customHeight="1" x14ac:dyDescent="0.25">
      <c r="B424" s="1"/>
      <c r="C424" s="2"/>
      <c r="D424" s="9" t="s">
        <v>361</v>
      </c>
      <c r="E424" s="1"/>
      <c r="F424" s="1"/>
      <c r="G424" s="1"/>
      <c r="H424" s="1"/>
      <c r="I424" s="1"/>
    </row>
    <row r="425" spans="2:9" ht="15" customHeight="1" x14ac:dyDescent="0.25">
      <c r="B425" s="10">
        <v>315</v>
      </c>
      <c r="C425" s="11"/>
      <c r="D425" s="5" t="s">
        <v>362</v>
      </c>
      <c r="E425" s="12"/>
      <c r="F425" s="1"/>
      <c r="H425" s="1"/>
      <c r="I425" s="1"/>
    </row>
    <row r="426" spans="2:9" x14ac:dyDescent="0.2">
      <c r="B426"/>
      <c r="C426" s="2">
        <v>21</v>
      </c>
      <c r="D426" s="5" t="s">
        <v>363</v>
      </c>
      <c r="E426" s="13">
        <v>0</v>
      </c>
      <c r="F426" s="13">
        <v>5967</v>
      </c>
      <c r="G426" s="13">
        <v>5967</v>
      </c>
      <c r="H426" s="13">
        <v>0</v>
      </c>
      <c r="I426" s="13">
        <v>5967</v>
      </c>
    </row>
    <row r="427" spans="2:9" x14ac:dyDescent="0.2">
      <c r="B427"/>
      <c r="C427" s="2">
        <v>70</v>
      </c>
      <c r="D427" s="5" t="s">
        <v>364</v>
      </c>
      <c r="E427" s="13">
        <v>0</v>
      </c>
      <c r="F427" s="13">
        <v>1319900</v>
      </c>
      <c r="G427" s="13">
        <v>1319900</v>
      </c>
      <c r="H427" s="13">
        <v>256.15600000000001</v>
      </c>
      <c r="I427" s="13">
        <v>1319643.844</v>
      </c>
    </row>
    <row r="428" spans="2:9" x14ac:dyDescent="0.2">
      <c r="B428"/>
      <c r="C428" s="2">
        <v>72</v>
      </c>
      <c r="D428" s="5" t="s">
        <v>365</v>
      </c>
      <c r="E428" s="13">
        <v>0</v>
      </c>
      <c r="F428" s="13">
        <v>5960</v>
      </c>
      <c r="G428" s="13">
        <v>5960</v>
      </c>
      <c r="H428" s="13">
        <v>3420</v>
      </c>
      <c r="I428" s="13">
        <v>2540</v>
      </c>
    </row>
    <row r="429" spans="2:9" x14ac:dyDescent="0.2">
      <c r="B429"/>
      <c r="C429" s="2">
        <v>74</v>
      </c>
      <c r="D429" s="5" t="s">
        <v>366</v>
      </c>
      <c r="E429" s="13">
        <v>0</v>
      </c>
      <c r="F429" s="13">
        <v>850</v>
      </c>
      <c r="G429" s="13">
        <v>850</v>
      </c>
      <c r="H429" s="13">
        <v>0</v>
      </c>
      <c r="I429" s="13">
        <v>850</v>
      </c>
    </row>
    <row r="430" spans="2:9" x14ac:dyDescent="0.2">
      <c r="B430"/>
      <c r="C430" s="2">
        <v>75</v>
      </c>
      <c r="D430" s="5" t="s">
        <v>367</v>
      </c>
      <c r="E430" s="13">
        <v>0</v>
      </c>
      <c r="F430" s="13">
        <v>9945</v>
      </c>
      <c r="G430" s="13">
        <v>9945</v>
      </c>
      <c r="H430" s="13">
        <v>0</v>
      </c>
      <c r="I430" s="13">
        <v>9945</v>
      </c>
    </row>
    <row r="431" spans="2:9" x14ac:dyDescent="0.2">
      <c r="B431"/>
      <c r="C431" s="2">
        <v>76</v>
      </c>
      <c r="D431" s="5" t="s">
        <v>368</v>
      </c>
      <c r="E431" s="13">
        <v>0</v>
      </c>
      <c r="F431" s="13">
        <v>10180</v>
      </c>
      <c r="G431" s="13">
        <v>10180</v>
      </c>
      <c r="H431" s="13">
        <v>0</v>
      </c>
      <c r="I431" s="13">
        <v>10180</v>
      </c>
    </row>
    <row r="432" spans="2:9" x14ac:dyDescent="0.2">
      <c r="B432"/>
      <c r="C432" s="2">
        <v>78</v>
      </c>
      <c r="D432" s="5" t="s">
        <v>369</v>
      </c>
      <c r="E432" s="13">
        <v>0</v>
      </c>
      <c r="F432" s="13">
        <v>8170</v>
      </c>
      <c r="G432" s="13">
        <v>8170</v>
      </c>
      <c r="H432" s="13">
        <v>4630</v>
      </c>
      <c r="I432" s="13">
        <v>3540</v>
      </c>
    </row>
    <row r="433" spans="2:9" x14ac:dyDescent="0.2">
      <c r="B433"/>
      <c r="C433" s="2">
        <v>79</v>
      </c>
      <c r="D433" s="5" t="s">
        <v>370</v>
      </c>
      <c r="E433" s="13">
        <v>0</v>
      </c>
      <c r="F433" s="13">
        <v>26860</v>
      </c>
      <c r="G433" s="13">
        <v>26860</v>
      </c>
      <c r="H433" s="13">
        <v>4910</v>
      </c>
      <c r="I433" s="13">
        <v>21950</v>
      </c>
    </row>
    <row r="434" spans="2:9" x14ac:dyDescent="0.2">
      <c r="B434"/>
      <c r="C434" s="2">
        <v>82</v>
      </c>
      <c r="D434" s="5" t="s">
        <v>371</v>
      </c>
      <c r="E434" s="13">
        <v>0</v>
      </c>
      <c r="F434" s="13">
        <v>175920</v>
      </c>
      <c r="G434" s="13">
        <v>175920</v>
      </c>
      <c r="H434" s="13">
        <v>0</v>
      </c>
      <c r="I434" s="13">
        <v>175920</v>
      </c>
    </row>
    <row r="435" spans="2:9" x14ac:dyDescent="0.2">
      <c r="B435"/>
      <c r="C435" s="2">
        <v>86</v>
      </c>
      <c r="D435" s="5" t="s">
        <v>372</v>
      </c>
      <c r="E435" s="13">
        <v>0</v>
      </c>
      <c r="F435" s="13">
        <v>13590</v>
      </c>
      <c r="G435" s="13">
        <v>13590</v>
      </c>
      <c r="H435" s="13">
        <v>8500</v>
      </c>
      <c r="I435" s="13">
        <v>5090</v>
      </c>
    </row>
    <row r="436" spans="2:9" x14ac:dyDescent="0.2">
      <c r="B436"/>
      <c r="C436" s="2">
        <v>87</v>
      </c>
      <c r="D436" s="5" t="s">
        <v>373</v>
      </c>
      <c r="E436" s="13">
        <v>0</v>
      </c>
      <c r="F436" s="13">
        <v>10000</v>
      </c>
      <c r="G436" s="13">
        <v>10000</v>
      </c>
      <c r="H436" s="13">
        <v>16000</v>
      </c>
      <c r="I436" s="13">
        <v>-6000</v>
      </c>
    </row>
    <row r="437" spans="2:9" ht="15" customHeight="1" x14ac:dyDescent="0.2">
      <c r="B437"/>
      <c r="C437" s="14">
        <f>SUBTOTAL(9,C426:C436)</f>
        <v>800</v>
      </c>
      <c r="D437" s="15" t="s">
        <v>374</v>
      </c>
      <c r="E437" s="16">
        <f>SUBTOTAL(9,E426:E436)</f>
        <v>0</v>
      </c>
      <c r="F437" s="16">
        <f>SUBTOTAL(9,F426:F436)</f>
        <v>1587342</v>
      </c>
      <c r="G437" s="16">
        <f>SUBTOTAL(9,G426:G436)</f>
        <v>1587342</v>
      </c>
      <c r="H437" s="16">
        <f>SUBTOTAL(9,H426:H436)</f>
        <v>37716.156000000003</v>
      </c>
      <c r="I437" s="16">
        <f>SUBTOTAL(9,I426:I436)</f>
        <v>1549625.844</v>
      </c>
    </row>
    <row r="438" spans="2:9" ht="15" customHeight="1" x14ac:dyDescent="0.2">
      <c r="C438" s="17">
        <f>SUBTOTAL(9,C425:C437)</f>
        <v>800</v>
      </c>
      <c r="D438" s="18" t="s">
        <v>375</v>
      </c>
      <c r="E438" s="19">
        <f>SUBTOTAL(9,E425:E437)</f>
        <v>0</v>
      </c>
      <c r="F438" s="19">
        <f>SUBTOTAL(9,F425:F437)</f>
        <v>1587342</v>
      </c>
      <c r="G438" s="19">
        <f>SUBTOTAL(9,G425:G437)</f>
        <v>1587342</v>
      </c>
      <c r="H438" s="19">
        <f>SUBTOTAL(9,H425:H437)</f>
        <v>37716.156000000003</v>
      </c>
      <c r="I438" s="19">
        <f>SUBTOTAL(9,I425:I437)</f>
        <v>1549625.844</v>
      </c>
    </row>
    <row r="439" spans="2:9" ht="27" customHeight="1" x14ac:dyDescent="0.25">
      <c r="B439" s="1"/>
      <c r="C439" s="2"/>
      <c r="D439" s="9" t="s">
        <v>376</v>
      </c>
      <c r="E439" s="1"/>
      <c r="F439" s="1"/>
      <c r="G439" s="1"/>
      <c r="H439" s="1"/>
      <c r="I439" s="1"/>
    </row>
    <row r="440" spans="2:9" ht="15" customHeight="1" x14ac:dyDescent="0.25">
      <c r="B440" s="10">
        <v>320</v>
      </c>
      <c r="C440" s="11"/>
      <c r="D440" s="5" t="s">
        <v>377</v>
      </c>
      <c r="E440" s="12"/>
      <c r="F440" s="1"/>
      <c r="H440" s="1"/>
      <c r="I440" s="1"/>
    </row>
    <row r="441" spans="2:9" x14ac:dyDescent="0.2">
      <c r="B441"/>
      <c r="C441" s="2">
        <v>1</v>
      </c>
      <c r="D441" s="5" t="s">
        <v>21</v>
      </c>
      <c r="E441" s="13">
        <v>0</v>
      </c>
      <c r="F441" s="13">
        <v>152621</v>
      </c>
      <c r="G441" s="13">
        <v>152621</v>
      </c>
      <c r="H441" s="13">
        <v>24501.244200000001</v>
      </c>
      <c r="I441" s="13">
        <v>128119.7558</v>
      </c>
    </row>
    <row r="442" spans="2:9" x14ac:dyDescent="0.2">
      <c r="B442"/>
      <c r="C442" s="2">
        <v>21</v>
      </c>
      <c r="D442" s="5" t="s">
        <v>56</v>
      </c>
      <c r="E442" s="13">
        <v>0</v>
      </c>
      <c r="F442" s="13">
        <v>2946</v>
      </c>
      <c r="G442" s="13">
        <v>2946</v>
      </c>
      <c r="H442" s="13">
        <v>146.88569000000001</v>
      </c>
      <c r="I442" s="13">
        <v>2799.1143099999999</v>
      </c>
    </row>
    <row r="443" spans="2:9" x14ac:dyDescent="0.2">
      <c r="B443"/>
      <c r="C443" s="2">
        <v>51</v>
      </c>
      <c r="D443" s="5" t="s">
        <v>378</v>
      </c>
      <c r="E443" s="13">
        <v>0</v>
      </c>
      <c r="F443" s="13">
        <v>38050</v>
      </c>
      <c r="G443" s="13">
        <v>38050</v>
      </c>
      <c r="H443" s="13">
        <v>0</v>
      </c>
      <c r="I443" s="13">
        <v>38050</v>
      </c>
    </row>
    <row r="444" spans="2:9" x14ac:dyDescent="0.2">
      <c r="B444"/>
      <c r="C444" s="2">
        <v>55</v>
      </c>
      <c r="D444" s="5" t="s">
        <v>379</v>
      </c>
      <c r="E444" s="13">
        <v>0</v>
      </c>
      <c r="F444" s="13">
        <v>893956</v>
      </c>
      <c r="G444" s="13">
        <v>893956</v>
      </c>
      <c r="H444" s="13">
        <v>0</v>
      </c>
      <c r="I444" s="13">
        <v>893956</v>
      </c>
    </row>
    <row r="445" spans="2:9" ht="15" customHeight="1" x14ac:dyDescent="0.2">
      <c r="B445"/>
      <c r="C445" s="14">
        <f>SUBTOTAL(9,C441:C444)</f>
        <v>128</v>
      </c>
      <c r="D445" s="15" t="s">
        <v>380</v>
      </c>
      <c r="E445" s="16">
        <f>SUBTOTAL(9,E441:E444)</f>
        <v>0</v>
      </c>
      <c r="F445" s="16">
        <f>SUBTOTAL(9,F441:F444)</f>
        <v>1087573</v>
      </c>
      <c r="G445" s="16">
        <f>SUBTOTAL(9,G441:G444)</f>
        <v>1087573</v>
      </c>
      <c r="H445" s="16">
        <f>SUBTOTAL(9,H441:H444)</f>
        <v>24648.12989</v>
      </c>
      <c r="I445" s="16">
        <f>SUBTOTAL(9,I441:I444)</f>
        <v>1062924.87011</v>
      </c>
    </row>
    <row r="446" spans="2:9" ht="15" customHeight="1" x14ac:dyDescent="0.25">
      <c r="B446" s="10">
        <v>321</v>
      </c>
      <c r="C446" s="11"/>
      <c r="D446" s="5" t="s">
        <v>381</v>
      </c>
      <c r="E446" s="12"/>
      <c r="F446" s="1"/>
      <c r="H446" s="1"/>
      <c r="I446" s="1"/>
    </row>
    <row r="447" spans="2:9" x14ac:dyDescent="0.2">
      <c r="B447"/>
      <c r="C447" s="2">
        <v>71</v>
      </c>
      <c r="D447" s="5" t="s">
        <v>382</v>
      </c>
      <c r="E447" s="13">
        <v>0</v>
      </c>
      <c r="F447" s="13">
        <v>14878</v>
      </c>
      <c r="G447" s="13">
        <v>14878</v>
      </c>
      <c r="H447" s="13">
        <v>2070.9870000000001</v>
      </c>
      <c r="I447" s="13">
        <v>12807.013000000001</v>
      </c>
    </row>
    <row r="448" spans="2:9" x14ac:dyDescent="0.2">
      <c r="B448"/>
      <c r="C448" s="2">
        <v>73</v>
      </c>
      <c r="D448" s="5" t="s">
        <v>383</v>
      </c>
      <c r="E448" s="13">
        <v>0</v>
      </c>
      <c r="F448" s="13">
        <v>178800</v>
      </c>
      <c r="G448" s="13">
        <v>178800</v>
      </c>
      <c r="H448" s="13">
        <v>16243.300649999999</v>
      </c>
      <c r="I448" s="13">
        <v>162556.69935000001</v>
      </c>
    </row>
    <row r="449" spans="2:9" x14ac:dyDescent="0.2">
      <c r="B449"/>
      <c r="C449" s="2">
        <v>74</v>
      </c>
      <c r="D449" s="5" t="s">
        <v>384</v>
      </c>
      <c r="E449" s="13">
        <v>0</v>
      </c>
      <c r="F449" s="13">
        <v>128714</v>
      </c>
      <c r="G449" s="13">
        <v>128714</v>
      </c>
      <c r="H449" s="13">
        <v>21193.605759999999</v>
      </c>
      <c r="I449" s="13">
        <v>107520.39423999999</v>
      </c>
    </row>
    <row r="450" spans="2:9" x14ac:dyDescent="0.2">
      <c r="B450"/>
      <c r="C450" s="2">
        <v>75</v>
      </c>
      <c r="D450" s="5" t="s">
        <v>385</v>
      </c>
      <c r="E450" s="13">
        <v>0</v>
      </c>
      <c r="F450" s="13">
        <v>190347</v>
      </c>
      <c r="G450" s="13">
        <v>190347</v>
      </c>
      <c r="H450" s="13">
        <v>0</v>
      </c>
      <c r="I450" s="13">
        <v>190347</v>
      </c>
    </row>
    <row r="451" spans="2:9" ht="15" customHeight="1" x14ac:dyDescent="0.2">
      <c r="B451"/>
      <c r="C451" s="14">
        <f>SUBTOTAL(9,C447:C450)</f>
        <v>293</v>
      </c>
      <c r="D451" s="15" t="s">
        <v>386</v>
      </c>
      <c r="E451" s="16">
        <f>SUBTOTAL(9,E447:E450)</f>
        <v>0</v>
      </c>
      <c r="F451" s="16">
        <f>SUBTOTAL(9,F447:F450)</f>
        <v>512739</v>
      </c>
      <c r="G451" s="16">
        <f>SUBTOTAL(9,G447:G450)</f>
        <v>512739</v>
      </c>
      <c r="H451" s="16">
        <f>SUBTOTAL(9,H447:H450)</f>
        <v>39507.893409999997</v>
      </c>
      <c r="I451" s="16">
        <f>SUBTOTAL(9,I447:I450)</f>
        <v>473231.10658999998</v>
      </c>
    </row>
    <row r="452" spans="2:9" ht="15" customHeight="1" x14ac:dyDescent="0.25">
      <c r="B452" s="10">
        <v>322</v>
      </c>
      <c r="C452" s="11"/>
      <c r="D452" s="5" t="s">
        <v>387</v>
      </c>
      <c r="E452" s="12"/>
      <c r="F452" s="1"/>
      <c r="H452" s="1"/>
      <c r="I452" s="1"/>
    </row>
    <row r="453" spans="2:9" x14ac:dyDescent="0.2">
      <c r="B453"/>
      <c r="C453" s="2">
        <v>1</v>
      </c>
      <c r="D453" s="5" t="s">
        <v>21</v>
      </c>
      <c r="E453" s="13">
        <v>0</v>
      </c>
      <c r="F453" s="13">
        <v>18257</v>
      </c>
      <c r="G453" s="13">
        <v>18257</v>
      </c>
      <c r="H453" s="13">
        <v>3054.1234399999998</v>
      </c>
      <c r="I453" s="13">
        <v>15202.876560000001</v>
      </c>
    </row>
    <row r="454" spans="2:9" x14ac:dyDescent="0.2">
      <c r="B454"/>
      <c r="C454" s="2">
        <v>50</v>
      </c>
      <c r="D454" s="5" t="s">
        <v>388</v>
      </c>
      <c r="E454" s="13">
        <v>0</v>
      </c>
      <c r="F454" s="13">
        <v>25000</v>
      </c>
      <c r="G454" s="13">
        <v>25000</v>
      </c>
      <c r="H454" s="13">
        <v>0</v>
      </c>
      <c r="I454" s="13">
        <v>25000</v>
      </c>
    </row>
    <row r="455" spans="2:9" x14ac:dyDescent="0.2">
      <c r="B455"/>
      <c r="C455" s="2">
        <v>70</v>
      </c>
      <c r="D455" s="5" t="s">
        <v>389</v>
      </c>
      <c r="E455" s="13">
        <v>0</v>
      </c>
      <c r="F455" s="13">
        <v>178500</v>
      </c>
      <c r="G455" s="13">
        <v>178500</v>
      </c>
      <c r="H455" s="13">
        <v>0</v>
      </c>
      <c r="I455" s="13">
        <v>178500</v>
      </c>
    </row>
    <row r="456" spans="2:9" x14ac:dyDescent="0.2">
      <c r="B456"/>
      <c r="C456" s="2">
        <v>78</v>
      </c>
      <c r="D456" s="5" t="s">
        <v>369</v>
      </c>
      <c r="E456" s="13">
        <v>0</v>
      </c>
      <c r="F456" s="13">
        <v>3690</v>
      </c>
      <c r="G456" s="13">
        <v>3690</v>
      </c>
      <c r="H456" s="13">
        <v>4730</v>
      </c>
      <c r="I456" s="13">
        <v>-1040</v>
      </c>
    </row>
    <row r="457" spans="2:9" ht="15" customHeight="1" x14ac:dyDescent="0.2">
      <c r="B457"/>
      <c r="C457" s="14">
        <f>SUBTOTAL(9,C453:C456)</f>
        <v>199</v>
      </c>
      <c r="D457" s="15" t="s">
        <v>390</v>
      </c>
      <c r="E457" s="16">
        <f>SUBTOTAL(9,E453:E456)</f>
        <v>0</v>
      </c>
      <c r="F457" s="16">
        <f>SUBTOTAL(9,F453:F456)</f>
        <v>225447</v>
      </c>
      <c r="G457" s="16">
        <f>SUBTOTAL(9,G453:G456)</f>
        <v>225447</v>
      </c>
      <c r="H457" s="16">
        <f>SUBTOTAL(9,H453:H456)</f>
        <v>7784.1234399999994</v>
      </c>
      <c r="I457" s="16">
        <f>SUBTOTAL(9,I453:I456)</f>
        <v>217662.87656</v>
      </c>
    </row>
    <row r="458" spans="2:9" ht="15" customHeight="1" x14ac:dyDescent="0.25">
      <c r="B458" s="10">
        <v>323</v>
      </c>
      <c r="C458" s="11"/>
      <c r="D458" s="5" t="s">
        <v>391</v>
      </c>
      <c r="E458" s="12"/>
      <c r="F458" s="1"/>
      <c r="H458" s="1"/>
      <c r="I458" s="1"/>
    </row>
    <row r="459" spans="2:9" x14ac:dyDescent="0.2">
      <c r="B459"/>
      <c r="C459" s="2">
        <v>1</v>
      </c>
      <c r="D459" s="5" t="s">
        <v>21</v>
      </c>
      <c r="E459" s="13">
        <v>0</v>
      </c>
      <c r="F459" s="13">
        <v>89623</v>
      </c>
      <c r="G459" s="13">
        <v>89623</v>
      </c>
      <c r="H459" s="13">
        <v>26582.364710000002</v>
      </c>
      <c r="I459" s="13">
        <v>63040.635289999998</v>
      </c>
    </row>
    <row r="460" spans="2:9" x14ac:dyDescent="0.2">
      <c r="B460"/>
      <c r="C460" s="2">
        <v>21</v>
      </c>
      <c r="D460" s="5" t="s">
        <v>56</v>
      </c>
      <c r="E460" s="13">
        <v>0</v>
      </c>
      <c r="F460" s="13">
        <v>60947</v>
      </c>
      <c r="G460" s="13">
        <v>60947</v>
      </c>
      <c r="H460" s="13">
        <v>7159.1610600000004</v>
      </c>
      <c r="I460" s="13">
        <v>53787.838940000001</v>
      </c>
    </row>
    <row r="461" spans="2:9" x14ac:dyDescent="0.2">
      <c r="B461"/>
      <c r="C461" s="2">
        <v>60</v>
      </c>
      <c r="D461" s="5" t="s">
        <v>392</v>
      </c>
      <c r="E461" s="13">
        <v>0</v>
      </c>
      <c r="F461" s="13">
        <v>20690</v>
      </c>
      <c r="G461" s="13">
        <v>20690</v>
      </c>
      <c r="H461" s="13">
        <v>0</v>
      </c>
      <c r="I461" s="13">
        <v>20690</v>
      </c>
    </row>
    <row r="462" spans="2:9" x14ac:dyDescent="0.2">
      <c r="B462"/>
      <c r="C462" s="2">
        <v>70</v>
      </c>
      <c r="D462" s="5" t="s">
        <v>393</v>
      </c>
      <c r="E462" s="13">
        <v>0</v>
      </c>
      <c r="F462" s="13">
        <v>1434000</v>
      </c>
      <c r="G462" s="13">
        <v>1434000</v>
      </c>
      <c r="H462" s="13">
        <v>384750</v>
      </c>
      <c r="I462" s="13">
        <v>1049250</v>
      </c>
    </row>
    <row r="463" spans="2:9" x14ac:dyDescent="0.2">
      <c r="B463"/>
      <c r="C463" s="2">
        <v>71</v>
      </c>
      <c r="D463" s="5" t="s">
        <v>394</v>
      </c>
      <c r="E463" s="13">
        <v>0</v>
      </c>
      <c r="F463" s="13">
        <v>756680</v>
      </c>
      <c r="G463" s="13">
        <v>756680</v>
      </c>
      <c r="H463" s="13">
        <v>192802.5</v>
      </c>
      <c r="I463" s="13">
        <v>563877.5</v>
      </c>
    </row>
    <row r="464" spans="2:9" x14ac:dyDescent="0.2">
      <c r="B464"/>
      <c r="C464" s="2">
        <v>73</v>
      </c>
      <c r="D464" s="5" t="s">
        <v>395</v>
      </c>
      <c r="E464" s="13">
        <v>0</v>
      </c>
      <c r="F464" s="13">
        <v>58470</v>
      </c>
      <c r="G464" s="13">
        <v>58470</v>
      </c>
      <c r="H464" s="13">
        <v>20797.5</v>
      </c>
      <c r="I464" s="13">
        <v>37672.5</v>
      </c>
    </row>
    <row r="465" spans="2:9" x14ac:dyDescent="0.2">
      <c r="B465"/>
      <c r="C465" s="2">
        <v>78</v>
      </c>
      <c r="D465" s="5" t="s">
        <v>369</v>
      </c>
      <c r="E465" s="13">
        <v>0</v>
      </c>
      <c r="F465" s="13">
        <v>279432</v>
      </c>
      <c r="G465" s="13">
        <v>279432</v>
      </c>
      <c r="H465" s="13">
        <v>118144.914</v>
      </c>
      <c r="I465" s="13">
        <v>161287.08600000001</v>
      </c>
    </row>
    <row r="466" spans="2:9" ht="15" customHeight="1" x14ac:dyDescent="0.2">
      <c r="B466"/>
      <c r="C466" s="14">
        <f>SUBTOTAL(9,C459:C465)</f>
        <v>374</v>
      </c>
      <c r="D466" s="15" t="s">
        <v>396</v>
      </c>
      <c r="E466" s="16">
        <f>SUBTOTAL(9,E459:E465)</f>
        <v>0</v>
      </c>
      <c r="F466" s="16">
        <f>SUBTOTAL(9,F459:F465)</f>
        <v>2699842</v>
      </c>
      <c r="G466" s="16">
        <f>SUBTOTAL(9,G459:G465)</f>
        <v>2699842</v>
      </c>
      <c r="H466" s="16">
        <f>SUBTOTAL(9,H459:H465)</f>
        <v>750236.43976999994</v>
      </c>
      <c r="I466" s="16">
        <f>SUBTOTAL(9,I459:I465)</f>
        <v>1949605.5602299999</v>
      </c>
    </row>
    <row r="467" spans="2:9" ht="15" customHeight="1" x14ac:dyDescent="0.25">
      <c r="B467" s="10">
        <v>325</v>
      </c>
      <c r="C467" s="11"/>
      <c r="D467" s="5" t="s">
        <v>397</v>
      </c>
      <c r="E467" s="12"/>
      <c r="F467" s="1"/>
      <c r="H467" s="1"/>
      <c r="I467" s="1"/>
    </row>
    <row r="468" spans="2:9" x14ac:dyDescent="0.2">
      <c r="B468"/>
      <c r="C468" s="2">
        <v>1</v>
      </c>
      <c r="D468" s="5" t="s">
        <v>21</v>
      </c>
      <c r="E468" s="13">
        <v>0</v>
      </c>
      <c r="F468" s="13">
        <v>116715</v>
      </c>
      <c r="G468" s="13">
        <v>116715</v>
      </c>
      <c r="H468" s="13">
        <v>265.16890000000001</v>
      </c>
      <c r="I468" s="13">
        <v>116449.8311</v>
      </c>
    </row>
    <row r="469" spans="2:9" x14ac:dyDescent="0.2">
      <c r="B469"/>
      <c r="C469" s="2">
        <v>21</v>
      </c>
      <c r="D469" s="5" t="s">
        <v>398</v>
      </c>
      <c r="E469" s="13">
        <v>0</v>
      </c>
      <c r="F469" s="13">
        <v>13407</v>
      </c>
      <c r="G469" s="13">
        <v>13407</v>
      </c>
      <c r="H469" s="13">
        <v>52.446080000000002</v>
      </c>
      <c r="I469" s="13">
        <v>13354.55392</v>
      </c>
    </row>
    <row r="470" spans="2:9" x14ac:dyDescent="0.2">
      <c r="B470"/>
      <c r="C470" s="2">
        <v>52</v>
      </c>
      <c r="D470" s="5" t="s">
        <v>399</v>
      </c>
      <c r="E470" s="13">
        <v>0</v>
      </c>
      <c r="F470" s="13">
        <v>13120</v>
      </c>
      <c r="G470" s="13">
        <v>13120</v>
      </c>
      <c r="H470" s="13">
        <v>13120</v>
      </c>
      <c r="I470" s="13">
        <v>0</v>
      </c>
    </row>
    <row r="471" spans="2:9" x14ac:dyDescent="0.2">
      <c r="B471"/>
      <c r="C471" s="2">
        <v>53</v>
      </c>
      <c r="D471" s="5" t="s">
        <v>400</v>
      </c>
      <c r="E471" s="13">
        <v>0</v>
      </c>
      <c r="F471" s="13">
        <v>81900</v>
      </c>
      <c r="G471" s="13">
        <v>81900</v>
      </c>
      <c r="H471" s="13">
        <v>20475</v>
      </c>
      <c r="I471" s="13">
        <v>61425</v>
      </c>
    </row>
    <row r="472" spans="2:9" x14ac:dyDescent="0.2">
      <c r="B472"/>
      <c r="C472" s="2">
        <v>71</v>
      </c>
      <c r="D472" s="5" t="s">
        <v>401</v>
      </c>
      <c r="E472" s="13">
        <v>0</v>
      </c>
      <c r="F472" s="13">
        <v>47400</v>
      </c>
      <c r="G472" s="13">
        <v>47400</v>
      </c>
      <c r="H472" s="13">
        <v>0</v>
      </c>
      <c r="I472" s="13">
        <v>47400</v>
      </c>
    </row>
    <row r="473" spans="2:9" x14ac:dyDescent="0.2">
      <c r="B473"/>
      <c r="C473" s="2">
        <v>72</v>
      </c>
      <c r="D473" s="5" t="s">
        <v>402</v>
      </c>
      <c r="E473" s="13">
        <v>0</v>
      </c>
      <c r="F473" s="13">
        <v>11170</v>
      </c>
      <c r="G473" s="13">
        <v>11170</v>
      </c>
      <c r="H473" s="13">
        <v>5287</v>
      </c>
      <c r="I473" s="13">
        <v>5883</v>
      </c>
    </row>
    <row r="474" spans="2:9" x14ac:dyDescent="0.2">
      <c r="B474"/>
      <c r="C474" s="2">
        <v>75</v>
      </c>
      <c r="D474" s="5" t="s">
        <v>403</v>
      </c>
      <c r="E474" s="13">
        <v>0</v>
      </c>
      <c r="F474" s="13">
        <v>50200</v>
      </c>
      <c r="G474" s="13">
        <v>50200</v>
      </c>
      <c r="H474" s="13">
        <v>311.09168</v>
      </c>
      <c r="I474" s="13">
        <v>49888.908320000002</v>
      </c>
    </row>
    <row r="475" spans="2:9" x14ac:dyDescent="0.2">
      <c r="B475"/>
      <c r="C475" s="2">
        <v>78</v>
      </c>
      <c r="D475" s="5" t="s">
        <v>369</v>
      </c>
      <c r="E475" s="13">
        <v>0</v>
      </c>
      <c r="F475" s="13">
        <v>44360</v>
      </c>
      <c r="G475" s="13">
        <v>44360</v>
      </c>
      <c r="H475" s="13">
        <v>16770</v>
      </c>
      <c r="I475" s="13">
        <v>27590</v>
      </c>
    </row>
    <row r="476" spans="2:9" x14ac:dyDescent="0.2">
      <c r="B476"/>
      <c r="C476" s="2">
        <v>79</v>
      </c>
      <c r="D476" s="5" t="s">
        <v>404</v>
      </c>
      <c r="E476" s="13">
        <v>0</v>
      </c>
      <c r="F476" s="13">
        <v>6900</v>
      </c>
      <c r="G476" s="13">
        <v>6900</v>
      </c>
      <c r="H476" s="13">
        <v>0</v>
      </c>
      <c r="I476" s="13">
        <v>6900</v>
      </c>
    </row>
    <row r="477" spans="2:9" x14ac:dyDescent="0.2">
      <c r="B477"/>
      <c r="C477" s="2">
        <v>82</v>
      </c>
      <c r="D477" s="5" t="s">
        <v>405</v>
      </c>
      <c r="E477" s="13">
        <v>0</v>
      </c>
      <c r="F477" s="13">
        <v>30620</v>
      </c>
      <c r="G477" s="13">
        <v>30620</v>
      </c>
      <c r="H477" s="13">
        <v>15310</v>
      </c>
      <c r="I477" s="13">
        <v>15310</v>
      </c>
    </row>
    <row r="478" spans="2:9" x14ac:dyDescent="0.2">
      <c r="B478"/>
      <c r="C478" s="2">
        <v>85</v>
      </c>
      <c r="D478" s="5" t="s">
        <v>406</v>
      </c>
      <c r="E478" s="13">
        <v>0</v>
      </c>
      <c r="F478" s="13">
        <v>51150</v>
      </c>
      <c r="G478" s="13">
        <v>51150</v>
      </c>
      <c r="H478" s="13">
        <v>1706.65</v>
      </c>
      <c r="I478" s="13">
        <v>49443.35</v>
      </c>
    </row>
    <row r="479" spans="2:9" x14ac:dyDescent="0.2">
      <c r="B479"/>
      <c r="C479" s="2">
        <v>86</v>
      </c>
      <c r="D479" s="5" t="s">
        <v>407</v>
      </c>
      <c r="E479" s="13">
        <v>0</v>
      </c>
      <c r="F479" s="13">
        <v>36100</v>
      </c>
      <c r="G479" s="13">
        <v>36100</v>
      </c>
      <c r="H479" s="13">
        <v>18050</v>
      </c>
      <c r="I479" s="13">
        <v>18050</v>
      </c>
    </row>
    <row r="480" spans="2:9" ht="15" customHeight="1" x14ac:dyDescent="0.2">
      <c r="B480"/>
      <c r="C480" s="14">
        <f>SUBTOTAL(9,C468:C479)</f>
        <v>755</v>
      </c>
      <c r="D480" s="15" t="s">
        <v>408</v>
      </c>
      <c r="E480" s="16">
        <f>SUBTOTAL(9,E468:E479)</f>
        <v>0</v>
      </c>
      <c r="F480" s="16">
        <f>SUBTOTAL(9,F468:F479)</f>
        <v>503042</v>
      </c>
      <c r="G480" s="16">
        <f>SUBTOTAL(9,G468:G479)</f>
        <v>503042</v>
      </c>
      <c r="H480" s="16">
        <f>SUBTOTAL(9,H468:H479)</f>
        <v>91347.35665999999</v>
      </c>
      <c r="I480" s="16">
        <f>SUBTOTAL(9,I468:I479)</f>
        <v>411694.64333999995</v>
      </c>
    </row>
    <row r="481" spans="2:9" ht="15" customHeight="1" x14ac:dyDescent="0.25">
      <c r="B481" s="10">
        <v>326</v>
      </c>
      <c r="C481" s="11"/>
      <c r="D481" s="5" t="s">
        <v>409</v>
      </c>
      <c r="E481" s="12"/>
      <c r="F481" s="1"/>
      <c r="H481" s="1"/>
      <c r="I481" s="1"/>
    </row>
    <row r="482" spans="2:9" x14ac:dyDescent="0.2">
      <c r="B482"/>
      <c r="C482" s="2">
        <v>1</v>
      </c>
      <c r="D482" s="5" t="s">
        <v>21</v>
      </c>
      <c r="E482" s="13">
        <v>0</v>
      </c>
      <c r="F482" s="13">
        <v>598209</v>
      </c>
      <c r="G482" s="13">
        <v>598209</v>
      </c>
      <c r="H482" s="13">
        <v>99457.373330000002</v>
      </c>
      <c r="I482" s="13">
        <v>498751.62667000003</v>
      </c>
    </row>
    <row r="483" spans="2:9" x14ac:dyDescent="0.2">
      <c r="B483"/>
      <c r="C483" s="2">
        <v>21</v>
      </c>
      <c r="D483" s="5" t="s">
        <v>26</v>
      </c>
      <c r="E483" s="13">
        <v>0</v>
      </c>
      <c r="F483" s="13">
        <v>14999</v>
      </c>
      <c r="G483" s="13">
        <v>14999</v>
      </c>
      <c r="H483" s="13">
        <v>986.98155999999994</v>
      </c>
      <c r="I483" s="13">
        <v>14012.01844</v>
      </c>
    </row>
    <row r="484" spans="2:9" x14ac:dyDescent="0.2">
      <c r="B484"/>
      <c r="C484" s="2">
        <v>45</v>
      </c>
      <c r="D484" s="5" t="s">
        <v>31</v>
      </c>
      <c r="E484" s="13">
        <v>0</v>
      </c>
      <c r="F484" s="13">
        <v>22845</v>
      </c>
      <c r="G484" s="13">
        <v>22845</v>
      </c>
      <c r="H484" s="13">
        <v>558.01527999999996</v>
      </c>
      <c r="I484" s="13">
        <v>22286.98472</v>
      </c>
    </row>
    <row r="485" spans="2:9" x14ac:dyDescent="0.2">
      <c r="B485"/>
      <c r="C485" s="2">
        <v>73</v>
      </c>
      <c r="D485" s="5" t="s">
        <v>410</v>
      </c>
      <c r="E485" s="13">
        <v>0</v>
      </c>
      <c r="F485" s="13">
        <v>22590</v>
      </c>
      <c r="G485" s="13">
        <v>22590</v>
      </c>
      <c r="H485" s="13">
        <v>11285</v>
      </c>
      <c r="I485" s="13">
        <v>11305</v>
      </c>
    </row>
    <row r="486" spans="2:9" x14ac:dyDescent="0.2">
      <c r="B486"/>
      <c r="C486" s="2">
        <v>74</v>
      </c>
      <c r="D486" s="5" t="s">
        <v>411</v>
      </c>
      <c r="E486" s="13">
        <v>0</v>
      </c>
      <c r="F486" s="13">
        <v>15490</v>
      </c>
      <c r="G486" s="13">
        <v>15490</v>
      </c>
      <c r="H486" s="13">
        <v>7745</v>
      </c>
      <c r="I486" s="13">
        <v>7745</v>
      </c>
    </row>
    <row r="487" spans="2:9" x14ac:dyDescent="0.2">
      <c r="B487"/>
      <c r="C487" s="2">
        <v>75</v>
      </c>
      <c r="D487" s="5" t="s">
        <v>412</v>
      </c>
      <c r="E487" s="13">
        <v>0</v>
      </c>
      <c r="F487" s="13">
        <v>15660</v>
      </c>
      <c r="G487" s="13">
        <v>15660</v>
      </c>
      <c r="H487" s="13">
        <v>7830</v>
      </c>
      <c r="I487" s="13">
        <v>7830</v>
      </c>
    </row>
    <row r="488" spans="2:9" x14ac:dyDescent="0.2">
      <c r="B488"/>
      <c r="C488" s="2">
        <v>78</v>
      </c>
      <c r="D488" s="5" t="s">
        <v>369</v>
      </c>
      <c r="E488" s="13">
        <v>0</v>
      </c>
      <c r="F488" s="13">
        <v>51880</v>
      </c>
      <c r="G488" s="13">
        <v>51880</v>
      </c>
      <c r="H488" s="13">
        <v>26090</v>
      </c>
      <c r="I488" s="13">
        <v>25790</v>
      </c>
    </row>
    <row r="489" spans="2:9" x14ac:dyDescent="0.2">
      <c r="B489"/>
      <c r="C489" s="2">
        <v>80</v>
      </c>
      <c r="D489" s="5" t="s">
        <v>413</v>
      </c>
      <c r="E489" s="13">
        <v>0</v>
      </c>
      <c r="F489" s="13">
        <v>49750</v>
      </c>
      <c r="G489" s="13">
        <v>49750</v>
      </c>
      <c r="H489" s="13">
        <v>212.5</v>
      </c>
      <c r="I489" s="13">
        <v>49537.5</v>
      </c>
    </row>
    <row r="490" spans="2:9" ht="15" customHeight="1" x14ac:dyDescent="0.2">
      <c r="B490"/>
      <c r="C490" s="14">
        <f>SUBTOTAL(9,C482:C489)</f>
        <v>447</v>
      </c>
      <c r="D490" s="15" t="s">
        <v>414</v>
      </c>
      <c r="E490" s="16">
        <f>SUBTOTAL(9,E482:E489)</f>
        <v>0</v>
      </c>
      <c r="F490" s="16">
        <f>SUBTOTAL(9,F482:F489)</f>
        <v>791423</v>
      </c>
      <c r="G490" s="16">
        <f>SUBTOTAL(9,G482:G489)</f>
        <v>791423</v>
      </c>
      <c r="H490" s="16">
        <f>SUBTOTAL(9,H482:H489)</f>
        <v>154164.87017000001</v>
      </c>
      <c r="I490" s="16">
        <f>SUBTOTAL(9,I482:I489)</f>
        <v>637258.12982999999</v>
      </c>
    </row>
    <row r="491" spans="2:9" ht="15" customHeight="1" x14ac:dyDescent="0.25">
      <c r="B491" s="10">
        <v>328</v>
      </c>
      <c r="C491" s="11"/>
      <c r="D491" s="5" t="s">
        <v>415</v>
      </c>
      <c r="E491" s="12"/>
      <c r="F491" s="1"/>
      <c r="H491" s="1"/>
      <c r="I491" s="1"/>
    </row>
    <row r="492" spans="2:9" x14ac:dyDescent="0.2">
      <c r="B492"/>
      <c r="C492" s="2">
        <v>70</v>
      </c>
      <c r="D492" s="5" t="s">
        <v>416</v>
      </c>
      <c r="E492" s="13">
        <v>0</v>
      </c>
      <c r="F492" s="13">
        <v>1476690</v>
      </c>
      <c r="G492" s="13">
        <v>1476690</v>
      </c>
      <c r="H492" s="13">
        <v>563760</v>
      </c>
      <c r="I492" s="13">
        <v>912930</v>
      </c>
    </row>
    <row r="493" spans="2:9" x14ac:dyDescent="0.2">
      <c r="B493"/>
      <c r="C493" s="2">
        <v>78</v>
      </c>
      <c r="D493" s="5" t="s">
        <v>369</v>
      </c>
      <c r="E493" s="13">
        <v>0</v>
      </c>
      <c r="F493" s="13">
        <v>79120</v>
      </c>
      <c r="G493" s="13">
        <v>79120</v>
      </c>
      <c r="H493" s="13">
        <v>23987.5</v>
      </c>
      <c r="I493" s="13">
        <v>55132.5</v>
      </c>
    </row>
    <row r="494" spans="2:9" ht="15" customHeight="1" x14ac:dyDescent="0.2">
      <c r="B494"/>
      <c r="C494" s="14">
        <f>SUBTOTAL(9,C492:C493)</f>
        <v>148</v>
      </c>
      <c r="D494" s="15" t="s">
        <v>417</v>
      </c>
      <c r="E494" s="16">
        <f>SUBTOTAL(9,E492:E493)</f>
        <v>0</v>
      </c>
      <c r="F494" s="16">
        <f>SUBTOTAL(9,F492:F493)</f>
        <v>1555810</v>
      </c>
      <c r="G494" s="16">
        <f>SUBTOTAL(9,G492:G493)</f>
        <v>1555810</v>
      </c>
      <c r="H494" s="16">
        <f>SUBTOTAL(9,H492:H493)</f>
        <v>587747.5</v>
      </c>
      <c r="I494" s="16">
        <f>SUBTOTAL(9,I492:I493)</f>
        <v>968062.5</v>
      </c>
    </row>
    <row r="495" spans="2:9" ht="15" customHeight="1" x14ac:dyDescent="0.25">
      <c r="B495" s="10">
        <v>329</v>
      </c>
      <c r="C495" s="11"/>
      <c r="D495" s="5" t="s">
        <v>418</v>
      </c>
      <c r="E495" s="12"/>
      <c r="F495" s="1"/>
      <c r="H495" s="1"/>
      <c r="I495" s="1"/>
    </row>
    <row r="496" spans="2:9" x14ac:dyDescent="0.2">
      <c r="B496"/>
      <c r="C496" s="2">
        <v>1</v>
      </c>
      <c r="D496" s="5" t="s">
        <v>21</v>
      </c>
      <c r="E496" s="13">
        <v>0</v>
      </c>
      <c r="F496" s="13">
        <v>359478</v>
      </c>
      <c r="G496" s="13">
        <v>359478</v>
      </c>
      <c r="H496" s="13">
        <v>69972.483470000006</v>
      </c>
      <c r="I496" s="13">
        <v>289505.51653000002</v>
      </c>
    </row>
    <row r="497" spans="2:9" x14ac:dyDescent="0.2">
      <c r="B497"/>
      <c r="C497" s="2">
        <v>21</v>
      </c>
      <c r="D497" s="5" t="s">
        <v>56</v>
      </c>
      <c r="E497" s="13">
        <v>0</v>
      </c>
      <c r="F497" s="13">
        <v>17955</v>
      </c>
      <c r="G497" s="13">
        <v>17955</v>
      </c>
      <c r="H497" s="13">
        <v>3662.6825199999998</v>
      </c>
      <c r="I497" s="13">
        <v>14292.31748</v>
      </c>
    </row>
    <row r="498" spans="2:9" x14ac:dyDescent="0.2">
      <c r="B498"/>
      <c r="C498" s="2">
        <v>45</v>
      </c>
      <c r="D498" s="5" t="s">
        <v>31</v>
      </c>
      <c r="E498" s="13">
        <v>0</v>
      </c>
      <c r="F498" s="13">
        <v>8645</v>
      </c>
      <c r="G498" s="13">
        <v>8645</v>
      </c>
      <c r="H498" s="13">
        <v>673.24350000000004</v>
      </c>
      <c r="I498" s="13">
        <v>7971.7565000000004</v>
      </c>
    </row>
    <row r="499" spans="2:9" x14ac:dyDescent="0.2">
      <c r="B499"/>
      <c r="C499" s="2">
        <v>78</v>
      </c>
      <c r="D499" s="5" t="s">
        <v>369</v>
      </c>
      <c r="E499" s="13">
        <v>0</v>
      </c>
      <c r="F499" s="13">
        <v>8410</v>
      </c>
      <c r="G499" s="13">
        <v>8410</v>
      </c>
      <c r="H499" s="13">
        <v>5480</v>
      </c>
      <c r="I499" s="13">
        <v>2930</v>
      </c>
    </row>
    <row r="500" spans="2:9" ht="15" customHeight="1" x14ac:dyDescent="0.2">
      <c r="B500"/>
      <c r="C500" s="14">
        <f>SUBTOTAL(9,C496:C499)</f>
        <v>145</v>
      </c>
      <c r="D500" s="15" t="s">
        <v>419</v>
      </c>
      <c r="E500" s="16">
        <f>SUBTOTAL(9,E496:E499)</f>
        <v>0</v>
      </c>
      <c r="F500" s="16">
        <f>SUBTOTAL(9,F496:F499)</f>
        <v>394488</v>
      </c>
      <c r="G500" s="16">
        <f>SUBTOTAL(9,G496:G499)</f>
        <v>394488</v>
      </c>
      <c r="H500" s="16">
        <f>SUBTOTAL(9,H496:H499)</f>
        <v>79788.409490000005</v>
      </c>
      <c r="I500" s="16">
        <f>SUBTOTAL(9,I496:I499)</f>
        <v>314699.59051000007</v>
      </c>
    </row>
    <row r="501" spans="2:9" ht="15" customHeight="1" x14ac:dyDescent="0.2">
      <c r="C501" s="17">
        <f>SUBTOTAL(9,C440:C500)</f>
        <v>2489</v>
      </c>
      <c r="D501" s="18" t="s">
        <v>420</v>
      </c>
      <c r="E501" s="19">
        <f>SUBTOTAL(9,E440:E500)</f>
        <v>0</v>
      </c>
      <c r="F501" s="19">
        <f>SUBTOTAL(9,F440:F500)</f>
        <v>7770364</v>
      </c>
      <c r="G501" s="19">
        <f>SUBTOTAL(9,G440:G500)</f>
        <v>7770364</v>
      </c>
      <c r="H501" s="19">
        <f>SUBTOTAL(9,H440:H500)</f>
        <v>1735224.7228300001</v>
      </c>
      <c r="I501" s="19">
        <f>SUBTOTAL(9,I440:I500)</f>
        <v>6035139.2771699997</v>
      </c>
    </row>
    <row r="502" spans="2:9" ht="27" customHeight="1" x14ac:dyDescent="0.25">
      <c r="B502" s="1"/>
      <c r="C502" s="2"/>
      <c r="D502" s="9" t="s">
        <v>421</v>
      </c>
      <c r="E502" s="1"/>
      <c r="F502" s="1"/>
      <c r="G502" s="1"/>
      <c r="H502" s="1"/>
      <c r="I502" s="1"/>
    </row>
    <row r="503" spans="2:9" ht="15" customHeight="1" x14ac:dyDescent="0.25">
      <c r="B503" s="10">
        <v>334</v>
      </c>
      <c r="C503" s="11"/>
      <c r="D503" s="5" t="s">
        <v>422</v>
      </c>
      <c r="E503" s="12"/>
      <c r="F503" s="1"/>
      <c r="H503" s="1"/>
      <c r="I503" s="1"/>
    </row>
    <row r="504" spans="2:9" x14ac:dyDescent="0.2">
      <c r="B504"/>
      <c r="C504" s="2">
        <v>1</v>
      </c>
      <c r="D504" s="5" t="s">
        <v>21</v>
      </c>
      <c r="E504" s="13">
        <v>0</v>
      </c>
      <c r="F504" s="13">
        <v>166417</v>
      </c>
      <c r="G504" s="13">
        <v>166417</v>
      </c>
      <c r="H504" s="13">
        <v>28144.052680000001</v>
      </c>
      <c r="I504" s="13">
        <v>138272.94732000001</v>
      </c>
    </row>
    <row r="505" spans="2:9" x14ac:dyDescent="0.2">
      <c r="B505"/>
      <c r="C505" s="2">
        <v>21</v>
      </c>
      <c r="D505" s="5" t="s">
        <v>56</v>
      </c>
      <c r="E505" s="13">
        <v>0</v>
      </c>
      <c r="F505" s="13">
        <v>11524</v>
      </c>
      <c r="G505" s="13">
        <v>11524</v>
      </c>
      <c r="H505" s="13">
        <v>1023.37658</v>
      </c>
      <c r="I505" s="13">
        <v>10500.62342</v>
      </c>
    </row>
    <row r="506" spans="2:9" x14ac:dyDescent="0.2">
      <c r="B506"/>
      <c r="C506" s="2">
        <v>50</v>
      </c>
      <c r="D506" s="5" t="s">
        <v>423</v>
      </c>
      <c r="E506" s="13">
        <v>0</v>
      </c>
      <c r="F506" s="13">
        <v>494600</v>
      </c>
      <c r="G506" s="13">
        <v>494600</v>
      </c>
      <c r="H506" s="13">
        <v>0</v>
      </c>
      <c r="I506" s="13">
        <v>494600</v>
      </c>
    </row>
    <row r="507" spans="2:9" x14ac:dyDescent="0.2">
      <c r="B507"/>
      <c r="C507" s="2">
        <v>72</v>
      </c>
      <c r="D507" s="5" t="s">
        <v>424</v>
      </c>
      <c r="E507" s="13">
        <v>0</v>
      </c>
      <c r="F507" s="13">
        <v>55810</v>
      </c>
      <c r="G507" s="13">
        <v>55810</v>
      </c>
      <c r="H507" s="13">
        <v>0</v>
      </c>
      <c r="I507" s="13">
        <v>55810</v>
      </c>
    </row>
    <row r="508" spans="2:9" x14ac:dyDescent="0.2">
      <c r="B508"/>
      <c r="C508" s="2">
        <v>73</v>
      </c>
      <c r="D508" s="5" t="s">
        <v>425</v>
      </c>
      <c r="E508" s="13">
        <v>0</v>
      </c>
      <c r="F508" s="13">
        <v>75720</v>
      </c>
      <c r="G508" s="13">
        <v>75720</v>
      </c>
      <c r="H508" s="13">
        <v>55420</v>
      </c>
      <c r="I508" s="13">
        <v>20300</v>
      </c>
    </row>
    <row r="509" spans="2:9" x14ac:dyDescent="0.2">
      <c r="B509"/>
      <c r="C509" s="2">
        <v>78</v>
      </c>
      <c r="D509" s="5" t="s">
        <v>369</v>
      </c>
      <c r="E509" s="13">
        <v>0</v>
      </c>
      <c r="F509" s="13">
        <v>22970</v>
      </c>
      <c r="G509" s="13">
        <v>22970</v>
      </c>
      <c r="H509" s="13">
        <v>11402.36932</v>
      </c>
      <c r="I509" s="13">
        <v>11567.63068</v>
      </c>
    </row>
    <row r="510" spans="2:9" ht="15" customHeight="1" x14ac:dyDescent="0.2">
      <c r="B510"/>
      <c r="C510" s="14">
        <f>SUBTOTAL(9,C504:C509)</f>
        <v>295</v>
      </c>
      <c r="D510" s="15" t="s">
        <v>426</v>
      </c>
      <c r="E510" s="16">
        <f>SUBTOTAL(9,E504:E509)</f>
        <v>0</v>
      </c>
      <c r="F510" s="16">
        <f>SUBTOTAL(9,F504:F509)</f>
        <v>827041</v>
      </c>
      <c r="G510" s="16">
        <f>SUBTOTAL(9,G504:G509)</f>
        <v>827041</v>
      </c>
      <c r="H510" s="16">
        <f>SUBTOTAL(9,H504:H509)</f>
        <v>95989.798580000002</v>
      </c>
      <c r="I510" s="16">
        <f>SUBTOTAL(9,I504:I509)</f>
        <v>731051.20141999994</v>
      </c>
    </row>
    <row r="511" spans="2:9" ht="15" customHeight="1" x14ac:dyDescent="0.25">
      <c r="B511" s="10">
        <v>335</v>
      </c>
      <c r="C511" s="11"/>
      <c r="D511" s="5" t="s">
        <v>427</v>
      </c>
      <c r="E511" s="12"/>
      <c r="F511" s="1"/>
      <c r="H511" s="1"/>
      <c r="I511" s="1"/>
    </row>
    <row r="512" spans="2:9" x14ac:dyDescent="0.2">
      <c r="B512"/>
      <c r="C512" s="2">
        <v>71</v>
      </c>
      <c r="D512" s="5" t="s">
        <v>428</v>
      </c>
      <c r="E512" s="13">
        <v>0</v>
      </c>
      <c r="F512" s="13">
        <v>313000</v>
      </c>
      <c r="G512" s="13">
        <v>313000</v>
      </c>
      <c r="H512" s="13">
        <v>80904.86292</v>
      </c>
      <c r="I512" s="13">
        <v>232095.13707999999</v>
      </c>
    </row>
    <row r="513" spans="2:9" x14ac:dyDescent="0.2">
      <c r="B513"/>
      <c r="C513" s="2">
        <v>73</v>
      </c>
      <c r="D513" s="5" t="s">
        <v>429</v>
      </c>
      <c r="E513" s="13">
        <v>0</v>
      </c>
      <c r="F513" s="13">
        <v>22130</v>
      </c>
      <c r="G513" s="13">
        <v>22130</v>
      </c>
      <c r="H513" s="13">
        <v>12722.5</v>
      </c>
      <c r="I513" s="13">
        <v>9407.5</v>
      </c>
    </row>
    <row r="514" spans="2:9" x14ac:dyDescent="0.2">
      <c r="B514"/>
      <c r="C514" s="2">
        <v>74</v>
      </c>
      <c r="D514" s="5" t="s">
        <v>430</v>
      </c>
      <c r="E514" s="13">
        <v>0</v>
      </c>
      <c r="F514" s="13">
        <v>19000</v>
      </c>
      <c r="G514" s="13">
        <v>19000</v>
      </c>
      <c r="H514" s="13">
        <v>487</v>
      </c>
      <c r="I514" s="13">
        <v>18513</v>
      </c>
    </row>
    <row r="515" spans="2:9" x14ac:dyDescent="0.2">
      <c r="B515"/>
      <c r="C515" s="2">
        <v>75</v>
      </c>
      <c r="D515" s="5" t="s">
        <v>431</v>
      </c>
      <c r="E515" s="13">
        <v>0</v>
      </c>
      <c r="F515" s="13">
        <v>27500</v>
      </c>
      <c r="G515" s="13">
        <v>27500</v>
      </c>
      <c r="H515" s="13">
        <v>6825</v>
      </c>
      <c r="I515" s="13">
        <v>20675</v>
      </c>
    </row>
    <row r="516" spans="2:9" x14ac:dyDescent="0.2">
      <c r="B516"/>
      <c r="C516" s="2">
        <v>77</v>
      </c>
      <c r="D516" s="5" t="s">
        <v>432</v>
      </c>
      <c r="E516" s="13">
        <v>0</v>
      </c>
      <c r="F516" s="13">
        <v>2090</v>
      </c>
      <c r="G516" s="13">
        <v>2090</v>
      </c>
      <c r="H516" s="13">
        <v>0</v>
      </c>
      <c r="I516" s="13">
        <v>2090</v>
      </c>
    </row>
    <row r="517" spans="2:9" ht="15" customHeight="1" x14ac:dyDescent="0.2">
      <c r="B517"/>
      <c r="C517" s="14">
        <f>SUBTOTAL(9,C512:C516)</f>
        <v>370</v>
      </c>
      <c r="D517" s="15" t="s">
        <v>433</v>
      </c>
      <c r="E517" s="16">
        <f>SUBTOTAL(9,E512:E516)</f>
        <v>0</v>
      </c>
      <c r="F517" s="16">
        <f>SUBTOTAL(9,F512:F516)</f>
        <v>383720</v>
      </c>
      <c r="G517" s="16">
        <f>SUBTOTAL(9,G512:G516)</f>
        <v>383720</v>
      </c>
      <c r="H517" s="16">
        <f>SUBTOTAL(9,H512:H516)</f>
        <v>100939.36292</v>
      </c>
      <c r="I517" s="16">
        <f>SUBTOTAL(9,I512:I516)</f>
        <v>282780.63708000001</v>
      </c>
    </row>
    <row r="518" spans="2:9" ht="15" customHeight="1" x14ac:dyDescent="0.25">
      <c r="B518" s="10">
        <v>337</v>
      </c>
      <c r="C518" s="11"/>
      <c r="D518" s="5" t="s">
        <v>434</v>
      </c>
      <c r="E518" s="12"/>
      <c r="F518" s="1"/>
      <c r="H518" s="1"/>
      <c r="I518" s="1"/>
    </row>
    <row r="519" spans="2:9" x14ac:dyDescent="0.2">
      <c r="B519"/>
      <c r="C519" s="2">
        <v>70</v>
      </c>
      <c r="D519" s="5" t="s">
        <v>435</v>
      </c>
      <c r="E519" s="13">
        <v>0</v>
      </c>
      <c r="F519" s="13">
        <v>47000</v>
      </c>
      <c r="G519" s="13">
        <v>47000</v>
      </c>
      <c r="H519" s="13">
        <v>47000</v>
      </c>
      <c r="I519" s="13">
        <v>0</v>
      </c>
    </row>
    <row r="520" spans="2:9" ht="15" customHeight="1" x14ac:dyDescent="0.2">
      <c r="B520"/>
      <c r="C520" s="14">
        <f>SUBTOTAL(9,C519:C519)</f>
        <v>70</v>
      </c>
      <c r="D520" s="15" t="s">
        <v>436</v>
      </c>
      <c r="E520" s="16">
        <f>SUBTOTAL(9,E519:E519)</f>
        <v>0</v>
      </c>
      <c r="F520" s="16">
        <f>SUBTOTAL(9,F519:F519)</f>
        <v>47000</v>
      </c>
      <c r="G520" s="16">
        <f>SUBTOTAL(9,G519:G519)</f>
        <v>47000</v>
      </c>
      <c r="H520" s="16">
        <f>SUBTOTAL(9,H519:H519)</f>
        <v>47000</v>
      </c>
      <c r="I520" s="16">
        <f>SUBTOTAL(9,I519:I519)</f>
        <v>0</v>
      </c>
    </row>
    <row r="521" spans="2:9" ht="15" customHeight="1" x14ac:dyDescent="0.25">
      <c r="B521" s="10">
        <v>339</v>
      </c>
      <c r="C521" s="11"/>
      <c r="D521" s="5" t="s">
        <v>437</v>
      </c>
      <c r="E521" s="12"/>
      <c r="F521" s="1"/>
      <c r="H521" s="1"/>
      <c r="I521" s="1"/>
    </row>
    <row r="522" spans="2:9" x14ac:dyDescent="0.2">
      <c r="B522"/>
      <c r="C522" s="2">
        <v>1</v>
      </c>
      <c r="D522" s="5" t="s">
        <v>21</v>
      </c>
      <c r="E522" s="13">
        <v>0</v>
      </c>
      <c r="F522" s="13">
        <v>78410</v>
      </c>
      <c r="G522" s="13">
        <v>78410</v>
      </c>
      <c r="H522" s="13">
        <v>12615.642599999999</v>
      </c>
      <c r="I522" s="13">
        <v>65794.357399999994</v>
      </c>
    </row>
    <row r="523" spans="2:9" x14ac:dyDescent="0.2">
      <c r="B523"/>
      <c r="C523" s="2">
        <v>21</v>
      </c>
      <c r="D523" s="5" t="s">
        <v>56</v>
      </c>
      <c r="E523" s="13">
        <v>0</v>
      </c>
      <c r="F523" s="13">
        <v>8058</v>
      </c>
      <c r="G523" s="13">
        <v>8058</v>
      </c>
      <c r="H523" s="13">
        <v>1185.09746</v>
      </c>
      <c r="I523" s="13">
        <v>6872.90254</v>
      </c>
    </row>
    <row r="524" spans="2:9" ht="15" customHeight="1" x14ac:dyDescent="0.2">
      <c r="B524"/>
      <c r="C524" s="14">
        <f>SUBTOTAL(9,C522:C523)</f>
        <v>22</v>
      </c>
      <c r="D524" s="15" t="s">
        <v>438</v>
      </c>
      <c r="E524" s="16">
        <f>SUBTOTAL(9,E522:E523)</f>
        <v>0</v>
      </c>
      <c r="F524" s="16">
        <f>SUBTOTAL(9,F522:F523)</f>
        <v>86468</v>
      </c>
      <c r="G524" s="16">
        <f>SUBTOTAL(9,G522:G523)</f>
        <v>86468</v>
      </c>
      <c r="H524" s="16">
        <f>SUBTOTAL(9,H522:H523)</f>
        <v>13800.74006</v>
      </c>
      <c r="I524" s="16">
        <f>SUBTOTAL(9,I522:I523)</f>
        <v>72667.259939999989</v>
      </c>
    </row>
    <row r="525" spans="2:9" ht="15" customHeight="1" x14ac:dyDescent="0.2">
      <c r="C525" s="17">
        <f>SUBTOTAL(9,C503:C524)</f>
        <v>757</v>
      </c>
      <c r="D525" s="18" t="s">
        <v>439</v>
      </c>
      <c r="E525" s="19">
        <f>SUBTOTAL(9,E503:E524)</f>
        <v>0</v>
      </c>
      <c r="F525" s="19">
        <f>SUBTOTAL(9,F503:F524)</f>
        <v>1344229</v>
      </c>
      <c r="G525" s="19">
        <f>SUBTOTAL(9,G503:G524)</f>
        <v>1344229</v>
      </c>
      <c r="H525" s="19">
        <f>SUBTOTAL(9,H503:H524)</f>
        <v>257729.90155999997</v>
      </c>
      <c r="I525" s="19">
        <f>SUBTOTAL(9,I503:I524)</f>
        <v>1086499.0984399999</v>
      </c>
    </row>
    <row r="526" spans="2:9" ht="27" customHeight="1" x14ac:dyDescent="0.25">
      <c r="B526" s="1"/>
      <c r="C526" s="2"/>
      <c r="D526" s="9" t="s">
        <v>440</v>
      </c>
      <c r="E526" s="1"/>
      <c r="F526" s="1"/>
      <c r="G526" s="1"/>
      <c r="H526" s="1"/>
      <c r="I526" s="1"/>
    </row>
    <row r="527" spans="2:9" ht="15" customHeight="1" x14ac:dyDescent="0.25">
      <c r="B527" s="10">
        <v>340</v>
      </c>
      <c r="C527" s="11"/>
      <c r="D527" s="5" t="s">
        <v>441</v>
      </c>
      <c r="E527" s="12"/>
      <c r="F527" s="1"/>
      <c r="H527" s="1"/>
      <c r="I527" s="1"/>
    </row>
    <row r="528" spans="2:9" x14ac:dyDescent="0.2">
      <c r="B528"/>
      <c r="C528" s="2">
        <v>1</v>
      </c>
      <c r="D528" s="5" t="s">
        <v>21</v>
      </c>
      <c r="E528" s="13">
        <v>0</v>
      </c>
      <c r="F528" s="13">
        <v>0</v>
      </c>
      <c r="G528" s="13">
        <v>0</v>
      </c>
      <c r="H528" s="13">
        <v>773.37156000000004</v>
      </c>
      <c r="I528" s="13">
        <v>-773.37156000000004</v>
      </c>
    </row>
    <row r="529" spans="2:9" x14ac:dyDescent="0.2">
      <c r="B529"/>
      <c r="C529" s="2">
        <v>70</v>
      </c>
      <c r="D529" s="5" t="s">
        <v>442</v>
      </c>
      <c r="E529" s="13">
        <v>0</v>
      </c>
      <c r="F529" s="13">
        <v>1969173</v>
      </c>
      <c r="G529" s="13">
        <v>1969173</v>
      </c>
      <c r="H529" s="13">
        <v>250000</v>
      </c>
      <c r="I529" s="13">
        <v>1719173</v>
      </c>
    </row>
    <row r="530" spans="2:9" x14ac:dyDescent="0.2">
      <c r="B530"/>
      <c r="C530" s="2">
        <v>71</v>
      </c>
      <c r="D530" s="5" t="s">
        <v>443</v>
      </c>
      <c r="E530" s="13">
        <v>0</v>
      </c>
      <c r="F530" s="13">
        <v>92250</v>
      </c>
      <c r="G530" s="13">
        <v>92250</v>
      </c>
      <c r="H530" s="13">
        <v>23062.5</v>
      </c>
      <c r="I530" s="13">
        <v>69187.5</v>
      </c>
    </row>
    <row r="531" spans="2:9" x14ac:dyDescent="0.2">
      <c r="B531"/>
      <c r="C531" s="2">
        <v>72</v>
      </c>
      <c r="D531" s="5" t="s">
        <v>444</v>
      </c>
      <c r="E531" s="13">
        <v>0</v>
      </c>
      <c r="F531" s="13">
        <v>100000</v>
      </c>
      <c r="G531" s="13">
        <v>100000</v>
      </c>
      <c r="H531" s="13">
        <v>100000</v>
      </c>
      <c r="I531" s="13">
        <v>0</v>
      </c>
    </row>
    <row r="532" spans="2:9" x14ac:dyDescent="0.2">
      <c r="B532"/>
      <c r="C532" s="2">
        <v>73</v>
      </c>
      <c r="D532" s="5" t="s">
        <v>445</v>
      </c>
      <c r="E532" s="13">
        <v>0</v>
      </c>
      <c r="F532" s="13">
        <v>125000</v>
      </c>
      <c r="G532" s="13">
        <v>125000</v>
      </c>
      <c r="H532" s="13">
        <v>125000</v>
      </c>
      <c r="I532" s="13">
        <v>0</v>
      </c>
    </row>
    <row r="533" spans="2:9" ht="15" customHeight="1" x14ac:dyDescent="0.2">
      <c r="B533"/>
      <c r="C533" s="14">
        <f>SUBTOTAL(9,C528:C532)</f>
        <v>287</v>
      </c>
      <c r="D533" s="15" t="s">
        <v>446</v>
      </c>
      <c r="E533" s="16">
        <f>SUBTOTAL(9,E528:E532)</f>
        <v>0</v>
      </c>
      <c r="F533" s="16">
        <f>SUBTOTAL(9,F528:F532)</f>
        <v>2286423</v>
      </c>
      <c r="G533" s="16">
        <f>SUBTOTAL(9,G528:G532)</f>
        <v>2286423</v>
      </c>
      <c r="H533" s="16">
        <f>SUBTOTAL(9,H528:H532)</f>
        <v>498835.87156</v>
      </c>
      <c r="I533" s="16">
        <f>SUBTOTAL(9,I528:I532)</f>
        <v>1787587.1284399999</v>
      </c>
    </row>
    <row r="534" spans="2:9" ht="15" customHeight="1" x14ac:dyDescent="0.25">
      <c r="B534" s="10">
        <v>341</v>
      </c>
      <c r="C534" s="11"/>
      <c r="D534" s="5" t="s">
        <v>447</v>
      </c>
      <c r="E534" s="12"/>
      <c r="F534" s="1"/>
      <c r="H534" s="1"/>
      <c r="I534" s="1"/>
    </row>
    <row r="535" spans="2:9" x14ac:dyDescent="0.2">
      <c r="B535"/>
      <c r="C535" s="2">
        <v>70</v>
      </c>
      <c r="D535" s="5" t="s">
        <v>448</v>
      </c>
      <c r="E535" s="13">
        <v>0</v>
      </c>
      <c r="F535" s="13">
        <v>332244</v>
      </c>
      <c r="G535" s="13">
        <v>332244</v>
      </c>
      <c r="H535" s="13">
        <v>4652.1711999999998</v>
      </c>
      <c r="I535" s="13">
        <v>327591.82880000002</v>
      </c>
    </row>
    <row r="536" spans="2:9" x14ac:dyDescent="0.2">
      <c r="B536"/>
      <c r="C536" s="2">
        <v>78</v>
      </c>
      <c r="D536" s="5" t="s">
        <v>369</v>
      </c>
      <c r="E536" s="13">
        <v>0</v>
      </c>
      <c r="F536" s="13">
        <v>11990</v>
      </c>
      <c r="G536" s="13">
        <v>11990</v>
      </c>
      <c r="H536" s="13">
        <v>3980</v>
      </c>
      <c r="I536" s="13">
        <v>8010</v>
      </c>
    </row>
    <row r="537" spans="2:9" ht="15" customHeight="1" x14ac:dyDescent="0.2">
      <c r="B537"/>
      <c r="C537" s="14">
        <f>SUBTOTAL(9,C535:C536)</f>
        <v>148</v>
      </c>
      <c r="D537" s="15" t="s">
        <v>449</v>
      </c>
      <c r="E537" s="16">
        <f>SUBTOTAL(9,E535:E536)</f>
        <v>0</v>
      </c>
      <c r="F537" s="16">
        <f>SUBTOTAL(9,F535:F536)</f>
        <v>344234</v>
      </c>
      <c r="G537" s="16">
        <f>SUBTOTAL(9,G535:G536)</f>
        <v>344234</v>
      </c>
      <c r="H537" s="16">
        <f>SUBTOTAL(9,H535:H536)</f>
        <v>8632.1712000000007</v>
      </c>
      <c r="I537" s="16">
        <f>SUBTOTAL(9,I535:I536)</f>
        <v>335601.82880000002</v>
      </c>
    </row>
    <row r="538" spans="2:9" ht="15" customHeight="1" x14ac:dyDescent="0.25">
      <c r="B538" s="10">
        <v>342</v>
      </c>
      <c r="C538" s="11"/>
      <c r="D538" s="5" t="s">
        <v>450</v>
      </c>
      <c r="E538" s="12"/>
      <c r="F538" s="1"/>
      <c r="H538" s="1"/>
      <c r="I538" s="1"/>
    </row>
    <row r="539" spans="2:9" x14ac:dyDescent="0.2">
      <c r="B539"/>
      <c r="C539" s="2">
        <v>1</v>
      </c>
      <c r="D539" s="5" t="s">
        <v>21</v>
      </c>
      <c r="E539" s="13">
        <v>0</v>
      </c>
      <c r="F539" s="13">
        <v>66151</v>
      </c>
      <c r="G539" s="13">
        <v>66151</v>
      </c>
      <c r="H539" s="13">
        <v>11430.974099999999</v>
      </c>
      <c r="I539" s="13">
        <v>54720.025900000001</v>
      </c>
    </row>
    <row r="540" spans="2:9" x14ac:dyDescent="0.2">
      <c r="B540"/>
      <c r="C540" s="2">
        <v>60</v>
      </c>
      <c r="D540" s="5" t="s">
        <v>451</v>
      </c>
      <c r="E540" s="13">
        <v>0</v>
      </c>
      <c r="F540" s="13">
        <v>33708</v>
      </c>
      <c r="G540" s="13">
        <v>33708</v>
      </c>
      <c r="H540" s="13">
        <v>0</v>
      </c>
      <c r="I540" s="13">
        <v>33708</v>
      </c>
    </row>
    <row r="541" spans="2:9" x14ac:dyDescent="0.2">
      <c r="B541"/>
      <c r="C541" s="2">
        <v>70</v>
      </c>
      <c r="D541" s="5" t="s">
        <v>452</v>
      </c>
      <c r="E541" s="13">
        <v>0</v>
      </c>
      <c r="F541" s="13">
        <v>44560</v>
      </c>
      <c r="G541" s="13">
        <v>44560</v>
      </c>
      <c r="H541" s="13">
        <v>20300</v>
      </c>
      <c r="I541" s="13">
        <v>24260</v>
      </c>
    </row>
    <row r="542" spans="2:9" x14ac:dyDescent="0.2">
      <c r="B542"/>
      <c r="C542" s="2">
        <v>71</v>
      </c>
      <c r="D542" s="5" t="s">
        <v>453</v>
      </c>
      <c r="E542" s="13">
        <v>0</v>
      </c>
      <c r="F542" s="13">
        <v>5682</v>
      </c>
      <c r="G542" s="13">
        <v>5682</v>
      </c>
      <c r="H542" s="13">
        <v>0</v>
      </c>
      <c r="I542" s="13">
        <v>5682</v>
      </c>
    </row>
    <row r="543" spans="2:9" ht="15" customHeight="1" x14ac:dyDescent="0.2">
      <c r="B543"/>
      <c r="C543" s="14">
        <f>SUBTOTAL(9,C539:C542)</f>
        <v>202</v>
      </c>
      <c r="D543" s="15" t="s">
        <v>454</v>
      </c>
      <c r="E543" s="16">
        <f>SUBTOTAL(9,E539:E542)</f>
        <v>0</v>
      </c>
      <c r="F543" s="16">
        <f>SUBTOTAL(9,F539:F542)</f>
        <v>150101</v>
      </c>
      <c r="G543" s="16">
        <f>SUBTOTAL(9,G539:G542)</f>
        <v>150101</v>
      </c>
      <c r="H543" s="16">
        <f>SUBTOTAL(9,H539:H542)</f>
        <v>31730.974099999999</v>
      </c>
      <c r="I543" s="16">
        <f>SUBTOTAL(9,I539:I542)</f>
        <v>118370.02590000001</v>
      </c>
    </row>
    <row r="544" spans="2:9" ht="15" customHeight="1" x14ac:dyDescent="0.2">
      <c r="C544" s="17">
        <f>SUBTOTAL(9,C527:C543)</f>
        <v>637</v>
      </c>
      <c r="D544" s="18" t="s">
        <v>455</v>
      </c>
      <c r="E544" s="19">
        <f>SUBTOTAL(9,E527:E543)</f>
        <v>0</v>
      </c>
      <c r="F544" s="19">
        <f>SUBTOTAL(9,F527:F543)</f>
        <v>2780758</v>
      </c>
      <c r="G544" s="19">
        <f>SUBTOTAL(9,G527:G543)</f>
        <v>2780758</v>
      </c>
      <c r="H544" s="19">
        <f>SUBTOTAL(9,H527:H543)</f>
        <v>539199.01685999997</v>
      </c>
      <c r="I544" s="19">
        <f>SUBTOTAL(9,I527:I543)</f>
        <v>2241558.9831399997</v>
      </c>
    </row>
    <row r="545" spans="2:9" ht="15" customHeight="1" x14ac:dyDescent="0.2">
      <c r="C545" s="17">
        <f>SUBTOTAL(9,C418:C544)</f>
        <v>4705</v>
      </c>
      <c r="D545" s="18" t="s">
        <v>456</v>
      </c>
      <c r="E545" s="19">
        <f>SUBTOTAL(9,E418:E544)</f>
        <v>0</v>
      </c>
      <c r="F545" s="19">
        <f>SUBTOTAL(9,F418:F544)</f>
        <v>13648194</v>
      </c>
      <c r="G545" s="19">
        <f>SUBTOTAL(9,G418:G544)</f>
        <v>13648194</v>
      </c>
      <c r="H545" s="19">
        <f>SUBTOTAL(9,H418:H544)</f>
        <v>2598016.207380001</v>
      </c>
      <c r="I545" s="19">
        <f>SUBTOTAL(9,I418:I544)</f>
        <v>11050177.792620003</v>
      </c>
    </row>
    <row r="546" spans="2:9" x14ac:dyDescent="0.2">
      <c r="C546" s="17"/>
      <c r="D546" s="20"/>
      <c r="E546" s="21"/>
      <c r="F546" s="21"/>
      <c r="G546" s="21"/>
      <c r="H546" s="21"/>
      <c r="I546" s="21"/>
    </row>
    <row r="547" spans="2:9" ht="15" customHeight="1" x14ac:dyDescent="0.2">
      <c r="B547" s="1"/>
      <c r="C547" s="2"/>
      <c r="D547" s="3" t="s">
        <v>457</v>
      </c>
      <c r="E547" s="1"/>
      <c r="F547" s="1"/>
      <c r="G547" s="1"/>
      <c r="H547" s="1"/>
      <c r="I547" s="1"/>
    </row>
    <row r="548" spans="2:9" ht="27" customHeight="1" x14ac:dyDescent="0.25">
      <c r="B548" s="1"/>
      <c r="C548" s="2"/>
      <c r="D548" s="9" t="s">
        <v>184</v>
      </c>
      <c r="E548" s="1"/>
      <c r="F548" s="1"/>
      <c r="G548" s="1"/>
      <c r="H548" s="1"/>
      <c r="I548" s="1"/>
    </row>
    <row r="549" spans="2:9" ht="15" customHeight="1" x14ac:dyDescent="0.25">
      <c r="B549" s="10">
        <v>400</v>
      </c>
      <c r="C549" s="11"/>
      <c r="D549" s="5" t="s">
        <v>458</v>
      </c>
      <c r="E549" s="12"/>
      <c r="F549" s="1"/>
      <c r="H549" s="1"/>
      <c r="I549" s="1"/>
    </row>
    <row r="550" spans="2:9" x14ac:dyDescent="0.2">
      <c r="B550"/>
      <c r="C550" s="2">
        <v>1</v>
      </c>
      <c r="D550" s="5" t="s">
        <v>21</v>
      </c>
      <c r="E550" s="13">
        <v>0</v>
      </c>
      <c r="F550" s="13">
        <v>494247</v>
      </c>
      <c r="G550" s="13">
        <v>494247</v>
      </c>
      <c r="H550" s="13">
        <v>86417.508470000001</v>
      </c>
      <c r="I550" s="13">
        <v>407829.49153</v>
      </c>
    </row>
    <row r="551" spans="2:9" x14ac:dyDescent="0.2">
      <c r="B551"/>
      <c r="C551" s="2">
        <v>21</v>
      </c>
      <c r="D551" s="5" t="s">
        <v>56</v>
      </c>
      <c r="E551" s="13">
        <v>0</v>
      </c>
      <c r="F551" s="13">
        <v>6288</v>
      </c>
      <c r="G551" s="13">
        <v>6288</v>
      </c>
      <c r="H551" s="13">
        <v>992.42479000000003</v>
      </c>
      <c r="I551" s="13">
        <v>5295.57521</v>
      </c>
    </row>
    <row r="552" spans="2:9" x14ac:dyDescent="0.2">
      <c r="B552"/>
      <c r="C552" s="2">
        <v>23</v>
      </c>
      <c r="D552" s="5" t="s">
        <v>459</v>
      </c>
      <c r="E552" s="13">
        <v>0</v>
      </c>
      <c r="F552" s="13">
        <v>31310</v>
      </c>
      <c r="G552" s="13">
        <v>31310</v>
      </c>
      <c r="H552" s="13">
        <v>3737.8615799999998</v>
      </c>
      <c r="I552" s="13">
        <v>27572.138419999999</v>
      </c>
    </row>
    <row r="553" spans="2:9" x14ac:dyDescent="0.2">
      <c r="B553"/>
      <c r="C553" s="2">
        <v>50</v>
      </c>
      <c r="D553" s="5" t="s">
        <v>399</v>
      </c>
      <c r="E553" s="13">
        <v>0</v>
      </c>
      <c r="F553" s="13">
        <v>22784</v>
      </c>
      <c r="G553" s="13">
        <v>22784</v>
      </c>
      <c r="H553" s="13">
        <v>0</v>
      </c>
      <c r="I553" s="13">
        <v>22784</v>
      </c>
    </row>
    <row r="554" spans="2:9" x14ac:dyDescent="0.2">
      <c r="B554"/>
      <c r="C554" s="2">
        <v>70</v>
      </c>
      <c r="D554" s="5" t="s">
        <v>460</v>
      </c>
      <c r="E554" s="13">
        <v>0</v>
      </c>
      <c r="F554" s="13">
        <v>7710</v>
      </c>
      <c r="G554" s="13">
        <v>7710</v>
      </c>
      <c r="H554" s="13">
        <v>0</v>
      </c>
      <c r="I554" s="13">
        <v>7710</v>
      </c>
    </row>
    <row r="555" spans="2:9" x14ac:dyDescent="0.2">
      <c r="B555"/>
      <c r="C555" s="2">
        <v>71</v>
      </c>
      <c r="D555" s="5" t="s">
        <v>73</v>
      </c>
      <c r="E555" s="13">
        <v>0</v>
      </c>
      <c r="F555" s="13">
        <v>13651</v>
      </c>
      <c r="G555" s="13">
        <v>13651</v>
      </c>
      <c r="H555" s="13">
        <v>4207.2480500000001</v>
      </c>
      <c r="I555" s="13">
        <v>9443.7519499999999</v>
      </c>
    </row>
    <row r="556" spans="2:9" ht="15" customHeight="1" x14ac:dyDescent="0.2">
      <c r="B556"/>
      <c r="C556" s="14">
        <f>SUBTOTAL(9,C550:C555)</f>
        <v>236</v>
      </c>
      <c r="D556" s="15" t="s">
        <v>461</v>
      </c>
      <c r="E556" s="16">
        <f>SUBTOTAL(9,E550:E555)</f>
        <v>0</v>
      </c>
      <c r="F556" s="16">
        <f>SUBTOTAL(9,F550:F555)</f>
        <v>575990</v>
      </c>
      <c r="G556" s="16">
        <f>SUBTOTAL(9,G550:G555)</f>
        <v>575990</v>
      </c>
      <c r="H556" s="16">
        <f>SUBTOTAL(9,H550:H555)</f>
        <v>95355.042889999997</v>
      </c>
      <c r="I556" s="16">
        <f>SUBTOTAL(9,I550:I555)</f>
        <v>480634.95710999996</v>
      </c>
    </row>
    <row r="557" spans="2:9" ht="15" customHeight="1" x14ac:dyDescent="0.2">
      <c r="C557" s="17">
        <f>SUBTOTAL(9,C549:C556)</f>
        <v>236</v>
      </c>
      <c r="D557" s="18" t="s">
        <v>187</v>
      </c>
      <c r="E557" s="19">
        <f>SUBTOTAL(9,E549:E556)</f>
        <v>0</v>
      </c>
      <c r="F557" s="19">
        <f>SUBTOTAL(9,F549:F556)</f>
        <v>575990</v>
      </c>
      <c r="G557" s="19">
        <f>SUBTOTAL(9,G549:G556)</f>
        <v>575990</v>
      </c>
      <c r="H557" s="19">
        <f>SUBTOTAL(9,H549:H556)</f>
        <v>95355.042889999997</v>
      </c>
      <c r="I557" s="19">
        <f>SUBTOTAL(9,I549:I556)</f>
        <v>480634.95710999996</v>
      </c>
    </row>
    <row r="558" spans="2:9" ht="27" customHeight="1" x14ac:dyDescent="0.25">
      <c r="B558" s="1"/>
      <c r="C558" s="2"/>
      <c r="D558" s="9" t="s">
        <v>462</v>
      </c>
      <c r="E558" s="1"/>
      <c r="F558" s="1"/>
      <c r="G558" s="1"/>
      <c r="H558" s="1"/>
      <c r="I558" s="1"/>
    </row>
    <row r="559" spans="2:9" ht="15" customHeight="1" x14ac:dyDescent="0.25">
      <c r="B559" s="10">
        <v>410</v>
      </c>
      <c r="C559" s="11"/>
      <c r="D559" s="5" t="s">
        <v>463</v>
      </c>
      <c r="E559" s="12"/>
      <c r="F559" s="1"/>
      <c r="H559" s="1"/>
      <c r="I559" s="1"/>
    </row>
    <row r="560" spans="2:9" x14ac:dyDescent="0.2">
      <c r="B560"/>
      <c r="C560" s="2">
        <v>1</v>
      </c>
      <c r="D560" s="5" t="s">
        <v>21</v>
      </c>
      <c r="E560" s="13">
        <v>0</v>
      </c>
      <c r="F560" s="13">
        <v>2334225</v>
      </c>
      <c r="G560" s="13">
        <v>2334225</v>
      </c>
      <c r="H560" s="13">
        <v>407896.25053999998</v>
      </c>
      <c r="I560" s="13">
        <v>1926328.7494600001</v>
      </c>
    </row>
    <row r="561" spans="2:9" x14ac:dyDescent="0.2">
      <c r="B561"/>
      <c r="C561" s="2">
        <v>21</v>
      </c>
      <c r="D561" s="5" t="s">
        <v>26</v>
      </c>
      <c r="E561" s="13">
        <v>0</v>
      </c>
      <c r="F561" s="13">
        <v>68890</v>
      </c>
      <c r="G561" s="13">
        <v>68890</v>
      </c>
      <c r="H561" s="13">
        <v>12833.661620000001</v>
      </c>
      <c r="I561" s="13">
        <v>56056.338380000001</v>
      </c>
    </row>
    <row r="562" spans="2:9" x14ac:dyDescent="0.2">
      <c r="B562"/>
      <c r="C562" s="2">
        <v>22</v>
      </c>
      <c r="D562" s="5" t="s">
        <v>464</v>
      </c>
      <c r="E562" s="13">
        <v>0</v>
      </c>
      <c r="F562" s="13">
        <v>6450</v>
      </c>
      <c r="G562" s="13">
        <v>6450</v>
      </c>
      <c r="H562" s="13">
        <v>394.61340000000001</v>
      </c>
      <c r="I562" s="13">
        <v>6055.3865999999998</v>
      </c>
    </row>
    <row r="563" spans="2:9" ht="15" customHeight="1" x14ac:dyDescent="0.2">
      <c r="B563"/>
      <c r="C563" s="14">
        <f>SUBTOTAL(9,C560:C562)</f>
        <v>44</v>
      </c>
      <c r="D563" s="15" t="s">
        <v>465</v>
      </c>
      <c r="E563" s="16">
        <f>SUBTOTAL(9,E560:E562)</f>
        <v>0</v>
      </c>
      <c r="F563" s="16">
        <f>SUBTOTAL(9,F560:F562)</f>
        <v>2409565</v>
      </c>
      <c r="G563" s="16">
        <f>SUBTOTAL(9,G560:G562)</f>
        <v>2409565</v>
      </c>
      <c r="H563" s="16">
        <f>SUBTOTAL(9,H560:H562)</f>
        <v>421124.52555999998</v>
      </c>
      <c r="I563" s="16">
        <f>SUBTOTAL(9,I560:I562)</f>
        <v>1988440.4744400003</v>
      </c>
    </row>
    <row r="564" spans="2:9" ht="15" customHeight="1" x14ac:dyDescent="0.25">
      <c r="B564" s="10">
        <v>411</v>
      </c>
      <c r="C564" s="11"/>
      <c r="D564" s="5" t="s">
        <v>466</v>
      </c>
      <c r="E564" s="12"/>
      <c r="F564" s="1"/>
      <c r="H564" s="1"/>
      <c r="I564" s="1"/>
    </row>
    <row r="565" spans="2:9" x14ac:dyDescent="0.2">
      <c r="B565"/>
      <c r="C565" s="2">
        <v>1</v>
      </c>
      <c r="D565" s="5" t="s">
        <v>467</v>
      </c>
      <c r="E565" s="13">
        <v>0</v>
      </c>
      <c r="F565" s="13">
        <v>84425</v>
      </c>
      <c r="G565" s="13">
        <v>84425</v>
      </c>
      <c r="H565" s="13">
        <v>16376.071449999999</v>
      </c>
      <c r="I565" s="13">
        <v>68048.928549999997</v>
      </c>
    </row>
    <row r="566" spans="2:9" ht="15" customHeight="1" x14ac:dyDescent="0.2">
      <c r="B566"/>
      <c r="C566" s="14">
        <f>SUBTOTAL(9,C565:C565)</f>
        <v>1</v>
      </c>
      <c r="D566" s="15" t="s">
        <v>468</v>
      </c>
      <c r="E566" s="16">
        <f>SUBTOTAL(9,E565:E565)</f>
        <v>0</v>
      </c>
      <c r="F566" s="16">
        <f>SUBTOTAL(9,F565:F565)</f>
        <v>84425</v>
      </c>
      <c r="G566" s="16">
        <f>SUBTOTAL(9,G565:G565)</f>
        <v>84425</v>
      </c>
      <c r="H566" s="16">
        <f>SUBTOTAL(9,H565:H565)</f>
        <v>16376.071449999999</v>
      </c>
      <c r="I566" s="16">
        <f>SUBTOTAL(9,I565:I565)</f>
        <v>68048.928549999997</v>
      </c>
    </row>
    <row r="567" spans="2:9" ht="15" customHeight="1" x14ac:dyDescent="0.25">
      <c r="B567" s="10">
        <v>414</v>
      </c>
      <c r="C567" s="11"/>
      <c r="D567" s="5" t="s">
        <v>469</v>
      </c>
      <c r="E567" s="12"/>
      <c r="F567" s="1"/>
      <c r="H567" s="1"/>
      <c r="I567" s="1"/>
    </row>
    <row r="568" spans="2:9" x14ac:dyDescent="0.2">
      <c r="B568"/>
      <c r="C568" s="2">
        <v>1</v>
      </c>
      <c r="D568" s="5" t="s">
        <v>21</v>
      </c>
      <c r="E568" s="13">
        <v>0</v>
      </c>
      <c r="F568" s="13">
        <v>231504</v>
      </c>
      <c r="G568" s="13">
        <v>231504</v>
      </c>
      <c r="H568" s="13">
        <v>42231.770729999997</v>
      </c>
      <c r="I568" s="13">
        <v>189272.22927000001</v>
      </c>
    </row>
    <row r="569" spans="2:9" x14ac:dyDescent="0.2">
      <c r="B569"/>
      <c r="C569" s="2">
        <v>21</v>
      </c>
      <c r="D569" s="5" t="s">
        <v>26</v>
      </c>
      <c r="E569" s="13">
        <v>0</v>
      </c>
      <c r="F569" s="13">
        <v>37237</v>
      </c>
      <c r="G569" s="13">
        <v>37237</v>
      </c>
      <c r="H569" s="13">
        <v>5370.0184099999997</v>
      </c>
      <c r="I569" s="13">
        <v>31866.981589999999</v>
      </c>
    </row>
    <row r="570" spans="2:9" ht="15" customHeight="1" x14ac:dyDescent="0.2">
      <c r="B570"/>
      <c r="C570" s="14">
        <f>SUBTOTAL(9,C568:C569)</f>
        <v>22</v>
      </c>
      <c r="D570" s="15" t="s">
        <v>470</v>
      </c>
      <c r="E570" s="16">
        <f>SUBTOTAL(9,E568:E569)</f>
        <v>0</v>
      </c>
      <c r="F570" s="16">
        <f>SUBTOTAL(9,F568:F569)</f>
        <v>268741</v>
      </c>
      <c r="G570" s="16">
        <f>SUBTOTAL(9,G568:G569)</f>
        <v>268741</v>
      </c>
      <c r="H570" s="16">
        <f>SUBTOTAL(9,H568:H569)</f>
        <v>47601.789139999993</v>
      </c>
      <c r="I570" s="16">
        <f>SUBTOTAL(9,I568:I569)</f>
        <v>221139.21086000002</v>
      </c>
    </row>
    <row r="571" spans="2:9" ht="15" customHeight="1" x14ac:dyDescent="0.2">
      <c r="C571" s="17">
        <f>SUBTOTAL(9,C559:C570)</f>
        <v>67</v>
      </c>
      <c r="D571" s="18" t="s">
        <v>471</v>
      </c>
      <c r="E571" s="19">
        <f>SUBTOTAL(9,E559:E570)</f>
        <v>0</v>
      </c>
      <c r="F571" s="19">
        <f>SUBTOTAL(9,F559:F570)</f>
        <v>2762731</v>
      </c>
      <c r="G571" s="19">
        <f>SUBTOTAL(9,G559:G570)</f>
        <v>2762731</v>
      </c>
      <c r="H571" s="19">
        <f>SUBTOTAL(9,H559:H570)</f>
        <v>485102.38614999998</v>
      </c>
      <c r="I571" s="19">
        <f>SUBTOTAL(9,I559:I570)</f>
        <v>2277628.6138500003</v>
      </c>
    </row>
    <row r="572" spans="2:9" ht="27" customHeight="1" x14ac:dyDescent="0.25">
      <c r="B572" s="1"/>
      <c r="C572" s="2"/>
      <c r="D572" s="9" t="s">
        <v>472</v>
      </c>
      <c r="E572" s="1"/>
      <c r="F572" s="1"/>
      <c r="G572" s="1"/>
      <c r="H572" s="1"/>
      <c r="I572" s="1"/>
    </row>
    <row r="573" spans="2:9" ht="15" customHeight="1" x14ac:dyDescent="0.25">
      <c r="B573" s="10">
        <v>430</v>
      </c>
      <c r="C573" s="11"/>
      <c r="D573" s="5" t="s">
        <v>473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21</v>
      </c>
      <c r="E574" s="13">
        <v>0</v>
      </c>
      <c r="F574" s="13">
        <v>4601471</v>
      </c>
      <c r="G574" s="13">
        <v>4601471</v>
      </c>
      <c r="H574" s="13">
        <v>854091.79191999999</v>
      </c>
      <c r="I574" s="13">
        <v>3747379.2080799998</v>
      </c>
    </row>
    <row r="575" spans="2:9" x14ac:dyDescent="0.2">
      <c r="B575"/>
      <c r="C575" s="2">
        <v>21</v>
      </c>
      <c r="D575" s="5" t="s">
        <v>474</v>
      </c>
      <c r="E575" s="13">
        <v>0</v>
      </c>
      <c r="F575" s="13">
        <v>88067</v>
      </c>
      <c r="G575" s="13">
        <v>88067</v>
      </c>
      <c r="H575" s="13">
        <v>12448.448329999999</v>
      </c>
      <c r="I575" s="13">
        <v>75618.551670000001</v>
      </c>
    </row>
    <row r="576" spans="2:9" x14ac:dyDescent="0.2">
      <c r="B576"/>
      <c r="C576" s="2">
        <v>45</v>
      </c>
      <c r="D576" s="5" t="s">
        <v>31</v>
      </c>
      <c r="E576" s="13">
        <v>0</v>
      </c>
      <c r="F576" s="13">
        <v>44456</v>
      </c>
      <c r="G576" s="13">
        <v>44456</v>
      </c>
      <c r="H576" s="13">
        <v>9398.8500100000001</v>
      </c>
      <c r="I576" s="13">
        <v>35057.149989999998</v>
      </c>
    </row>
    <row r="577" spans="2:9" x14ac:dyDescent="0.2">
      <c r="B577"/>
      <c r="C577" s="2">
        <v>60</v>
      </c>
      <c r="D577" s="5" t="s">
        <v>475</v>
      </c>
      <c r="E577" s="13">
        <v>0</v>
      </c>
      <c r="F577" s="13">
        <v>82000</v>
      </c>
      <c r="G577" s="13">
        <v>82000</v>
      </c>
      <c r="H577" s="13">
        <v>7936.2969999999996</v>
      </c>
      <c r="I577" s="13">
        <v>74063.702999999994</v>
      </c>
    </row>
    <row r="578" spans="2:9" x14ac:dyDescent="0.2">
      <c r="B578"/>
      <c r="C578" s="2">
        <v>70</v>
      </c>
      <c r="D578" s="5" t="s">
        <v>271</v>
      </c>
      <c r="E578" s="13">
        <v>0</v>
      </c>
      <c r="F578" s="13">
        <v>22701</v>
      </c>
      <c r="G578" s="13">
        <v>22701</v>
      </c>
      <c r="H578" s="13">
        <v>0</v>
      </c>
      <c r="I578" s="13">
        <v>22701</v>
      </c>
    </row>
    <row r="579" spans="2:9" ht="15" customHeight="1" x14ac:dyDescent="0.2">
      <c r="B579"/>
      <c r="C579" s="14">
        <f>SUBTOTAL(9,C574:C578)</f>
        <v>197</v>
      </c>
      <c r="D579" s="15" t="s">
        <v>476</v>
      </c>
      <c r="E579" s="16">
        <f>SUBTOTAL(9,E574:E578)</f>
        <v>0</v>
      </c>
      <c r="F579" s="16">
        <f>SUBTOTAL(9,F574:F578)</f>
        <v>4838695</v>
      </c>
      <c r="G579" s="16">
        <f>SUBTOTAL(9,G574:G578)</f>
        <v>4838695</v>
      </c>
      <c r="H579" s="16">
        <f>SUBTOTAL(9,H574:H578)</f>
        <v>883875.38726000011</v>
      </c>
      <c r="I579" s="16">
        <f>SUBTOTAL(9,I574:I578)</f>
        <v>3954819.6127399998</v>
      </c>
    </row>
    <row r="580" spans="2:9" ht="15" customHeight="1" x14ac:dyDescent="0.25">
      <c r="B580" s="10">
        <v>432</v>
      </c>
      <c r="C580" s="11"/>
      <c r="D580" s="5" t="s">
        <v>477</v>
      </c>
      <c r="E580" s="12"/>
      <c r="F580" s="1"/>
      <c r="H580" s="1"/>
      <c r="I580" s="1"/>
    </row>
    <row r="581" spans="2:9" x14ac:dyDescent="0.2">
      <c r="B581"/>
      <c r="C581" s="2">
        <v>1</v>
      </c>
      <c r="D581" s="5" t="s">
        <v>21</v>
      </c>
      <c r="E581" s="13">
        <v>0</v>
      </c>
      <c r="F581" s="13">
        <v>189372</v>
      </c>
      <c r="G581" s="13">
        <v>189372</v>
      </c>
      <c r="H581" s="13">
        <v>39795.697330000003</v>
      </c>
      <c r="I581" s="13">
        <v>149576.30267</v>
      </c>
    </row>
    <row r="582" spans="2:9" ht="15" customHeight="1" x14ac:dyDescent="0.2">
      <c r="B582"/>
      <c r="C582" s="14">
        <f>SUBTOTAL(9,C581:C581)</f>
        <v>1</v>
      </c>
      <c r="D582" s="15" t="s">
        <v>478</v>
      </c>
      <c r="E582" s="16">
        <f>SUBTOTAL(9,E581:E581)</f>
        <v>0</v>
      </c>
      <c r="F582" s="16">
        <f>SUBTOTAL(9,F581:F581)</f>
        <v>189372</v>
      </c>
      <c r="G582" s="16">
        <f>SUBTOTAL(9,G581:G581)</f>
        <v>189372</v>
      </c>
      <c r="H582" s="16">
        <f>SUBTOTAL(9,H581:H581)</f>
        <v>39795.697330000003</v>
      </c>
      <c r="I582" s="16">
        <f>SUBTOTAL(9,I581:I581)</f>
        <v>149576.30267</v>
      </c>
    </row>
    <row r="583" spans="2:9" ht="15" customHeight="1" x14ac:dyDescent="0.2">
      <c r="C583" s="17">
        <f>SUBTOTAL(9,C573:C582)</f>
        <v>198</v>
      </c>
      <c r="D583" s="18" t="s">
        <v>479</v>
      </c>
      <c r="E583" s="19">
        <f>SUBTOTAL(9,E573:E582)</f>
        <v>0</v>
      </c>
      <c r="F583" s="19">
        <f>SUBTOTAL(9,F573:F582)</f>
        <v>5028067</v>
      </c>
      <c r="G583" s="19">
        <f>SUBTOTAL(9,G573:G582)</f>
        <v>5028067</v>
      </c>
      <c r="H583" s="19">
        <f>SUBTOTAL(9,H573:H582)</f>
        <v>923671.0845900001</v>
      </c>
      <c r="I583" s="19">
        <f>SUBTOTAL(9,I573:I582)</f>
        <v>4104395.9154099999</v>
      </c>
    </row>
    <row r="584" spans="2:9" ht="27" customHeight="1" x14ac:dyDescent="0.25">
      <c r="B584" s="1"/>
      <c r="C584" s="2"/>
      <c r="D584" s="9" t="s">
        <v>480</v>
      </c>
      <c r="E584" s="1"/>
      <c r="F584" s="1"/>
      <c r="G584" s="1"/>
      <c r="H584" s="1"/>
      <c r="I584" s="1"/>
    </row>
    <row r="585" spans="2:9" ht="15" customHeight="1" x14ac:dyDescent="0.25">
      <c r="B585" s="10">
        <v>440</v>
      </c>
      <c r="C585" s="11"/>
      <c r="D585" s="5" t="s">
        <v>481</v>
      </c>
      <c r="E585" s="12"/>
      <c r="F585" s="1"/>
      <c r="H585" s="1"/>
      <c r="I585" s="1"/>
    </row>
    <row r="586" spans="2:9" x14ac:dyDescent="0.2">
      <c r="B586"/>
      <c r="C586" s="2">
        <v>1</v>
      </c>
      <c r="D586" s="5" t="s">
        <v>21</v>
      </c>
      <c r="E586" s="13">
        <v>0</v>
      </c>
      <c r="F586" s="13">
        <v>16710504</v>
      </c>
      <c r="G586" s="13">
        <v>16710504</v>
      </c>
      <c r="H586" s="13">
        <v>2625949.50893</v>
      </c>
      <c r="I586" s="13">
        <v>14084554.49107</v>
      </c>
    </row>
    <row r="587" spans="2:9" x14ac:dyDescent="0.2">
      <c r="B587"/>
      <c r="C587" s="2">
        <v>21</v>
      </c>
      <c r="D587" s="5" t="s">
        <v>26</v>
      </c>
      <c r="E587" s="13">
        <v>0</v>
      </c>
      <c r="F587" s="13">
        <v>144432</v>
      </c>
      <c r="G587" s="13">
        <v>144432</v>
      </c>
      <c r="H587" s="13">
        <v>16850.156429999999</v>
      </c>
      <c r="I587" s="13">
        <v>127581.84357</v>
      </c>
    </row>
    <row r="588" spans="2:9" x14ac:dyDescent="0.2">
      <c r="B588"/>
      <c r="C588" s="2">
        <v>22</v>
      </c>
      <c r="D588" s="5" t="s">
        <v>482</v>
      </c>
      <c r="E588" s="13">
        <v>0</v>
      </c>
      <c r="F588" s="13">
        <v>10700</v>
      </c>
      <c r="G588" s="13">
        <v>10700</v>
      </c>
      <c r="H588" s="13">
        <v>1280.66318</v>
      </c>
      <c r="I588" s="13">
        <v>9419.3368200000004</v>
      </c>
    </row>
    <row r="589" spans="2:9" x14ac:dyDescent="0.2">
      <c r="B589"/>
      <c r="C589" s="2">
        <v>23</v>
      </c>
      <c r="D589" s="5" t="s">
        <v>483</v>
      </c>
      <c r="E589" s="13">
        <v>0</v>
      </c>
      <c r="F589" s="13">
        <v>26971</v>
      </c>
      <c r="G589" s="13">
        <v>26971</v>
      </c>
      <c r="H589" s="13">
        <v>4197.4073799999996</v>
      </c>
      <c r="I589" s="13">
        <v>22773.592619999999</v>
      </c>
    </row>
    <row r="590" spans="2:9" x14ac:dyDescent="0.2">
      <c r="B590"/>
      <c r="C590" s="2">
        <v>25</v>
      </c>
      <c r="D590" s="5" t="s">
        <v>484</v>
      </c>
      <c r="E590" s="13">
        <v>0</v>
      </c>
      <c r="F590" s="13">
        <v>219621</v>
      </c>
      <c r="G590" s="13">
        <v>219621</v>
      </c>
      <c r="H590" s="13">
        <v>32832.49164</v>
      </c>
      <c r="I590" s="13">
        <v>186788.50836000001</v>
      </c>
    </row>
    <row r="591" spans="2:9" x14ac:dyDescent="0.2">
      <c r="B591"/>
      <c r="C591" s="2">
        <v>60</v>
      </c>
      <c r="D591" s="5" t="s">
        <v>485</v>
      </c>
      <c r="E591" s="13">
        <v>0</v>
      </c>
      <c r="F591" s="13">
        <v>13275</v>
      </c>
      <c r="G591" s="13">
        <v>13275</v>
      </c>
      <c r="H591" s="13">
        <v>0</v>
      </c>
      <c r="I591" s="13">
        <v>13275</v>
      </c>
    </row>
    <row r="592" spans="2:9" x14ac:dyDescent="0.2">
      <c r="B592"/>
      <c r="C592" s="2">
        <v>70</v>
      </c>
      <c r="D592" s="5" t="s">
        <v>271</v>
      </c>
      <c r="E592" s="13">
        <v>0</v>
      </c>
      <c r="F592" s="13">
        <v>82080</v>
      </c>
      <c r="G592" s="13">
        <v>82080</v>
      </c>
      <c r="H592" s="13">
        <v>1819.415</v>
      </c>
      <c r="I592" s="13">
        <v>80260.585000000006</v>
      </c>
    </row>
    <row r="593" spans="2:9" x14ac:dyDescent="0.2">
      <c r="B593"/>
      <c r="C593" s="2">
        <v>71</v>
      </c>
      <c r="D593" s="5" t="s">
        <v>486</v>
      </c>
      <c r="E593" s="13">
        <v>0</v>
      </c>
      <c r="F593" s="13">
        <v>4974</v>
      </c>
      <c r="G593" s="13">
        <v>4974</v>
      </c>
      <c r="H593" s="13">
        <v>0</v>
      </c>
      <c r="I593" s="13">
        <v>4974</v>
      </c>
    </row>
    <row r="594" spans="2:9" x14ac:dyDescent="0.2">
      <c r="B594"/>
      <c r="C594" s="2">
        <v>73</v>
      </c>
      <c r="D594" s="5" t="s">
        <v>487</v>
      </c>
      <c r="E594" s="13">
        <v>0</v>
      </c>
      <c r="F594" s="13">
        <v>184000</v>
      </c>
      <c r="G594" s="13">
        <v>184000</v>
      </c>
      <c r="H594" s="13">
        <v>0</v>
      </c>
      <c r="I594" s="13">
        <v>184000</v>
      </c>
    </row>
    <row r="595" spans="2:9" ht="15" customHeight="1" x14ac:dyDescent="0.2">
      <c r="B595"/>
      <c r="C595" s="14">
        <f>SUBTOTAL(9,C586:C594)</f>
        <v>366</v>
      </c>
      <c r="D595" s="15" t="s">
        <v>488</v>
      </c>
      <c r="E595" s="16">
        <f>SUBTOTAL(9,E586:E594)</f>
        <v>0</v>
      </c>
      <c r="F595" s="16">
        <f>SUBTOTAL(9,F586:F594)</f>
        <v>17396557</v>
      </c>
      <c r="G595" s="16">
        <f>SUBTOTAL(9,G586:G594)</f>
        <v>17396557</v>
      </c>
      <c r="H595" s="16">
        <f>SUBTOTAL(9,H586:H594)</f>
        <v>2682929.6425600005</v>
      </c>
      <c r="I595" s="16">
        <f>SUBTOTAL(9,I586:I594)</f>
        <v>14713627.357440002</v>
      </c>
    </row>
    <row r="596" spans="2:9" ht="15" customHeight="1" x14ac:dyDescent="0.25">
      <c r="B596" s="10">
        <v>442</v>
      </c>
      <c r="C596" s="11"/>
      <c r="D596" s="5" t="s">
        <v>489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21</v>
      </c>
      <c r="E597" s="13">
        <v>0</v>
      </c>
      <c r="F597" s="13">
        <v>585294</v>
      </c>
      <c r="G597" s="13">
        <v>585294</v>
      </c>
      <c r="H597" s="13">
        <v>85569.098719999995</v>
      </c>
      <c r="I597" s="13">
        <v>499724.90127999999</v>
      </c>
    </row>
    <row r="598" spans="2:9" ht="15" customHeight="1" x14ac:dyDescent="0.2">
      <c r="B598"/>
      <c r="C598" s="14">
        <f>SUBTOTAL(9,C597:C597)</f>
        <v>1</v>
      </c>
      <c r="D598" s="15" t="s">
        <v>490</v>
      </c>
      <c r="E598" s="16">
        <f>SUBTOTAL(9,E597:E597)</f>
        <v>0</v>
      </c>
      <c r="F598" s="16">
        <f>SUBTOTAL(9,F597:F597)</f>
        <v>585294</v>
      </c>
      <c r="G598" s="16">
        <f>SUBTOTAL(9,G597:G597)</f>
        <v>585294</v>
      </c>
      <c r="H598" s="16">
        <f>SUBTOTAL(9,H597:H597)</f>
        <v>85569.098719999995</v>
      </c>
      <c r="I598" s="16">
        <f>SUBTOTAL(9,I597:I597)</f>
        <v>499724.90127999999</v>
      </c>
    </row>
    <row r="599" spans="2:9" ht="15" customHeight="1" x14ac:dyDescent="0.25">
      <c r="B599" s="10">
        <v>444</v>
      </c>
      <c r="C599" s="11"/>
      <c r="D599" s="5" t="s">
        <v>491</v>
      </c>
      <c r="E599" s="12"/>
      <c r="F599" s="1"/>
      <c r="H599" s="1"/>
      <c r="I599" s="1"/>
    </row>
    <row r="600" spans="2:9" x14ac:dyDescent="0.2">
      <c r="B600"/>
      <c r="C600" s="2">
        <v>1</v>
      </c>
      <c r="D600" s="5" t="s">
        <v>21</v>
      </c>
      <c r="E600" s="13">
        <v>0</v>
      </c>
      <c r="F600" s="13">
        <v>890524</v>
      </c>
      <c r="G600" s="13">
        <v>890524</v>
      </c>
      <c r="H600" s="13">
        <v>128114.84026</v>
      </c>
      <c r="I600" s="13">
        <v>762409.15974000003</v>
      </c>
    </row>
    <row r="601" spans="2:9" ht="15" customHeight="1" x14ac:dyDescent="0.2">
      <c r="B601"/>
      <c r="C601" s="14">
        <f>SUBTOTAL(9,C600:C600)</f>
        <v>1</v>
      </c>
      <c r="D601" s="15" t="s">
        <v>492</v>
      </c>
      <c r="E601" s="16">
        <f>SUBTOTAL(9,E600:E600)</f>
        <v>0</v>
      </c>
      <c r="F601" s="16">
        <f>SUBTOTAL(9,F600:F600)</f>
        <v>890524</v>
      </c>
      <c r="G601" s="16">
        <f>SUBTOTAL(9,G600:G600)</f>
        <v>890524</v>
      </c>
      <c r="H601" s="16">
        <f>SUBTOTAL(9,H600:H600)</f>
        <v>128114.84026</v>
      </c>
      <c r="I601" s="16">
        <f>SUBTOTAL(9,I600:I600)</f>
        <v>762409.15974000003</v>
      </c>
    </row>
    <row r="602" spans="2:9" ht="15" customHeight="1" x14ac:dyDescent="0.25">
      <c r="B602" s="10">
        <v>445</v>
      </c>
      <c r="C602" s="11"/>
      <c r="D602" s="5" t="s">
        <v>493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21</v>
      </c>
      <c r="E603" s="13">
        <v>0</v>
      </c>
      <c r="F603" s="13">
        <v>244538</v>
      </c>
      <c r="G603" s="13">
        <v>244538</v>
      </c>
      <c r="H603" s="13">
        <v>40365.359629999999</v>
      </c>
      <c r="I603" s="13">
        <v>204172.64037000001</v>
      </c>
    </row>
    <row r="604" spans="2:9" ht="15" customHeight="1" x14ac:dyDescent="0.2">
      <c r="B604"/>
      <c r="C604" s="14">
        <f>SUBTOTAL(9,C603:C603)</f>
        <v>1</v>
      </c>
      <c r="D604" s="15" t="s">
        <v>494</v>
      </c>
      <c r="E604" s="16">
        <f>SUBTOTAL(9,E603:E603)</f>
        <v>0</v>
      </c>
      <c r="F604" s="16">
        <f>SUBTOTAL(9,F603:F603)</f>
        <v>244538</v>
      </c>
      <c r="G604" s="16">
        <f>SUBTOTAL(9,G603:G603)</f>
        <v>244538</v>
      </c>
      <c r="H604" s="16">
        <f>SUBTOTAL(9,H603:H603)</f>
        <v>40365.359629999999</v>
      </c>
      <c r="I604" s="16">
        <f>SUBTOTAL(9,I603:I603)</f>
        <v>204172.64037000001</v>
      </c>
    </row>
    <row r="605" spans="2:9" ht="15" customHeight="1" x14ac:dyDescent="0.25">
      <c r="B605" s="10">
        <v>446</v>
      </c>
      <c r="C605" s="11"/>
      <c r="D605" s="5" t="s">
        <v>495</v>
      </c>
      <c r="E605" s="12"/>
      <c r="F605" s="1"/>
      <c r="H605" s="1"/>
      <c r="I605" s="1"/>
    </row>
    <row r="606" spans="2:9" x14ac:dyDescent="0.2">
      <c r="B606"/>
      <c r="C606" s="2">
        <v>1</v>
      </c>
      <c r="D606" s="5" t="s">
        <v>21</v>
      </c>
      <c r="E606" s="13">
        <v>0</v>
      </c>
      <c r="F606" s="13">
        <v>8681</v>
      </c>
      <c r="G606" s="13">
        <v>8681</v>
      </c>
      <c r="H606" s="13">
        <v>1275.4740300000001</v>
      </c>
      <c r="I606" s="13">
        <v>7405.5259699999997</v>
      </c>
    </row>
    <row r="607" spans="2:9" ht="15" customHeight="1" x14ac:dyDescent="0.2">
      <c r="B607"/>
      <c r="C607" s="14">
        <f>SUBTOTAL(9,C606:C606)</f>
        <v>1</v>
      </c>
      <c r="D607" s="15" t="s">
        <v>496</v>
      </c>
      <c r="E607" s="16">
        <f>SUBTOTAL(9,E606:E606)</f>
        <v>0</v>
      </c>
      <c r="F607" s="16">
        <f>SUBTOTAL(9,F606:F606)</f>
        <v>8681</v>
      </c>
      <c r="G607" s="16">
        <f>SUBTOTAL(9,G606:G606)</f>
        <v>8681</v>
      </c>
      <c r="H607" s="16">
        <f>SUBTOTAL(9,H606:H606)</f>
        <v>1275.4740300000001</v>
      </c>
      <c r="I607" s="16">
        <f>SUBTOTAL(9,I606:I606)</f>
        <v>7405.5259699999997</v>
      </c>
    </row>
    <row r="608" spans="2:9" ht="15" customHeight="1" x14ac:dyDescent="0.25">
      <c r="B608" s="10">
        <v>448</v>
      </c>
      <c r="C608" s="11"/>
      <c r="D608" s="5" t="s">
        <v>497</v>
      </c>
      <c r="E608" s="12"/>
      <c r="F608" s="1"/>
      <c r="H608" s="1"/>
      <c r="I608" s="1"/>
    </row>
    <row r="609" spans="2:9" x14ac:dyDescent="0.2">
      <c r="B609"/>
      <c r="C609" s="2">
        <v>1</v>
      </c>
      <c r="D609" s="5" t="s">
        <v>21</v>
      </c>
      <c r="E609" s="13">
        <v>0</v>
      </c>
      <c r="F609" s="13">
        <v>5165</v>
      </c>
      <c r="G609" s="13">
        <v>5165</v>
      </c>
      <c r="H609" s="13">
        <v>639.05060000000003</v>
      </c>
      <c r="I609" s="13">
        <v>4525.9494000000004</v>
      </c>
    </row>
    <row r="610" spans="2:9" ht="15" customHeight="1" x14ac:dyDescent="0.2">
      <c r="B610"/>
      <c r="C610" s="14">
        <f>SUBTOTAL(9,C609:C609)</f>
        <v>1</v>
      </c>
      <c r="D610" s="15" t="s">
        <v>498</v>
      </c>
      <c r="E610" s="16">
        <f>SUBTOTAL(9,E609:E609)</f>
        <v>0</v>
      </c>
      <c r="F610" s="16">
        <f>SUBTOTAL(9,F609:F609)</f>
        <v>5165</v>
      </c>
      <c r="G610" s="16">
        <f>SUBTOTAL(9,G609:G609)</f>
        <v>5165</v>
      </c>
      <c r="H610" s="16">
        <f>SUBTOTAL(9,H609:H609)</f>
        <v>639.05060000000003</v>
      </c>
      <c r="I610" s="16">
        <f>SUBTOTAL(9,I609:I609)</f>
        <v>4525.9494000000004</v>
      </c>
    </row>
    <row r="611" spans="2:9" ht="15" customHeight="1" x14ac:dyDescent="0.2">
      <c r="C611" s="17">
        <f>SUBTOTAL(9,C585:C610)</f>
        <v>371</v>
      </c>
      <c r="D611" s="18" t="s">
        <v>499</v>
      </c>
      <c r="E611" s="19">
        <f>SUBTOTAL(9,E585:E610)</f>
        <v>0</v>
      </c>
      <c r="F611" s="19">
        <f>SUBTOTAL(9,F585:F610)</f>
        <v>19130759</v>
      </c>
      <c r="G611" s="19">
        <f>SUBTOTAL(9,G585:G610)</f>
        <v>19130759</v>
      </c>
      <c r="H611" s="19">
        <f>SUBTOTAL(9,H585:H610)</f>
        <v>2938893.4658000008</v>
      </c>
      <c r="I611" s="19">
        <f>SUBTOTAL(9,I585:I610)</f>
        <v>16191865.534200005</v>
      </c>
    </row>
    <row r="612" spans="2:9" ht="27" customHeight="1" x14ac:dyDescent="0.25">
      <c r="B612" s="1"/>
      <c r="C612" s="2"/>
      <c r="D612" s="9" t="s">
        <v>500</v>
      </c>
      <c r="E612" s="1"/>
      <c r="F612" s="1"/>
      <c r="G612" s="1"/>
      <c r="H612" s="1"/>
      <c r="I612" s="1"/>
    </row>
    <row r="613" spans="2:9" ht="15" customHeight="1" x14ac:dyDescent="0.25">
      <c r="B613" s="10">
        <v>451</v>
      </c>
      <c r="C613" s="11"/>
      <c r="D613" s="5" t="s">
        <v>501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21</v>
      </c>
      <c r="E614" s="13">
        <v>0</v>
      </c>
      <c r="F614" s="13">
        <v>746332</v>
      </c>
      <c r="G614" s="13">
        <v>746332</v>
      </c>
      <c r="H614" s="13">
        <v>115315.41736000001</v>
      </c>
      <c r="I614" s="13">
        <v>631016.58264000004</v>
      </c>
    </row>
    <row r="615" spans="2:9" x14ac:dyDescent="0.2">
      <c r="B615"/>
      <c r="C615" s="2">
        <v>21</v>
      </c>
      <c r="D615" s="5" t="s">
        <v>56</v>
      </c>
      <c r="E615" s="13">
        <v>0</v>
      </c>
      <c r="F615" s="13">
        <v>7093</v>
      </c>
      <c r="G615" s="13">
        <v>7093</v>
      </c>
      <c r="H615" s="13">
        <v>0</v>
      </c>
      <c r="I615" s="13">
        <v>7093</v>
      </c>
    </row>
    <row r="616" spans="2:9" x14ac:dyDescent="0.2">
      <c r="B616"/>
      <c r="C616" s="2">
        <v>70</v>
      </c>
      <c r="D616" s="5" t="s">
        <v>460</v>
      </c>
      <c r="E616" s="13">
        <v>0</v>
      </c>
      <c r="F616" s="13">
        <v>6338</v>
      </c>
      <c r="G616" s="13">
        <v>6338</v>
      </c>
      <c r="H616" s="13">
        <v>3855</v>
      </c>
      <c r="I616" s="13">
        <v>2483</v>
      </c>
    </row>
    <row r="617" spans="2:9" ht="15" customHeight="1" x14ac:dyDescent="0.2">
      <c r="B617"/>
      <c r="C617" s="14">
        <f>SUBTOTAL(9,C614:C616)</f>
        <v>92</v>
      </c>
      <c r="D617" s="15" t="s">
        <v>502</v>
      </c>
      <c r="E617" s="16">
        <f>SUBTOTAL(9,E614:E616)</f>
        <v>0</v>
      </c>
      <c r="F617" s="16">
        <f>SUBTOTAL(9,F614:F616)</f>
        <v>759763</v>
      </c>
      <c r="G617" s="16">
        <f>SUBTOTAL(9,G614:G616)</f>
        <v>759763</v>
      </c>
      <c r="H617" s="16">
        <f>SUBTOTAL(9,H614:H616)</f>
        <v>119170.41736000001</v>
      </c>
      <c r="I617" s="16">
        <f>SUBTOTAL(9,I614:I616)</f>
        <v>640592.58264000004</v>
      </c>
    </row>
    <row r="618" spans="2:9" ht="15" customHeight="1" x14ac:dyDescent="0.25">
      <c r="B618" s="10">
        <v>452</v>
      </c>
      <c r="C618" s="11"/>
      <c r="D618" s="5" t="s">
        <v>503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21</v>
      </c>
      <c r="E619" s="13">
        <v>0</v>
      </c>
      <c r="F619" s="13">
        <v>26651</v>
      </c>
      <c r="G619" s="13">
        <v>26651</v>
      </c>
      <c r="H619" s="13">
        <v>6469.0756300000003</v>
      </c>
      <c r="I619" s="13">
        <v>20181.924370000001</v>
      </c>
    </row>
    <row r="620" spans="2:9" ht="15" customHeight="1" x14ac:dyDescent="0.2">
      <c r="B620"/>
      <c r="C620" s="14">
        <f>SUBTOTAL(9,C619:C619)</f>
        <v>1</v>
      </c>
      <c r="D620" s="15" t="s">
        <v>504</v>
      </c>
      <c r="E620" s="16">
        <f>SUBTOTAL(9,E619:E619)</f>
        <v>0</v>
      </c>
      <c r="F620" s="16">
        <f>SUBTOTAL(9,F619:F619)</f>
        <v>26651</v>
      </c>
      <c r="G620" s="16">
        <f>SUBTOTAL(9,G619:G619)</f>
        <v>26651</v>
      </c>
      <c r="H620" s="16">
        <f>SUBTOTAL(9,H619:H619)</f>
        <v>6469.0756300000003</v>
      </c>
      <c r="I620" s="16">
        <f>SUBTOTAL(9,I619:I619)</f>
        <v>20181.924370000001</v>
      </c>
    </row>
    <row r="621" spans="2:9" ht="15" customHeight="1" x14ac:dyDescent="0.25">
      <c r="B621" s="10">
        <v>453</v>
      </c>
      <c r="C621" s="11"/>
      <c r="D621" s="5" t="s">
        <v>505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3">
        <v>0</v>
      </c>
      <c r="F622" s="13">
        <v>8900</v>
      </c>
      <c r="G622" s="13">
        <v>8900</v>
      </c>
      <c r="H622" s="13">
        <v>0</v>
      </c>
      <c r="I622" s="13">
        <v>8900</v>
      </c>
    </row>
    <row r="623" spans="2:9" ht="15" customHeight="1" x14ac:dyDescent="0.2">
      <c r="B623"/>
      <c r="C623" s="14">
        <f>SUBTOTAL(9,C622:C622)</f>
        <v>1</v>
      </c>
      <c r="D623" s="15" t="s">
        <v>506</v>
      </c>
      <c r="E623" s="16">
        <f>SUBTOTAL(9,E622:E622)</f>
        <v>0</v>
      </c>
      <c r="F623" s="16">
        <f>SUBTOTAL(9,F622:F622)</f>
        <v>8900</v>
      </c>
      <c r="G623" s="16">
        <f>SUBTOTAL(9,G622:G622)</f>
        <v>8900</v>
      </c>
      <c r="H623" s="16">
        <f>SUBTOTAL(9,H622:H622)</f>
        <v>0</v>
      </c>
      <c r="I623" s="16">
        <f>SUBTOTAL(9,I622:I622)</f>
        <v>8900</v>
      </c>
    </row>
    <row r="624" spans="2:9" ht="15" customHeight="1" x14ac:dyDescent="0.25">
      <c r="B624" s="10">
        <v>454</v>
      </c>
      <c r="C624" s="11"/>
      <c r="D624" s="5" t="s">
        <v>507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21</v>
      </c>
      <c r="E625" s="13">
        <v>0</v>
      </c>
      <c r="F625" s="13">
        <v>726704</v>
      </c>
      <c r="G625" s="13">
        <v>726704</v>
      </c>
      <c r="H625" s="13">
        <v>5211.52801</v>
      </c>
      <c r="I625" s="13">
        <v>721492.47198999999</v>
      </c>
    </row>
    <row r="626" spans="2:9" x14ac:dyDescent="0.2">
      <c r="B626"/>
      <c r="C626" s="2">
        <v>45</v>
      </c>
      <c r="D626" s="5" t="s">
        <v>31</v>
      </c>
      <c r="E626" s="13">
        <v>0</v>
      </c>
      <c r="F626" s="13">
        <v>2140161</v>
      </c>
      <c r="G626" s="13">
        <v>2140161</v>
      </c>
      <c r="H626" s="13">
        <v>8094.4646000000002</v>
      </c>
      <c r="I626" s="13">
        <v>2132066.5353999999</v>
      </c>
    </row>
    <row r="627" spans="2:9" ht="15" customHeight="1" x14ac:dyDescent="0.2">
      <c r="B627"/>
      <c r="C627" s="14">
        <f>SUBTOTAL(9,C625:C626)</f>
        <v>46</v>
      </c>
      <c r="D627" s="15" t="s">
        <v>508</v>
      </c>
      <c r="E627" s="16">
        <f>SUBTOTAL(9,E625:E626)</f>
        <v>0</v>
      </c>
      <c r="F627" s="16">
        <f>SUBTOTAL(9,F625:F626)</f>
        <v>2866865</v>
      </c>
      <c r="G627" s="16">
        <f>SUBTOTAL(9,G625:G626)</f>
        <v>2866865</v>
      </c>
      <c r="H627" s="16">
        <f>SUBTOTAL(9,H625:H626)</f>
        <v>13305.992610000001</v>
      </c>
      <c r="I627" s="16">
        <f>SUBTOTAL(9,I625:I626)</f>
        <v>2853559.0073899999</v>
      </c>
    </row>
    <row r="628" spans="2:9" ht="15" customHeight="1" x14ac:dyDescent="0.25">
      <c r="B628" s="10">
        <v>455</v>
      </c>
      <c r="C628" s="11"/>
      <c r="D628" s="5" t="s">
        <v>509</v>
      </c>
      <c r="E628" s="12"/>
      <c r="F628" s="1"/>
      <c r="H628" s="1"/>
      <c r="I628" s="1"/>
    </row>
    <row r="629" spans="2:9" x14ac:dyDescent="0.2">
      <c r="B629"/>
      <c r="C629" s="2">
        <v>1</v>
      </c>
      <c r="D629" s="5" t="s">
        <v>21</v>
      </c>
      <c r="E629" s="13">
        <v>0</v>
      </c>
      <c r="F629" s="13">
        <v>104778</v>
      </c>
      <c r="G629" s="13">
        <v>104778</v>
      </c>
      <c r="H629" s="13">
        <v>19168.757959999999</v>
      </c>
      <c r="I629" s="13">
        <v>85609.242039999997</v>
      </c>
    </row>
    <row r="630" spans="2:9" x14ac:dyDescent="0.2">
      <c r="B630"/>
      <c r="C630" s="2">
        <v>21</v>
      </c>
      <c r="D630" s="5" t="s">
        <v>26</v>
      </c>
      <c r="E630" s="13">
        <v>0</v>
      </c>
      <c r="F630" s="13">
        <v>27008</v>
      </c>
      <c r="G630" s="13">
        <v>27008</v>
      </c>
      <c r="H630" s="13">
        <v>7698.8386099999998</v>
      </c>
      <c r="I630" s="13">
        <v>19309.161390000001</v>
      </c>
    </row>
    <row r="631" spans="2:9" x14ac:dyDescent="0.2">
      <c r="B631"/>
      <c r="C631" s="2">
        <v>45</v>
      </c>
      <c r="D631" s="5" t="s">
        <v>31</v>
      </c>
      <c r="E631" s="13">
        <v>0</v>
      </c>
      <c r="F631" s="13">
        <v>8546</v>
      </c>
      <c r="G631" s="13">
        <v>8546</v>
      </c>
      <c r="H631" s="13">
        <v>482.60939000000002</v>
      </c>
      <c r="I631" s="13">
        <v>8063.3906100000004</v>
      </c>
    </row>
    <row r="632" spans="2:9" x14ac:dyDescent="0.2">
      <c r="B632"/>
      <c r="C632" s="2">
        <v>71</v>
      </c>
      <c r="D632" s="5" t="s">
        <v>510</v>
      </c>
      <c r="E632" s="13">
        <v>0</v>
      </c>
      <c r="F632" s="13">
        <v>46399</v>
      </c>
      <c r="G632" s="13">
        <v>46399</v>
      </c>
      <c r="H632" s="13">
        <v>0</v>
      </c>
      <c r="I632" s="13">
        <v>46399</v>
      </c>
    </row>
    <row r="633" spans="2:9" x14ac:dyDescent="0.2">
      <c r="B633"/>
      <c r="C633" s="2">
        <v>72</v>
      </c>
      <c r="D633" s="5" t="s">
        <v>511</v>
      </c>
      <c r="E633" s="13">
        <v>0</v>
      </c>
      <c r="F633" s="13">
        <v>106656</v>
      </c>
      <c r="G633" s="13">
        <v>106656</v>
      </c>
      <c r="H633" s="13">
        <v>0</v>
      </c>
      <c r="I633" s="13">
        <v>106656</v>
      </c>
    </row>
    <row r="634" spans="2:9" ht="15" customHeight="1" x14ac:dyDescent="0.2">
      <c r="B634"/>
      <c r="C634" s="14">
        <f>SUBTOTAL(9,C629:C633)</f>
        <v>210</v>
      </c>
      <c r="D634" s="15" t="s">
        <v>512</v>
      </c>
      <c r="E634" s="16">
        <f>SUBTOTAL(9,E629:E633)</f>
        <v>0</v>
      </c>
      <c r="F634" s="16">
        <f>SUBTOTAL(9,F629:F633)</f>
        <v>293387</v>
      </c>
      <c r="G634" s="16">
        <f>SUBTOTAL(9,G629:G633)</f>
        <v>293387</v>
      </c>
      <c r="H634" s="16">
        <f>SUBTOTAL(9,H629:H633)</f>
        <v>27350.205959999999</v>
      </c>
      <c r="I634" s="16">
        <f>SUBTOTAL(9,I629:I633)</f>
        <v>266036.79404000001</v>
      </c>
    </row>
    <row r="635" spans="2:9" ht="15" customHeight="1" x14ac:dyDescent="0.25">
      <c r="B635" s="10">
        <v>456</v>
      </c>
      <c r="C635" s="11"/>
      <c r="D635" s="5" t="s">
        <v>513</v>
      </c>
      <c r="E635" s="12"/>
      <c r="F635" s="1"/>
      <c r="H635" s="1"/>
      <c r="I635" s="1"/>
    </row>
    <row r="636" spans="2:9" x14ac:dyDescent="0.2">
      <c r="B636"/>
      <c r="C636" s="2">
        <v>1</v>
      </c>
      <c r="D636" s="5" t="s">
        <v>21</v>
      </c>
      <c r="E636" s="13">
        <v>0</v>
      </c>
      <c r="F636" s="13">
        <v>211578</v>
      </c>
      <c r="G636" s="13">
        <v>211578</v>
      </c>
      <c r="H636" s="13">
        <v>36271.248200000002</v>
      </c>
      <c r="I636" s="13">
        <v>175306.7518</v>
      </c>
    </row>
    <row r="637" spans="2:9" x14ac:dyDescent="0.2">
      <c r="B637"/>
      <c r="C637" s="2">
        <v>21</v>
      </c>
      <c r="D637" s="5" t="s">
        <v>514</v>
      </c>
      <c r="E637" s="13">
        <v>0</v>
      </c>
      <c r="F637" s="13">
        <v>335522</v>
      </c>
      <c r="G637" s="13">
        <v>335522</v>
      </c>
      <c r="H637" s="13">
        <v>12245.98162</v>
      </c>
      <c r="I637" s="13">
        <v>323276.01838000002</v>
      </c>
    </row>
    <row r="638" spans="2:9" x14ac:dyDescent="0.2">
      <c r="B638"/>
      <c r="C638" s="2">
        <v>22</v>
      </c>
      <c r="D638" s="5" t="s">
        <v>515</v>
      </c>
      <c r="E638" s="13">
        <v>0</v>
      </c>
      <c r="F638" s="13">
        <v>63653</v>
      </c>
      <c r="G638" s="13">
        <v>63653</v>
      </c>
      <c r="H638" s="13">
        <v>90.363979999999998</v>
      </c>
      <c r="I638" s="13">
        <v>63562.636019999998</v>
      </c>
    </row>
    <row r="639" spans="2:9" x14ac:dyDescent="0.2">
      <c r="B639"/>
      <c r="C639" s="2">
        <v>45</v>
      </c>
      <c r="D639" s="5" t="s">
        <v>31</v>
      </c>
      <c r="E639" s="13">
        <v>0</v>
      </c>
      <c r="F639" s="13">
        <v>359109</v>
      </c>
      <c r="G639" s="13">
        <v>359109</v>
      </c>
      <c r="H639" s="13">
        <v>141309.97018999999</v>
      </c>
      <c r="I639" s="13">
        <v>217799.02981000001</v>
      </c>
    </row>
    <row r="640" spans="2:9" ht="15" customHeight="1" x14ac:dyDescent="0.2">
      <c r="B640"/>
      <c r="C640" s="14">
        <f>SUBTOTAL(9,C636:C639)</f>
        <v>89</v>
      </c>
      <c r="D640" s="15" t="s">
        <v>516</v>
      </c>
      <c r="E640" s="16">
        <f>SUBTOTAL(9,E636:E639)</f>
        <v>0</v>
      </c>
      <c r="F640" s="16">
        <f>SUBTOTAL(9,F636:F639)</f>
        <v>969862</v>
      </c>
      <c r="G640" s="16">
        <f>SUBTOTAL(9,G636:G639)</f>
        <v>969862</v>
      </c>
      <c r="H640" s="16">
        <f>SUBTOTAL(9,H636:H639)</f>
        <v>189917.56399</v>
      </c>
      <c r="I640" s="16">
        <f>SUBTOTAL(9,I636:I639)</f>
        <v>779944.43600999995</v>
      </c>
    </row>
    <row r="641" spans="2:9" ht="15" customHeight="1" x14ac:dyDescent="0.2">
      <c r="C641" s="17">
        <f>SUBTOTAL(9,C613:C640)</f>
        <v>439</v>
      </c>
      <c r="D641" s="18" t="s">
        <v>517</v>
      </c>
      <c r="E641" s="19">
        <f>SUBTOTAL(9,E613:E640)</f>
        <v>0</v>
      </c>
      <c r="F641" s="19">
        <f>SUBTOTAL(9,F613:F640)</f>
        <v>4925428</v>
      </c>
      <c r="G641" s="19">
        <f>SUBTOTAL(9,G613:G640)</f>
        <v>4925428</v>
      </c>
      <c r="H641" s="19">
        <f>SUBTOTAL(9,H613:H640)</f>
        <v>356213.25555</v>
      </c>
      <c r="I641" s="19">
        <f>SUBTOTAL(9,I613:I640)</f>
        <v>4569214.7444500001</v>
      </c>
    </row>
    <row r="642" spans="2:9" ht="27" customHeight="1" x14ac:dyDescent="0.25">
      <c r="B642" s="1"/>
      <c r="C642" s="2"/>
      <c r="D642" s="9" t="s">
        <v>518</v>
      </c>
      <c r="E642" s="1"/>
      <c r="F642" s="1"/>
      <c r="G642" s="1"/>
      <c r="H642" s="1"/>
      <c r="I642" s="1"/>
    </row>
    <row r="643" spans="2:9" ht="15" customHeight="1" x14ac:dyDescent="0.25">
      <c r="B643" s="10">
        <v>460</v>
      </c>
      <c r="C643" s="11"/>
      <c r="D643" s="5" t="s">
        <v>519</v>
      </c>
      <c r="E643" s="12"/>
      <c r="F643" s="1"/>
      <c r="H643" s="1"/>
      <c r="I643" s="1"/>
    </row>
    <row r="644" spans="2:9" x14ac:dyDescent="0.2">
      <c r="B644"/>
      <c r="C644" s="2">
        <v>1</v>
      </c>
      <c r="D644" s="5" t="s">
        <v>21</v>
      </c>
      <c r="E644" s="13">
        <v>0</v>
      </c>
      <c r="F644" s="13">
        <v>46125</v>
      </c>
      <c r="G644" s="13">
        <v>46125</v>
      </c>
      <c r="H644" s="13">
        <v>7732.1810800000003</v>
      </c>
      <c r="I644" s="13">
        <v>38392.818919999998</v>
      </c>
    </row>
    <row r="645" spans="2:9" ht="15" customHeight="1" x14ac:dyDescent="0.2">
      <c r="B645"/>
      <c r="C645" s="14">
        <f>SUBTOTAL(9,C644:C644)</f>
        <v>1</v>
      </c>
      <c r="D645" s="15" t="s">
        <v>520</v>
      </c>
      <c r="E645" s="16">
        <f>SUBTOTAL(9,E644:E644)</f>
        <v>0</v>
      </c>
      <c r="F645" s="16">
        <f>SUBTOTAL(9,F644:F644)</f>
        <v>46125</v>
      </c>
      <c r="G645" s="16">
        <f>SUBTOTAL(9,G644:G644)</f>
        <v>46125</v>
      </c>
      <c r="H645" s="16">
        <f>SUBTOTAL(9,H644:H644)</f>
        <v>7732.1810800000003</v>
      </c>
      <c r="I645" s="16">
        <f>SUBTOTAL(9,I644:I644)</f>
        <v>38392.818919999998</v>
      </c>
    </row>
    <row r="646" spans="2:9" ht="15" customHeight="1" x14ac:dyDescent="0.25">
      <c r="B646" s="10">
        <v>466</v>
      </c>
      <c r="C646" s="11"/>
      <c r="D646" s="5" t="s">
        <v>521</v>
      </c>
      <c r="E646" s="12"/>
      <c r="F646" s="1"/>
      <c r="H646" s="1"/>
      <c r="I646" s="1"/>
    </row>
    <row r="647" spans="2:9" x14ac:dyDescent="0.2">
      <c r="B647"/>
      <c r="C647" s="2">
        <v>1</v>
      </c>
      <c r="D647" s="5" t="s">
        <v>21</v>
      </c>
      <c r="E647" s="13">
        <v>0</v>
      </c>
      <c r="F647" s="13">
        <v>1087943</v>
      </c>
      <c r="G647" s="13">
        <v>1087943</v>
      </c>
      <c r="H647" s="13">
        <v>217488.11689999999</v>
      </c>
      <c r="I647" s="13">
        <v>870454.88309999998</v>
      </c>
    </row>
    <row r="648" spans="2:9" ht="15" customHeight="1" x14ac:dyDescent="0.2">
      <c r="B648"/>
      <c r="C648" s="14">
        <f>SUBTOTAL(9,C647:C647)</f>
        <v>1</v>
      </c>
      <c r="D648" s="15" t="s">
        <v>522</v>
      </c>
      <c r="E648" s="16">
        <f>SUBTOTAL(9,E647:E647)</f>
        <v>0</v>
      </c>
      <c r="F648" s="16">
        <f>SUBTOTAL(9,F647:F647)</f>
        <v>1087943</v>
      </c>
      <c r="G648" s="16">
        <f>SUBTOTAL(9,G647:G647)</f>
        <v>1087943</v>
      </c>
      <c r="H648" s="16">
        <f>SUBTOTAL(9,H647:H647)</f>
        <v>217488.11689999999</v>
      </c>
      <c r="I648" s="16">
        <f>SUBTOTAL(9,I647:I647)</f>
        <v>870454.88309999998</v>
      </c>
    </row>
    <row r="649" spans="2:9" ht="15" customHeight="1" x14ac:dyDescent="0.25">
      <c r="B649" s="10">
        <v>467</v>
      </c>
      <c r="C649" s="11"/>
      <c r="D649" s="5" t="s">
        <v>523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21</v>
      </c>
      <c r="E650" s="13">
        <v>0</v>
      </c>
      <c r="F650" s="13">
        <v>4221</v>
      </c>
      <c r="G650" s="13">
        <v>4221</v>
      </c>
      <c r="H650" s="13">
        <v>0</v>
      </c>
      <c r="I650" s="13">
        <v>4221</v>
      </c>
    </row>
    <row r="651" spans="2:9" ht="15" customHeight="1" x14ac:dyDescent="0.2">
      <c r="B651"/>
      <c r="C651" s="14">
        <f>SUBTOTAL(9,C650:C650)</f>
        <v>1</v>
      </c>
      <c r="D651" s="15" t="s">
        <v>524</v>
      </c>
      <c r="E651" s="16">
        <f>SUBTOTAL(9,E650:E650)</f>
        <v>0</v>
      </c>
      <c r="F651" s="16">
        <f>SUBTOTAL(9,F650:F650)</f>
        <v>4221</v>
      </c>
      <c r="G651" s="16">
        <f>SUBTOTAL(9,G650:G650)</f>
        <v>4221</v>
      </c>
      <c r="H651" s="16">
        <f>SUBTOTAL(9,H650:H650)</f>
        <v>0</v>
      </c>
      <c r="I651" s="16">
        <f>SUBTOTAL(9,I650:I650)</f>
        <v>4221</v>
      </c>
    </row>
    <row r="652" spans="2:9" ht="15" customHeight="1" x14ac:dyDescent="0.25">
      <c r="B652" s="10">
        <v>468</v>
      </c>
      <c r="C652" s="11"/>
      <c r="D652" s="5" t="s">
        <v>525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21</v>
      </c>
      <c r="E653" s="13">
        <v>0</v>
      </c>
      <c r="F653" s="13">
        <v>16718</v>
      </c>
      <c r="G653" s="13">
        <v>16718</v>
      </c>
      <c r="H653" s="13">
        <v>2403.2875100000001</v>
      </c>
      <c r="I653" s="13">
        <v>14314.71249</v>
      </c>
    </row>
    <row r="654" spans="2:9" ht="15" customHeight="1" x14ac:dyDescent="0.2">
      <c r="B654"/>
      <c r="C654" s="14">
        <f>SUBTOTAL(9,C653:C653)</f>
        <v>1</v>
      </c>
      <c r="D654" s="15" t="s">
        <v>526</v>
      </c>
      <c r="E654" s="16">
        <f>SUBTOTAL(9,E653:E653)</f>
        <v>0</v>
      </c>
      <c r="F654" s="16">
        <f>SUBTOTAL(9,F653:F653)</f>
        <v>16718</v>
      </c>
      <c r="G654" s="16">
        <f>SUBTOTAL(9,G653:G653)</f>
        <v>16718</v>
      </c>
      <c r="H654" s="16">
        <f>SUBTOTAL(9,H653:H653)</f>
        <v>2403.2875100000001</v>
      </c>
      <c r="I654" s="16">
        <f>SUBTOTAL(9,I653:I653)</f>
        <v>14314.71249</v>
      </c>
    </row>
    <row r="655" spans="2:9" ht="15" customHeight="1" x14ac:dyDescent="0.25">
      <c r="B655" s="10">
        <v>469</v>
      </c>
      <c r="C655" s="11"/>
      <c r="D655" s="5" t="s">
        <v>527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21</v>
      </c>
      <c r="E656" s="13">
        <v>0</v>
      </c>
      <c r="F656" s="13">
        <v>195963</v>
      </c>
      <c r="G656" s="13">
        <v>195963</v>
      </c>
      <c r="H656" s="13">
        <v>29853.75693</v>
      </c>
      <c r="I656" s="13">
        <v>166109.24307</v>
      </c>
    </row>
    <row r="657" spans="2:9" x14ac:dyDescent="0.2">
      <c r="B657"/>
      <c r="C657" s="2">
        <v>21</v>
      </c>
      <c r="D657" s="5" t="s">
        <v>26</v>
      </c>
      <c r="E657" s="13">
        <v>0</v>
      </c>
      <c r="F657" s="13">
        <v>174042</v>
      </c>
      <c r="G657" s="13">
        <v>174042</v>
      </c>
      <c r="H657" s="13">
        <v>37987.815549999999</v>
      </c>
      <c r="I657" s="13">
        <v>136054.18445</v>
      </c>
    </row>
    <row r="658" spans="2:9" ht="15" customHeight="1" x14ac:dyDescent="0.2">
      <c r="B658"/>
      <c r="C658" s="14">
        <f>SUBTOTAL(9,C656:C657)</f>
        <v>22</v>
      </c>
      <c r="D658" s="15" t="s">
        <v>528</v>
      </c>
      <c r="E658" s="16">
        <f>SUBTOTAL(9,E656:E657)</f>
        <v>0</v>
      </c>
      <c r="F658" s="16">
        <f>SUBTOTAL(9,F656:F657)</f>
        <v>370005</v>
      </c>
      <c r="G658" s="16">
        <f>SUBTOTAL(9,G656:G657)</f>
        <v>370005</v>
      </c>
      <c r="H658" s="16">
        <f>SUBTOTAL(9,H656:H657)</f>
        <v>67841.572480000003</v>
      </c>
      <c r="I658" s="16">
        <f>SUBTOTAL(9,I656:I657)</f>
        <v>302163.42752000003</v>
      </c>
    </row>
    <row r="659" spans="2:9" ht="15" customHeight="1" x14ac:dyDescent="0.2">
      <c r="C659" s="17">
        <f>SUBTOTAL(9,C643:C658)</f>
        <v>26</v>
      </c>
      <c r="D659" s="18" t="s">
        <v>529</v>
      </c>
      <c r="E659" s="19">
        <f>SUBTOTAL(9,E643:E658)</f>
        <v>0</v>
      </c>
      <c r="F659" s="19">
        <f>SUBTOTAL(9,F643:F658)</f>
        <v>1525012</v>
      </c>
      <c r="G659" s="19">
        <f>SUBTOTAL(9,G643:G658)</f>
        <v>1525012</v>
      </c>
      <c r="H659" s="19">
        <f>SUBTOTAL(9,H643:H658)</f>
        <v>295465.15797</v>
      </c>
      <c r="I659" s="19">
        <f>SUBTOTAL(9,I643:I658)</f>
        <v>1229546.8420299999</v>
      </c>
    </row>
    <row r="660" spans="2:9" ht="27" customHeight="1" x14ac:dyDescent="0.25">
      <c r="B660" s="1"/>
      <c r="C660" s="2"/>
      <c r="D660" s="9" t="s">
        <v>530</v>
      </c>
      <c r="E660" s="1"/>
      <c r="F660" s="1"/>
      <c r="G660" s="1"/>
      <c r="H660" s="1"/>
      <c r="I660" s="1"/>
    </row>
    <row r="661" spans="2:9" ht="15" customHeight="1" x14ac:dyDescent="0.25">
      <c r="B661" s="10">
        <v>470</v>
      </c>
      <c r="C661" s="11"/>
      <c r="D661" s="5" t="s">
        <v>531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21</v>
      </c>
      <c r="E662" s="13">
        <v>0</v>
      </c>
      <c r="F662" s="13">
        <v>687740</v>
      </c>
      <c r="G662" s="13">
        <v>687740</v>
      </c>
      <c r="H662" s="13">
        <v>106801.68343</v>
      </c>
      <c r="I662" s="13">
        <v>580938.31657000002</v>
      </c>
    </row>
    <row r="663" spans="2:9" x14ac:dyDescent="0.2">
      <c r="B663"/>
      <c r="C663" s="2">
        <v>72</v>
      </c>
      <c r="D663" s="5" t="s">
        <v>532</v>
      </c>
      <c r="E663" s="13">
        <v>0</v>
      </c>
      <c r="F663" s="13">
        <v>48538</v>
      </c>
      <c r="G663" s="13">
        <v>48538</v>
      </c>
      <c r="H663" s="13">
        <v>25979.85</v>
      </c>
      <c r="I663" s="13">
        <v>22558.15</v>
      </c>
    </row>
    <row r="664" spans="2:9" ht="15" customHeight="1" x14ac:dyDescent="0.2">
      <c r="B664"/>
      <c r="C664" s="14">
        <f>SUBTOTAL(9,C662:C663)</f>
        <v>73</v>
      </c>
      <c r="D664" s="15" t="s">
        <v>533</v>
      </c>
      <c r="E664" s="16">
        <f>SUBTOTAL(9,E662:E663)</f>
        <v>0</v>
      </c>
      <c r="F664" s="16">
        <f>SUBTOTAL(9,F662:F663)</f>
        <v>736278</v>
      </c>
      <c r="G664" s="16">
        <f>SUBTOTAL(9,G662:G663)</f>
        <v>736278</v>
      </c>
      <c r="H664" s="16">
        <f>SUBTOTAL(9,H662:H663)</f>
        <v>132781.53343000001</v>
      </c>
      <c r="I664" s="16">
        <f>SUBTOTAL(9,I662:I663)</f>
        <v>603496.46657000005</v>
      </c>
    </row>
    <row r="665" spans="2:9" ht="15" customHeight="1" x14ac:dyDescent="0.25">
      <c r="B665" s="10">
        <v>471</v>
      </c>
      <c r="C665" s="11"/>
      <c r="D665" s="5" t="s">
        <v>534</v>
      </c>
      <c r="E665" s="12"/>
      <c r="F665" s="1"/>
      <c r="H665" s="1"/>
      <c r="I665" s="1"/>
    </row>
    <row r="666" spans="2:9" x14ac:dyDescent="0.2">
      <c r="B666"/>
      <c r="C666" s="2">
        <v>71</v>
      </c>
      <c r="D666" s="5" t="s">
        <v>535</v>
      </c>
      <c r="E666" s="13">
        <v>0</v>
      </c>
      <c r="F666" s="13">
        <v>103742</v>
      </c>
      <c r="G666" s="13">
        <v>103742</v>
      </c>
      <c r="H666" s="13">
        <v>7085.8215300000002</v>
      </c>
      <c r="I666" s="13">
        <v>96656.178469999999</v>
      </c>
    </row>
    <row r="667" spans="2:9" x14ac:dyDescent="0.2">
      <c r="B667"/>
      <c r="C667" s="2">
        <v>72</v>
      </c>
      <c r="D667" s="5" t="s">
        <v>536</v>
      </c>
      <c r="E667" s="13">
        <v>0</v>
      </c>
      <c r="F667" s="13">
        <v>58132</v>
      </c>
      <c r="G667" s="13">
        <v>58132</v>
      </c>
      <c r="H667" s="13">
        <v>3091.01188</v>
      </c>
      <c r="I667" s="13">
        <v>55040.988120000002</v>
      </c>
    </row>
    <row r="668" spans="2:9" x14ac:dyDescent="0.2">
      <c r="B668"/>
      <c r="C668" s="2">
        <v>73</v>
      </c>
      <c r="D668" s="5" t="s">
        <v>537</v>
      </c>
      <c r="E668" s="13">
        <v>0</v>
      </c>
      <c r="F668" s="13">
        <v>30563</v>
      </c>
      <c r="G668" s="13">
        <v>30563</v>
      </c>
      <c r="H668" s="13">
        <v>3360</v>
      </c>
      <c r="I668" s="13">
        <v>27203</v>
      </c>
    </row>
    <row r="669" spans="2:9" ht="15" customHeight="1" x14ac:dyDescent="0.2">
      <c r="B669"/>
      <c r="C669" s="14">
        <f>SUBTOTAL(9,C666:C668)</f>
        <v>216</v>
      </c>
      <c r="D669" s="15" t="s">
        <v>538</v>
      </c>
      <c r="E669" s="16">
        <f>SUBTOTAL(9,E666:E668)</f>
        <v>0</v>
      </c>
      <c r="F669" s="16">
        <f>SUBTOTAL(9,F666:F668)</f>
        <v>192437</v>
      </c>
      <c r="G669" s="16">
        <f>SUBTOTAL(9,G666:G668)</f>
        <v>192437</v>
      </c>
      <c r="H669" s="16">
        <f>SUBTOTAL(9,H666:H668)</f>
        <v>13536.833409999999</v>
      </c>
      <c r="I669" s="16">
        <f>SUBTOTAL(9,I666:I668)</f>
        <v>178900.16659000001</v>
      </c>
    </row>
    <row r="670" spans="2:9" ht="15" customHeight="1" x14ac:dyDescent="0.25">
      <c r="B670" s="10">
        <v>472</v>
      </c>
      <c r="C670" s="11"/>
      <c r="D670" s="5" t="s">
        <v>539</v>
      </c>
      <c r="E670" s="12"/>
      <c r="F670" s="1"/>
      <c r="H670" s="1"/>
      <c r="I670" s="1"/>
    </row>
    <row r="671" spans="2:9" x14ac:dyDescent="0.2">
      <c r="B671"/>
      <c r="C671" s="2">
        <v>1</v>
      </c>
      <c r="D671" s="5" t="s">
        <v>21</v>
      </c>
      <c r="E671" s="13">
        <v>0</v>
      </c>
      <c r="F671" s="13">
        <v>24510</v>
      </c>
      <c r="G671" s="13">
        <v>24510</v>
      </c>
      <c r="H671" s="13">
        <v>5267.5900199999996</v>
      </c>
      <c r="I671" s="13">
        <v>19242.40998</v>
      </c>
    </row>
    <row r="672" spans="2:9" x14ac:dyDescent="0.2">
      <c r="B672"/>
      <c r="C672" s="2">
        <v>70</v>
      </c>
      <c r="D672" s="5" t="s">
        <v>540</v>
      </c>
      <c r="E672" s="13">
        <v>0</v>
      </c>
      <c r="F672" s="13">
        <v>365503</v>
      </c>
      <c r="G672" s="13">
        <v>365503</v>
      </c>
      <c r="H672" s="13">
        <v>36580.809730000001</v>
      </c>
      <c r="I672" s="13">
        <v>328922.19027000002</v>
      </c>
    </row>
    <row r="673" spans="2:9" ht="15" customHeight="1" x14ac:dyDescent="0.2">
      <c r="B673"/>
      <c r="C673" s="14">
        <f>SUBTOTAL(9,C671:C672)</f>
        <v>71</v>
      </c>
      <c r="D673" s="15" t="s">
        <v>541</v>
      </c>
      <c r="E673" s="16">
        <f>SUBTOTAL(9,E671:E672)</f>
        <v>0</v>
      </c>
      <c r="F673" s="16">
        <f>SUBTOTAL(9,F671:F672)</f>
        <v>390013</v>
      </c>
      <c r="G673" s="16">
        <f>SUBTOTAL(9,G671:G672)</f>
        <v>390013</v>
      </c>
      <c r="H673" s="16">
        <f>SUBTOTAL(9,H671:H672)</f>
        <v>41848.399749999997</v>
      </c>
      <c r="I673" s="16">
        <f>SUBTOTAL(9,I671:I672)</f>
        <v>348164.60025000002</v>
      </c>
    </row>
    <row r="674" spans="2:9" ht="15" customHeight="1" x14ac:dyDescent="0.25">
      <c r="B674" s="10">
        <v>473</v>
      </c>
      <c r="C674" s="11"/>
      <c r="D674" s="5" t="s">
        <v>542</v>
      </c>
      <c r="E674" s="12"/>
      <c r="F674" s="1"/>
      <c r="H674" s="1"/>
      <c r="I674" s="1"/>
    </row>
    <row r="675" spans="2:9" x14ac:dyDescent="0.2">
      <c r="B675"/>
      <c r="C675" s="2">
        <v>1</v>
      </c>
      <c r="D675" s="5" t="s">
        <v>21</v>
      </c>
      <c r="E675" s="13">
        <v>0</v>
      </c>
      <c r="F675" s="13">
        <v>46568</v>
      </c>
      <c r="G675" s="13">
        <v>46568</v>
      </c>
      <c r="H675" s="13">
        <v>8578.6052099999997</v>
      </c>
      <c r="I675" s="13">
        <v>37989.394789999998</v>
      </c>
    </row>
    <row r="676" spans="2:9" ht="15" customHeight="1" x14ac:dyDescent="0.2">
      <c r="B676"/>
      <c r="C676" s="14">
        <f>SUBTOTAL(9,C675:C675)</f>
        <v>1</v>
      </c>
      <c r="D676" s="15" t="s">
        <v>543</v>
      </c>
      <c r="E676" s="16">
        <f>SUBTOTAL(9,E675:E675)</f>
        <v>0</v>
      </c>
      <c r="F676" s="16">
        <f>SUBTOTAL(9,F675:F675)</f>
        <v>46568</v>
      </c>
      <c r="G676" s="16">
        <f>SUBTOTAL(9,G675:G675)</f>
        <v>46568</v>
      </c>
      <c r="H676" s="16">
        <f>SUBTOTAL(9,H675:H675)</f>
        <v>8578.6052099999997</v>
      </c>
      <c r="I676" s="16">
        <f>SUBTOTAL(9,I675:I675)</f>
        <v>37989.394789999998</v>
      </c>
    </row>
    <row r="677" spans="2:9" ht="15" customHeight="1" x14ac:dyDescent="0.25">
      <c r="B677" s="10">
        <v>474</v>
      </c>
      <c r="C677" s="11"/>
      <c r="D677" s="5" t="s">
        <v>544</v>
      </c>
      <c r="E677" s="12"/>
      <c r="F677" s="1"/>
      <c r="H677" s="1"/>
      <c r="I677" s="1"/>
    </row>
    <row r="678" spans="2:9" x14ac:dyDescent="0.2">
      <c r="B678"/>
      <c r="C678" s="2">
        <v>1</v>
      </c>
      <c r="D678" s="5" t="s">
        <v>21</v>
      </c>
      <c r="E678" s="13">
        <v>0</v>
      </c>
      <c r="F678" s="13">
        <v>117016</v>
      </c>
      <c r="G678" s="13">
        <v>117016</v>
      </c>
      <c r="H678" s="13">
        <v>19064.822680000001</v>
      </c>
      <c r="I678" s="13">
        <v>97951.177320000003</v>
      </c>
    </row>
    <row r="679" spans="2:9" x14ac:dyDescent="0.2">
      <c r="B679"/>
      <c r="C679" s="2">
        <v>60</v>
      </c>
      <c r="D679" s="5" t="s">
        <v>545</v>
      </c>
      <c r="E679" s="13">
        <v>0</v>
      </c>
      <c r="F679" s="13">
        <v>5817</v>
      </c>
      <c r="G679" s="13">
        <v>5817</v>
      </c>
      <c r="H679" s="13">
        <v>0</v>
      </c>
      <c r="I679" s="13">
        <v>5817</v>
      </c>
    </row>
    <row r="680" spans="2:9" ht="15" customHeight="1" x14ac:dyDescent="0.2">
      <c r="B680"/>
      <c r="C680" s="14">
        <f>SUBTOTAL(9,C678:C679)</f>
        <v>61</v>
      </c>
      <c r="D680" s="15" t="s">
        <v>546</v>
      </c>
      <c r="E680" s="16">
        <f>SUBTOTAL(9,E678:E679)</f>
        <v>0</v>
      </c>
      <c r="F680" s="16">
        <f>SUBTOTAL(9,F678:F679)</f>
        <v>122833</v>
      </c>
      <c r="G680" s="16">
        <f>SUBTOTAL(9,G678:G679)</f>
        <v>122833</v>
      </c>
      <c r="H680" s="16">
        <f>SUBTOTAL(9,H678:H679)</f>
        <v>19064.822680000001</v>
      </c>
      <c r="I680" s="16">
        <f>SUBTOTAL(9,I678:I679)</f>
        <v>103768.17732</v>
      </c>
    </row>
    <row r="681" spans="2:9" ht="15" customHeight="1" x14ac:dyDescent="0.25">
      <c r="B681" s="10">
        <v>475</v>
      </c>
      <c r="C681" s="11"/>
      <c r="D681" s="5" t="s">
        <v>547</v>
      </c>
      <c r="E681" s="12"/>
      <c r="F681" s="1"/>
      <c r="H681" s="1"/>
      <c r="I681" s="1"/>
    </row>
    <row r="682" spans="2:9" x14ac:dyDescent="0.2">
      <c r="B682"/>
      <c r="C682" s="2">
        <v>1</v>
      </c>
      <c r="D682" s="5" t="s">
        <v>21</v>
      </c>
      <c r="E682" s="13">
        <v>0</v>
      </c>
      <c r="F682" s="13">
        <v>76505</v>
      </c>
      <c r="G682" s="13">
        <v>76505</v>
      </c>
      <c r="H682" s="13">
        <v>19620.4048</v>
      </c>
      <c r="I682" s="13">
        <v>56884.595200000003</v>
      </c>
    </row>
    <row r="683" spans="2:9" x14ac:dyDescent="0.2">
      <c r="B683"/>
      <c r="C683" s="2">
        <v>21</v>
      </c>
      <c r="D683" s="5" t="s">
        <v>56</v>
      </c>
      <c r="E683" s="13">
        <v>0</v>
      </c>
      <c r="F683" s="13">
        <v>7297</v>
      </c>
      <c r="G683" s="13">
        <v>7297</v>
      </c>
      <c r="H683" s="13">
        <v>353.88546000000002</v>
      </c>
      <c r="I683" s="13">
        <v>6943.1145399999996</v>
      </c>
    </row>
    <row r="684" spans="2:9" ht="15" customHeight="1" x14ac:dyDescent="0.2">
      <c r="B684"/>
      <c r="C684" s="14">
        <f>SUBTOTAL(9,C682:C683)</f>
        <v>22</v>
      </c>
      <c r="D684" s="15" t="s">
        <v>548</v>
      </c>
      <c r="E684" s="16">
        <f>SUBTOTAL(9,E682:E683)</f>
        <v>0</v>
      </c>
      <c r="F684" s="16">
        <f>SUBTOTAL(9,F682:F683)</f>
        <v>83802</v>
      </c>
      <c r="G684" s="16">
        <f>SUBTOTAL(9,G682:G683)</f>
        <v>83802</v>
      </c>
      <c r="H684" s="16">
        <f>SUBTOTAL(9,H682:H683)</f>
        <v>19974.290260000002</v>
      </c>
      <c r="I684" s="16">
        <f>SUBTOTAL(9,I682:I683)</f>
        <v>63827.709740000006</v>
      </c>
    </row>
    <row r="685" spans="2:9" ht="15" customHeight="1" x14ac:dyDescent="0.2">
      <c r="C685" s="17">
        <f>SUBTOTAL(9,C661:C684)</f>
        <v>444</v>
      </c>
      <c r="D685" s="18" t="s">
        <v>549</v>
      </c>
      <c r="E685" s="19">
        <f>SUBTOTAL(9,E661:E684)</f>
        <v>0</v>
      </c>
      <c r="F685" s="19">
        <f>SUBTOTAL(9,F661:F684)</f>
        <v>1571931</v>
      </c>
      <c r="G685" s="19">
        <f>SUBTOTAL(9,G661:G684)</f>
        <v>1571931</v>
      </c>
      <c r="H685" s="19">
        <f>SUBTOTAL(9,H661:H684)</f>
        <v>235784.48474000001</v>
      </c>
      <c r="I685" s="19">
        <f>SUBTOTAL(9,I661:I684)</f>
        <v>1336146.5152600002</v>
      </c>
    </row>
    <row r="686" spans="2:9" ht="27" customHeight="1" x14ac:dyDescent="0.25">
      <c r="B686" s="1"/>
      <c r="C686" s="2"/>
      <c r="D686" s="9" t="s">
        <v>550</v>
      </c>
      <c r="E686" s="1"/>
      <c r="F686" s="1"/>
      <c r="G686" s="1"/>
      <c r="H686" s="1"/>
      <c r="I686" s="1"/>
    </row>
    <row r="687" spans="2:9" ht="15" customHeight="1" x14ac:dyDescent="0.25">
      <c r="B687" s="10">
        <v>480</v>
      </c>
      <c r="C687" s="11"/>
      <c r="D687" s="5" t="s">
        <v>551</v>
      </c>
      <c r="E687" s="12"/>
      <c r="F687" s="1"/>
      <c r="H687" s="1"/>
      <c r="I687" s="1"/>
    </row>
    <row r="688" spans="2:9" x14ac:dyDescent="0.2">
      <c r="B688"/>
      <c r="C688" s="2">
        <v>50</v>
      </c>
      <c r="D688" s="5" t="s">
        <v>271</v>
      </c>
      <c r="E688" s="13">
        <v>0</v>
      </c>
      <c r="F688" s="13">
        <v>320938</v>
      </c>
      <c r="G688" s="13">
        <v>320938</v>
      </c>
      <c r="H688" s="13">
        <v>0</v>
      </c>
      <c r="I688" s="13">
        <v>320938</v>
      </c>
    </row>
    <row r="689" spans="2:9" ht="15" customHeight="1" x14ac:dyDescent="0.2">
      <c r="B689"/>
      <c r="C689" s="14">
        <f>SUBTOTAL(9,C688:C688)</f>
        <v>50</v>
      </c>
      <c r="D689" s="15" t="s">
        <v>552</v>
      </c>
      <c r="E689" s="16">
        <f>SUBTOTAL(9,E688:E688)</f>
        <v>0</v>
      </c>
      <c r="F689" s="16">
        <f>SUBTOTAL(9,F688:F688)</f>
        <v>320938</v>
      </c>
      <c r="G689" s="16">
        <f>SUBTOTAL(9,G688:G688)</f>
        <v>320938</v>
      </c>
      <c r="H689" s="16">
        <f>SUBTOTAL(9,H688:H688)</f>
        <v>0</v>
      </c>
      <c r="I689" s="16">
        <f>SUBTOTAL(9,I688:I688)</f>
        <v>320938</v>
      </c>
    </row>
    <row r="690" spans="2:9" ht="15" customHeight="1" x14ac:dyDescent="0.2">
      <c r="C690" s="17">
        <f>SUBTOTAL(9,C687:C689)</f>
        <v>50</v>
      </c>
      <c r="D690" s="18" t="s">
        <v>553</v>
      </c>
      <c r="E690" s="19">
        <f>SUBTOTAL(9,E687:E689)</f>
        <v>0</v>
      </c>
      <c r="F690" s="19">
        <f>SUBTOTAL(9,F687:F689)</f>
        <v>320938</v>
      </c>
      <c r="G690" s="19">
        <f>SUBTOTAL(9,G687:G689)</f>
        <v>320938</v>
      </c>
      <c r="H690" s="19">
        <f>SUBTOTAL(9,H687:H689)</f>
        <v>0</v>
      </c>
      <c r="I690" s="19">
        <f>SUBTOTAL(9,I687:I689)</f>
        <v>320938</v>
      </c>
    </row>
    <row r="691" spans="2:9" ht="27" customHeight="1" x14ac:dyDescent="0.25">
      <c r="B691" s="1"/>
      <c r="C691" s="2"/>
      <c r="D691" s="9" t="s">
        <v>554</v>
      </c>
      <c r="E691" s="1"/>
      <c r="F691" s="1"/>
      <c r="G691" s="1"/>
      <c r="H691" s="1"/>
      <c r="I691" s="1"/>
    </row>
    <row r="692" spans="2:9" ht="15" customHeight="1" x14ac:dyDescent="0.25">
      <c r="B692" s="10">
        <v>490</v>
      </c>
      <c r="C692" s="11"/>
      <c r="D692" s="5" t="s">
        <v>555</v>
      </c>
      <c r="E692" s="12"/>
      <c r="F692" s="1"/>
      <c r="H692" s="1"/>
      <c r="I692" s="1"/>
    </row>
    <row r="693" spans="2:9" x14ac:dyDescent="0.2">
      <c r="B693"/>
      <c r="C693" s="2">
        <v>1</v>
      </c>
      <c r="D693" s="5" t="s">
        <v>21</v>
      </c>
      <c r="E693" s="13">
        <v>0</v>
      </c>
      <c r="F693" s="13">
        <v>1187762</v>
      </c>
      <c r="G693" s="13">
        <v>1187762</v>
      </c>
      <c r="H693" s="13">
        <v>215118.47307000001</v>
      </c>
      <c r="I693" s="13">
        <v>972643.52693000005</v>
      </c>
    </row>
    <row r="694" spans="2:9" x14ac:dyDescent="0.2">
      <c r="B694"/>
      <c r="C694" s="2">
        <v>21</v>
      </c>
      <c r="D694" s="5" t="s">
        <v>556</v>
      </c>
      <c r="E694" s="13">
        <v>0</v>
      </c>
      <c r="F694" s="13">
        <v>2200405</v>
      </c>
      <c r="G694" s="13">
        <v>2200405</v>
      </c>
      <c r="H694" s="13">
        <v>369686.91431999998</v>
      </c>
      <c r="I694" s="13">
        <v>1830718.08568</v>
      </c>
    </row>
    <row r="695" spans="2:9" x14ac:dyDescent="0.2">
      <c r="B695"/>
      <c r="C695" s="2">
        <v>22</v>
      </c>
      <c r="D695" s="5" t="s">
        <v>557</v>
      </c>
      <c r="E695" s="13">
        <v>0</v>
      </c>
      <c r="F695" s="13">
        <v>62006</v>
      </c>
      <c r="G695" s="13">
        <v>62006</v>
      </c>
      <c r="H695" s="13">
        <v>6468.39174</v>
      </c>
      <c r="I695" s="13">
        <v>55537.608260000001</v>
      </c>
    </row>
    <row r="696" spans="2:9" x14ac:dyDescent="0.2">
      <c r="B696"/>
      <c r="C696" s="2">
        <v>23</v>
      </c>
      <c r="D696" s="5" t="s">
        <v>558</v>
      </c>
      <c r="E696" s="13">
        <v>0</v>
      </c>
      <c r="F696" s="13">
        <v>4321</v>
      </c>
      <c r="G696" s="13">
        <v>4321</v>
      </c>
      <c r="H696" s="13">
        <v>26.805800000000001</v>
      </c>
      <c r="I696" s="13">
        <v>4294.1941999999999</v>
      </c>
    </row>
    <row r="697" spans="2:9" x14ac:dyDescent="0.2">
      <c r="B697"/>
      <c r="C697" s="2">
        <v>45</v>
      </c>
      <c r="D697" s="5" t="s">
        <v>138</v>
      </c>
      <c r="E697" s="13">
        <v>0</v>
      </c>
      <c r="F697" s="13">
        <v>117000</v>
      </c>
      <c r="G697" s="13">
        <v>117000</v>
      </c>
      <c r="H697" s="13">
        <v>1320.9386999999999</v>
      </c>
      <c r="I697" s="13">
        <v>115679.0613</v>
      </c>
    </row>
    <row r="698" spans="2:9" x14ac:dyDescent="0.2">
      <c r="B698"/>
      <c r="C698" s="2">
        <v>60</v>
      </c>
      <c r="D698" s="5" t="s">
        <v>559</v>
      </c>
      <c r="E698" s="13">
        <v>0</v>
      </c>
      <c r="F698" s="13">
        <v>230469</v>
      </c>
      <c r="G698" s="13">
        <v>230469</v>
      </c>
      <c r="H698" s="13">
        <v>7042.5460000000003</v>
      </c>
      <c r="I698" s="13">
        <v>223426.454</v>
      </c>
    </row>
    <row r="699" spans="2:9" x14ac:dyDescent="0.2">
      <c r="B699"/>
      <c r="C699" s="2">
        <v>70</v>
      </c>
      <c r="D699" s="5" t="s">
        <v>560</v>
      </c>
      <c r="E699" s="13">
        <v>0</v>
      </c>
      <c r="F699" s="13">
        <v>308350</v>
      </c>
      <c r="G699" s="13">
        <v>308350</v>
      </c>
      <c r="H699" s="13">
        <v>68107.895699999994</v>
      </c>
      <c r="I699" s="13">
        <v>240242.10430000001</v>
      </c>
    </row>
    <row r="700" spans="2:9" x14ac:dyDescent="0.2">
      <c r="B700"/>
      <c r="C700" s="2">
        <v>71</v>
      </c>
      <c r="D700" s="5" t="s">
        <v>561</v>
      </c>
      <c r="E700" s="13">
        <v>0</v>
      </c>
      <c r="F700" s="13">
        <v>31046</v>
      </c>
      <c r="G700" s="13">
        <v>31046</v>
      </c>
      <c r="H700" s="13">
        <v>738.92</v>
      </c>
      <c r="I700" s="13">
        <v>30307.08</v>
      </c>
    </row>
    <row r="701" spans="2:9" x14ac:dyDescent="0.2">
      <c r="B701"/>
      <c r="C701" s="2">
        <v>72</v>
      </c>
      <c r="D701" s="5" t="s">
        <v>562</v>
      </c>
      <c r="E701" s="13">
        <v>0</v>
      </c>
      <c r="F701" s="13">
        <v>101117</v>
      </c>
      <c r="G701" s="13">
        <v>101117</v>
      </c>
      <c r="H701" s="13">
        <v>2600.72262</v>
      </c>
      <c r="I701" s="13">
        <v>98516.27738</v>
      </c>
    </row>
    <row r="702" spans="2:9" x14ac:dyDescent="0.2">
      <c r="B702"/>
      <c r="C702" s="2">
        <v>73</v>
      </c>
      <c r="D702" s="5" t="s">
        <v>563</v>
      </c>
      <c r="E702" s="13">
        <v>0</v>
      </c>
      <c r="F702" s="13">
        <v>20997</v>
      </c>
      <c r="G702" s="13">
        <v>20997</v>
      </c>
      <c r="H702" s="13">
        <v>0</v>
      </c>
      <c r="I702" s="13">
        <v>20997</v>
      </c>
    </row>
    <row r="703" spans="2:9" x14ac:dyDescent="0.2">
      <c r="B703"/>
      <c r="C703" s="2">
        <v>75</v>
      </c>
      <c r="D703" s="5" t="s">
        <v>564</v>
      </c>
      <c r="E703" s="13">
        <v>0</v>
      </c>
      <c r="F703" s="13">
        <v>15623</v>
      </c>
      <c r="G703" s="13">
        <v>15623</v>
      </c>
      <c r="H703" s="13">
        <v>246.59711999999999</v>
      </c>
      <c r="I703" s="13">
        <v>15376.40288</v>
      </c>
    </row>
    <row r="704" spans="2:9" ht="15" customHeight="1" x14ac:dyDescent="0.2">
      <c r="B704"/>
      <c r="C704" s="14">
        <f>SUBTOTAL(9,C693:C703)</f>
        <v>533</v>
      </c>
      <c r="D704" s="15" t="s">
        <v>565</v>
      </c>
      <c r="E704" s="16">
        <f>SUBTOTAL(9,E693:E703)</f>
        <v>0</v>
      </c>
      <c r="F704" s="16">
        <f>SUBTOTAL(9,F693:F703)</f>
        <v>4279096</v>
      </c>
      <c r="G704" s="16">
        <f>SUBTOTAL(9,G693:G703)</f>
        <v>4279096</v>
      </c>
      <c r="H704" s="16">
        <f>SUBTOTAL(9,H693:H703)</f>
        <v>671358.20507000014</v>
      </c>
      <c r="I704" s="16">
        <f>SUBTOTAL(9,I693:I703)</f>
        <v>3607737.7949299999</v>
      </c>
    </row>
    <row r="705" spans="2:9" ht="15" customHeight="1" x14ac:dyDescent="0.25">
      <c r="B705" s="10">
        <v>491</v>
      </c>
      <c r="C705" s="11"/>
      <c r="D705" s="5" t="s">
        <v>566</v>
      </c>
      <c r="E705" s="12"/>
      <c r="F705" s="1"/>
      <c r="H705" s="1"/>
      <c r="I705" s="1"/>
    </row>
    <row r="706" spans="2:9" x14ac:dyDescent="0.2">
      <c r="B706"/>
      <c r="C706" s="2">
        <v>1</v>
      </c>
      <c r="D706" s="5" t="s">
        <v>567</v>
      </c>
      <c r="E706" s="13">
        <v>0</v>
      </c>
      <c r="F706" s="13">
        <v>320187</v>
      </c>
      <c r="G706" s="13">
        <v>320187</v>
      </c>
      <c r="H706" s="13">
        <v>55758.905680000003</v>
      </c>
      <c r="I706" s="13">
        <v>264428.09431999997</v>
      </c>
    </row>
    <row r="707" spans="2:9" x14ac:dyDescent="0.2">
      <c r="B707"/>
      <c r="C707" s="2">
        <v>21</v>
      </c>
      <c r="D707" s="5" t="s">
        <v>568</v>
      </c>
      <c r="E707" s="13">
        <v>0</v>
      </c>
      <c r="F707" s="13">
        <v>8747</v>
      </c>
      <c r="G707" s="13">
        <v>8747</v>
      </c>
      <c r="H707" s="13">
        <v>1279.2975899999999</v>
      </c>
      <c r="I707" s="13">
        <v>7467.7024099999999</v>
      </c>
    </row>
    <row r="708" spans="2:9" ht="15" customHeight="1" x14ac:dyDescent="0.2">
      <c r="B708"/>
      <c r="C708" s="14">
        <f>SUBTOTAL(9,C706:C707)</f>
        <v>22</v>
      </c>
      <c r="D708" s="15" t="s">
        <v>569</v>
      </c>
      <c r="E708" s="16">
        <f>SUBTOTAL(9,E706:E707)</f>
        <v>0</v>
      </c>
      <c r="F708" s="16">
        <f>SUBTOTAL(9,F706:F707)</f>
        <v>328934</v>
      </c>
      <c r="G708" s="16">
        <f>SUBTOTAL(9,G706:G707)</f>
        <v>328934</v>
      </c>
      <c r="H708" s="16">
        <f>SUBTOTAL(9,H706:H707)</f>
        <v>57038.203270000005</v>
      </c>
      <c r="I708" s="16">
        <f>SUBTOTAL(9,I706:I707)</f>
        <v>271895.79673</v>
      </c>
    </row>
    <row r="709" spans="2:9" ht="15" customHeight="1" x14ac:dyDescent="0.2">
      <c r="C709" s="17">
        <f>SUBTOTAL(9,C692:C708)</f>
        <v>555</v>
      </c>
      <c r="D709" s="18" t="s">
        <v>570</v>
      </c>
      <c r="E709" s="19">
        <f>SUBTOTAL(9,E692:E708)</f>
        <v>0</v>
      </c>
      <c r="F709" s="19">
        <f>SUBTOTAL(9,F692:F708)</f>
        <v>4608030</v>
      </c>
      <c r="G709" s="19">
        <f>SUBTOTAL(9,G692:G708)</f>
        <v>4608030</v>
      </c>
      <c r="H709" s="19">
        <f>SUBTOTAL(9,H692:H708)</f>
        <v>728396.40834000008</v>
      </c>
      <c r="I709" s="19">
        <f>SUBTOTAL(9,I692:I708)</f>
        <v>3879633.5916599999</v>
      </c>
    </row>
    <row r="710" spans="2:9" ht="27" customHeight="1" x14ac:dyDescent="0.25">
      <c r="B710" s="1"/>
      <c r="C710" s="2"/>
      <c r="D710" s="9" t="s">
        <v>571</v>
      </c>
      <c r="E710" s="1"/>
      <c r="F710" s="1"/>
      <c r="G710" s="1"/>
      <c r="H710" s="1"/>
      <c r="I710" s="1"/>
    </row>
    <row r="711" spans="2:9" ht="15" customHeight="1" x14ac:dyDescent="0.25">
      <c r="B711" s="10">
        <v>495</v>
      </c>
      <c r="C711" s="11"/>
      <c r="D711" s="5" t="s">
        <v>572</v>
      </c>
      <c r="E711" s="12"/>
      <c r="F711" s="1"/>
      <c r="H711" s="1"/>
      <c r="I711" s="1"/>
    </row>
    <row r="712" spans="2:9" x14ac:dyDescent="0.2">
      <c r="B712"/>
      <c r="C712" s="2">
        <v>1</v>
      </c>
      <c r="D712" s="5" t="s">
        <v>21</v>
      </c>
      <c r="E712" s="13">
        <v>0</v>
      </c>
      <c r="F712" s="13">
        <v>262727</v>
      </c>
      <c r="G712" s="13">
        <v>262727</v>
      </c>
      <c r="H712" s="13">
        <v>38734.201990000001</v>
      </c>
      <c r="I712" s="13">
        <v>223992.79801</v>
      </c>
    </row>
    <row r="713" spans="2:9" ht="15" customHeight="1" x14ac:dyDescent="0.2">
      <c r="B713"/>
      <c r="C713" s="14">
        <f>SUBTOTAL(9,C712:C712)</f>
        <v>1</v>
      </c>
      <c r="D713" s="15" t="s">
        <v>573</v>
      </c>
      <c r="E713" s="16">
        <f>SUBTOTAL(9,E712:E712)</f>
        <v>0</v>
      </c>
      <c r="F713" s="16">
        <f>SUBTOTAL(9,F712:F712)</f>
        <v>262727</v>
      </c>
      <c r="G713" s="16">
        <f>SUBTOTAL(9,G712:G712)</f>
        <v>262727</v>
      </c>
      <c r="H713" s="16">
        <f>SUBTOTAL(9,H712:H712)</f>
        <v>38734.201990000001</v>
      </c>
      <c r="I713" s="16">
        <f>SUBTOTAL(9,I712:I712)</f>
        <v>223992.79801</v>
      </c>
    </row>
    <row r="714" spans="2:9" ht="15" customHeight="1" x14ac:dyDescent="0.25">
      <c r="B714" s="10">
        <v>496</v>
      </c>
      <c r="C714" s="11"/>
      <c r="D714" s="5" t="s">
        <v>574</v>
      </c>
      <c r="E714" s="12"/>
      <c r="F714" s="1"/>
      <c r="H714" s="1"/>
      <c r="I714" s="1"/>
    </row>
    <row r="715" spans="2:9" x14ac:dyDescent="0.2">
      <c r="B715"/>
      <c r="C715" s="2">
        <v>21</v>
      </c>
      <c r="D715" s="5" t="s">
        <v>558</v>
      </c>
      <c r="E715" s="13">
        <v>0</v>
      </c>
      <c r="F715" s="13">
        <v>43704</v>
      </c>
      <c r="G715" s="13">
        <v>43704</v>
      </c>
      <c r="H715" s="13">
        <v>581.82660999999996</v>
      </c>
      <c r="I715" s="13">
        <v>43122.173390000004</v>
      </c>
    </row>
    <row r="716" spans="2:9" x14ac:dyDescent="0.2">
      <c r="B716"/>
      <c r="C716" s="2">
        <v>45</v>
      </c>
      <c r="D716" s="5" t="s">
        <v>31</v>
      </c>
      <c r="E716" s="13">
        <v>0</v>
      </c>
      <c r="F716" s="13">
        <v>50000</v>
      </c>
      <c r="G716" s="13">
        <v>50000</v>
      </c>
      <c r="H716" s="13">
        <v>1751.9705100000001</v>
      </c>
      <c r="I716" s="13">
        <v>48248.029490000001</v>
      </c>
    </row>
    <row r="717" spans="2:9" x14ac:dyDescent="0.2">
      <c r="B717"/>
      <c r="C717" s="2">
        <v>50</v>
      </c>
      <c r="D717" s="5" t="s">
        <v>575</v>
      </c>
      <c r="E717" s="13">
        <v>0</v>
      </c>
      <c r="F717" s="13">
        <v>7076</v>
      </c>
      <c r="G717" s="13">
        <v>7076</v>
      </c>
      <c r="H717" s="13">
        <v>0</v>
      </c>
      <c r="I717" s="13">
        <v>7076</v>
      </c>
    </row>
    <row r="718" spans="2:9" x14ac:dyDescent="0.2">
      <c r="B718"/>
      <c r="C718" s="2">
        <v>60</v>
      </c>
      <c r="D718" s="5" t="s">
        <v>576</v>
      </c>
      <c r="E718" s="13">
        <v>0</v>
      </c>
      <c r="F718" s="13">
        <v>12134571</v>
      </c>
      <c r="G718" s="13">
        <v>12134571</v>
      </c>
      <c r="H718" s="13">
        <v>1320123.0179999999</v>
      </c>
      <c r="I718" s="13">
        <v>10814447.982000001</v>
      </c>
    </row>
    <row r="719" spans="2:9" x14ac:dyDescent="0.2">
      <c r="B719"/>
      <c r="C719" s="2">
        <v>61</v>
      </c>
      <c r="D719" s="5" t="s">
        <v>577</v>
      </c>
      <c r="E719" s="13">
        <v>0</v>
      </c>
      <c r="F719" s="13">
        <v>3768338</v>
      </c>
      <c r="G719" s="13">
        <v>3768338</v>
      </c>
      <c r="H719" s="13">
        <v>80201.851999999999</v>
      </c>
      <c r="I719" s="13">
        <v>3688136.148</v>
      </c>
    </row>
    <row r="720" spans="2:9" x14ac:dyDescent="0.2">
      <c r="B720"/>
      <c r="C720" s="2">
        <v>62</v>
      </c>
      <c r="D720" s="5" t="s">
        <v>578</v>
      </c>
      <c r="E720" s="13">
        <v>0</v>
      </c>
      <c r="F720" s="13">
        <v>179906</v>
      </c>
      <c r="G720" s="13">
        <v>179906</v>
      </c>
      <c r="H720" s="13">
        <v>0</v>
      </c>
      <c r="I720" s="13">
        <v>179906</v>
      </c>
    </row>
    <row r="721" spans="2:9" x14ac:dyDescent="0.2">
      <c r="B721"/>
      <c r="C721" s="2">
        <v>70</v>
      </c>
      <c r="D721" s="5" t="s">
        <v>579</v>
      </c>
      <c r="E721" s="13">
        <v>0</v>
      </c>
      <c r="F721" s="13">
        <v>2104</v>
      </c>
      <c r="G721" s="13">
        <v>2104</v>
      </c>
      <c r="H721" s="13">
        <v>0</v>
      </c>
      <c r="I721" s="13">
        <v>2104</v>
      </c>
    </row>
    <row r="722" spans="2:9" x14ac:dyDescent="0.2">
      <c r="B722"/>
      <c r="C722" s="2">
        <v>71</v>
      </c>
      <c r="D722" s="5" t="s">
        <v>580</v>
      </c>
      <c r="E722" s="13">
        <v>0</v>
      </c>
      <c r="F722" s="13">
        <v>85460</v>
      </c>
      <c r="G722" s="13">
        <v>85460</v>
      </c>
      <c r="H722" s="13">
        <v>6434.2449999999999</v>
      </c>
      <c r="I722" s="13">
        <v>79025.755000000005</v>
      </c>
    </row>
    <row r="723" spans="2:9" x14ac:dyDescent="0.2">
      <c r="B723"/>
      <c r="C723" s="2">
        <v>72</v>
      </c>
      <c r="D723" s="5" t="s">
        <v>581</v>
      </c>
      <c r="E723" s="13">
        <v>0</v>
      </c>
      <c r="F723" s="13">
        <v>2649</v>
      </c>
      <c r="G723" s="13">
        <v>2649</v>
      </c>
      <c r="H723" s="13">
        <v>0</v>
      </c>
      <c r="I723" s="13">
        <v>2649</v>
      </c>
    </row>
    <row r="724" spans="2:9" x14ac:dyDescent="0.2">
      <c r="B724"/>
      <c r="C724" s="2">
        <v>73</v>
      </c>
      <c r="D724" s="5" t="s">
        <v>271</v>
      </c>
      <c r="E724" s="13">
        <v>0</v>
      </c>
      <c r="F724" s="13">
        <v>15035</v>
      </c>
      <c r="G724" s="13">
        <v>15035</v>
      </c>
      <c r="H724" s="13">
        <v>0</v>
      </c>
      <c r="I724" s="13">
        <v>15035</v>
      </c>
    </row>
    <row r="725" spans="2:9" ht="15" customHeight="1" x14ac:dyDescent="0.2">
      <c r="B725"/>
      <c r="C725" s="14">
        <f>SUBTOTAL(9,C715:C724)</f>
        <v>585</v>
      </c>
      <c r="D725" s="15" t="s">
        <v>582</v>
      </c>
      <c r="E725" s="16">
        <f>SUBTOTAL(9,E715:E724)</f>
        <v>0</v>
      </c>
      <c r="F725" s="16">
        <f>SUBTOTAL(9,F715:F724)</f>
        <v>16288843</v>
      </c>
      <c r="G725" s="16">
        <f>SUBTOTAL(9,G715:G724)</f>
        <v>16288843</v>
      </c>
      <c r="H725" s="16">
        <f>SUBTOTAL(9,H715:H724)</f>
        <v>1409092.91212</v>
      </c>
      <c r="I725" s="16">
        <f>SUBTOTAL(9,I715:I724)</f>
        <v>14879750.087880002</v>
      </c>
    </row>
    <row r="726" spans="2:9" ht="15" customHeight="1" x14ac:dyDescent="0.25">
      <c r="B726" s="10">
        <v>497</v>
      </c>
      <c r="C726" s="11"/>
      <c r="D726" s="5" t="s">
        <v>583</v>
      </c>
      <c r="E726" s="12"/>
      <c r="F726" s="1"/>
      <c r="H726" s="1"/>
      <c r="I726" s="1"/>
    </row>
    <row r="727" spans="2:9" x14ac:dyDescent="0.2">
      <c r="B727"/>
      <c r="C727" s="2">
        <v>21</v>
      </c>
      <c r="D727" s="5" t="s">
        <v>584</v>
      </c>
      <c r="E727" s="13">
        <v>0</v>
      </c>
      <c r="F727" s="13">
        <v>40816</v>
      </c>
      <c r="G727" s="13">
        <v>40816</v>
      </c>
      <c r="H727" s="13">
        <v>2584.23324</v>
      </c>
      <c r="I727" s="13">
        <v>38231.766759999999</v>
      </c>
    </row>
    <row r="728" spans="2:9" x14ac:dyDescent="0.2">
      <c r="B728"/>
      <c r="C728" s="2">
        <v>22</v>
      </c>
      <c r="D728" s="5" t="s">
        <v>585</v>
      </c>
      <c r="E728" s="13">
        <v>0</v>
      </c>
      <c r="F728" s="13">
        <v>29195</v>
      </c>
      <c r="G728" s="13">
        <v>29195</v>
      </c>
      <c r="H728" s="13">
        <v>2909.65371</v>
      </c>
      <c r="I728" s="13">
        <v>26285.346290000001</v>
      </c>
    </row>
    <row r="729" spans="2:9" x14ac:dyDescent="0.2">
      <c r="B729"/>
      <c r="C729" s="2">
        <v>60</v>
      </c>
      <c r="D729" s="5" t="s">
        <v>586</v>
      </c>
      <c r="E729" s="13">
        <v>0</v>
      </c>
      <c r="F729" s="13">
        <v>2303003</v>
      </c>
      <c r="G729" s="13">
        <v>2303003</v>
      </c>
      <c r="H729" s="13">
        <v>1644094.3431200001</v>
      </c>
      <c r="I729" s="13">
        <v>658908.65688000002</v>
      </c>
    </row>
    <row r="730" spans="2:9" ht="15" customHeight="1" x14ac:dyDescent="0.2">
      <c r="B730"/>
      <c r="C730" s="14">
        <f>SUBTOTAL(9,C727:C729)</f>
        <v>103</v>
      </c>
      <c r="D730" s="15" t="s">
        <v>587</v>
      </c>
      <c r="E730" s="16">
        <f>SUBTOTAL(9,E727:E729)</f>
        <v>0</v>
      </c>
      <c r="F730" s="16">
        <f>SUBTOTAL(9,F727:F729)</f>
        <v>2373014</v>
      </c>
      <c r="G730" s="16">
        <f>SUBTOTAL(9,G727:G729)</f>
        <v>2373014</v>
      </c>
      <c r="H730" s="16">
        <f>SUBTOTAL(9,H727:H729)</f>
        <v>1649588.23007</v>
      </c>
      <c r="I730" s="16">
        <f>SUBTOTAL(9,I727:I729)</f>
        <v>723425.76993000007</v>
      </c>
    </row>
    <row r="731" spans="2:9" ht="15" customHeight="1" x14ac:dyDescent="0.2">
      <c r="C731" s="17">
        <f>SUBTOTAL(9,C711:C730)</f>
        <v>689</v>
      </c>
      <c r="D731" s="18" t="s">
        <v>588</v>
      </c>
      <c r="E731" s="19">
        <f>SUBTOTAL(9,E711:E730)</f>
        <v>0</v>
      </c>
      <c r="F731" s="19">
        <f>SUBTOTAL(9,F711:F730)</f>
        <v>18924584</v>
      </c>
      <c r="G731" s="19">
        <f>SUBTOTAL(9,G711:G730)</f>
        <v>18924584</v>
      </c>
      <c r="H731" s="19">
        <f>SUBTOTAL(9,H711:H730)</f>
        <v>3097415.34418</v>
      </c>
      <c r="I731" s="19">
        <f>SUBTOTAL(9,I711:I730)</f>
        <v>15827168.655820001</v>
      </c>
    </row>
    <row r="732" spans="2:9" ht="15" customHeight="1" x14ac:dyDescent="0.2">
      <c r="C732" s="17">
        <f>SUBTOTAL(9,C548:C731)</f>
        <v>3075</v>
      </c>
      <c r="D732" s="18" t="s">
        <v>589</v>
      </c>
      <c r="E732" s="19">
        <f>SUBTOTAL(9,E548:E731)</f>
        <v>0</v>
      </c>
      <c r="F732" s="19">
        <f>SUBTOTAL(9,F548:F731)</f>
        <v>59373470</v>
      </c>
      <c r="G732" s="19">
        <f>SUBTOTAL(9,G548:G731)</f>
        <v>59373470</v>
      </c>
      <c r="H732" s="19">
        <f>SUBTOTAL(9,H548:H731)</f>
        <v>9156296.6302099992</v>
      </c>
      <c r="I732" s="19">
        <f>SUBTOTAL(9,I548:I731)</f>
        <v>50217173.369789995</v>
      </c>
    </row>
    <row r="733" spans="2:9" x14ac:dyDescent="0.2">
      <c r="C733" s="17"/>
      <c r="D733" s="20"/>
      <c r="E733" s="21"/>
      <c r="F733" s="21"/>
      <c r="G733" s="21"/>
      <c r="H733" s="21"/>
      <c r="I733" s="21"/>
    </row>
    <row r="734" spans="2:9" ht="15" customHeight="1" x14ac:dyDescent="0.2">
      <c r="B734" s="1"/>
      <c r="C734" s="2"/>
      <c r="D734" s="3" t="s">
        <v>590</v>
      </c>
      <c r="E734" s="1"/>
      <c r="F734" s="1"/>
      <c r="G734" s="1"/>
      <c r="H734" s="1"/>
      <c r="I734" s="1"/>
    </row>
    <row r="735" spans="2:9" ht="27" customHeight="1" x14ac:dyDescent="0.25">
      <c r="B735" s="1"/>
      <c r="C735" s="2"/>
      <c r="D735" s="9" t="s">
        <v>591</v>
      </c>
      <c r="E735" s="1"/>
      <c r="F735" s="1"/>
      <c r="G735" s="1"/>
      <c r="H735" s="1"/>
      <c r="I735" s="1"/>
    </row>
    <row r="736" spans="2:9" ht="15" customHeight="1" x14ac:dyDescent="0.25">
      <c r="B736" s="10">
        <v>500</v>
      </c>
      <c r="C736" s="11"/>
      <c r="D736" s="5" t="s">
        <v>592</v>
      </c>
      <c r="E736" s="12"/>
      <c r="F736" s="1"/>
      <c r="H736" s="1"/>
      <c r="I736" s="1"/>
    </row>
    <row r="737" spans="2:9" x14ac:dyDescent="0.2">
      <c r="B737"/>
      <c r="C737" s="2">
        <v>1</v>
      </c>
      <c r="D737" s="5" t="s">
        <v>21</v>
      </c>
      <c r="E737" s="13">
        <v>0</v>
      </c>
      <c r="F737" s="13">
        <v>396327</v>
      </c>
      <c r="G737" s="13">
        <v>396327</v>
      </c>
      <c r="H737" s="13">
        <v>57679.859040000003</v>
      </c>
      <c r="I737" s="13">
        <v>338647.14095999999</v>
      </c>
    </row>
    <row r="738" spans="2:9" x14ac:dyDescent="0.2">
      <c r="B738"/>
      <c r="C738" s="2">
        <v>21</v>
      </c>
      <c r="D738" s="5" t="s">
        <v>56</v>
      </c>
      <c r="E738" s="13">
        <v>0</v>
      </c>
      <c r="F738" s="13">
        <v>88443</v>
      </c>
      <c r="G738" s="13">
        <v>88443</v>
      </c>
      <c r="H738" s="13">
        <v>5026.0791900000004</v>
      </c>
      <c r="I738" s="13">
        <v>83416.920809999996</v>
      </c>
    </row>
    <row r="739" spans="2:9" x14ac:dyDescent="0.2">
      <c r="B739"/>
      <c r="C739" s="2">
        <v>23</v>
      </c>
      <c r="D739" s="5" t="s">
        <v>593</v>
      </c>
      <c r="E739" s="13">
        <v>0</v>
      </c>
      <c r="F739" s="13">
        <v>23619</v>
      </c>
      <c r="G739" s="13">
        <v>23619</v>
      </c>
      <c r="H739" s="13">
        <v>4750</v>
      </c>
      <c r="I739" s="13">
        <v>18869</v>
      </c>
    </row>
    <row r="740" spans="2:9" x14ac:dyDescent="0.2">
      <c r="B740"/>
      <c r="C740" s="2">
        <v>50</v>
      </c>
      <c r="D740" s="5" t="s">
        <v>594</v>
      </c>
      <c r="E740" s="13">
        <v>0</v>
      </c>
      <c r="F740" s="13">
        <v>75155</v>
      </c>
      <c r="G740" s="13">
        <v>75155</v>
      </c>
      <c r="H740" s="13">
        <v>33309.5</v>
      </c>
      <c r="I740" s="13">
        <v>41845.5</v>
      </c>
    </row>
    <row r="741" spans="2:9" ht="15" customHeight="1" x14ac:dyDescent="0.2">
      <c r="B741"/>
      <c r="C741" s="14">
        <f>SUBTOTAL(9,C737:C740)</f>
        <v>95</v>
      </c>
      <c r="D741" s="15" t="s">
        <v>595</v>
      </c>
      <c r="E741" s="16">
        <f>SUBTOTAL(9,E737:E740)</f>
        <v>0</v>
      </c>
      <c r="F741" s="16">
        <f>SUBTOTAL(9,F737:F740)</f>
        <v>583544</v>
      </c>
      <c r="G741" s="16">
        <f>SUBTOTAL(9,G737:G740)</f>
        <v>583544</v>
      </c>
      <c r="H741" s="16">
        <f>SUBTOTAL(9,H737:H740)</f>
        <v>100765.43823</v>
      </c>
      <c r="I741" s="16">
        <f>SUBTOTAL(9,I737:I740)</f>
        <v>482778.56176999997</v>
      </c>
    </row>
    <row r="742" spans="2:9" ht="15" customHeight="1" x14ac:dyDescent="0.25">
      <c r="B742" s="10">
        <v>502</v>
      </c>
      <c r="C742" s="11"/>
      <c r="D742" s="5" t="s">
        <v>596</v>
      </c>
      <c r="E742" s="12"/>
      <c r="F742" s="1"/>
      <c r="H742" s="1"/>
      <c r="I742" s="1"/>
    </row>
    <row r="743" spans="2:9" x14ac:dyDescent="0.2">
      <c r="B743"/>
      <c r="C743" s="2">
        <v>21</v>
      </c>
      <c r="D743" s="5" t="s">
        <v>597</v>
      </c>
      <c r="E743" s="13">
        <v>0</v>
      </c>
      <c r="F743" s="13">
        <v>1000</v>
      </c>
      <c r="G743" s="13">
        <v>1000</v>
      </c>
      <c r="H743" s="13">
        <v>0</v>
      </c>
      <c r="I743" s="13">
        <v>1000</v>
      </c>
    </row>
    <row r="744" spans="2:9" x14ac:dyDescent="0.2">
      <c r="B744"/>
      <c r="C744" s="2">
        <v>70</v>
      </c>
      <c r="D744" s="5" t="s">
        <v>598</v>
      </c>
      <c r="E744" s="13">
        <v>0</v>
      </c>
      <c r="F744" s="13">
        <v>16500</v>
      </c>
      <c r="G744" s="13">
        <v>16500</v>
      </c>
      <c r="H744" s="13">
        <v>-163.72499999999999</v>
      </c>
      <c r="I744" s="13">
        <v>16663.724999999999</v>
      </c>
    </row>
    <row r="745" spans="2:9" x14ac:dyDescent="0.2">
      <c r="B745"/>
      <c r="C745" s="2">
        <v>71</v>
      </c>
      <c r="D745" s="5" t="s">
        <v>599</v>
      </c>
      <c r="E745" s="13">
        <v>0</v>
      </c>
      <c r="F745" s="13">
        <v>181000</v>
      </c>
      <c r="G745" s="13">
        <v>181000</v>
      </c>
      <c r="H745" s="13">
        <v>0</v>
      </c>
      <c r="I745" s="13">
        <v>181000</v>
      </c>
    </row>
    <row r="746" spans="2:9" ht="15" customHeight="1" x14ac:dyDescent="0.2">
      <c r="B746"/>
      <c r="C746" s="14">
        <f>SUBTOTAL(9,C743:C745)</f>
        <v>162</v>
      </c>
      <c r="D746" s="15" t="s">
        <v>600</v>
      </c>
      <c r="E746" s="16">
        <f>SUBTOTAL(9,E743:E745)</f>
        <v>0</v>
      </c>
      <c r="F746" s="16">
        <f>SUBTOTAL(9,F743:F745)</f>
        <v>198500</v>
      </c>
      <c r="G746" s="16">
        <f>SUBTOTAL(9,G743:G745)</f>
        <v>198500</v>
      </c>
      <c r="H746" s="16">
        <f>SUBTOTAL(9,H743:H745)</f>
        <v>-163.72499999999999</v>
      </c>
      <c r="I746" s="16">
        <f>SUBTOTAL(9,I743:I745)</f>
        <v>198663.72500000001</v>
      </c>
    </row>
    <row r="747" spans="2:9" ht="15" customHeight="1" x14ac:dyDescent="0.25">
      <c r="B747" s="10">
        <v>510</v>
      </c>
      <c r="C747" s="11"/>
      <c r="D747" s="5" t="s">
        <v>601</v>
      </c>
      <c r="E747" s="12"/>
      <c r="F747" s="1"/>
      <c r="H747" s="1"/>
      <c r="I747" s="1"/>
    </row>
    <row r="748" spans="2:9" x14ac:dyDescent="0.2">
      <c r="B748"/>
      <c r="C748" s="2">
        <v>1</v>
      </c>
      <c r="D748" s="5" t="s">
        <v>21</v>
      </c>
      <c r="E748" s="13">
        <v>0</v>
      </c>
      <c r="F748" s="13">
        <v>703333</v>
      </c>
      <c r="G748" s="13">
        <v>703333</v>
      </c>
      <c r="H748" s="13">
        <v>107813.58227</v>
      </c>
      <c r="I748" s="13">
        <v>595519.41772999999</v>
      </c>
    </row>
    <row r="749" spans="2:9" x14ac:dyDescent="0.2">
      <c r="B749"/>
      <c r="C749" s="2">
        <v>22</v>
      </c>
      <c r="D749" s="5" t="s">
        <v>602</v>
      </c>
      <c r="E749" s="13">
        <v>0</v>
      </c>
      <c r="F749" s="13">
        <v>136894</v>
      </c>
      <c r="G749" s="13">
        <v>136894</v>
      </c>
      <c r="H749" s="13">
        <v>25938.357830000001</v>
      </c>
      <c r="I749" s="13">
        <v>110955.64217000001</v>
      </c>
    </row>
    <row r="750" spans="2:9" x14ac:dyDescent="0.2">
      <c r="B750"/>
      <c r="C750" s="2">
        <v>23</v>
      </c>
      <c r="D750" s="5" t="s">
        <v>603</v>
      </c>
      <c r="E750" s="13">
        <v>0</v>
      </c>
      <c r="F750" s="13">
        <v>8403</v>
      </c>
      <c r="G750" s="13">
        <v>8403</v>
      </c>
      <c r="H750" s="13">
        <v>1005.997</v>
      </c>
      <c r="I750" s="13">
        <v>7397.0029999999997</v>
      </c>
    </row>
    <row r="751" spans="2:9" x14ac:dyDescent="0.2">
      <c r="B751"/>
      <c r="C751" s="2">
        <v>45</v>
      </c>
      <c r="D751" s="5" t="s">
        <v>31</v>
      </c>
      <c r="E751" s="13">
        <v>0</v>
      </c>
      <c r="F751" s="13">
        <v>24791</v>
      </c>
      <c r="G751" s="13">
        <v>24791</v>
      </c>
      <c r="H751" s="13">
        <v>2016.8027300000001</v>
      </c>
      <c r="I751" s="13">
        <v>22774.197270000001</v>
      </c>
    </row>
    <row r="752" spans="2:9" x14ac:dyDescent="0.2">
      <c r="B752"/>
      <c r="C752" s="2">
        <v>46</v>
      </c>
      <c r="D752" s="5" t="s">
        <v>604</v>
      </c>
      <c r="E752" s="13">
        <v>0</v>
      </c>
      <c r="F752" s="13">
        <v>8200</v>
      </c>
      <c r="G752" s="13">
        <v>8200</v>
      </c>
      <c r="H752" s="13">
        <v>177.63486</v>
      </c>
      <c r="I752" s="13">
        <v>8022.3651399999999</v>
      </c>
    </row>
    <row r="753" spans="2:9" ht="15" customHeight="1" x14ac:dyDescent="0.2">
      <c r="B753"/>
      <c r="C753" s="14">
        <f>SUBTOTAL(9,C748:C752)</f>
        <v>137</v>
      </c>
      <c r="D753" s="15" t="s">
        <v>605</v>
      </c>
      <c r="E753" s="16">
        <f>SUBTOTAL(9,E748:E752)</f>
        <v>0</v>
      </c>
      <c r="F753" s="16">
        <f>SUBTOTAL(9,F748:F752)</f>
        <v>881621</v>
      </c>
      <c r="G753" s="16">
        <f>SUBTOTAL(9,G748:G752)</f>
        <v>881621</v>
      </c>
      <c r="H753" s="16">
        <f>SUBTOTAL(9,H748:H752)</f>
        <v>136952.37469</v>
      </c>
      <c r="I753" s="16">
        <f>SUBTOTAL(9,I748:I752)</f>
        <v>744668.62531000003</v>
      </c>
    </row>
    <row r="754" spans="2:9" ht="15" customHeight="1" x14ac:dyDescent="0.25">
      <c r="B754" s="10">
        <v>520</v>
      </c>
      <c r="C754" s="11"/>
      <c r="D754" s="5" t="s">
        <v>606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21</v>
      </c>
      <c r="E755" s="13">
        <v>0</v>
      </c>
      <c r="F755" s="13">
        <v>8730</v>
      </c>
      <c r="G755" s="13">
        <v>8730</v>
      </c>
      <c r="H755" s="13">
        <v>516.56151999999997</v>
      </c>
      <c r="I755" s="13">
        <v>8213.4384800000007</v>
      </c>
    </row>
    <row r="756" spans="2:9" x14ac:dyDescent="0.2">
      <c r="B756"/>
      <c r="C756" s="2">
        <v>70</v>
      </c>
      <c r="D756" s="5" t="s">
        <v>607</v>
      </c>
      <c r="E756" s="13">
        <v>0</v>
      </c>
      <c r="F756" s="13">
        <v>296088</v>
      </c>
      <c r="G756" s="13">
        <v>296088</v>
      </c>
      <c r="H756" s="13">
        <v>73823.417000000001</v>
      </c>
      <c r="I756" s="13">
        <v>222264.58300000001</v>
      </c>
    </row>
    <row r="757" spans="2:9" x14ac:dyDescent="0.2">
      <c r="B757"/>
      <c r="C757" s="2">
        <v>71</v>
      </c>
      <c r="D757" s="5" t="s">
        <v>608</v>
      </c>
      <c r="E757" s="13">
        <v>0</v>
      </c>
      <c r="F757" s="13">
        <v>33360</v>
      </c>
      <c r="G757" s="13">
        <v>33360</v>
      </c>
      <c r="H757" s="13">
        <v>3.2728999999999999</v>
      </c>
      <c r="I757" s="13">
        <v>33356.727099999996</v>
      </c>
    </row>
    <row r="758" spans="2:9" x14ac:dyDescent="0.2">
      <c r="B758"/>
      <c r="C758" s="2">
        <v>73</v>
      </c>
      <c r="D758" s="5" t="s">
        <v>609</v>
      </c>
      <c r="E758" s="13">
        <v>0</v>
      </c>
      <c r="F758" s="13">
        <v>72805</v>
      </c>
      <c r="G758" s="13">
        <v>72805</v>
      </c>
      <c r="H758" s="13">
        <v>0</v>
      </c>
      <c r="I758" s="13">
        <v>72805</v>
      </c>
    </row>
    <row r="759" spans="2:9" x14ac:dyDescent="0.2">
      <c r="B759"/>
      <c r="C759" s="2">
        <v>75</v>
      </c>
      <c r="D759" s="5" t="s">
        <v>610</v>
      </c>
      <c r="E759" s="13">
        <v>0</v>
      </c>
      <c r="F759" s="13">
        <v>21580</v>
      </c>
      <c r="G759" s="13">
        <v>21580</v>
      </c>
      <c r="H759" s="13">
        <v>0</v>
      </c>
      <c r="I759" s="13">
        <v>21580</v>
      </c>
    </row>
    <row r="760" spans="2:9" x14ac:dyDescent="0.2">
      <c r="B760"/>
      <c r="C760" s="2">
        <v>76</v>
      </c>
      <c r="D760" s="5" t="s">
        <v>611</v>
      </c>
      <c r="E760" s="13">
        <v>0</v>
      </c>
      <c r="F760" s="13">
        <v>8039</v>
      </c>
      <c r="G760" s="13">
        <v>8039</v>
      </c>
      <c r="H760" s="13">
        <v>1781.5550000000001</v>
      </c>
      <c r="I760" s="13">
        <v>6257.4449999999997</v>
      </c>
    </row>
    <row r="761" spans="2:9" ht="15" customHeight="1" x14ac:dyDescent="0.2">
      <c r="B761"/>
      <c r="C761" s="14">
        <f>SUBTOTAL(9,C755:C760)</f>
        <v>366</v>
      </c>
      <c r="D761" s="15" t="s">
        <v>612</v>
      </c>
      <c r="E761" s="16">
        <f>SUBTOTAL(9,E755:E760)</f>
        <v>0</v>
      </c>
      <c r="F761" s="16">
        <f>SUBTOTAL(9,F755:F760)</f>
        <v>440602</v>
      </c>
      <c r="G761" s="16">
        <f>SUBTOTAL(9,G755:G760)</f>
        <v>440602</v>
      </c>
      <c r="H761" s="16">
        <f>SUBTOTAL(9,H755:H760)</f>
        <v>76124.806419999994</v>
      </c>
      <c r="I761" s="16">
        <f>SUBTOTAL(9,I755:I760)</f>
        <v>364477.19358000002</v>
      </c>
    </row>
    <row r="762" spans="2:9" ht="15" customHeight="1" x14ac:dyDescent="0.2">
      <c r="C762" s="17">
        <f>SUBTOTAL(9,C736:C761)</f>
        <v>760</v>
      </c>
      <c r="D762" s="18" t="s">
        <v>613</v>
      </c>
      <c r="E762" s="19">
        <f>SUBTOTAL(9,E736:E761)</f>
        <v>0</v>
      </c>
      <c r="F762" s="19">
        <f>SUBTOTAL(9,F736:F761)</f>
        <v>2104267</v>
      </c>
      <c r="G762" s="19">
        <f>SUBTOTAL(9,G736:G761)</f>
        <v>2104267</v>
      </c>
      <c r="H762" s="19">
        <f>SUBTOTAL(9,H736:H761)</f>
        <v>313678.89433999994</v>
      </c>
      <c r="I762" s="19">
        <f>SUBTOTAL(9,I736:I761)</f>
        <v>1790588.1056599999</v>
      </c>
    </row>
    <row r="763" spans="2:9" ht="27" customHeight="1" x14ac:dyDescent="0.25">
      <c r="B763" s="1"/>
      <c r="C763" s="2"/>
      <c r="D763" s="9" t="s">
        <v>614</v>
      </c>
      <c r="E763" s="1"/>
      <c r="F763" s="1"/>
      <c r="G763" s="1"/>
      <c r="H763" s="1"/>
      <c r="I763" s="1"/>
    </row>
    <row r="764" spans="2:9" ht="15" customHeight="1" x14ac:dyDescent="0.25">
      <c r="B764" s="10">
        <v>525</v>
      </c>
      <c r="C764" s="11"/>
      <c r="D764" s="5" t="s">
        <v>615</v>
      </c>
      <c r="E764" s="12"/>
      <c r="F764" s="1"/>
      <c r="H764" s="1"/>
      <c r="I764" s="1"/>
    </row>
    <row r="765" spans="2:9" x14ac:dyDescent="0.2">
      <c r="B765"/>
      <c r="C765" s="2">
        <v>1</v>
      </c>
      <c r="D765" s="5" t="s">
        <v>21</v>
      </c>
      <c r="E765" s="13">
        <v>0</v>
      </c>
      <c r="F765" s="13">
        <v>1838069</v>
      </c>
      <c r="G765" s="13">
        <v>1838069</v>
      </c>
      <c r="H765" s="13">
        <v>329582.70236</v>
      </c>
      <c r="I765" s="13">
        <v>1508486.29764</v>
      </c>
    </row>
    <row r="766" spans="2:9" x14ac:dyDescent="0.2">
      <c r="B766"/>
      <c r="C766" s="2">
        <v>21</v>
      </c>
      <c r="D766" s="5" t="s">
        <v>56</v>
      </c>
      <c r="E766" s="13">
        <v>0</v>
      </c>
      <c r="F766" s="13">
        <v>160702</v>
      </c>
      <c r="G766" s="13">
        <v>160702</v>
      </c>
      <c r="H766" s="13">
        <v>18604.028780000001</v>
      </c>
      <c r="I766" s="13">
        <v>142097.97122000001</v>
      </c>
    </row>
    <row r="767" spans="2:9" ht="15" customHeight="1" x14ac:dyDescent="0.2">
      <c r="B767"/>
      <c r="C767" s="14">
        <f>SUBTOTAL(9,C765:C766)</f>
        <v>22</v>
      </c>
      <c r="D767" s="15" t="s">
        <v>616</v>
      </c>
      <c r="E767" s="16">
        <f>SUBTOTAL(9,E765:E766)</f>
        <v>0</v>
      </c>
      <c r="F767" s="16">
        <f>SUBTOTAL(9,F765:F766)</f>
        <v>1998771</v>
      </c>
      <c r="G767" s="16">
        <f>SUBTOTAL(9,G765:G766)</f>
        <v>1998771</v>
      </c>
      <c r="H767" s="16">
        <f>SUBTOTAL(9,H765:H766)</f>
        <v>348186.73113999999</v>
      </c>
      <c r="I767" s="16">
        <f>SUBTOTAL(9,I765:I766)</f>
        <v>1650584.26886</v>
      </c>
    </row>
    <row r="768" spans="2:9" ht="15" customHeight="1" x14ac:dyDescent="0.2">
      <c r="C768" s="17">
        <f>SUBTOTAL(9,C764:C767)</f>
        <v>22</v>
      </c>
      <c r="D768" s="18" t="s">
        <v>617</v>
      </c>
      <c r="E768" s="19">
        <f>SUBTOTAL(9,E764:E767)</f>
        <v>0</v>
      </c>
      <c r="F768" s="19">
        <f>SUBTOTAL(9,F764:F767)</f>
        <v>1998771</v>
      </c>
      <c r="G768" s="19">
        <f>SUBTOTAL(9,G764:G767)</f>
        <v>1998771</v>
      </c>
      <c r="H768" s="19">
        <f>SUBTOTAL(9,H764:H767)</f>
        <v>348186.73113999999</v>
      </c>
      <c r="I768" s="19">
        <f>SUBTOTAL(9,I764:I767)</f>
        <v>1650584.26886</v>
      </c>
    </row>
    <row r="769" spans="2:9" ht="27" customHeight="1" x14ac:dyDescent="0.25">
      <c r="B769" s="1"/>
      <c r="C769" s="2"/>
      <c r="D769" s="9" t="s">
        <v>618</v>
      </c>
      <c r="E769" s="1"/>
      <c r="F769" s="1"/>
      <c r="G769" s="1"/>
      <c r="H769" s="1"/>
      <c r="I769" s="1"/>
    </row>
    <row r="770" spans="2:9" ht="15" customHeight="1" x14ac:dyDescent="0.25">
      <c r="B770" s="10">
        <v>530</v>
      </c>
      <c r="C770" s="11"/>
      <c r="D770" s="5" t="s">
        <v>619</v>
      </c>
      <c r="E770" s="12"/>
      <c r="F770" s="1"/>
      <c r="H770" s="1"/>
      <c r="I770" s="1"/>
    </row>
    <row r="771" spans="2:9" x14ac:dyDescent="0.2">
      <c r="B771"/>
      <c r="C771" s="2">
        <v>30</v>
      </c>
      <c r="D771" s="5" t="s">
        <v>620</v>
      </c>
      <c r="E771" s="13">
        <v>0</v>
      </c>
      <c r="F771" s="13">
        <v>89037</v>
      </c>
      <c r="G771" s="13">
        <v>89037</v>
      </c>
      <c r="H771" s="13">
        <v>15653.110640000001</v>
      </c>
      <c r="I771" s="13">
        <v>73383.889360000001</v>
      </c>
    </row>
    <row r="772" spans="2:9" x14ac:dyDescent="0.2">
      <c r="B772"/>
      <c r="C772" s="2">
        <v>33</v>
      </c>
      <c r="D772" s="5" t="s">
        <v>621</v>
      </c>
      <c r="E772" s="13">
        <v>0</v>
      </c>
      <c r="F772" s="13">
        <v>2455000</v>
      </c>
      <c r="G772" s="13">
        <v>2455000</v>
      </c>
      <c r="H772" s="13">
        <v>311273.04693999997</v>
      </c>
      <c r="I772" s="13">
        <v>2143726.9530600002</v>
      </c>
    </row>
    <row r="773" spans="2:9" x14ac:dyDescent="0.2">
      <c r="B773"/>
      <c r="C773" s="2">
        <v>34</v>
      </c>
      <c r="D773" s="5" t="s">
        <v>622</v>
      </c>
      <c r="E773" s="13">
        <v>0</v>
      </c>
      <c r="F773" s="13">
        <v>4300</v>
      </c>
      <c r="G773" s="13">
        <v>4300</v>
      </c>
      <c r="H773" s="13">
        <v>938.37071000000003</v>
      </c>
      <c r="I773" s="13">
        <v>3361.6292899999999</v>
      </c>
    </row>
    <row r="774" spans="2:9" x14ac:dyDescent="0.2">
      <c r="B774"/>
      <c r="C774" s="2">
        <v>36</v>
      </c>
      <c r="D774" s="5" t="s">
        <v>623</v>
      </c>
      <c r="E774" s="13">
        <v>0</v>
      </c>
      <c r="F774" s="13">
        <v>19000</v>
      </c>
      <c r="G774" s="13">
        <v>19000</v>
      </c>
      <c r="H774" s="13">
        <v>0</v>
      </c>
      <c r="I774" s="13">
        <v>19000</v>
      </c>
    </row>
    <row r="775" spans="2:9" x14ac:dyDescent="0.2">
      <c r="B775"/>
      <c r="C775" s="2">
        <v>45</v>
      </c>
      <c r="D775" s="5" t="s">
        <v>31</v>
      </c>
      <c r="E775" s="13">
        <v>0</v>
      </c>
      <c r="F775" s="13">
        <v>77000</v>
      </c>
      <c r="G775" s="13">
        <v>77000</v>
      </c>
      <c r="H775" s="13">
        <v>6872.5922499999997</v>
      </c>
      <c r="I775" s="13">
        <v>70127.407749999998</v>
      </c>
    </row>
    <row r="776" spans="2:9" ht="15" customHeight="1" x14ac:dyDescent="0.2">
      <c r="B776"/>
      <c r="C776" s="14">
        <f>SUBTOTAL(9,C771:C775)</f>
        <v>178</v>
      </c>
      <c r="D776" s="15" t="s">
        <v>624</v>
      </c>
      <c r="E776" s="16">
        <f>SUBTOTAL(9,E771:E775)</f>
        <v>0</v>
      </c>
      <c r="F776" s="16">
        <f>SUBTOTAL(9,F771:F775)</f>
        <v>2644337</v>
      </c>
      <c r="G776" s="16">
        <f>SUBTOTAL(9,G771:G775)</f>
        <v>2644337</v>
      </c>
      <c r="H776" s="16">
        <f>SUBTOTAL(9,H771:H775)</f>
        <v>334737.12053999997</v>
      </c>
      <c r="I776" s="16">
        <f>SUBTOTAL(9,I771:I775)</f>
        <v>2309599.87946</v>
      </c>
    </row>
    <row r="777" spans="2:9" ht="15" customHeight="1" x14ac:dyDescent="0.25">
      <c r="B777" s="10">
        <v>531</v>
      </c>
      <c r="C777" s="11"/>
      <c r="D777" s="5" t="s">
        <v>625</v>
      </c>
      <c r="E777" s="12"/>
      <c r="F777" s="1"/>
      <c r="H777" s="1"/>
      <c r="I777" s="1"/>
    </row>
    <row r="778" spans="2:9" x14ac:dyDescent="0.2">
      <c r="B778"/>
      <c r="C778" s="2">
        <v>1</v>
      </c>
      <c r="D778" s="5" t="s">
        <v>21</v>
      </c>
      <c r="E778" s="13">
        <v>0</v>
      </c>
      <c r="F778" s="13">
        <v>26025</v>
      </c>
      <c r="G778" s="13">
        <v>26025</v>
      </c>
      <c r="H778" s="13">
        <v>2702.0991800000002</v>
      </c>
      <c r="I778" s="13">
        <v>23322.900819999999</v>
      </c>
    </row>
    <row r="779" spans="2:9" x14ac:dyDescent="0.2">
      <c r="B779"/>
      <c r="C779" s="2">
        <v>45</v>
      </c>
      <c r="D779" s="5" t="s">
        <v>31</v>
      </c>
      <c r="E779" s="13">
        <v>0</v>
      </c>
      <c r="F779" s="13">
        <v>32251</v>
      </c>
      <c r="G779" s="13">
        <v>32251</v>
      </c>
      <c r="H779" s="13">
        <v>2824.1556700000001</v>
      </c>
      <c r="I779" s="13">
        <v>29426.84433</v>
      </c>
    </row>
    <row r="780" spans="2:9" ht="15" customHeight="1" x14ac:dyDescent="0.2">
      <c r="B780"/>
      <c r="C780" s="14">
        <f>SUBTOTAL(9,C778:C779)</f>
        <v>46</v>
      </c>
      <c r="D780" s="15" t="s">
        <v>626</v>
      </c>
      <c r="E780" s="16">
        <f>SUBTOTAL(9,E778:E779)</f>
        <v>0</v>
      </c>
      <c r="F780" s="16">
        <f>SUBTOTAL(9,F778:F779)</f>
        <v>58276</v>
      </c>
      <c r="G780" s="16">
        <f>SUBTOTAL(9,G778:G779)</f>
        <v>58276</v>
      </c>
      <c r="H780" s="16">
        <f>SUBTOTAL(9,H778:H779)</f>
        <v>5526.2548500000003</v>
      </c>
      <c r="I780" s="16">
        <f>SUBTOTAL(9,I778:I779)</f>
        <v>52749.745150000002</v>
      </c>
    </row>
    <row r="781" spans="2:9" ht="15" customHeight="1" x14ac:dyDescent="0.25">
      <c r="B781" s="10">
        <v>532</v>
      </c>
      <c r="C781" s="11"/>
      <c r="D781" s="5" t="s">
        <v>627</v>
      </c>
      <c r="E781" s="12"/>
      <c r="F781" s="1"/>
      <c r="H781" s="1"/>
      <c r="I781" s="1"/>
    </row>
    <row r="782" spans="2:9" x14ac:dyDescent="0.2">
      <c r="B782"/>
      <c r="C782" s="2">
        <v>21</v>
      </c>
      <c r="D782" s="5" t="s">
        <v>56</v>
      </c>
      <c r="E782" s="13">
        <v>0</v>
      </c>
      <c r="F782" s="13">
        <v>98</v>
      </c>
      <c r="G782" s="13">
        <v>98</v>
      </c>
      <c r="H782" s="13">
        <v>41.125839999999997</v>
      </c>
      <c r="I782" s="13">
        <v>56.874160000000003</v>
      </c>
    </row>
    <row r="783" spans="2:9" x14ac:dyDescent="0.2">
      <c r="B783"/>
      <c r="C783" s="2">
        <v>30</v>
      </c>
      <c r="D783" s="5" t="s">
        <v>628</v>
      </c>
      <c r="E783" s="13">
        <v>0</v>
      </c>
      <c r="F783" s="13">
        <v>10200</v>
      </c>
      <c r="G783" s="13">
        <v>10200</v>
      </c>
      <c r="H783" s="13">
        <v>-51.854999999999997</v>
      </c>
      <c r="I783" s="13">
        <v>10251.855</v>
      </c>
    </row>
    <row r="784" spans="2:9" ht="15" customHeight="1" x14ac:dyDescent="0.2">
      <c r="B784"/>
      <c r="C784" s="14">
        <f>SUBTOTAL(9,C782:C783)</f>
        <v>51</v>
      </c>
      <c r="D784" s="15" t="s">
        <v>629</v>
      </c>
      <c r="E784" s="16">
        <f>SUBTOTAL(9,E782:E783)</f>
        <v>0</v>
      </c>
      <c r="F784" s="16">
        <f>SUBTOTAL(9,F782:F783)</f>
        <v>10298</v>
      </c>
      <c r="G784" s="16">
        <f>SUBTOTAL(9,G782:G783)</f>
        <v>10298</v>
      </c>
      <c r="H784" s="16">
        <f>SUBTOTAL(9,H782:H783)</f>
        <v>-10.72916</v>
      </c>
      <c r="I784" s="16">
        <f>SUBTOTAL(9,I782:I783)</f>
        <v>10308.729159999999</v>
      </c>
    </row>
    <row r="785" spans="2:9" ht="15" customHeight="1" x14ac:dyDescent="0.25">
      <c r="B785" s="10">
        <v>533</v>
      </c>
      <c r="C785" s="11"/>
      <c r="D785" s="5" t="s">
        <v>630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21</v>
      </c>
      <c r="E786" s="13">
        <v>0</v>
      </c>
      <c r="F786" s="13">
        <v>20164</v>
      </c>
      <c r="G786" s="13">
        <v>20164</v>
      </c>
      <c r="H786" s="13">
        <v>3757.36222</v>
      </c>
      <c r="I786" s="13">
        <v>16406.637780000001</v>
      </c>
    </row>
    <row r="787" spans="2:9" x14ac:dyDescent="0.2">
      <c r="B787"/>
      <c r="C787" s="2">
        <v>45</v>
      </c>
      <c r="D787" s="5" t="s">
        <v>31</v>
      </c>
      <c r="E787" s="13">
        <v>0</v>
      </c>
      <c r="F787" s="13">
        <v>26600</v>
      </c>
      <c r="G787" s="13">
        <v>26600</v>
      </c>
      <c r="H787" s="13">
        <v>2492.3823600000001</v>
      </c>
      <c r="I787" s="13">
        <v>24107.61764</v>
      </c>
    </row>
    <row r="788" spans="2:9" ht="15" customHeight="1" x14ac:dyDescent="0.2">
      <c r="B788"/>
      <c r="C788" s="14">
        <f>SUBTOTAL(9,C786:C787)</f>
        <v>46</v>
      </c>
      <c r="D788" s="15" t="s">
        <v>631</v>
      </c>
      <c r="E788" s="16">
        <f>SUBTOTAL(9,E786:E787)</f>
        <v>0</v>
      </c>
      <c r="F788" s="16">
        <f>SUBTOTAL(9,F786:F787)</f>
        <v>46764</v>
      </c>
      <c r="G788" s="16">
        <f>SUBTOTAL(9,G786:G787)</f>
        <v>46764</v>
      </c>
      <c r="H788" s="16">
        <f>SUBTOTAL(9,H786:H787)</f>
        <v>6249.7445800000005</v>
      </c>
      <c r="I788" s="16">
        <f>SUBTOTAL(9,I786:I787)</f>
        <v>40514.255420000001</v>
      </c>
    </row>
    <row r="789" spans="2:9" ht="15" customHeight="1" x14ac:dyDescent="0.25">
      <c r="B789" s="10">
        <v>534</v>
      </c>
      <c r="C789" s="11"/>
      <c r="D789" s="5" t="s">
        <v>632</v>
      </c>
      <c r="E789" s="12"/>
      <c r="F789" s="1"/>
      <c r="H789" s="1"/>
      <c r="I789" s="1"/>
    </row>
    <row r="790" spans="2:9" x14ac:dyDescent="0.2">
      <c r="B790"/>
      <c r="C790" s="2">
        <v>45</v>
      </c>
      <c r="D790" s="5" t="s">
        <v>138</v>
      </c>
      <c r="E790" s="13">
        <v>0</v>
      </c>
      <c r="F790" s="13">
        <v>0</v>
      </c>
      <c r="G790" s="13">
        <v>0</v>
      </c>
      <c r="H790" s="13">
        <v>4311.2497999999996</v>
      </c>
      <c r="I790" s="13">
        <v>-4311.2497999999996</v>
      </c>
    </row>
    <row r="791" spans="2:9" ht="15" customHeight="1" x14ac:dyDescent="0.2">
      <c r="B791"/>
      <c r="C791" s="14">
        <f>SUBTOTAL(9,C790:C790)</f>
        <v>45</v>
      </c>
      <c r="D791" s="15" t="s">
        <v>633</v>
      </c>
      <c r="E791" s="16">
        <f>SUBTOTAL(9,E790:E790)</f>
        <v>0</v>
      </c>
      <c r="F791" s="16">
        <f>SUBTOTAL(9,F790:F790)</f>
        <v>0</v>
      </c>
      <c r="G791" s="16">
        <f>SUBTOTAL(9,G790:G790)</f>
        <v>0</v>
      </c>
      <c r="H791" s="16">
        <f>SUBTOTAL(9,H790:H790)</f>
        <v>4311.2497999999996</v>
      </c>
      <c r="I791" s="16">
        <f>SUBTOTAL(9,I790:I790)</f>
        <v>-4311.2497999999996</v>
      </c>
    </row>
    <row r="792" spans="2:9" ht="15" customHeight="1" x14ac:dyDescent="0.2">
      <c r="C792" s="17">
        <f>SUBTOTAL(9,C770:C791)</f>
        <v>366</v>
      </c>
      <c r="D792" s="18" t="s">
        <v>634</v>
      </c>
      <c r="E792" s="19">
        <f>SUBTOTAL(9,E770:E791)</f>
        <v>0</v>
      </c>
      <c r="F792" s="19">
        <f>SUBTOTAL(9,F770:F791)</f>
        <v>2759675</v>
      </c>
      <c r="G792" s="19">
        <f>SUBTOTAL(9,G770:G791)</f>
        <v>2759675</v>
      </c>
      <c r="H792" s="19">
        <f>SUBTOTAL(9,H770:H791)</f>
        <v>350813.64061</v>
      </c>
      <c r="I792" s="19">
        <f>SUBTOTAL(9,I770:I791)</f>
        <v>2408861.3593900003</v>
      </c>
    </row>
    <row r="793" spans="2:9" ht="27" customHeight="1" x14ac:dyDescent="0.25">
      <c r="B793" s="1"/>
      <c r="C793" s="2"/>
      <c r="D793" s="9" t="s">
        <v>635</v>
      </c>
      <c r="E793" s="1"/>
      <c r="F793" s="1"/>
      <c r="G793" s="1"/>
      <c r="H793" s="1"/>
      <c r="I793" s="1"/>
    </row>
    <row r="794" spans="2:9" ht="15" customHeight="1" x14ac:dyDescent="0.25">
      <c r="B794" s="10">
        <v>540</v>
      </c>
      <c r="C794" s="11"/>
      <c r="D794" s="5" t="s">
        <v>636</v>
      </c>
      <c r="E794" s="12"/>
      <c r="F794" s="1"/>
      <c r="H794" s="1"/>
      <c r="I794" s="1"/>
    </row>
    <row r="795" spans="2:9" x14ac:dyDescent="0.2">
      <c r="B795"/>
      <c r="C795" s="2">
        <v>1</v>
      </c>
      <c r="D795" s="5" t="s">
        <v>21</v>
      </c>
      <c r="E795" s="13">
        <v>0</v>
      </c>
      <c r="F795" s="13">
        <v>266711</v>
      </c>
      <c r="G795" s="13">
        <v>266711</v>
      </c>
      <c r="H795" s="13">
        <v>35118.895389999998</v>
      </c>
      <c r="I795" s="13">
        <v>231592.10461000001</v>
      </c>
    </row>
    <row r="796" spans="2:9" x14ac:dyDescent="0.2">
      <c r="B796"/>
      <c r="C796" s="2">
        <v>21</v>
      </c>
      <c r="D796" s="5" t="s">
        <v>56</v>
      </c>
      <c r="E796" s="13">
        <v>0</v>
      </c>
      <c r="F796" s="13">
        <v>27310</v>
      </c>
      <c r="G796" s="13">
        <v>27310</v>
      </c>
      <c r="H796" s="13">
        <v>3370.44938</v>
      </c>
      <c r="I796" s="13">
        <v>23939.550620000002</v>
      </c>
    </row>
    <row r="797" spans="2:9" x14ac:dyDescent="0.2">
      <c r="B797"/>
      <c r="C797" s="2">
        <v>22</v>
      </c>
      <c r="D797" s="5" t="s">
        <v>637</v>
      </c>
      <c r="E797" s="13">
        <v>0</v>
      </c>
      <c r="F797" s="13">
        <v>36000</v>
      </c>
      <c r="G797" s="13">
        <v>36000</v>
      </c>
      <c r="H797" s="13">
        <v>3768.8258700000001</v>
      </c>
      <c r="I797" s="13">
        <v>32231.174129999999</v>
      </c>
    </row>
    <row r="798" spans="2:9" x14ac:dyDescent="0.2">
      <c r="B798"/>
      <c r="C798" s="2">
        <v>23</v>
      </c>
      <c r="D798" s="5" t="s">
        <v>638</v>
      </c>
      <c r="E798" s="13">
        <v>0</v>
      </c>
      <c r="F798" s="13">
        <v>95255</v>
      </c>
      <c r="G798" s="13">
        <v>95255</v>
      </c>
      <c r="H798" s="13">
        <v>13232.269060000001</v>
      </c>
      <c r="I798" s="13">
        <v>82022.730939999994</v>
      </c>
    </row>
    <row r="799" spans="2:9" x14ac:dyDescent="0.2">
      <c r="B799"/>
      <c r="C799" s="2">
        <v>25</v>
      </c>
      <c r="D799" s="5" t="s">
        <v>639</v>
      </c>
      <c r="E799" s="13">
        <v>0</v>
      </c>
      <c r="F799" s="13">
        <v>86272</v>
      </c>
      <c r="G799" s="13">
        <v>86272</v>
      </c>
      <c r="H799" s="13">
        <v>0</v>
      </c>
      <c r="I799" s="13">
        <v>86272</v>
      </c>
    </row>
    <row r="800" spans="2:9" x14ac:dyDescent="0.2">
      <c r="B800"/>
      <c r="C800" s="2">
        <v>27</v>
      </c>
      <c r="D800" s="5" t="s">
        <v>640</v>
      </c>
      <c r="E800" s="13">
        <v>0</v>
      </c>
      <c r="F800" s="13">
        <v>2000</v>
      </c>
      <c r="G800" s="13">
        <v>2000</v>
      </c>
      <c r="H800" s="13">
        <v>0</v>
      </c>
      <c r="I800" s="13">
        <v>2000</v>
      </c>
    </row>
    <row r="801" spans="2:9" x14ac:dyDescent="0.2">
      <c r="B801"/>
      <c r="C801" s="2">
        <v>71</v>
      </c>
      <c r="D801" s="5" t="s">
        <v>641</v>
      </c>
      <c r="E801" s="13">
        <v>0</v>
      </c>
      <c r="F801" s="13">
        <v>794</v>
      </c>
      <c r="G801" s="13">
        <v>794</v>
      </c>
      <c r="H801" s="13">
        <v>0</v>
      </c>
      <c r="I801" s="13">
        <v>794</v>
      </c>
    </row>
    <row r="802" spans="2:9" ht="15" customHeight="1" x14ac:dyDescent="0.2">
      <c r="B802"/>
      <c r="C802" s="14">
        <f>SUBTOTAL(9,C795:C801)</f>
        <v>190</v>
      </c>
      <c r="D802" s="15" t="s">
        <v>642</v>
      </c>
      <c r="E802" s="16">
        <f>SUBTOTAL(9,E795:E801)</f>
        <v>0</v>
      </c>
      <c r="F802" s="16">
        <f>SUBTOTAL(9,F795:F801)</f>
        <v>514342</v>
      </c>
      <c r="G802" s="16">
        <f>SUBTOTAL(9,G795:G801)</f>
        <v>514342</v>
      </c>
      <c r="H802" s="16">
        <f>SUBTOTAL(9,H795:H801)</f>
        <v>55490.439699999995</v>
      </c>
      <c r="I802" s="16">
        <f>SUBTOTAL(9,I795:I801)</f>
        <v>458851.56029999995</v>
      </c>
    </row>
    <row r="803" spans="2:9" ht="15" customHeight="1" x14ac:dyDescent="0.25">
      <c r="B803" s="10">
        <v>541</v>
      </c>
      <c r="C803" s="11"/>
      <c r="D803" s="5" t="s">
        <v>643</v>
      </c>
      <c r="E803" s="12"/>
      <c r="F803" s="1"/>
      <c r="H803" s="1"/>
      <c r="I803" s="1"/>
    </row>
    <row r="804" spans="2:9" x14ac:dyDescent="0.2">
      <c r="B804"/>
      <c r="C804" s="2">
        <v>22</v>
      </c>
      <c r="D804" s="5" t="s">
        <v>644</v>
      </c>
      <c r="E804" s="13">
        <v>0</v>
      </c>
      <c r="F804" s="13">
        <v>7117</v>
      </c>
      <c r="G804" s="13">
        <v>7117</v>
      </c>
      <c r="H804" s="13">
        <v>918.17223000000001</v>
      </c>
      <c r="I804" s="13">
        <v>6198.8277699999999</v>
      </c>
    </row>
    <row r="805" spans="2:9" x14ac:dyDescent="0.2">
      <c r="B805"/>
      <c r="C805" s="2">
        <v>70</v>
      </c>
      <c r="D805" s="5" t="s">
        <v>645</v>
      </c>
      <c r="E805" s="13">
        <v>0</v>
      </c>
      <c r="F805" s="13">
        <v>6328</v>
      </c>
      <c r="G805" s="13">
        <v>6328</v>
      </c>
      <c r="H805" s="13">
        <v>0</v>
      </c>
      <c r="I805" s="13">
        <v>6328</v>
      </c>
    </row>
    <row r="806" spans="2:9" ht="15" customHeight="1" x14ac:dyDescent="0.2">
      <c r="B806"/>
      <c r="C806" s="14">
        <f>SUBTOTAL(9,C804:C805)</f>
        <v>92</v>
      </c>
      <c r="D806" s="15" t="s">
        <v>646</v>
      </c>
      <c r="E806" s="16">
        <f>SUBTOTAL(9,E804:E805)</f>
        <v>0</v>
      </c>
      <c r="F806" s="16">
        <f>SUBTOTAL(9,F804:F805)</f>
        <v>13445</v>
      </c>
      <c r="G806" s="16">
        <f>SUBTOTAL(9,G804:G805)</f>
        <v>13445</v>
      </c>
      <c r="H806" s="16">
        <f>SUBTOTAL(9,H804:H805)</f>
        <v>918.17223000000001</v>
      </c>
      <c r="I806" s="16">
        <f>SUBTOTAL(9,I804:I805)</f>
        <v>12526.82777</v>
      </c>
    </row>
    <row r="807" spans="2:9" ht="15" customHeight="1" x14ac:dyDescent="0.25">
      <c r="B807" s="10">
        <v>542</v>
      </c>
      <c r="C807" s="11"/>
      <c r="D807" s="5" t="s">
        <v>647</v>
      </c>
      <c r="E807" s="12"/>
      <c r="F807" s="1"/>
      <c r="H807" s="1"/>
      <c r="I807" s="1"/>
    </row>
    <row r="808" spans="2:9" x14ac:dyDescent="0.2">
      <c r="B808"/>
      <c r="C808" s="2">
        <v>1</v>
      </c>
      <c r="D808" s="5" t="s">
        <v>21</v>
      </c>
      <c r="E808" s="13">
        <v>0</v>
      </c>
      <c r="F808" s="13">
        <v>5744</v>
      </c>
      <c r="G808" s="13">
        <v>5744</v>
      </c>
      <c r="H808" s="13">
        <v>937.48842999999999</v>
      </c>
      <c r="I808" s="13">
        <v>4806.5115699999997</v>
      </c>
    </row>
    <row r="809" spans="2:9" x14ac:dyDescent="0.2">
      <c r="B809"/>
      <c r="C809" s="2">
        <v>70</v>
      </c>
      <c r="D809" s="5" t="s">
        <v>648</v>
      </c>
      <c r="E809" s="13">
        <v>0</v>
      </c>
      <c r="F809" s="13">
        <v>31300</v>
      </c>
      <c r="G809" s="13">
        <v>31300</v>
      </c>
      <c r="H809" s="13">
        <v>0</v>
      </c>
      <c r="I809" s="13">
        <v>31300</v>
      </c>
    </row>
    <row r="810" spans="2:9" ht="15" customHeight="1" x14ac:dyDescent="0.2">
      <c r="B810"/>
      <c r="C810" s="14">
        <f>SUBTOTAL(9,C808:C809)</f>
        <v>71</v>
      </c>
      <c r="D810" s="15" t="s">
        <v>649</v>
      </c>
      <c r="E810" s="16">
        <f>SUBTOTAL(9,E808:E809)</f>
        <v>0</v>
      </c>
      <c r="F810" s="16">
        <f>SUBTOTAL(9,F808:F809)</f>
        <v>37044</v>
      </c>
      <c r="G810" s="16">
        <f>SUBTOTAL(9,G808:G809)</f>
        <v>37044</v>
      </c>
      <c r="H810" s="16">
        <f>SUBTOTAL(9,H808:H809)</f>
        <v>937.48842999999999</v>
      </c>
      <c r="I810" s="16">
        <f>SUBTOTAL(9,I808:I809)</f>
        <v>36106.511570000002</v>
      </c>
    </row>
    <row r="811" spans="2:9" ht="15" customHeight="1" x14ac:dyDescent="0.2">
      <c r="C811" s="17">
        <f>SUBTOTAL(9,C794:C810)</f>
        <v>353</v>
      </c>
      <c r="D811" s="18" t="s">
        <v>650</v>
      </c>
      <c r="E811" s="19">
        <f>SUBTOTAL(9,E794:E810)</f>
        <v>0</v>
      </c>
      <c r="F811" s="19">
        <f>SUBTOTAL(9,F794:F810)</f>
        <v>564831</v>
      </c>
      <c r="G811" s="19">
        <f>SUBTOTAL(9,G794:G810)</f>
        <v>564831</v>
      </c>
      <c r="H811" s="19">
        <f>SUBTOTAL(9,H794:H810)</f>
        <v>57346.100359999989</v>
      </c>
      <c r="I811" s="19">
        <f>SUBTOTAL(9,I794:I810)</f>
        <v>507484.8996399999</v>
      </c>
    </row>
    <row r="812" spans="2:9" ht="27" customHeight="1" x14ac:dyDescent="0.25">
      <c r="B812" s="1"/>
      <c r="C812" s="2"/>
      <c r="D812" s="9" t="s">
        <v>651</v>
      </c>
      <c r="E812" s="1"/>
      <c r="F812" s="1"/>
      <c r="G812" s="1"/>
      <c r="H812" s="1"/>
      <c r="I812" s="1"/>
    </row>
    <row r="813" spans="2:9" ht="15" customHeight="1" x14ac:dyDescent="0.25">
      <c r="B813" s="10">
        <v>545</v>
      </c>
      <c r="C813" s="11"/>
      <c r="D813" s="5" t="s">
        <v>652</v>
      </c>
      <c r="E813" s="12"/>
      <c r="F813" s="1"/>
      <c r="H813" s="1"/>
      <c r="I813" s="1"/>
    </row>
    <row r="814" spans="2:9" x14ac:dyDescent="0.2">
      <c r="B814"/>
      <c r="C814" s="2">
        <v>1</v>
      </c>
      <c r="D814" s="5" t="s">
        <v>21</v>
      </c>
      <c r="E814" s="13">
        <v>0</v>
      </c>
      <c r="F814" s="13">
        <v>50639</v>
      </c>
      <c r="G814" s="13">
        <v>50639</v>
      </c>
      <c r="H814" s="13">
        <v>7776.2787900000003</v>
      </c>
      <c r="I814" s="13">
        <v>42862.721210000003</v>
      </c>
    </row>
    <row r="815" spans="2:9" ht="15" customHeight="1" x14ac:dyDescent="0.2">
      <c r="B815"/>
      <c r="C815" s="14">
        <f>SUBTOTAL(9,C814:C814)</f>
        <v>1</v>
      </c>
      <c r="D815" s="15" t="s">
        <v>653</v>
      </c>
      <c r="E815" s="16">
        <f>SUBTOTAL(9,E814:E814)</f>
        <v>0</v>
      </c>
      <c r="F815" s="16">
        <f>SUBTOTAL(9,F814:F814)</f>
        <v>50639</v>
      </c>
      <c r="G815" s="16">
        <f>SUBTOTAL(9,G814:G814)</f>
        <v>50639</v>
      </c>
      <c r="H815" s="16">
        <f>SUBTOTAL(9,H814:H814)</f>
        <v>7776.2787900000003</v>
      </c>
      <c r="I815" s="16">
        <f>SUBTOTAL(9,I814:I814)</f>
        <v>42862.721210000003</v>
      </c>
    </row>
    <row r="816" spans="2:9" ht="15" customHeight="1" x14ac:dyDescent="0.25">
      <c r="B816" s="10">
        <v>546</v>
      </c>
      <c r="C816" s="11"/>
      <c r="D816" s="5" t="s">
        <v>654</v>
      </c>
      <c r="E816" s="12"/>
      <c r="F816" s="1"/>
      <c r="H816" s="1"/>
      <c r="I816" s="1"/>
    </row>
    <row r="817" spans="2:9" x14ac:dyDescent="0.2">
      <c r="B817"/>
      <c r="C817" s="2">
        <v>1</v>
      </c>
      <c r="D817" s="5" t="s">
        <v>21</v>
      </c>
      <c r="E817" s="13">
        <v>0</v>
      </c>
      <c r="F817" s="13">
        <v>1914</v>
      </c>
      <c r="G817" s="13">
        <v>1914</v>
      </c>
      <c r="H817" s="13">
        <v>488.12466000000001</v>
      </c>
      <c r="I817" s="13">
        <v>1425.8753400000001</v>
      </c>
    </row>
    <row r="818" spans="2:9" ht="15" customHeight="1" x14ac:dyDescent="0.2">
      <c r="B818"/>
      <c r="C818" s="14">
        <f>SUBTOTAL(9,C817:C817)</f>
        <v>1</v>
      </c>
      <c r="D818" s="15" t="s">
        <v>655</v>
      </c>
      <c r="E818" s="16">
        <f>SUBTOTAL(9,E817:E817)</f>
        <v>0</v>
      </c>
      <c r="F818" s="16">
        <f>SUBTOTAL(9,F817:F817)</f>
        <v>1914</v>
      </c>
      <c r="G818" s="16">
        <f>SUBTOTAL(9,G817:G817)</f>
        <v>1914</v>
      </c>
      <c r="H818" s="16">
        <f>SUBTOTAL(9,H817:H817)</f>
        <v>488.12466000000001</v>
      </c>
      <c r="I818" s="16">
        <f>SUBTOTAL(9,I817:I817)</f>
        <v>1425.8753400000001</v>
      </c>
    </row>
    <row r="819" spans="2:9" ht="15" customHeight="1" x14ac:dyDescent="0.2">
      <c r="C819" s="17">
        <f>SUBTOTAL(9,C813:C818)</f>
        <v>2</v>
      </c>
      <c r="D819" s="18" t="s">
        <v>656</v>
      </c>
      <c r="E819" s="19">
        <f>SUBTOTAL(9,E813:E818)</f>
        <v>0</v>
      </c>
      <c r="F819" s="19">
        <f>SUBTOTAL(9,F813:F818)</f>
        <v>52553</v>
      </c>
      <c r="G819" s="19">
        <f>SUBTOTAL(9,G813:G818)</f>
        <v>52553</v>
      </c>
      <c r="H819" s="19">
        <f>SUBTOTAL(9,H813:H818)</f>
        <v>8264.4034499999998</v>
      </c>
      <c r="I819" s="19">
        <f>SUBTOTAL(9,I813:I818)</f>
        <v>44288.596550000002</v>
      </c>
    </row>
    <row r="820" spans="2:9" ht="27" customHeight="1" x14ac:dyDescent="0.25">
      <c r="B820" s="1"/>
      <c r="C820" s="2"/>
      <c r="D820" s="9" t="s">
        <v>657</v>
      </c>
      <c r="E820" s="1"/>
      <c r="F820" s="1"/>
      <c r="G820" s="1"/>
      <c r="H820" s="1"/>
      <c r="I820" s="1"/>
    </row>
    <row r="821" spans="2:9" ht="15" customHeight="1" x14ac:dyDescent="0.25">
      <c r="B821" s="10">
        <v>550</v>
      </c>
      <c r="C821" s="11"/>
      <c r="D821" s="5" t="s">
        <v>658</v>
      </c>
      <c r="E821" s="12"/>
      <c r="F821" s="1"/>
      <c r="H821" s="1"/>
      <c r="I821" s="1"/>
    </row>
    <row r="822" spans="2:9" x14ac:dyDescent="0.2">
      <c r="B822"/>
      <c r="C822" s="2">
        <v>62</v>
      </c>
      <c r="D822" s="5" t="s">
        <v>659</v>
      </c>
      <c r="E822" s="13">
        <v>0</v>
      </c>
      <c r="F822" s="13">
        <v>519200</v>
      </c>
      <c r="G822" s="13">
        <v>519200</v>
      </c>
      <c r="H822" s="13">
        <v>0</v>
      </c>
      <c r="I822" s="13">
        <v>519200</v>
      </c>
    </row>
    <row r="823" spans="2:9" x14ac:dyDescent="0.2">
      <c r="B823"/>
      <c r="C823" s="2">
        <v>64</v>
      </c>
      <c r="D823" s="5" t="s">
        <v>660</v>
      </c>
      <c r="E823" s="13">
        <v>0</v>
      </c>
      <c r="F823" s="13">
        <v>373000</v>
      </c>
      <c r="G823" s="13">
        <v>373000</v>
      </c>
      <c r="H823" s="13">
        <v>0</v>
      </c>
      <c r="I823" s="13">
        <v>373000</v>
      </c>
    </row>
    <row r="824" spans="2:9" x14ac:dyDescent="0.2">
      <c r="B824"/>
      <c r="C824" s="2">
        <v>66</v>
      </c>
      <c r="D824" s="5" t="s">
        <v>661</v>
      </c>
      <c r="E824" s="13">
        <v>0</v>
      </c>
      <c r="F824" s="13">
        <v>8000</v>
      </c>
      <c r="G824" s="13">
        <v>8000</v>
      </c>
      <c r="H824" s="13">
        <v>0</v>
      </c>
      <c r="I824" s="13">
        <v>8000</v>
      </c>
    </row>
    <row r="825" spans="2:9" x14ac:dyDescent="0.2">
      <c r="B825"/>
      <c r="C825" s="2">
        <v>70</v>
      </c>
      <c r="D825" s="5" t="s">
        <v>662</v>
      </c>
      <c r="E825" s="13">
        <v>0</v>
      </c>
      <c r="F825" s="13">
        <v>95000</v>
      </c>
      <c r="G825" s="13">
        <v>95000</v>
      </c>
      <c r="H825" s="13">
        <v>0</v>
      </c>
      <c r="I825" s="13">
        <v>95000</v>
      </c>
    </row>
    <row r="826" spans="2:9" x14ac:dyDescent="0.2">
      <c r="B826"/>
      <c r="C826" s="2">
        <v>73</v>
      </c>
      <c r="D826" s="5" t="s">
        <v>663</v>
      </c>
      <c r="E826" s="13">
        <v>0</v>
      </c>
      <c r="F826" s="13">
        <v>37300</v>
      </c>
      <c r="G826" s="13">
        <v>37300</v>
      </c>
      <c r="H826" s="13">
        <v>0</v>
      </c>
      <c r="I826" s="13">
        <v>37300</v>
      </c>
    </row>
    <row r="827" spans="2:9" ht="15" customHeight="1" x14ac:dyDescent="0.2">
      <c r="B827"/>
      <c r="C827" s="14">
        <f>SUBTOTAL(9,C822:C826)</f>
        <v>335</v>
      </c>
      <c r="D827" s="15" t="s">
        <v>664</v>
      </c>
      <c r="E827" s="16">
        <f>SUBTOTAL(9,E822:E826)</f>
        <v>0</v>
      </c>
      <c r="F827" s="16">
        <f>SUBTOTAL(9,F822:F826)</f>
        <v>1032500</v>
      </c>
      <c r="G827" s="16">
        <f>SUBTOTAL(9,G822:G826)</f>
        <v>1032500</v>
      </c>
      <c r="H827" s="16">
        <f>SUBTOTAL(9,H822:H826)</f>
        <v>0</v>
      </c>
      <c r="I827" s="16">
        <f>SUBTOTAL(9,I822:I826)</f>
        <v>1032500</v>
      </c>
    </row>
    <row r="828" spans="2:9" ht="15" customHeight="1" x14ac:dyDescent="0.25">
      <c r="B828" s="10">
        <v>551</v>
      </c>
      <c r="C828" s="11"/>
      <c r="D828" s="5" t="s">
        <v>665</v>
      </c>
      <c r="E828" s="12"/>
      <c r="F828" s="1"/>
      <c r="H828" s="1"/>
      <c r="I828" s="1"/>
    </row>
    <row r="829" spans="2:9" x14ac:dyDescent="0.2">
      <c r="B829"/>
      <c r="C829" s="2">
        <v>61</v>
      </c>
      <c r="D829" s="5" t="s">
        <v>666</v>
      </c>
      <c r="E829" s="13">
        <v>0</v>
      </c>
      <c r="F829" s="13">
        <v>50000</v>
      </c>
      <c r="G829" s="13">
        <v>50000</v>
      </c>
      <c r="H829" s="13">
        <v>50000</v>
      </c>
      <c r="I829" s="13">
        <v>0</v>
      </c>
    </row>
    <row r="830" spans="2:9" ht="15" customHeight="1" x14ac:dyDescent="0.2">
      <c r="B830"/>
      <c r="C830" s="14">
        <f>SUBTOTAL(9,C829:C829)</f>
        <v>61</v>
      </c>
      <c r="D830" s="15" t="s">
        <v>667</v>
      </c>
      <c r="E830" s="16">
        <f>SUBTOTAL(9,E829:E829)</f>
        <v>0</v>
      </c>
      <c r="F830" s="16">
        <f>SUBTOTAL(9,F829:F829)</f>
        <v>50000</v>
      </c>
      <c r="G830" s="16">
        <f>SUBTOTAL(9,G829:G829)</f>
        <v>50000</v>
      </c>
      <c r="H830" s="16">
        <f>SUBTOTAL(9,H829:H829)</f>
        <v>50000</v>
      </c>
      <c r="I830" s="16">
        <f>SUBTOTAL(9,I829:I829)</f>
        <v>0</v>
      </c>
    </row>
    <row r="831" spans="2:9" ht="15" customHeight="1" x14ac:dyDescent="0.25">
      <c r="B831" s="10">
        <v>552</v>
      </c>
      <c r="C831" s="11"/>
      <c r="D831" s="5" t="s">
        <v>668</v>
      </c>
      <c r="E831" s="12"/>
      <c r="F831" s="1"/>
      <c r="H831" s="1"/>
      <c r="I831" s="1"/>
    </row>
    <row r="832" spans="2:9" x14ac:dyDescent="0.2">
      <c r="B832"/>
      <c r="C832" s="2">
        <v>72</v>
      </c>
      <c r="D832" s="5" t="s">
        <v>669</v>
      </c>
      <c r="E832" s="13">
        <v>0</v>
      </c>
      <c r="F832" s="13">
        <v>0</v>
      </c>
      <c r="G832" s="13">
        <v>0</v>
      </c>
      <c r="H832" s="13">
        <v>4112.9920000000002</v>
      </c>
      <c r="I832" s="13">
        <v>-4112.9920000000002</v>
      </c>
    </row>
    <row r="833" spans="2:9" ht="15" customHeight="1" x14ac:dyDescent="0.2">
      <c r="B833"/>
      <c r="C833" s="14">
        <f>SUBTOTAL(9,C832:C832)</f>
        <v>72</v>
      </c>
      <c r="D833" s="15" t="s">
        <v>670</v>
      </c>
      <c r="E833" s="16">
        <f>SUBTOTAL(9,E832:E832)</f>
        <v>0</v>
      </c>
      <c r="F833" s="16">
        <f>SUBTOTAL(9,F832:F832)</f>
        <v>0</v>
      </c>
      <c r="G833" s="16">
        <f>SUBTOTAL(9,G832:G832)</f>
        <v>0</v>
      </c>
      <c r="H833" s="16">
        <f>SUBTOTAL(9,H832:H832)</f>
        <v>4112.9920000000002</v>
      </c>
      <c r="I833" s="16">
        <f>SUBTOTAL(9,I832:I832)</f>
        <v>-4112.9920000000002</v>
      </c>
    </row>
    <row r="834" spans="2:9" ht="15" customHeight="1" x14ac:dyDescent="0.25">
      <c r="B834" s="10">
        <v>553</v>
      </c>
      <c r="C834" s="11"/>
      <c r="D834" s="5" t="s">
        <v>671</v>
      </c>
      <c r="E834" s="12"/>
      <c r="F834" s="1"/>
      <c r="H834" s="1"/>
      <c r="I834" s="1"/>
    </row>
    <row r="835" spans="2:9" ht="25.5" x14ac:dyDescent="0.2">
      <c r="B835"/>
      <c r="C835" s="2">
        <v>60</v>
      </c>
      <c r="D835" s="5" t="s">
        <v>672</v>
      </c>
      <c r="E835" s="13">
        <v>0</v>
      </c>
      <c r="F835" s="13">
        <v>133000</v>
      </c>
      <c r="G835" s="13">
        <v>133000</v>
      </c>
      <c r="H835" s="13">
        <v>0</v>
      </c>
      <c r="I835" s="13">
        <v>133000</v>
      </c>
    </row>
    <row r="836" spans="2:9" x14ac:dyDescent="0.2">
      <c r="B836"/>
      <c r="C836" s="2">
        <v>63</v>
      </c>
      <c r="D836" s="5" t="s">
        <v>673</v>
      </c>
      <c r="E836" s="13">
        <v>0</v>
      </c>
      <c r="F836" s="13">
        <v>50000</v>
      </c>
      <c r="G836" s="13">
        <v>50000</v>
      </c>
      <c r="H836" s="13">
        <v>0</v>
      </c>
      <c r="I836" s="13">
        <v>50000</v>
      </c>
    </row>
    <row r="837" spans="2:9" ht="25.5" x14ac:dyDescent="0.2">
      <c r="B837"/>
      <c r="C837" s="2">
        <v>65</v>
      </c>
      <c r="D837" s="5" t="s">
        <v>674</v>
      </c>
      <c r="E837" s="13">
        <v>0</v>
      </c>
      <c r="F837" s="13">
        <v>130000</v>
      </c>
      <c r="G837" s="13">
        <v>130000</v>
      </c>
      <c r="H837" s="13">
        <v>0</v>
      </c>
      <c r="I837" s="13">
        <v>130000</v>
      </c>
    </row>
    <row r="838" spans="2:9" x14ac:dyDescent="0.2">
      <c r="B838"/>
      <c r="C838" s="2">
        <v>74</v>
      </c>
      <c r="D838" s="5" t="s">
        <v>675</v>
      </c>
      <c r="E838" s="13">
        <v>0</v>
      </c>
      <c r="F838" s="13">
        <v>243000</v>
      </c>
      <c r="G838" s="13">
        <v>243000</v>
      </c>
      <c r="H838" s="13">
        <v>0</v>
      </c>
      <c r="I838" s="13">
        <v>243000</v>
      </c>
    </row>
    <row r="839" spans="2:9" x14ac:dyDescent="0.2">
      <c r="B839"/>
      <c r="C839" s="2">
        <v>76</v>
      </c>
      <c r="D839" s="5" t="s">
        <v>676</v>
      </c>
      <c r="E839" s="13">
        <v>0</v>
      </c>
      <c r="F839" s="13">
        <v>54000</v>
      </c>
      <c r="G839" s="13">
        <v>54000</v>
      </c>
      <c r="H839" s="13">
        <v>0</v>
      </c>
      <c r="I839" s="13">
        <v>54000</v>
      </c>
    </row>
    <row r="840" spans="2:9" ht="15" customHeight="1" x14ac:dyDescent="0.2">
      <c r="B840"/>
      <c r="C840" s="14">
        <f>SUBTOTAL(9,C835:C839)</f>
        <v>338</v>
      </c>
      <c r="D840" s="15" t="s">
        <v>677</v>
      </c>
      <c r="E840" s="16">
        <f>SUBTOTAL(9,E835:E839)</f>
        <v>0</v>
      </c>
      <c r="F840" s="16">
        <f>SUBTOTAL(9,F835:F839)</f>
        <v>610000</v>
      </c>
      <c r="G840" s="16">
        <f>SUBTOTAL(9,G835:G839)</f>
        <v>610000</v>
      </c>
      <c r="H840" s="16">
        <f>SUBTOTAL(9,H835:H839)</f>
        <v>0</v>
      </c>
      <c r="I840" s="16">
        <f>SUBTOTAL(9,I835:I839)</f>
        <v>610000</v>
      </c>
    </row>
    <row r="841" spans="2:9" ht="15" customHeight="1" x14ac:dyDescent="0.25">
      <c r="B841" s="10">
        <v>554</v>
      </c>
      <c r="C841" s="11"/>
      <c r="D841" s="5" t="s">
        <v>678</v>
      </c>
      <c r="E841" s="12"/>
      <c r="F841" s="1"/>
      <c r="H841" s="1"/>
      <c r="I841" s="1"/>
    </row>
    <row r="842" spans="2:9" x14ac:dyDescent="0.2">
      <c r="B842"/>
      <c r="C842" s="2">
        <v>1</v>
      </c>
      <c r="D842" s="5" t="s">
        <v>21</v>
      </c>
      <c r="E842" s="13">
        <v>0</v>
      </c>
      <c r="F842" s="13">
        <v>27649</v>
      </c>
      <c r="G842" s="13">
        <v>27649</v>
      </c>
      <c r="H842" s="13">
        <v>3995.2052199999998</v>
      </c>
      <c r="I842" s="13">
        <v>23653.79478</v>
      </c>
    </row>
    <row r="843" spans="2:9" ht="15" customHeight="1" x14ac:dyDescent="0.2">
      <c r="B843"/>
      <c r="C843" s="14">
        <f>SUBTOTAL(9,C842:C842)</f>
        <v>1</v>
      </c>
      <c r="D843" s="15" t="s">
        <v>679</v>
      </c>
      <c r="E843" s="16">
        <f>SUBTOTAL(9,E842:E842)</f>
        <v>0</v>
      </c>
      <c r="F843" s="16">
        <f>SUBTOTAL(9,F842:F842)</f>
        <v>27649</v>
      </c>
      <c r="G843" s="16">
        <f>SUBTOTAL(9,G842:G842)</f>
        <v>27649</v>
      </c>
      <c r="H843" s="16">
        <f>SUBTOTAL(9,H842:H842)</f>
        <v>3995.2052199999998</v>
      </c>
      <c r="I843" s="16">
        <f>SUBTOTAL(9,I842:I842)</f>
        <v>23653.79478</v>
      </c>
    </row>
    <row r="844" spans="2:9" ht="15" customHeight="1" x14ac:dyDescent="0.2">
      <c r="C844" s="17">
        <f>SUBTOTAL(9,C821:C843)</f>
        <v>807</v>
      </c>
      <c r="D844" s="18" t="s">
        <v>680</v>
      </c>
      <c r="E844" s="19">
        <f>SUBTOTAL(9,E821:E843)</f>
        <v>0</v>
      </c>
      <c r="F844" s="19">
        <f>SUBTOTAL(9,F821:F843)</f>
        <v>1720149</v>
      </c>
      <c r="G844" s="19">
        <f>SUBTOTAL(9,G821:G843)</f>
        <v>1720149</v>
      </c>
      <c r="H844" s="19">
        <f>SUBTOTAL(9,H821:H843)</f>
        <v>58108.197220000002</v>
      </c>
      <c r="I844" s="19">
        <f>SUBTOTAL(9,I821:I843)</f>
        <v>1662040.80278</v>
      </c>
    </row>
    <row r="845" spans="2:9" ht="27" customHeight="1" x14ac:dyDescent="0.25">
      <c r="B845" s="1"/>
      <c r="C845" s="2"/>
      <c r="D845" s="9" t="s">
        <v>681</v>
      </c>
      <c r="E845" s="1"/>
      <c r="F845" s="1"/>
      <c r="G845" s="1"/>
      <c r="H845" s="1"/>
      <c r="I845" s="1"/>
    </row>
    <row r="846" spans="2:9" ht="15" customHeight="1" x14ac:dyDescent="0.25">
      <c r="B846" s="10">
        <v>560</v>
      </c>
      <c r="C846" s="11"/>
      <c r="D846" s="5" t="s">
        <v>197</v>
      </c>
      <c r="E846" s="12"/>
      <c r="F846" s="1"/>
      <c r="H846" s="1"/>
      <c r="I846" s="1"/>
    </row>
    <row r="847" spans="2:9" x14ac:dyDescent="0.2">
      <c r="B847"/>
      <c r="C847" s="2">
        <v>50</v>
      </c>
      <c r="D847" s="5" t="s">
        <v>400</v>
      </c>
      <c r="E847" s="13">
        <v>0</v>
      </c>
      <c r="F847" s="13">
        <v>301617</v>
      </c>
      <c r="G847" s="13">
        <v>301617</v>
      </c>
      <c r="H847" s="13">
        <v>75474.25</v>
      </c>
      <c r="I847" s="13">
        <v>226142.75</v>
      </c>
    </row>
    <row r="848" spans="2:9" x14ac:dyDescent="0.2">
      <c r="B848"/>
      <c r="C848" s="2">
        <v>54</v>
      </c>
      <c r="D848" s="5" t="s">
        <v>682</v>
      </c>
      <c r="E848" s="13">
        <v>0</v>
      </c>
      <c r="F848" s="13">
        <v>5420</v>
      </c>
      <c r="G848" s="13">
        <v>5420</v>
      </c>
      <c r="H848" s="13">
        <v>5420</v>
      </c>
      <c r="I848" s="13">
        <v>0</v>
      </c>
    </row>
    <row r="849" spans="2:9" ht="15" customHeight="1" x14ac:dyDescent="0.2">
      <c r="B849"/>
      <c r="C849" s="14">
        <f>SUBTOTAL(9,C847:C848)</f>
        <v>104</v>
      </c>
      <c r="D849" s="15" t="s">
        <v>683</v>
      </c>
      <c r="E849" s="16">
        <f>SUBTOTAL(9,E847:E848)</f>
        <v>0</v>
      </c>
      <c r="F849" s="16">
        <f>SUBTOTAL(9,F847:F848)</f>
        <v>307037</v>
      </c>
      <c r="G849" s="16">
        <f>SUBTOTAL(9,G847:G848)</f>
        <v>307037</v>
      </c>
      <c r="H849" s="16">
        <f>SUBTOTAL(9,H847:H848)</f>
        <v>80894.25</v>
      </c>
      <c r="I849" s="16">
        <f>SUBTOTAL(9,I847:I848)</f>
        <v>226142.75</v>
      </c>
    </row>
    <row r="850" spans="2:9" ht="15" customHeight="1" x14ac:dyDescent="0.25">
      <c r="B850" s="10">
        <v>561</v>
      </c>
      <c r="C850" s="11"/>
      <c r="D850" s="5" t="s">
        <v>684</v>
      </c>
      <c r="E850" s="12"/>
      <c r="F850" s="1"/>
      <c r="H850" s="1"/>
      <c r="I850" s="1"/>
    </row>
    <row r="851" spans="2:9" x14ac:dyDescent="0.2">
      <c r="B851"/>
      <c r="C851" s="2">
        <v>50</v>
      </c>
      <c r="D851" s="5" t="s">
        <v>685</v>
      </c>
      <c r="E851" s="13">
        <v>0</v>
      </c>
      <c r="F851" s="13">
        <v>4021</v>
      </c>
      <c r="G851" s="13">
        <v>4021</v>
      </c>
      <c r="H851" s="13">
        <v>2010.5</v>
      </c>
      <c r="I851" s="13">
        <v>2010.5</v>
      </c>
    </row>
    <row r="852" spans="2:9" x14ac:dyDescent="0.2">
      <c r="B852"/>
      <c r="C852" s="2">
        <v>51</v>
      </c>
      <c r="D852" s="5" t="s">
        <v>686</v>
      </c>
      <c r="E852" s="13">
        <v>0</v>
      </c>
      <c r="F852" s="13">
        <v>6928</v>
      </c>
      <c r="G852" s="13">
        <v>6928</v>
      </c>
      <c r="H852" s="13">
        <v>0</v>
      </c>
      <c r="I852" s="13">
        <v>6928</v>
      </c>
    </row>
    <row r="853" spans="2:9" x14ac:dyDescent="0.2">
      <c r="B853"/>
      <c r="C853" s="2">
        <v>72</v>
      </c>
      <c r="D853" s="5" t="s">
        <v>687</v>
      </c>
      <c r="E853" s="13">
        <v>0</v>
      </c>
      <c r="F853" s="13">
        <v>3084</v>
      </c>
      <c r="G853" s="13">
        <v>3084</v>
      </c>
      <c r="H853" s="13">
        <v>0</v>
      </c>
      <c r="I853" s="13">
        <v>3084</v>
      </c>
    </row>
    <row r="854" spans="2:9" ht="15" customHeight="1" x14ac:dyDescent="0.2">
      <c r="B854"/>
      <c r="C854" s="14">
        <f>SUBTOTAL(9,C851:C853)</f>
        <v>173</v>
      </c>
      <c r="D854" s="15" t="s">
        <v>688</v>
      </c>
      <c r="E854" s="16">
        <f>SUBTOTAL(9,E851:E853)</f>
        <v>0</v>
      </c>
      <c r="F854" s="16">
        <f>SUBTOTAL(9,F851:F853)</f>
        <v>14033</v>
      </c>
      <c r="G854" s="16">
        <f>SUBTOTAL(9,G851:G853)</f>
        <v>14033</v>
      </c>
      <c r="H854" s="16">
        <f>SUBTOTAL(9,H851:H853)</f>
        <v>2010.5</v>
      </c>
      <c r="I854" s="16">
        <f>SUBTOTAL(9,I851:I853)</f>
        <v>12022.5</v>
      </c>
    </row>
    <row r="855" spans="2:9" ht="15" customHeight="1" x14ac:dyDescent="0.25">
      <c r="B855" s="10">
        <v>563</v>
      </c>
      <c r="C855" s="11"/>
      <c r="D855" s="5" t="s">
        <v>689</v>
      </c>
      <c r="E855" s="12"/>
      <c r="F855" s="1"/>
      <c r="H855" s="1"/>
      <c r="I855" s="1"/>
    </row>
    <row r="856" spans="2:9" x14ac:dyDescent="0.2">
      <c r="B856"/>
      <c r="C856" s="2">
        <v>1</v>
      </c>
      <c r="D856" s="5" t="s">
        <v>21</v>
      </c>
      <c r="E856" s="13">
        <v>0</v>
      </c>
      <c r="F856" s="13">
        <v>5929</v>
      </c>
      <c r="G856" s="13">
        <v>5929</v>
      </c>
      <c r="H856" s="13">
        <v>1044.6690900000001</v>
      </c>
      <c r="I856" s="13">
        <v>4884.3309099999997</v>
      </c>
    </row>
    <row r="857" spans="2:9" x14ac:dyDescent="0.2">
      <c r="B857"/>
      <c r="C857" s="2">
        <v>21</v>
      </c>
      <c r="D857" s="5" t="s">
        <v>56</v>
      </c>
      <c r="E857" s="13">
        <v>0</v>
      </c>
      <c r="F857" s="13">
        <v>2601</v>
      </c>
      <c r="G857" s="13">
        <v>2601</v>
      </c>
      <c r="H857" s="13">
        <v>300.94348000000002</v>
      </c>
      <c r="I857" s="13">
        <v>2300.0565200000001</v>
      </c>
    </row>
    <row r="858" spans="2:9" ht="15" customHeight="1" x14ac:dyDescent="0.2">
      <c r="B858"/>
      <c r="C858" s="14">
        <f>SUBTOTAL(9,C856:C857)</f>
        <v>22</v>
      </c>
      <c r="D858" s="15" t="s">
        <v>690</v>
      </c>
      <c r="E858" s="16">
        <f>SUBTOTAL(9,E856:E857)</f>
        <v>0</v>
      </c>
      <c r="F858" s="16">
        <f>SUBTOTAL(9,F856:F857)</f>
        <v>8530</v>
      </c>
      <c r="G858" s="16">
        <f>SUBTOTAL(9,G856:G857)</f>
        <v>8530</v>
      </c>
      <c r="H858" s="16">
        <f>SUBTOTAL(9,H856:H857)</f>
        <v>1345.6125700000002</v>
      </c>
      <c r="I858" s="16">
        <f>SUBTOTAL(9,I856:I857)</f>
        <v>7184.3874299999998</v>
      </c>
    </row>
    <row r="859" spans="2:9" ht="15" customHeight="1" x14ac:dyDescent="0.2">
      <c r="C859" s="17">
        <f>SUBTOTAL(9,C846:C858)</f>
        <v>299</v>
      </c>
      <c r="D859" s="18" t="s">
        <v>691</v>
      </c>
      <c r="E859" s="19">
        <f>SUBTOTAL(9,E846:E858)</f>
        <v>0</v>
      </c>
      <c r="F859" s="19">
        <f>SUBTOTAL(9,F846:F858)</f>
        <v>329600</v>
      </c>
      <c r="G859" s="19">
        <f>SUBTOTAL(9,G846:G858)</f>
        <v>329600</v>
      </c>
      <c r="H859" s="19">
        <f>SUBTOTAL(9,H846:H858)</f>
        <v>84250.362569999998</v>
      </c>
      <c r="I859" s="19">
        <f>SUBTOTAL(9,I846:I858)</f>
        <v>245349.63743</v>
      </c>
    </row>
    <row r="860" spans="2:9" ht="27" customHeight="1" x14ac:dyDescent="0.25">
      <c r="B860" s="1"/>
      <c r="C860" s="2"/>
      <c r="D860" s="9" t="s">
        <v>692</v>
      </c>
      <c r="E860" s="1"/>
      <c r="F860" s="1"/>
      <c r="G860" s="1"/>
      <c r="H860" s="1"/>
      <c r="I860" s="1"/>
    </row>
    <row r="861" spans="2:9" ht="15" customHeight="1" x14ac:dyDescent="0.25">
      <c r="B861" s="10">
        <v>567</v>
      </c>
      <c r="C861" s="11"/>
      <c r="D861" s="5" t="s">
        <v>693</v>
      </c>
      <c r="E861" s="12"/>
      <c r="F861" s="1"/>
      <c r="H861" s="1"/>
      <c r="I861" s="1"/>
    </row>
    <row r="862" spans="2:9" x14ac:dyDescent="0.2">
      <c r="B862"/>
      <c r="C862" s="2">
        <v>22</v>
      </c>
      <c r="D862" s="5" t="s">
        <v>694</v>
      </c>
      <c r="E862" s="13">
        <v>0</v>
      </c>
      <c r="F862" s="13">
        <v>1060</v>
      </c>
      <c r="G862" s="13">
        <v>1060</v>
      </c>
      <c r="H862" s="13">
        <v>0</v>
      </c>
      <c r="I862" s="13">
        <v>1060</v>
      </c>
    </row>
    <row r="863" spans="2:9" x14ac:dyDescent="0.2">
      <c r="B863"/>
      <c r="C863" s="2">
        <v>60</v>
      </c>
      <c r="D863" s="5" t="s">
        <v>695</v>
      </c>
      <c r="E863" s="13">
        <v>0</v>
      </c>
      <c r="F863" s="13">
        <v>6371</v>
      </c>
      <c r="G863" s="13">
        <v>6371</v>
      </c>
      <c r="H863" s="13">
        <v>0</v>
      </c>
      <c r="I863" s="13">
        <v>6371</v>
      </c>
    </row>
    <row r="864" spans="2:9" x14ac:dyDescent="0.2">
      <c r="B864"/>
      <c r="C864" s="2">
        <v>70</v>
      </c>
      <c r="D864" s="5" t="s">
        <v>696</v>
      </c>
      <c r="E864" s="13">
        <v>0</v>
      </c>
      <c r="F864" s="13">
        <v>7199</v>
      </c>
      <c r="G864" s="13">
        <v>7199</v>
      </c>
      <c r="H864" s="13">
        <v>700</v>
      </c>
      <c r="I864" s="13">
        <v>6499</v>
      </c>
    </row>
    <row r="865" spans="2:9" x14ac:dyDescent="0.2">
      <c r="B865"/>
      <c r="C865" s="2">
        <v>71</v>
      </c>
      <c r="D865" s="5" t="s">
        <v>697</v>
      </c>
      <c r="E865" s="13">
        <v>0</v>
      </c>
      <c r="F865" s="13">
        <v>5374</v>
      </c>
      <c r="G865" s="13">
        <v>5374</v>
      </c>
      <c r="H865" s="13">
        <v>0</v>
      </c>
      <c r="I865" s="13">
        <v>5374</v>
      </c>
    </row>
    <row r="866" spans="2:9" x14ac:dyDescent="0.2">
      <c r="B866"/>
      <c r="C866" s="2">
        <v>72</v>
      </c>
      <c r="D866" s="5" t="s">
        <v>698</v>
      </c>
      <c r="E866" s="13">
        <v>0</v>
      </c>
      <c r="F866" s="13">
        <v>7032</v>
      </c>
      <c r="G866" s="13">
        <v>7032</v>
      </c>
      <c r="H866" s="13">
        <v>2344</v>
      </c>
      <c r="I866" s="13">
        <v>4688</v>
      </c>
    </row>
    <row r="867" spans="2:9" x14ac:dyDescent="0.2">
      <c r="B867"/>
      <c r="C867" s="2">
        <v>73</v>
      </c>
      <c r="D867" s="5" t="s">
        <v>699</v>
      </c>
      <c r="E867" s="13">
        <v>0</v>
      </c>
      <c r="F867" s="13">
        <v>4832</v>
      </c>
      <c r="G867" s="13">
        <v>4832</v>
      </c>
      <c r="H867" s="13">
        <v>710</v>
      </c>
      <c r="I867" s="13">
        <v>4122</v>
      </c>
    </row>
    <row r="868" spans="2:9" x14ac:dyDescent="0.2">
      <c r="B868"/>
      <c r="C868" s="2">
        <v>74</v>
      </c>
      <c r="D868" s="5" t="s">
        <v>700</v>
      </c>
      <c r="E868" s="13">
        <v>0</v>
      </c>
      <c r="F868" s="13">
        <v>12000</v>
      </c>
      <c r="G868" s="13">
        <v>12000</v>
      </c>
      <c r="H868" s="13">
        <v>0</v>
      </c>
      <c r="I868" s="13">
        <v>12000</v>
      </c>
    </row>
    <row r="869" spans="2:9" ht="15" customHeight="1" x14ac:dyDescent="0.2">
      <c r="B869"/>
      <c r="C869" s="14">
        <f>SUBTOTAL(9,C862:C868)</f>
        <v>442</v>
      </c>
      <c r="D869" s="15" t="s">
        <v>701</v>
      </c>
      <c r="E869" s="16">
        <f>SUBTOTAL(9,E862:E868)</f>
        <v>0</v>
      </c>
      <c r="F869" s="16">
        <f>SUBTOTAL(9,F862:F868)</f>
        <v>43868</v>
      </c>
      <c r="G869" s="16">
        <f>SUBTOTAL(9,G862:G868)</f>
        <v>43868</v>
      </c>
      <c r="H869" s="16">
        <f>SUBTOTAL(9,H862:H868)</f>
        <v>3754</v>
      </c>
      <c r="I869" s="16">
        <f>SUBTOTAL(9,I862:I868)</f>
        <v>40114</v>
      </c>
    </row>
    <row r="870" spans="2:9" ht="15" customHeight="1" x14ac:dyDescent="0.2">
      <c r="C870" s="17">
        <f>SUBTOTAL(9,C861:C869)</f>
        <v>442</v>
      </c>
      <c r="D870" s="18" t="s">
        <v>702</v>
      </c>
      <c r="E870" s="19">
        <f>SUBTOTAL(9,E861:E869)</f>
        <v>0</v>
      </c>
      <c r="F870" s="19">
        <f>SUBTOTAL(9,F861:F869)</f>
        <v>43868</v>
      </c>
      <c r="G870" s="19">
        <f>SUBTOTAL(9,G861:G869)</f>
        <v>43868</v>
      </c>
      <c r="H870" s="19">
        <f>SUBTOTAL(9,H861:H869)</f>
        <v>3754</v>
      </c>
      <c r="I870" s="19">
        <f>SUBTOTAL(9,I861:I869)</f>
        <v>40114</v>
      </c>
    </row>
    <row r="871" spans="2:9" ht="27" customHeight="1" x14ac:dyDescent="0.25">
      <c r="B871" s="1"/>
      <c r="C871" s="2"/>
      <c r="D871" s="9" t="s">
        <v>703</v>
      </c>
      <c r="E871" s="1"/>
      <c r="F871" s="1"/>
      <c r="G871" s="1"/>
      <c r="H871" s="1"/>
      <c r="I871" s="1"/>
    </row>
    <row r="872" spans="2:9" ht="15" customHeight="1" x14ac:dyDescent="0.25">
      <c r="B872" s="10">
        <v>571</v>
      </c>
      <c r="C872" s="11"/>
      <c r="D872" s="5" t="s">
        <v>704</v>
      </c>
      <c r="E872" s="12"/>
      <c r="F872" s="1"/>
      <c r="H872" s="1"/>
      <c r="I872" s="1"/>
    </row>
    <row r="873" spans="2:9" x14ac:dyDescent="0.2">
      <c r="B873"/>
      <c r="C873" s="2">
        <v>21</v>
      </c>
      <c r="D873" s="5" t="s">
        <v>56</v>
      </c>
      <c r="E873" s="13">
        <v>0</v>
      </c>
      <c r="F873" s="13">
        <v>21556</v>
      </c>
      <c r="G873" s="13">
        <v>21556</v>
      </c>
      <c r="H873" s="13">
        <v>1637.7799500000001</v>
      </c>
      <c r="I873" s="13">
        <v>19918.22005</v>
      </c>
    </row>
    <row r="874" spans="2:9" x14ac:dyDescent="0.2">
      <c r="B874"/>
      <c r="C874" s="2">
        <v>60</v>
      </c>
      <c r="D874" s="5" t="s">
        <v>705</v>
      </c>
      <c r="E874" s="13">
        <v>0</v>
      </c>
      <c r="F874" s="13">
        <v>121544312</v>
      </c>
      <c r="G874" s="13">
        <v>121544312</v>
      </c>
      <c r="H874" s="13">
        <v>24308862.399999999</v>
      </c>
      <c r="I874" s="13">
        <v>97235449.599999994</v>
      </c>
    </row>
    <row r="875" spans="2:9" x14ac:dyDescent="0.2">
      <c r="B875"/>
      <c r="C875" s="2">
        <v>61</v>
      </c>
      <c r="D875" s="5" t="s">
        <v>706</v>
      </c>
      <c r="E875" s="13">
        <v>0</v>
      </c>
      <c r="F875" s="13">
        <v>845390</v>
      </c>
      <c r="G875" s="13">
        <v>845390</v>
      </c>
      <c r="H875" s="13">
        <v>169078</v>
      </c>
      <c r="I875" s="13">
        <v>676312</v>
      </c>
    </row>
    <row r="876" spans="2:9" x14ac:dyDescent="0.2">
      <c r="B876"/>
      <c r="C876" s="2">
        <v>62</v>
      </c>
      <c r="D876" s="5" t="s">
        <v>707</v>
      </c>
      <c r="E876" s="13">
        <v>0</v>
      </c>
      <c r="F876" s="13">
        <v>2129275</v>
      </c>
      <c r="G876" s="13">
        <v>2129275</v>
      </c>
      <c r="H876" s="13">
        <v>425855</v>
      </c>
      <c r="I876" s="13">
        <v>1703420</v>
      </c>
    </row>
    <row r="877" spans="2:9" x14ac:dyDescent="0.2">
      <c r="B877"/>
      <c r="C877" s="2">
        <v>64</v>
      </c>
      <c r="D877" s="5" t="s">
        <v>708</v>
      </c>
      <c r="E877" s="13">
        <v>0</v>
      </c>
      <c r="F877" s="13">
        <v>1606000</v>
      </c>
      <c r="G877" s="13">
        <v>1606000</v>
      </c>
      <c r="H877" s="13">
        <v>181097.60000000001</v>
      </c>
      <c r="I877" s="13">
        <v>1424902.4</v>
      </c>
    </row>
    <row r="878" spans="2:9" x14ac:dyDescent="0.2">
      <c r="B878"/>
      <c r="C878" s="2">
        <v>65</v>
      </c>
      <c r="D878" s="5" t="s">
        <v>709</v>
      </c>
      <c r="E878" s="13">
        <v>0</v>
      </c>
      <c r="F878" s="13">
        <v>100000</v>
      </c>
      <c r="G878" s="13">
        <v>100000</v>
      </c>
      <c r="H878" s="13">
        <v>0</v>
      </c>
      <c r="I878" s="13">
        <v>100000</v>
      </c>
    </row>
    <row r="879" spans="2:9" x14ac:dyDescent="0.2">
      <c r="B879"/>
      <c r="C879" s="2">
        <v>66</v>
      </c>
      <c r="D879" s="5" t="s">
        <v>710</v>
      </c>
      <c r="E879" s="13">
        <v>0</v>
      </c>
      <c r="F879" s="13">
        <v>422426</v>
      </c>
      <c r="G879" s="13">
        <v>422426</v>
      </c>
      <c r="H879" s="13">
        <v>84485.2</v>
      </c>
      <c r="I879" s="13">
        <v>337940.8</v>
      </c>
    </row>
    <row r="880" spans="2:9" x14ac:dyDescent="0.2">
      <c r="B880"/>
      <c r="C880" s="2">
        <v>67</v>
      </c>
      <c r="D880" s="5" t="s">
        <v>711</v>
      </c>
      <c r="E880" s="13">
        <v>0</v>
      </c>
      <c r="F880" s="13">
        <v>462127</v>
      </c>
      <c r="G880" s="13">
        <v>462127</v>
      </c>
      <c r="H880" s="13">
        <v>92425.4</v>
      </c>
      <c r="I880" s="13">
        <v>369701.6</v>
      </c>
    </row>
    <row r="881" spans="2:9" ht="15" customHeight="1" x14ac:dyDescent="0.2">
      <c r="B881"/>
      <c r="C881" s="14">
        <f>SUBTOTAL(9,C873:C880)</f>
        <v>466</v>
      </c>
      <c r="D881" s="15" t="s">
        <v>712</v>
      </c>
      <c r="E881" s="16">
        <f>SUBTOTAL(9,E873:E880)</f>
        <v>0</v>
      </c>
      <c r="F881" s="16">
        <f>SUBTOTAL(9,F873:F880)</f>
        <v>127131086</v>
      </c>
      <c r="G881" s="16">
        <f>SUBTOTAL(9,G873:G880)</f>
        <v>127131086</v>
      </c>
      <c r="H881" s="16">
        <f>SUBTOTAL(9,H873:H880)</f>
        <v>25263441.379949998</v>
      </c>
      <c r="I881" s="16">
        <f>SUBTOTAL(9,I873:I880)</f>
        <v>101867644.62005</v>
      </c>
    </row>
    <row r="882" spans="2:9" ht="15" customHeight="1" x14ac:dyDescent="0.25">
      <c r="B882" s="10">
        <v>572</v>
      </c>
      <c r="C882" s="11"/>
      <c r="D882" s="5" t="s">
        <v>713</v>
      </c>
      <c r="E882" s="12"/>
      <c r="F882" s="1"/>
      <c r="H882" s="1"/>
      <c r="I882" s="1"/>
    </row>
    <row r="883" spans="2:9" x14ac:dyDescent="0.2">
      <c r="B883"/>
      <c r="C883" s="2">
        <v>60</v>
      </c>
      <c r="D883" s="5" t="s">
        <v>705</v>
      </c>
      <c r="E883" s="13">
        <v>0</v>
      </c>
      <c r="F883" s="13">
        <v>32150448</v>
      </c>
      <c r="G883" s="13">
        <v>32150448</v>
      </c>
      <c r="H883" s="13">
        <v>6430089.5999999996</v>
      </c>
      <c r="I883" s="13">
        <v>25720358.399999999</v>
      </c>
    </row>
    <row r="884" spans="2:9" x14ac:dyDescent="0.2">
      <c r="B884"/>
      <c r="C884" s="2">
        <v>62</v>
      </c>
      <c r="D884" s="5" t="s">
        <v>714</v>
      </c>
      <c r="E884" s="13">
        <v>0</v>
      </c>
      <c r="F884" s="13">
        <v>652285</v>
      </c>
      <c r="G884" s="13">
        <v>652285</v>
      </c>
      <c r="H884" s="13">
        <v>130457</v>
      </c>
      <c r="I884" s="13">
        <v>521828</v>
      </c>
    </row>
    <row r="885" spans="2:9" x14ac:dyDescent="0.2">
      <c r="B885"/>
      <c r="C885" s="2">
        <v>64</v>
      </c>
      <c r="D885" s="5" t="s">
        <v>715</v>
      </c>
      <c r="E885" s="13">
        <v>0</v>
      </c>
      <c r="F885" s="13">
        <v>659000</v>
      </c>
      <c r="G885" s="13">
        <v>659000</v>
      </c>
      <c r="H885" s="13">
        <v>101800</v>
      </c>
      <c r="I885" s="13">
        <v>557200</v>
      </c>
    </row>
    <row r="886" spans="2:9" ht="15" customHeight="1" x14ac:dyDescent="0.2">
      <c r="B886"/>
      <c r="C886" s="14">
        <f>SUBTOTAL(9,C883:C885)</f>
        <v>186</v>
      </c>
      <c r="D886" s="15" t="s">
        <v>716</v>
      </c>
      <c r="E886" s="16">
        <f>SUBTOTAL(9,E883:E885)</f>
        <v>0</v>
      </c>
      <c r="F886" s="16">
        <f>SUBTOTAL(9,F883:F885)</f>
        <v>33461733</v>
      </c>
      <c r="G886" s="16">
        <f>SUBTOTAL(9,G883:G885)</f>
        <v>33461733</v>
      </c>
      <c r="H886" s="16">
        <f>SUBTOTAL(9,H883:H885)</f>
        <v>6662346.5999999996</v>
      </c>
      <c r="I886" s="16">
        <f>SUBTOTAL(9,I883:I885)</f>
        <v>26799386.399999999</v>
      </c>
    </row>
    <row r="887" spans="2:9" ht="15" customHeight="1" x14ac:dyDescent="0.25">
      <c r="B887" s="10">
        <v>573</v>
      </c>
      <c r="C887" s="11"/>
      <c r="D887" s="5" t="s">
        <v>717</v>
      </c>
      <c r="E887" s="12"/>
      <c r="F887" s="1"/>
      <c r="H887" s="1"/>
      <c r="I887" s="1"/>
    </row>
    <row r="888" spans="2:9" x14ac:dyDescent="0.2">
      <c r="B888"/>
      <c r="C888" s="2">
        <v>60</v>
      </c>
      <c r="D888" s="5" t="s">
        <v>718</v>
      </c>
      <c r="E888" s="13">
        <v>0</v>
      </c>
      <c r="F888" s="13">
        <v>1058325</v>
      </c>
      <c r="G888" s="13">
        <v>1058325</v>
      </c>
      <c r="H888" s="13">
        <v>30800</v>
      </c>
      <c r="I888" s="13">
        <v>1027525</v>
      </c>
    </row>
    <row r="889" spans="2:9" x14ac:dyDescent="0.2">
      <c r="B889"/>
      <c r="C889" s="2">
        <v>61</v>
      </c>
      <c r="D889" s="5" t="s">
        <v>719</v>
      </c>
      <c r="E889" s="13">
        <v>0</v>
      </c>
      <c r="F889" s="13">
        <v>240000</v>
      </c>
      <c r="G889" s="13">
        <v>240000</v>
      </c>
      <c r="H889" s="13">
        <v>0</v>
      </c>
      <c r="I889" s="13">
        <v>240000</v>
      </c>
    </row>
    <row r="890" spans="2:9" ht="15" customHeight="1" x14ac:dyDescent="0.2">
      <c r="B890"/>
      <c r="C890" s="14">
        <f>SUBTOTAL(9,C888:C889)</f>
        <v>121</v>
      </c>
      <c r="D890" s="15" t="s">
        <v>720</v>
      </c>
      <c r="E890" s="16">
        <f>SUBTOTAL(9,E888:E889)</f>
        <v>0</v>
      </c>
      <c r="F890" s="16">
        <f>SUBTOTAL(9,F888:F889)</f>
        <v>1298325</v>
      </c>
      <c r="G890" s="16">
        <f>SUBTOTAL(9,G888:G889)</f>
        <v>1298325</v>
      </c>
      <c r="H890" s="16">
        <f>SUBTOTAL(9,H888:H889)</f>
        <v>30800</v>
      </c>
      <c r="I890" s="16">
        <f>SUBTOTAL(9,I888:I889)</f>
        <v>1267525</v>
      </c>
    </row>
    <row r="891" spans="2:9" ht="15" customHeight="1" x14ac:dyDescent="0.25">
      <c r="B891" s="10">
        <v>575</v>
      </c>
      <c r="C891" s="11"/>
      <c r="D891" s="5" t="s">
        <v>721</v>
      </c>
      <c r="E891" s="12"/>
      <c r="F891" s="1"/>
      <c r="H891" s="1"/>
      <c r="I891" s="1"/>
    </row>
    <row r="892" spans="2:9" x14ac:dyDescent="0.2">
      <c r="B892"/>
      <c r="C892" s="2">
        <v>60</v>
      </c>
      <c r="D892" s="5" t="s">
        <v>722</v>
      </c>
      <c r="E892" s="13">
        <v>0</v>
      </c>
      <c r="F892" s="13">
        <v>9190000</v>
      </c>
      <c r="G892" s="13">
        <v>9190000</v>
      </c>
      <c r="H892" s="13">
        <v>0</v>
      </c>
      <c r="I892" s="13">
        <v>9190000</v>
      </c>
    </row>
    <row r="893" spans="2:9" ht="15" customHeight="1" x14ac:dyDescent="0.2">
      <c r="B893"/>
      <c r="C893" s="14">
        <f>SUBTOTAL(9,C892:C892)</f>
        <v>60</v>
      </c>
      <c r="D893" s="15" t="s">
        <v>723</v>
      </c>
      <c r="E893" s="16">
        <f>SUBTOTAL(9,E892:E892)</f>
        <v>0</v>
      </c>
      <c r="F893" s="16">
        <f>SUBTOTAL(9,F892:F892)</f>
        <v>9190000</v>
      </c>
      <c r="G893" s="16">
        <f>SUBTOTAL(9,G892:G892)</f>
        <v>9190000</v>
      </c>
      <c r="H893" s="16">
        <f>SUBTOTAL(9,H892:H892)</f>
        <v>0</v>
      </c>
      <c r="I893" s="16">
        <f>SUBTOTAL(9,I892:I892)</f>
        <v>9190000</v>
      </c>
    </row>
    <row r="894" spans="2:9" ht="15" customHeight="1" x14ac:dyDescent="0.25">
      <c r="B894" s="10">
        <v>576</v>
      </c>
      <c r="C894" s="11"/>
      <c r="D894" s="5" t="s">
        <v>724</v>
      </c>
      <c r="E894" s="12"/>
      <c r="F894" s="1"/>
      <c r="H894" s="1"/>
      <c r="I894" s="1"/>
    </row>
    <row r="895" spans="2:9" x14ac:dyDescent="0.2">
      <c r="B895"/>
      <c r="C895" s="2">
        <v>60</v>
      </c>
      <c r="D895" s="5" t="s">
        <v>725</v>
      </c>
      <c r="E895" s="13">
        <v>0</v>
      </c>
      <c r="F895" s="13">
        <v>650000</v>
      </c>
      <c r="G895" s="13">
        <v>650000</v>
      </c>
      <c r="H895" s="13">
        <v>0</v>
      </c>
      <c r="I895" s="13">
        <v>650000</v>
      </c>
    </row>
    <row r="896" spans="2:9" ht="15" customHeight="1" x14ac:dyDescent="0.2">
      <c r="B896"/>
      <c r="C896" s="14">
        <f>SUBTOTAL(9,C895:C895)</f>
        <v>60</v>
      </c>
      <c r="D896" s="15" t="s">
        <v>726</v>
      </c>
      <c r="E896" s="16">
        <f>SUBTOTAL(9,E895:E895)</f>
        <v>0</v>
      </c>
      <c r="F896" s="16">
        <f>SUBTOTAL(9,F895:F895)</f>
        <v>650000</v>
      </c>
      <c r="G896" s="16">
        <f>SUBTOTAL(9,G895:G895)</f>
        <v>650000</v>
      </c>
      <c r="H896" s="16">
        <f>SUBTOTAL(9,H895:H895)</f>
        <v>0</v>
      </c>
      <c r="I896" s="16">
        <f>SUBTOTAL(9,I895:I895)</f>
        <v>650000</v>
      </c>
    </row>
    <row r="897" spans="2:9" ht="15" customHeight="1" x14ac:dyDescent="0.25">
      <c r="B897" s="10">
        <v>578</v>
      </c>
      <c r="C897" s="11"/>
      <c r="D897" s="5" t="s">
        <v>727</v>
      </c>
      <c r="E897" s="12"/>
      <c r="F897" s="1"/>
      <c r="H897" s="1"/>
      <c r="I897" s="1"/>
    </row>
    <row r="898" spans="2:9" x14ac:dyDescent="0.2">
      <c r="B898"/>
      <c r="C898" s="2">
        <v>1</v>
      </c>
      <c r="D898" s="5" t="s">
        <v>21</v>
      </c>
      <c r="E898" s="13">
        <v>0</v>
      </c>
      <c r="F898" s="13">
        <v>105542</v>
      </c>
      <c r="G898" s="13">
        <v>105542</v>
      </c>
      <c r="H898" s="13">
        <v>8071.8190000000004</v>
      </c>
      <c r="I898" s="13">
        <v>97470.180999999997</v>
      </c>
    </row>
    <row r="899" spans="2:9" x14ac:dyDescent="0.2">
      <c r="B899"/>
      <c r="C899" s="2">
        <v>70</v>
      </c>
      <c r="D899" s="5" t="s">
        <v>728</v>
      </c>
      <c r="E899" s="13">
        <v>0</v>
      </c>
      <c r="F899" s="13">
        <v>5200</v>
      </c>
      <c r="G899" s="13">
        <v>5200</v>
      </c>
      <c r="H899" s="13">
        <v>0</v>
      </c>
      <c r="I899" s="13">
        <v>5200</v>
      </c>
    </row>
    <row r="900" spans="2:9" ht="15" customHeight="1" x14ac:dyDescent="0.2">
      <c r="B900"/>
      <c r="C900" s="14">
        <f>SUBTOTAL(9,C898:C899)</f>
        <v>71</v>
      </c>
      <c r="D900" s="15" t="s">
        <v>729</v>
      </c>
      <c r="E900" s="16">
        <f>SUBTOTAL(9,E898:E899)</f>
        <v>0</v>
      </c>
      <c r="F900" s="16">
        <f>SUBTOTAL(9,F898:F899)</f>
        <v>110742</v>
      </c>
      <c r="G900" s="16">
        <f>SUBTOTAL(9,G898:G899)</f>
        <v>110742</v>
      </c>
      <c r="H900" s="16">
        <f>SUBTOTAL(9,H898:H899)</f>
        <v>8071.8190000000004</v>
      </c>
      <c r="I900" s="16">
        <f>SUBTOTAL(9,I898:I899)</f>
        <v>102670.181</v>
      </c>
    </row>
    <row r="901" spans="2:9" ht="15" customHeight="1" x14ac:dyDescent="0.25">
      <c r="B901" s="10">
        <v>579</v>
      </c>
      <c r="C901" s="11"/>
      <c r="D901" s="5" t="s">
        <v>730</v>
      </c>
      <c r="E901" s="12"/>
      <c r="F901" s="1"/>
      <c r="H901" s="1"/>
      <c r="I901" s="1"/>
    </row>
    <row r="902" spans="2:9" x14ac:dyDescent="0.2">
      <c r="B902"/>
      <c r="C902" s="2">
        <v>1</v>
      </c>
      <c r="D902" s="5" t="s">
        <v>21</v>
      </c>
      <c r="E902" s="13">
        <v>0</v>
      </c>
      <c r="F902" s="13">
        <v>11174</v>
      </c>
      <c r="G902" s="13">
        <v>11174</v>
      </c>
      <c r="H902" s="13">
        <v>968.59684000000004</v>
      </c>
      <c r="I902" s="13">
        <v>10205.40316</v>
      </c>
    </row>
    <row r="903" spans="2:9" ht="15" customHeight="1" x14ac:dyDescent="0.2">
      <c r="B903"/>
      <c r="C903" s="14">
        <f>SUBTOTAL(9,C902:C902)</f>
        <v>1</v>
      </c>
      <c r="D903" s="15" t="s">
        <v>731</v>
      </c>
      <c r="E903" s="16">
        <f>SUBTOTAL(9,E902:E902)</f>
        <v>0</v>
      </c>
      <c r="F903" s="16">
        <f>SUBTOTAL(9,F902:F902)</f>
        <v>11174</v>
      </c>
      <c r="G903" s="16">
        <f>SUBTOTAL(9,G902:G902)</f>
        <v>11174</v>
      </c>
      <c r="H903" s="16">
        <f>SUBTOTAL(9,H902:H902)</f>
        <v>968.59684000000004</v>
      </c>
      <c r="I903" s="16">
        <f>SUBTOTAL(9,I902:I902)</f>
        <v>10205.40316</v>
      </c>
    </row>
    <row r="904" spans="2:9" ht="15" customHeight="1" x14ac:dyDescent="0.2">
      <c r="C904" s="17">
        <f>SUBTOTAL(9,C872:C903)</f>
        <v>965</v>
      </c>
      <c r="D904" s="18" t="s">
        <v>732</v>
      </c>
      <c r="E904" s="19">
        <f>SUBTOTAL(9,E872:E903)</f>
        <v>0</v>
      </c>
      <c r="F904" s="19">
        <f>SUBTOTAL(9,F872:F903)</f>
        <v>171853060</v>
      </c>
      <c r="G904" s="19">
        <f>SUBTOTAL(9,G872:G903)</f>
        <v>171853060</v>
      </c>
      <c r="H904" s="19">
        <f>SUBTOTAL(9,H872:H903)</f>
        <v>31965628.395789996</v>
      </c>
      <c r="I904" s="19">
        <f>SUBTOTAL(9,I872:I903)</f>
        <v>139887431.60420999</v>
      </c>
    </row>
    <row r="905" spans="2:9" ht="27" customHeight="1" x14ac:dyDescent="0.25">
      <c r="B905" s="1"/>
      <c r="C905" s="2"/>
      <c r="D905" s="9" t="s">
        <v>733</v>
      </c>
      <c r="E905" s="1"/>
      <c r="F905" s="1"/>
      <c r="G905" s="1"/>
      <c r="H905" s="1"/>
      <c r="I905" s="1"/>
    </row>
    <row r="906" spans="2:9" ht="15" customHeight="1" x14ac:dyDescent="0.25">
      <c r="B906" s="10">
        <v>580</v>
      </c>
      <c r="C906" s="11"/>
      <c r="D906" s="5" t="s">
        <v>734</v>
      </c>
      <c r="E906" s="12"/>
      <c r="F906" s="1"/>
      <c r="H906" s="1"/>
      <c r="I906" s="1"/>
    </row>
    <row r="907" spans="2:9" x14ac:dyDescent="0.2">
      <c r="B907"/>
      <c r="C907" s="2">
        <v>70</v>
      </c>
      <c r="D907" s="5" t="s">
        <v>735</v>
      </c>
      <c r="E907" s="13">
        <v>0</v>
      </c>
      <c r="F907" s="13">
        <v>2875300</v>
      </c>
      <c r="G907" s="13">
        <v>2875300</v>
      </c>
      <c r="H907" s="13">
        <v>457361.91456</v>
      </c>
      <c r="I907" s="13">
        <v>2417938.0854400001</v>
      </c>
    </row>
    <row r="908" spans="2:9" ht="15" customHeight="1" x14ac:dyDescent="0.2">
      <c r="B908"/>
      <c r="C908" s="14">
        <f>SUBTOTAL(9,C907:C907)</f>
        <v>70</v>
      </c>
      <c r="D908" s="15" t="s">
        <v>736</v>
      </c>
      <c r="E908" s="16">
        <f>SUBTOTAL(9,E907:E907)</f>
        <v>0</v>
      </c>
      <c r="F908" s="16">
        <f>SUBTOTAL(9,F907:F907)</f>
        <v>2875300</v>
      </c>
      <c r="G908" s="16">
        <f>SUBTOTAL(9,G907:G907)</f>
        <v>2875300</v>
      </c>
      <c r="H908" s="16">
        <f>SUBTOTAL(9,H907:H907)</f>
        <v>457361.91456</v>
      </c>
      <c r="I908" s="16">
        <f>SUBTOTAL(9,I907:I907)</f>
        <v>2417938.0854400001</v>
      </c>
    </row>
    <row r="909" spans="2:9" ht="15" customHeight="1" x14ac:dyDescent="0.25">
      <c r="B909" s="10">
        <v>581</v>
      </c>
      <c r="C909" s="11"/>
      <c r="D909" s="5" t="s">
        <v>737</v>
      </c>
      <c r="E909" s="12"/>
      <c r="F909" s="1"/>
      <c r="H909" s="1"/>
      <c r="I909" s="1"/>
    </row>
    <row r="910" spans="2:9" x14ac:dyDescent="0.2">
      <c r="B910"/>
      <c r="C910" s="2">
        <v>75</v>
      </c>
      <c r="D910" s="5" t="s">
        <v>738</v>
      </c>
      <c r="E910" s="13">
        <v>0</v>
      </c>
      <c r="F910" s="13">
        <v>466534</v>
      </c>
      <c r="G910" s="13">
        <v>466534</v>
      </c>
      <c r="H910" s="13">
        <v>400</v>
      </c>
      <c r="I910" s="13">
        <v>466134</v>
      </c>
    </row>
    <row r="911" spans="2:9" x14ac:dyDescent="0.2">
      <c r="B911"/>
      <c r="C911" s="2">
        <v>76</v>
      </c>
      <c r="D911" s="5" t="s">
        <v>739</v>
      </c>
      <c r="E911" s="13">
        <v>0</v>
      </c>
      <c r="F911" s="13">
        <v>887460</v>
      </c>
      <c r="G911" s="13">
        <v>887460</v>
      </c>
      <c r="H911" s="13">
        <v>182408</v>
      </c>
      <c r="I911" s="13">
        <v>705052</v>
      </c>
    </row>
    <row r="912" spans="2:9" x14ac:dyDescent="0.2">
      <c r="B912"/>
      <c r="C912" s="2">
        <v>77</v>
      </c>
      <c r="D912" s="5" t="s">
        <v>740</v>
      </c>
      <c r="E912" s="13">
        <v>0</v>
      </c>
      <c r="F912" s="13">
        <v>22120</v>
      </c>
      <c r="G912" s="13">
        <v>22120</v>
      </c>
      <c r="H912" s="13">
        <v>3190.6149999999998</v>
      </c>
      <c r="I912" s="13">
        <v>18929.384999999998</v>
      </c>
    </row>
    <row r="913" spans="2:9" x14ac:dyDescent="0.2">
      <c r="B913"/>
      <c r="C913" s="2">
        <v>78</v>
      </c>
      <c r="D913" s="5" t="s">
        <v>741</v>
      </c>
      <c r="E913" s="13">
        <v>0</v>
      </c>
      <c r="F913" s="13">
        <v>38865</v>
      </c>
      <c r="G913" s="13">
        <v>38865</v>
      </c>
      <c r="H913" s="13">
        <v>7248.768</v>
      </c>
      <c r="I913" s="13">
        <v>31616.232</v>
      </c>
    </row>
    <row r="914" spans="2:9" x14ac:dyDescent="0.2">
      <c r="B914"/>
      <c r="C914" s="2">
        <v>79</v>
      </c>
      <c r="D914" s="5" t="s">
        <v>742</v>
      </c>
      <c r="E914" s="13">
        <v>0</v>
      </c>
      <c r="F914" s="13">
        <v>76050</v>
      </c>
      <c r="G914" s="13">
        <v>76050</v>
      </c>
      <c r="H914" s="13">
        <v>604.53099999999995</v>
      </c>
      <c r="I914" s="13">
        <v>75445.468999999997</v>
      </c>
    </row>
    <row r="915" spans="2:9" ht="15" customHeight="1" x14ac:dyDescent="0.2">
      <c r="B915"/>
      <c r="C915" s="14">
        <f>SUBTOTAL(9,C910:C914)</f>
        <v>385</v>
      </c>
      <c r="D915" s="15" t="s">
        <v>743</v>
      </c>
      <c r="E915" s="16">
        <f>SUBTOTAL(9,E910:E914)</f>
        <v>0</v>
      </c>
      <c r="F915" s="16">
        <f>SUBTOTAL(9,F910:F914)</f>
        <v>1491029</v>
      </c>
      <c r="G915" s="16">
        <f>SUBTOTAL(9,G910:G914)</f>
        <v>1491029</v>
      </c>
      <c r="H915" s="16">
        <f>SUBTOTAL(9,H910:H914)</f>
        <v>193851.91399999999</v>
      </c>
      <c r="I915" s="16">
        <f>SUBTOTAL(9,I910:I914)</f>
        <v>1297177.0860000001</v>
      </c>
    </row>
    <row r="916" spans="2:9" ht="15" customHeight="1" x14ac:dyDescent="0.25">
      <c r="B916" s="10">
        <v>585</v>
      </c>
      <c r="C916" s="11"/>
      <c r="D916" s="5" t="s">
        <v>744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21</v>
      </c>
      <c r="E917" s="13">
        <v>0</v>
      </c>
      <c r="F917" s="13">
        <v>28345</v>
      </c>
      <c r="G917" s="13">
        <v>28345</v>
      </c>
      <c r="H917" s="13">
        <v>5145.3633499999996</v>
      </c>
      <c r="I917" s="13">
        <v>23199.63665</v>
      </c>
    </row>
    <row r="918" spans="2:9" ht="15" customHeight="1" x14ac:dyDescent="0.2">
      <c r="B918"/>
      <c r="C918" s="14">
        <f>SUBTOTAL(9,C917:C917)</f>
        <v>1</v>
      </c>
      <c r="D918" s="15" t="s">
        <v>745</v>
      </c>
      <c r="E918" s="16">
        <f>SUBTOTAL(9,E917:E917)</f>
        <v>0</v>
      </c>
      <c r="F918" s="16">
        <f>SUBTOTAL(9,F917:F917)</f>
        <v>28345</v>
      </c>
      <c r="G918" s="16">
        <f>SUBTOTAL(9,G917:G917)</f>
        <v>28345</v>
      </c>
      <c r="H918" s="16">
        <f>SUBTOTAL(9,H917:H917)</f>
        <v>5145.3633499999996</v>
      </c>
      <c r="I918" s="16">
        <f>SUBTOTAL(9,I917:I917)</f>
        <v>23199.63665</v>
      </c>
    </row>
    <row r="919" spans="2:9" ht="15" customHeight="1" x14ac:dyDescent="0.25">
      <c r="B919" s="10">
        <v>587</v>
      </c>
      <c r="C919" s="11"/>
      <c r="D919" s="5" t="s">
        <v>746</v>
      </c>
      <c r="E919" s="12"/>
      <c r="F919" s="1"/>
      <c r="H919" s="1"/>
      <c r="I919" s="1"/>
    </row>
    <row r="920" spans="2:9" x14ac:dyDescent="0.2">
      <c r="B920"/>
      <c r="C920" s="2">
        <v>1</v>
      </c>
      <c r="D920" s="5" t="s">
        <v>21</v>
      </c>
      <c r="E920" s="13">
        <v>0</v>
      </c>
      <c r="F920" s="13">
        <v>99985</v>
      </c>
      <c r="G920" s="13">
        <v>99985</v>
      </c>
      <c r="H920" s="13">
        <v>16428.322039999999</v>
      </c>
      <c r="I920" s="13">
        <v>83556.677960000001</v>
      </c>
    </row>
    <row r="921" spans="2:9" x14ac:dyDescent="0.2">
      <c r="B921"/>
      <c r="C921" s="2">
        <v>22</v>
      </c>
      <c r="D921" s="5" t="s">
        <v>747</v>
      </c>
      <c r="E921" s="13">
        <v>0</v>
      </c>
      <c r="F921" s="13">
        <v>44430</v>
      </c>
      <c r="G921" s="13">
        <v>44430</v>
      </c>
      <c r="H921" s="13">
        <v>614.38268000000005</v>
      </c>
      <c r="I921" s="13">
        <v>43815.617319999998</v>
      </c>
    </row>
    <row r="922" spans="2:9" x14ac:dyDescent="0.2">
      <c r="B922"/>
      <c r="C922" s="2">
        <v>70</v>
      </c>
      <c r="D922" s="5" t="s">
        <v>748</v>
      </c>
      <c r="E922" s="13">
        <v>0</v>
      </c>
      <c r="F922" s="13">
        <v>6678</v>
      </c>
      <c r="G922" s="13">
        <v>6678</v>
      </c>
      <c r="H922" s="13">
        <v>0</v>
      </c>
      <c r="I922" s="13">
        <v>6678</v>
      </c>
    </row>
    <row r="923" spans="2:9" ht="15" customHeight="1" x14ac:dyDescent="0.2">
      <c r="B923"/>
      <c r="C923" s="14">
        <f>SUBTOTAL(9,C920:C922)</f>
        <v>93</v>
      </c>
      <c r="D923" s="15" t="s">
        <v>749</v>
      </c>
      <c r="E923" s="16">
        <f>SUBTOTAL(9,E920:E922)</f>
        <v>0</v>
      </c>
      <c r="F923" s="16">
        <f>SUBTOTAL(9,F920:F922)</f>
        <v>151093</v>
      </c>
      <c r="G923" s="16">
        <f>SUBTOTAL(9,G920:G922)</f>
        <v>151093</v>
      </c>
      <c r="H923" s="16">
        <f>SUBTOTAL(9,H920:H922)</f>
        <v>17042.704719999998</v>
      </c>
      <c r="I923" s="16">
        <f>SUBTOTAL(9,I920:I922)</f>
        <v>134050.29527999999</v>
      </c>
    </row>
    <row r="924" spans="2:9" ht="15" customHeight="1" x14ac:dyDescent="0.2">
      <c r="C924" s="17">
        <f>SUBTOTAL(9,C906:C923)</f>
        <v>549</v>
      </c>
      <c r="D924" s="18" t="s">
        <v>750</v>
      </c>
      <c r="E924" s="19">
        <f>SUBTOTAL(9,E906:E923)</f>
        <v>0</v>
      </c>
      <c r="F924" s="19">
        <f>SUBTOTAL(9,F906:F923)</f>
        <v>4545767</v>
      </c>
      <c r="G924" s="19">
        <f>SUBTOTAL(9,G906:G923)</f>
        <v>4545767</v>
      </c>
      <c r="H924" s="19">
        <f>SUBTOTAL(9,H906:H923)</f>
        <v>673401.89662999997</v>
      </c>
      <c r="I924" s="19">
        <f>SUBTOTAL(9,I906:I923)</f>
        <v>3872365.1033699997</v>
      </c>
    </row>
    <row r="925" spans="2:9" ht="27" customHeight="1" x14ac:dyDescent="0.25">
      <c r="B925" s="1"/>
      <c r="C925" s="2"/>
      <c r="D925" s="9" t="s">
        <v>751</v>
      </c>
      <c r="E925" s="1"/>
      <c r="F925" s="1"/>
      <c r="G925" s="1"/>
      <c r="H925" s="1"/>
      <c r="I925" s="1"/>
    </row>
    <row r="926" spans="2:9" ht="15" customHeight="1" x14ac:dyDescent="0.25">
      <c r="B926" s="10">
        <v>590</v>
      </c>
      <c r="C926" s="11"/>
      <c r="D926" s="5" t="s">
        <v>752</v>
      </c>
      <c r="E926" s="12"/>
      <c r="F926" s="1"/>
      <c r="H926" s="1"/>
      <c r="I926" s="1"/>
    </row>
    <row r="927" spans="2:9" x14ac:dyDescent="0.2">
      <c r="B927"/>
      <c r="C927" s="2">
        <v>61</v>
      </c>
      <c r="D927" s="5" t="s">
        <v>753</v>
      </c>
      <c r="E927" s="13">
        <v>0</v>
      </c>
      <c r="F927" s="13">
        <v>19613</v>
      </c>
      <c r="G927" s="13">
        <v>19613</v>
      </c>
      <c r="H927" s="13">
        <v>0</v>
      </c>
      <c r="I927" s="13">
        <v>19613</v>
      </c>
    </row>
    <row r="928" spans="2:9" x14ac:dyDescent="0.2">
      <c r="B928"/>
      <c r="C928" s="2">
        <v>65</v>
      </c>
      <c r="D928" s="5" t="s">
        <v>754</v>
      </c>
      <c r="E928" s="13">
        <v>0</v>
      </c>
      <c r="F928" s="13">
        <v>19639</v>
      </c>
      <c r="G928" s="13">
        <v>19639</v>
      </c>
      <c r="H928" s="13">
        <v>0</v>
      </c>
      <c r="I928" s="13">
        <v>19639</v>
      </c>
    </row>
    <row r="929" spans="2:9" x14ac:dyDescent="0.2">
      <c r="B929"/>
      <c r="C929" s="2">
        <v>71</v>
      </c>
      <c r="D929" s="5" t="s">
        <v>755</v>
      </c>
      <c r="E929" s="13">
        <v>0</v>
      </c>
      <c r="F929" s="13">
        <v>830</v>
      </c>
      <c r="G929" s="13">
        <v>830</v>
      </c>
      <c r="H929" s="13">
        <v>801.11815999999999</v>
      </c>
      <c r="I929" s="13">
        <v>28.88184</v>
      </c>
    </row>
    <row r="930" spans="2:9" x14ac:dyDescent="0.2">
      <c r="B930"/>
      <c r="C930" s="2">
        <v>72</v>
      </c>
      <c r="D930" s="5" t="s">
        <v>756</v>
      </c>
      <c r="E930" s="13">
        <v>0</v>
      </c>
      <c r="F930" s="13">
        <v>34171</v>
      </c>
      <c r="G930" s="13">
        <v>34171</v>
      </c>
      <c r="H930" s="13">
        <v>3048.8180000000002</v>
      </c>
      <c r="I930" s="13">
        <v>31122.182000000001</v>
      </c>
    </row>
    <row r="931" spans="2:9" x14ac:dyDescent="0.2">
      <c r="B931"/>
      <c r="C931" s="2">
        <v>81</v>
      </c>
      <c r="D931" s="5" t="s">
        <v>757</v>
      </c>
      <c r="E931" s="13">
        <v>0</v>
      </c>
      <c r="F931" s="13">
        <v>4601</v>
      </c>
      <c r="G931" s="13">
        <v>4601</v>
      </c>
      <c r="H931" s="13">
        <v>0</v>
      </c>
      <c r="I931" s="13">
        <v>4601</v>
      </c>
    </row>
    <row r="932" spans="2:9" ht="15" customHeight="1" x14ac:dyDescent="0.2">
      <c r="B932"/>
      <c r="C932" s="14">
        <f>SUBTOTAL(9,C927:C931)</f>
        <v>350</v>
      </c>
      <c r="D932" s="15" t="s">
        <v>758</v>
      </c>
      <c r="E932" s="16">
        <f>SUBTOTAL(9,E927:E931)</f>
        <v>0</v>
      </c>
      <c r="F932" s="16">
        <f>SUBTOTAL(9,F927:F931)</f>
        <v>78854</v>
      </c>
      <c r="G932" s="16">
        <f>SUBTOTAL(9,G927:G931)</f>
        <v>78854</v>
      </c>
      <c r="H932" s="16">
        <f>SUBTOTAL(9,H927:H931)</f>
        <v>3849.9361600000002</v>
      </c>
      <c r="I932" s="16">
        <f>SUBTOTAL(9,I927:I931)</f>
        <v>75004.063840000003</v>
      </c>
    </row>
    <row r="933" spans="2:9" ht="15" customHeight="1" x14ac:dyDescent="0.25">
      <c r="B933" s="10">
        <v>595</v>
      </c>
      <c r="C933" s="11"/>
      <c r="D933" s="5" t="s">
        <v>759</v>
      </c>
      <c r="E933" s="12"/>
      <c r="F933" s="1"/>
      <c r="H933" s="1"/>
      <c r="I933" s="1"/>
    </row>
    <row r="934" spans="2:9" x14ac:dyDescent="0.2">
      <c r="B934"/>
      <c r="C934" s="2">
        <v>1</v>
      </c>
      <c r="D934" s="5" t="s">
        <v>760</v>
      </c>
      <c r="E934" s="13">
        <v>0</v>
      </c>
      <c r="F934" s="13">
        <v>868296</v>
      </c>
      <c r="G934" s="13">
        <v>868296</v>
      </c>
      <c r="H934" s="13">
        <v>139412.60873000001</v>
      </c>
      <c r="I934" s="13">
        <v>728883.39127000002</v>
      </c>
    </row>
    <row r="935" spans="2:9" x14ac:dyDescent="0.2">
      <c r="B935"/>
      <c r="C935" s="2">
        <v>21</v>
      </c>
      <c r="D935" s="5" t="s">
        <v>761</v>
      </c>
      <c r="E935" s="13">
        <v>0</v>
      </c>
      <c r="F935" s="13">
        <v>311597</v>
      </c>
      <c r="G935" s="13">
        <v>311597</v>
      </c>
      <c r="H935" s="13">
        <v>6017.9565400000001</v>
      </c>
      <c r="I935" s="13">
        <v>305579.04346000002</v>
      </c>
    </row>
    <row r="936" spans="2:9" x14ac:dyDescent="0.2">
      <c r="B936"/>
      <c r="C936" s="2">
        <v>30</v>
      </c>
      <c r="D936" s="5" t="s">
        <v>762</v>
      </c>
      <c r="E936" s="13">
        <v>0</v>
      </c>
      <c r="F936" s="13">
        <v>27675</v>
      </c>
      <c r="G936" s="13">
        <v>27675</v>
      </c>
      <c r="H936" s="13">
        <v>106.3604</v>
      </c>
      <c r="I936" s="13">
        <v>27568.639599999999</v>
      </c>
    </row>
    <row r="937" spans="2:9" ht="15" customHeight="1" x14ac:dyDescent="0.2">
      <c r="B937"/>
      <c r="C937" s="14">
        <f>SUBTOTAL(9,C934:C936)</f>
        <v>52</v>
      </c>
      <c r="D937" s="15" t="s">
        <v>763</v>
      </c>
      <c r="E937" s="16">
        <f>SUBTOTAL(9,E934:E936)</f>
        <v>0</v>
      </c>
      <c r="F937" s="16">
        <f>SUBTOTAL(9,F934:F936)</f>
        <v>1207568</v>
      </c>
      <c r="G937" s="16">
        <f>SUBTOTAL(9,G934:G936)</f>
        <v>1207568</v>
      </c>
      <c r="H937" s="16">
        <f>SUBTOTAL(9,H934:H936)</f>
        <v>145536.92567000003</v>
      </c>
      <c r="I937" s="16">
        <f>SUBTOTAL(9,I934:I936)</f>
        <v>1062031.0743300002</v>
      </c>
    </row>
    <row r="938" spans="2:9" ht="15" customHeight="1" x14ac:dyDescent="0.2">
      <c r="C938" s="17">
        <f>SUBTOTAL(9,C926:C937)</f>
        <v>402</v>
      </c>
      <c r="D938" s="18" t="s">
        <v>764</v>
      </c>
      <c r="E938" s="19">
        <f>SUBTOTAL(9,E926:E937)</f>
        <v>0</v>
      </c>
      <c r="F938" s="19">
        <f>SUBTOTAL(9,F926:F937)</f>
        <v>1286422</v>
      </c>
      <c r="G938" s="19">
        <f>SUBTOTAL(9,G926:G937)</f>
        <v>1286422</v>
      </c>
      <c r="H938" s="19">
        <f>SUBTOTAL(9,H926:H937)</f>
        <v>149386.86183000004</v>
      </c>
      <c r="I938" s="19">
        <f>SUBTOTAL(9,I926:I937)</f>
        <v>1137035.1381700002</v>
      </c>
    </row>
    <row r="939" spans="2:9" ht="15" customHeight="1" x14ac:dyDescent="0.2">
      <c r="C939" s="17">
        <f>SUBTOTAL(9,C735:C938)</f>
        <v>4967</v>
      </c>
      <c r="D939" s="18" t="s">
        <v>765</v>
      </c>
      <c r="E939" s="19">
        <f>SUBTOTAL(9,E735:E938)</f>
        <v>0</v>
      </c>
      <c r="F939" s="19">
        <f>SUBTOTAL(9,F735:F938)</f>
        <v>187258963</v>
      </c>
      <c r="G939" s="19">
        <f>SUBTOTAL(9,G735:G938)</f>
        <v>187258963</v>
      </c>
      <c r="H939" s="19">
        <f>SUBTOTAL(9,H735:H938)</f>
        <v>34012819.483940005</v>
      </c>
      <c r="I939" s="19">
        <f>SUBTOTAL(9,I735:I938)</f>
        <v>153246143.51606002</v>
      </c>
    </row>
    <row r="940" spans="2:9" x14ac:dyDescent="0.2">
      <c r="C940" s="17"/>
      <c r="D940" s="20"/>
      <c r="E940" s="21"/>
      <c r="F940" s="21"/>
      <c r="G940" s="21"/>
      <c r="H940" s="21"/>
      <c r="I940" s="21"/>
    </row>
    <row r="941" spans="2:9" ht="15" customHeight="1" x14ac:dyDescent="0.2">
      <c r="B941" s="1"/>
      <c r="C941" s="2"/>
      <c r="D941" s="3" t="s">
        <v>766</v>
      </c>
      <c r="E941" s="1"/>
      <c r="F941" s="1"/>
      <c r="G941" s="1"/>
      <c r="H941" s="1"/>
      <c r="I941" s="1"/>
    </row>
    <row r="942" spans="2:9" ht="27" customHeight="1" x14ac:dyDescent="0.25">
      <c r="B942" s="1"/>
      <c r="C942" s="2"/>
      <c r="D942" s="9" t="s">
        <v>184</v>
      </c>
      <c r="E942" s="1"/>
      <c r="F942" s="1"/>
      <c r="G942" s="1"/>
      <c r="H942" s="1"/>
      <c r="I942" s="1"/>
    </row>
    <row r="943" spans="2:9" ht="15" customHeight="1" x14ac:dyDescent="0.25">
      <c r="B943" s="10">
        <v>600</v>
      </c>
      <c r="C943" s="11"/>
      <c r="D943" s="5" t="s">
        <v>767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21</v>
      </c>
      <c r="E944" s="13">
        <v>0</v>
      </c>
      <c r="F944" s="13">
        <v>226863</v>
      </c>
      <c r="G944" s="13">
        <v>226863</v>
      </c>
      <c r="H944" s="13">
        <v>40863.837959999997</v>
      </c>
      <c r="I944" s="13">
        <v>185999.16204</v>
      </c>
    </row>
    <row r="945" spans="2:9" ht="15" customHeight="1" x14ac:dyDescent="0.2">
      <c r="B945"/>
      <c r="C945" s="14">
        <f>SUBTOTAL(9,C944:C944)</f>
        <v>1</v>
      </c>
      <c r="D945" s="15" t="s">
        <v>768</v>
      </c>
      <c r="E945" s="16">
        <f>SUBTOTAL(9,E944:E944)</f>
        <v>0</v>
      </c>
      <c r="F945" s="16">
        <f>SUBTOTAL(9,F944:F944)</f>
        <v>226863</v>
      </c>
      <c r="G945" s="16">
        <f>SUBTOTAL(9,G944:G944)</f>
        <v>226863</v>
      </c>
      <c r="H945" s="16">
        <f>SUBTOTAL(9,H944:H944)</f>
        <v>40863.837959999997</v>
      </c>
      <c r="I945" s="16">
        <f>SUBTOTAL(9,I944:I944)</f>
        <v>185999.16204</v>
      </c>
    </row>
    <row r="946" spans="2:9" ht="15" customHeight="1" x14ac:dyDescent="0.25">
      <c r="B946" s="10">
        <v>601</v>
      </c>
      <c r="C946" s="11"/>
      <c r="D946" s="5" t="s">
        <v>769</v>
      </c>
      <c r="E946" s="12"/>
      <c r="F946" s="1"/>
      <c r="H946" s="1"/>
      <c r="I946" s="1"/>
    </row>
    <row r="947" spans="2:9" x14ac:dyDescent="0.2">
      <c r="B947"/>
      <c r="C947" s="2">
        <v>21</v>
      </c>
      <c r="D947" s="5" t="s">
        <v>26</v>
      </c>
      <c r="E947" s="13">
        <v>0</v>
      </c>
      <c r="F947" s="13">
        <v>57395</v>
      </c>
      <c r="G947" s="13">
        <v>57395</v>
      </c>
      <c r="H947" s="13">
        <v>252.36407</v>
      </c>
      <c r="I947" s="13">
        <v>57142.635929999997</v>
      </c>
    </row>
    <row r="948" spans="2:9" x14ac:dyDescent="0.2">
      <c r="B948"/>
      <c r="C948" s="2">
        <v>50</v>
      </c>
      <c r="D948" s="5" t="s">
        <v>399</v>
      </c>
      <c r="E948" s="13">
        <v>0</v>
      </c>
      <c r="F948" s="13">
        <v>159440</v>
      </c>
      <c r="G948" s="13">
        <v>159440</v>
      </c>
      <c r="H948" s="13">
        <v>0</v>
      </c>
      <c r="I948" s="13">
        <v>159440</v>
      </c>
    </row>
    <row r="949" spans="2:9" x14ac:dyDescent="0.2">
      <c r="B949"/>
      <c r="C949" s="2">
        <v>70</v>
      </c>
      <c r="D949" s="5" t="s">
        <v>271</v>
      </c>
      <c r="E949" s="13">
        <v>0</v>
      </c>
      <c r="F949" s="13">
        <v>36120</v>
      </c>
      <c r="G949" s="13">
        <v>36120</v>
      </c>
      <c r="H949" s="13">
        <v>0</v>
      </c>
      <c r="I949" s="13">
        <v>36120</v>
      </c>
    </row>
    <row r="950" spans="2:9" x14ac:dyDescent="0.2">
      <c r="B950"/>
      <c r="C950" s="2">
        <v>72</v>
      </c>
      <c r="D950" s="5" t="s">
        <v>770</v>
      </c>
      <c r="E950" s="13">
        <v>0</v>
      </c>
      <c r="F950" s="13">
        <v>15860</v>
      </c>
      <c r="G950" s="13">
        <v>15860</v>
      </c>
      <c r="H950" s="13">
        <v>7930</v>
      </c>
      <c r="I950" s="13">
        <v>7930</v>
      </c>
    </row>
    <row r="951" spans="2:9" ht="15" customHeight="1" x14ac:dyDescent="0.2">
      <c r="B951"/>
      <c r="C951" s="14">
        <f>SUBTOTAL(9,C947:C950)</f>
        <v>213</v>
      </c>
      <c r="D951" s="15" t="s">
        <v>771</v>
      </c>
      <c r="E951" s="16">
        <f>SUBTOTAL(9,E947:E950)</f>
        <v>0</v>
      </c>
      <c r="F951" s="16">
        <f>SUBTOTAL(9,F947:F950)</f>
        <v>268815</v>
      </c>
      <c r="G951" s="16">
        <f>SUBTOTAL(9,G947:G950)</f>
        <v>268815</v>
      </c>
      <c r="H951" s="16">
        <f>SUBTOTAL(9,H947:H950)</f>
        <v>8182.3640699999996</v>
      </c>
      <c r="I951" s="16">
        <f>SUBTOTAL(9,I947:I950)</f>
        <v>260632.63592999999</v>
      </c>
    </row>
    <row r="952" spans="2:9" ht="15" customHeight="1" x14ac:dyDescent="0.2">
      <c r="C952" s="17">
        <f>SUBTOTAL(9,C943:C951)</f>
        <v>214</v>
      </c>
      <c r="D952" s="18" t="s">
        <v>187</v>
      </c>
      <c r="E952" s="19">
        <f>SUBTOTAL(9,E943:E951)</f>
        <v>0</v>
      </c>
      <c r="F952" s="19">
        <f>SUBTOTAL(9,F943:F951)</f>
        <v>495678</v>
      </c>
      <c r="G952" s="19">
        <f>SUBTOTAL(9,G943:G951)</f>
        <v>495678</v>
      </c>
      <c r="H952" s="19">
        <f>SUBTOTAL(9,H943:H951)</f>
        <v>49046.20203</v>
      </c>
      <c r="I952" s="19">
        <f>SUBTOTAL(9,I943:I951)</f>
        <v>446631.79796999996</v>
      </c>
    </row>
    <row r="953" spans="2:9" ht="27" customHeight="1" x14ac:dyDescent="0.25">
      <c r="B953" s="1"/>
      <c r="C953" s="2"/>
      <c r="D953" s="9" t="s">
        <v>772</v>
      </c>
      <c r="E953" s="1"/>
      <c r="F953" s="1"/>
      <c r="G953" s="1"/>
      <c r="H953" s="1"/>
      <c r="I953" s="1"/>
    </row>
    <row r="954" spans="2:9" ht="15" customHeight="1" x14ac:dyDescent="0.25">
      <c r="B954" s="10">
        <v>604</v>
      </c>
      <c r="C954" s="11"/>
      <c r="D954" s="5" t="s">
        <v>773</v>
      </c>
      <c r="E954" s="12"/>
      <c r="F954" s="1"/>
      <c r="H954" s="1"/>
      <c r="I954" s="1"/>
    </row>
    <row r="955" spans="2:9" x14ac:dyDescent="0.2">
      <c r="B955"/>
      <c r="C955" s="2">
        <v>21</v>
      </c>
      <c r="D955" s="5" t="s">
        <v>774</v>
      </c>
      <c r="E955" s="13">
        <v>0</v>
      </c>
      <c r="F955" s="13">
        <v>49000</v>
      </c>
      <c r="G955" s="13">
        <v>49000</v>
      </c>
      <c r="H955" s="13">
        <v>10450.848980000001</v>
      </c>
      <c r="I955" s="13">
        <v>38549.151019999998</v>
      </c>
    </row>
    <row r="956" spans="2:9" x14ac:dyDescent="0.2">
      <c r="B956"/>
      <c r="C956" s="2">
        <v>45</v>
      </c>
      <c r="D956" s="5" t="s">
        <v>775</v>
      </c>
      <c r="E956" s="13">
        <v>0</v>
      </c>
      <c r="F956" s="13">
        <v>391000</v>
      </c>
      <c r="G956" s="13">
        <v>391000</v>
      </c>
      <c r="H956" s="13">
        <v>29444.01742</v>
      </c>
      <c r="I956" s="13">
        <v>361555.98258000001</v>
      </c>
    </row>
    <row r="957" spans="2:9" ht="15" customHeight="1" x14ac:dyDescent="0.2">
      <c r="B957"/>
      <c r="C957" s="14">
        <f>SUBTOTAL(9,C955:C956)</f>
        <v>66</v>
      </c>
      <c r="D957" s="15" t="s">
        <v>776</v>
      </c>
      <c r="E957" s="16">
        <f>SUBTOTAL(9,E955:E956)</f>
        <v>0</v>
      </c>
      <c r="F957" s="16">
        <f>SUBTOTAL(9,F955:F956)</f>
        <v>440000</v>
      </c>
      <c r="G957" s="16">
        <f>SUBTOTAL(9,G955:G956)</f>
        <v>440000</v>
      </c>
      <c r="H957" s="16">
        <f>SUBTOTAL(9,H955:H956)</f>
        <v>39894.866399999999</v>
      </c>
      <c r="I957" s="16">
        <f>SUBTOTAL(9,I955:I956)</f>
        <v>400105.1336</v>
      </c>
    </row>
    <row r="958" spans="2:9" ht="15" customHeight="1" x14ac:dyDescent="0.25">
      <c r="B958" s="10">
        <v>605</v>
      </c>
      <c r="C958" s="11"/>
      <c r="D958" s="5" t="s">
        <v>777</v>
      </c>
      <c r="E958" s="12"/>
      <c r="F958" s="1"/>
      <c r="H958" s="1"/>
      <c r="I958" s="1"/>
    </row>
    <row r="959" spans="2:9" x14ac:dyDescent="0.2">
      <c r="B959"/>
      <c r="C959" s="2">
        <v>1</v>
      </c>
      <c r="D959" s="5" t="s">
        <v>21</v>
      </c>
      <c r="E959" s="13">
        <v>0</v>
      </c>
      <c r="F959" s="13">
        <v>11435967</v>
      </c>
      <c r="G959" s="13">
        <v>11435967</v>
      </c>
      <c r="H959" s="13">
        <v>1771513.3197600001</v>
      </c>
      <c r="I959" s="13">
        <v>9664453.6802399997</v>
      </c>
    </row>
    <row r="960" spans="2:9" x14ac:dyDescent="0.2">
      <c r="B960"/>
      <c r="C960" s="2">
        <v>21</v>
      </c>
      <c r="D960" s="5" t="s">
        <v>26</v>
      </c>
      <c r="E960" s="13">
        <v>0</v>
      </c>
      <c r="F960" s="13">
        <v>31906</v>
      </c>
      <c r="G960" s="13">
        <v>31906</v>
      </c>
      <c r="H960" s="13">
        <v>3190.9795399999998</v>
      </c>
      <c r="I960" s="13">
        <v>28715.02046</v>
      </c>
    </row>
    <row r="961" spans="2:9" x14ac:dyDescent="0.2">
      <c r="B961"/>
      <c r="C961" s="2">
        <v>22</v>
      </c>
      <c r="D961" s="5" t="s">
        <v>778</v>
      </c>
      <c r="E961" s="13">
        <v>0</v>
      </c>
      <c r="F961" s="13">
        <v>48704</v>
      </c>
      <c r="G961" s="13">
        <v>48704</v>
      </c>
      <c r="H961" s="13">
        <v>433.48043000000001</v>
      </c>
      <c r="I961" s="13">
        <v>48270.519569999997</v>
      </c>
    </row>
    <row r="962" spans="2:9" x14ac:dyDescent="0.2">
      <c r="B962"/>
      <c r="C962" s="2">
        <v>45</v>
      </c>
      <c r="D962" s="5" t="s">
        <v>31</v>
      </c>
      <c r="E962" s="13">
        <v>0</v>
      </c>
      <c r="F962" s="13">
        <v>267780</v>
      </c>
      <c r="G962" s="13">
        <v>267780</v>
      </c>
      <c r="H962" s="13">
        <v>6165.0710099999997</v>
      </c>
      <c r="I962" s="13">
        <v>261614.92898999999</v>
      </c>
    </row>
    <row r="963" spans="2:9" x14ac:dyDescent="0.2">
      <c r="B963"/>
      <c r="C963" s="2">
        <v>70</v>
      </c>
      <c r="D963" s="5" t="s">
        <v>779</v>
      </c>
      <c r="E963" s="13">
        <v>0</v>
      </c>
      <c r="F963" s="13">
        <v>0</v>
      </c>
      <c r="G963" s="13">
        <v>0</v>
      </c>
      <c r="H963" s="13">
        <v>13631.52311</v>
      </c>
      <c r="I963" s="13">
        <v>-13631.52311</v>
      </c>
    </row>
    <row r="964" spans="2:9" ht="15" customHeight="1" x14ac:dyDescent="0.2">
      <c r="B964"/>
      <c r="C964" s="14">
        <f>SUBTOTAL(9,C959:C963)</f>
        <v>159</v>
      </c>
      <c r="D964" s="15" t="s">
        <v>780</v>
      </c>
      <c r="E964" s="16">
        <f>SUBTOTAL(9,E959:E963)</f>
        <v>0</v>
      </c>
      <c r="F964" s="16">
        <f>SUBTOTAL(9,F959:F963)</f>
        <v>11784357</v>
      </c>
      <c r="G964" s="16">
        <f>SUBTOTAL(9,G959:G963)</f>
        <v>11784357</v>
      </c>
      <c r="H964" s="16">
        <f>SUBTOTAL(9,H959:H963)</f>
        <v>1794934.3738500001</v>
      </c>
      <c r="I964" s="16">
        <f>SUBTOTAL(9,I959:I963)</f>
        <v>9989422.6261500008</v>
      </c>
    </row>
    <row r="965" spans="2:9" ht="15" customHeight="1" x14ac:dyDescent="0.25">
      <c r="B965" s="10">
        <v>606</v>
      </c>
      <c r="C965" s="11"/>
      <c r="D965" s="5" t="s">
        <v>781</v>
      </c>
      <c r="E965" s="12"/>
      <c r="F965" s="1"/>
      <c r="H965" s="1"/>
      <c r="I965" s="1"/>
    </row>
    <row r="966" spans="2:9" x14ac:dyDescent="0.2">
      <c r="B966"/>
      <c r="C966" s="2">
        <v>1</v>
      </c>
      <c r="D966" s="5" t="s">
        <v>21</v>
      </c>
      <c r="E966" s="13">
        <v>0</v>
      </c>
      <c r="F966" s="13">
        <v>69841</v>
      </c>
      <c r="G966" s="13">
        <v>69841</v>
      </c>
      <c r="H966" s="13">
        <v>11760.81143</v>
      </c>
      <c r="I966" s="13">
        <v>58080.188569999998</v>
      </c>
    </row>
    <row r="967" spans="2:9" ht="15" customHeight="1" x14ac:dyDescent="0.2">
      <c r="B967"/>
      <c r="C967" s="14">
        <f>SUBTOTAL(9,C966:C966)</f>
        <v>1</v>
      </c>
      <c r="D967" s="15" t="s">
        <v>782</v>
      </c>
      <c r="E967" s="16">
        <f>SUBTOTAL(9,E966:E966)</f>
        <v>0</v>
      </c>
      <c r="F967" s="16">
        <f>SUBTOTAL(9,F966:F966)</f>
        <v>69841</v>
      </c>
      <c r="G967" s="16">
        <f>SUBTOTAL(9,G966:G966)</f>
        <v>69841</v>
      </c>
      <c r="H967" s="16">
        <f>SUBTOTAL(9,H966:H966)</f>
        <v>11760.81143</v>
      </c>
      <c r="I967" s="16">
        <f>SUBTOTAL(9,I966:I966)</f>
        <v>58080.188569999998</v>
      </c>
    </row>
    <row r="968" spans="2:9" ht="15" customHeight="1" x14ac:dyDescent="0.2">
      <c r="C968" s="17">
        <f>SUBTOTAL(9,C954:C967)</f>
        <v>226</v>
      </c>
      <c r="D968" s="18" t="s">
        <v>783</v>
      </c>
      <c r="E968" s="19">
        <f>SUBTOTAL(9,E954:E967)</f>
        <v>0</v>
      </c>
      <c r="F968" s="19">
        <f>SUBTOTAL(9,F954:F967)</f>
        <v>12294198</v>
      </c>
      <c r="G968" s="19">
        <f>SUBTOTAL(9,G954:G967)</f>
        <v>12294198</v>
      </c>
      <c r="H968" s="19">
        <f>SUBTOTAL(9,H954:H967)</f>
        <v>1846590.05168</v>
      </c>
      <c r="I968" s="19">
        <f>SUBTOTAL(9,I954:I967)</f>
        <v>10447607.948320001</v>
      </c>
    </row>
    <row r="969" spans="2:9" ht="27" customHeight="1" x14ac:dyDescent="0.25">
      <c r="B969" s="1"/>
      <c r="C969" s="2"/>
      <c r="D969" s="9" t="s">
        <v>784</v>
      </c>
      <c r="E969" s="1"/>
      <c r="F969" s="1"/>
      <c r="G969" s="1"/>
      <c r="H969" s="1"/>
      <c r="I969" s="1"/>
    </row>
    <row r="970" spans="2:9" ht="15" customHeight="1" x14ac:dyDescent="0.25">
      <c r="B970" s="10">
        <v>611</v>
      </c>
      <c r="C970" s="11"/>
      <c r="D970" s="5" t="s">
        <v>785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786</v>
      </c>
      <c r="E971" s="13">
        <v>0</v>
      </c>
      <c r="F971" s="13">
        <v>20200</v>
      </c>
      <c r="G971" s="13">
        <v>20200</v>
      </c>
      <c r="H971" s="13">
        <v>2983.5188199999998</v>
      </c>
      <c r="I971" s="13">
        <v>17216.481179999999</v>
      </c>
    </row>
    <row r="972" spans="2:9" ht="15" customHeight="1" x14ac:dyDescent="0.2">
      <c r="B972"/>
      <c r="C972" s="14">
        <f>SUBTOTAL(9,C971:C971)</f>
        <v>1</v>
      </c>
      <c r="D972" s="15" t="s">
        <v>787</v>
      </c>
      <c r="E972" s="16">
        <f>SUBTOTAL(9,E971:E971)</f>
        <v>0</v>
      </c>
      <c r="F972" s="16">
        <f>SUBTOTAL(9,F971:F971)</f>
        <v>20200</v>
      </c>
      <c r="G972" s="16">
        <f>SUBTOTAL(9,G971:G971)</f>
        <v>20200</v>
      </c>
      <c r="H972" s="16">
        <f>SUBTOTAL(9,H971:H971)</f>
        <v>2983.5188199999998</v>
      </c>
      <c r="I972" s="16">
        <f>SUBTOTAL(9,I971:I971)</f>
        <v>17216.481179999999</v>
      </c>
    </row>
    <row r="973" spans="2:9" ht="15" customHeight="1" x14ac:dyDescent="0.25">
      <c r="B973" s="10">
        <v>612</v>
      </c>
      <c r="C973" s="11"/>
      <c r="D973" s="5" t="s">
        <v>788</v>
      </c>
      <c r="E973" s="12"/>
      <c r="F973" s="1"/>
      <c r="H973" s="1"/>
      <c r="I973" s="1"/>
    </row>
    <row r="974" spans="2:9" x14ac:dyDescent="0.2">
      <c r="B974"/>
      <c r="C974" s="2">
        <v>1</v>
      </c>
      <c r="D974" s="5" t="s">
        <v>786</v>
      </c>
      <c r="E974" s="13">
        <v>0</v>
      </c>
      <c r="F974" s="13">
        <v>5418168</v>
      </c>
      <c r="G974" s="13">
        <v>5418168</v>
      </c>
      <c r="H974" s="13">
        <v>1865150.49676</v>
      </c>
      <c r="I974" s="13">
        <v>3553017.50324</v>
      </c>
    </row>
    <row r="975" spans="2:9" x14ac:dyDescent="0.2">
      <c r="B975"/>
      <c r="C975" s="2">
        <v>22</v>
      </c>
      <c r="D975" s="5" t="s">
        <v>789</v>
      </c>
      <c r="E975" s="13">
        <v>0</v>
      </c>
      <c r="F975" s="13">
        <v>6000</v>
      </c>
      <c r="G975" s="13">
        <v>6000</v>
      </c>
      <c r="H975" s="13">
        <v>-29467.888999999999</v>
      </c>
      <c r="I975" s="13">
        <v>35467.889000000003</v>
      </c>
    </row>
    <row r="976" spans="2:9" x14ac:dyDescent="0.2">
      <c r="B976"/>
      <c r="C976" s="2">
        <v>70</v>
      </c>
      <c r="D976" s="5" t="s">
        <v>790</v>
      </c>
      <c r="E976" s="13">
        <v>0</v>
      </c>
      <c r="F976" s="13">
        <v>134000</v>
      </c>
      <c r="G976" s="13">
        <v>134000</v>
      </c>
      <c r="H976" s="13">
        <v>45864.356469999999</v>
      </c>
      <c r="I976" s="13">
        <v>88135.643530000001</v>
      </c>
    </row>
    <row r="977" spans="2:9" ht="15" customHeight="1" x14ac:dyDescent="0.2">
      <c r="B977"/>
      <c r="C977" s="14">
        <f>SUBTOTAL(9,C974:C976)</f>
        <v>93</v>
      </c>
      <c r="D977" s="15" t="s">
        <v>791</v>
      </c>
      <c r="E977" s="16">
        <f>SUBTOTAL(9,E974:E976)</f>
        <v>0</v>
      </c>
      <c r="F977" s="16">
        <f>SUBTOTAL(9,F974:F976)</f>
        <v>5558168</v>
      </c>
      <c r="G977" s="16">
        <f>SUBTOTAL(9,G974:G976)</f>
        <v>5558168</v>
      </c>
      <c r="H977" s="16">
        <f>SUBTOTAL(9,H974:H976)</f>
        <v>1881546.96423</v>
      </c>
      <c r="I977" s="16">
        <f>SUBTOTAL(9,I974:I976)</f>
        <v>3676621.03577</v>
      </c>
    </row>
    <row r="978" spans="2:9" ht="15" customHeight="1" x14ac:dyDescent="0.25">
      <c r="B978" s="10">
        <v>613</v>
      </c>
      <c r="C978" s="11"/>
      <c r="D978" s="5" t="s">
        <v>792</v>
      </c>
      <c r="E978" s="12"/>
      <c r="F978" s="1"/>
      <c r="H978" s="1"/>
      <c r="I978" s="1"/>
    </row>
    <row r="979" spans="2:9" x14ac:dyDescent="0.2">
      <c r="B979"/>
      <c r="C979" s="2">
        <v>1</v>
      </c>
      <c r="D979" s="5" t="s">
        <v>786</v>
      </c>
      <c r="E979" s="13">
        <v>0</v>
      </c>
      <c r="F979" s="13">
        <v>289200</v>
      </c>
      <c r="G979" s="13">
        <v>289200</v>
      </c>
      <c r="H979" s="13">
        <v>48200</v>
      </c>
      <c r="I979" s="13">
        <v>241000</v>
      </c>
    </row>
    <row r="980" spans="2:9" x14ac:dyDescent="0.2">
      <c r="B980"/>
      <c r="C980" s="2">
        <v>70</v>
      </c>
      <c r="D980" s="5" t="s">
        <v>790</v>
      </c>
      <c r="E980" s="13">
        <v>0</v>
      </c>
      <c r="F980" s="13">
        <v>13000</v>
      </c>
      <c r="G980" s="13">
        <v>13000</v>
      </c>
      <c r="H980" s="13">
        <v>2166.6666599999999</v>
      </c>
      <c r="I980" s="13">
        <v>10833.333339999999</v>
      </c>
    </row>
    <row r="981" spans="2:9" ht="15" customHeight="1" x14ac:dyDescent="0.2">
      <c r="B981"/>
      <c r="C981" s="14">
        <f>SUBTOTAL(9,C979:C980)</f>
        <v>71</v>
      </c>
      <c r="D981" s="15" t="s">
        <v>793</v>
      </c>
      <c r="E981" s="16">
        <f>SUBTOTAL(9,E979:E980)</f>
        <v>0</v>
      </c>
      <c r="F981" s="16">
        <f>SUBTOTAL(9,F979:F980)</f>
        <v>302200</v>
      </c>
      <c r="G981" s="16">
        <f>SUBTOTAL(9,G979:G980)</f>
        <v>302200</v>
      </c>
      <c r="H981" s="16">
        <f>SUBTOTAL(9,H979:H980)</f>
        <v>50366.666660000003</v>
      </c>
      <c r="I981" s="16">
        <f>SUBTOTAL(9,I979:I980)</f>
        <v>251833.33334000001</v>
      </c>
    </row>
    <row r="982" spans="2:9" ht="15" customHeight="1" x14ac:dyDescent="0.25">
      <c r="B982" s="10">
        <v>614</v>
      </c>
      <c r="C982" s="11"/>
      <c r="D982" s="5" t="s">
        <v>794</v>
      </c>
      <c r="E982" s="12"/>
      <c r="F982" s="1"/>
      <c r="H982" s="1"/>
      <c r="I982" s="1"/>
    </row>
    <row r="983" spans="2:9" x14ac:dyDescent="0.2">
      <c r="B983"/>
      <c r="C983" s="2">
        <v>1</v>
      </c>
      <c r="D983" s="5" t="s">
        <v>21</v>
      </c>
      <c r="E983" s="13">
        <v>0</v>
      </c>
      <c r="F983" s="13">
        <v>34000</v>
      </c>
      <c r="G983" s="13">
        <v>34000</v>
      </c>
      <c r="H983" s="13">
        <v>5171.6294200000002</v>
      </c>
      <c r="I983" s="13">
        <v>28828.370579999999</v>
      </c>
    </row>
    <row r="984" spans="2:9" x14ac:dyDescent="0.2">
      <c r="B984"/>
      <c r="C984" s="2">
        <v>70</v>
      </c>
      <c r="D984" s="5" t="s">
        <v>795</v>
      </c>
      <c r="E984" s="13">
        <v>0</v>
      </c>
      <c r="F984" s="13">
        <v>2000</v>
      </c>
      <c r="G984" s="13">
        <v>2000</v>
      </c>
      <c r="H984" s="13">
        <v>-29.742640000000002</v>
      </c>
      <c r="I984" s="13">
        <v>2029.7426399999999</v>
      </c>
    </row>
    <row r="985" spans="2:9" x14ac:dyDescent="0.2">
      <c r="B985"/>
      <c r="C985" s="2">
        <v>90</v>
      </c>
      <c r="D985" s="5" t="s">
        <v>796</v>
      </c>
      <c r="E985" s="13">
        <v>0</v>
      </c>
      <c r="F985" s="13">
        <v>4500000</v>
      </c>
      <c r="G985" s="13">
        <v>4500000</v>
      </c>
      <c r="H985" s="13">
        <v>564305.64800000004</v>
      </c>
      <c r="I985" s="13">
        <v>3935694.352</v>
      </c>
    </row>
    <row r="986" spans="2:9" ht="15" customHeight="1" x14ac:dyDescent="0.2">
      <c r="B986"/>
      <c r="C986" s="14">
        <f>SUBTOTAL(9,C983:C985)</f>
        <v>161</v>
      </c>
      <c r="D986" s="15" t="s">
        <v>797</v>
      </c>
      <c r="E986" s="16">
        <f>SUBTOTAL(9,E983:E985)</f>
        <v>0</v>
      </c>
      <c r="F986" s="16">
        <f>SUBTOTAL(9,F983:F985)</f>
        <v>4536000</v>
      </c>
      <c r="G986" s="16">
        <f>SUBTOTAL(9,G983:G985)</f>
        <v>4536000</v>
      </c>
      <c r="H986" s="16">
        <f>SUBTOTAL(9,H983:H985)</f>
        <v>569447.53477999999</v>
      </c>
      <c r="I986" s="16">
        <f>SUBTOTAL(9,I983:I985)</f>
        <v>3966552.4652200001</v>
      </c>
    </row>
    <row r="987" spans="2:9" ht="15" customHeight="1" x14ac:dyDescent="0.25">
      <c r="B987" s="10">
        <v>615</v>
      </c>
      <c r="C987" s="11"/>
      <c r="D987" s="5" t="s">
        <v>798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786</v>
      </c>
      <c r="E988" s="13">
        <v>0</v>
      </c>
      <c r="F988" s="13">
        <v>96000</v>
      </c>
      <c r="G988" s="13">
        <v>96000</v>
      </c>
      <c r="H988" s="13">
        <v>6961.7307899999996</v>
      </c>
      <c r="I988" s="13">
        <v>89038.269209999999</v>
      </c>
    </row>
    <row r="989" spans="2:9" ht="15" customHeight="1" x14ac:dyDescent="0.2">
      <c r="B989"/>
      <c r="C989" s="14">
        <f>SUBTOTAL(9,C988:C988)</f>
        <v>1</v>
      </c>
      <c r="D989" s="15" t="s">
        <v>799</v>
      </c>
      <c r="E989" s="16">
        <f>SUBTOTAL(9,E988:E988)</f>
        <v>0</v>
      </c>
      <c r="F989" s="16">
        <f>SUBTOTAL(9,F988:F988)</f>
        <v>96000</v>
      </c>
      <c r="G989" s="16">
        <f>SUBTOTAL(9,G988:G988)</f>
        <v>96000</v>
      </c>
      <c r="H989" s="16">
        <f>SUBTOTAL(9,H988:H988)</f>
        <v>6961.7307899999996</v>
      </c>
      <c r="I989" s="16">
        <f>SUBTOTAL(9,I988:I988)</f>
        <v>89038.269209999999</v>
      </c>
    </row>
    <row r="990" spans="2:9" ht="15" customHeight="1" x14ac:dyDescent="0.25">
      <c r="B990" s="10">
        <v>616</v>
      </c>
      <c r="C990" s="11"/>
      <c r="D990" s="5" t="s">
        <v>800</v>
      </c>
      <c r="E990" s="12"/>
      <c r="F990" s="1"/>
      <c r="H990" s="1"/>
      <c r="I990" s="1"/>
    </row>
    <row r="991" spans="2:9" x14ac:dyDescent="0.2">
      <c r="B991"/>
      <c r="C991" s="2">
        <v>1</v>
      </c>
      <c r="D991" s="5" t="s">
        <v>786</v>
      </c>
      <c r="E991" s="13">
        <v>0</v>
      </c>
      <c r="F991" s="13">
        <v>194000</v>
      </c>
      <c r="G991" s="13">
        <v>194000</v>
      </c>
      <c r="H991" s="13">
        <v>30474.125</v>
      </c>
      <c r="I991" s="13">
        <v>163525.875</v>
      </c>
    </row>
    <row r="992" spans="2:9" ht="15" customHeight="1" x14ac:dyDescent="0.2">
      <c r="B992"/>
      <c r="C992" s="14">
        <f>SUBTOTAL(9,C991:C991)</f>
        <v>1</v>
      </c>
      <c r="D992" s="15" t="s">
        <v>801</v>
      </c>
      <c r="E992" s="16">
        <f>SUBTOTAL(9,E991:E991)</f>
        <v>0</v>
      </c>
      <c r="F992" s="16">
        <f>SUBTOTAL(9,F991:F991)</f>
        <v>194000</v>
      </c>
      <c r="G992" s="16">
        <f>SUBTOTAL(9,G991:G991)</f>
        <v>194000</v>
      </c>
      <c r="H992" s="16">
        <f>SUBTOTAL(9,H991:H991)</f>
        <v>30474.125</v>
      </c>
      <c r="I992" s="16">
        <f>SUBTOTAL(9,I991:I991)</f>
        <v>163525.875</v>
      </c>
    </row>
    <row r="993" spans="2:9" ht="15" customHeight="1" x14ac:dyDescent="0.2">
      <c r="C993" s="17">
        <f>SUBTOTAL(9,C970:C992)</f>
        <v>328</v>
      </c>
      <c r="D993" s="18" t="s">
        <v>802</v>
      </c>
      <c r="E993" s="19">
        <f>SUBTOTAL(9,E970:E992)</f>
        <v>0</v>
      </c>
      <c r="F993" s="19">
        <f>SUBTOTAL(9,F970:F992)</f>
        <v>10706568</v>
      </c>
      <c r="G993" s="19">
        <f>SUBTOTAL(9,G970:G992)</f>
        <v>10706568</v>
      </c>
      <c r="H993" s="19">
        <f>SUBTOTAL(9,H970:H992)</f>
        <v>2541780.5402799998</v>
      </c>
      <c r="I993" s="19">
        <f>SUBTOTAL(9,I970:I992)</f>
        <v>8164787.4597199988</v>
      </c>
    </row>
    <row r="994" spans="2:9" ht="27" customHeight="1" x14ac:dyDescent="0.25">
      <c r="B994" s="1"/>
      <c r="C994" s="2"/>
      <c r="D994" s="9" t="s">
        <v>803</v>
      </c>
      <c r="E994" s="1"/>
      <c r="F994" s="1"/>
      <c r="G994" s="1"/>
      <c r="H994" s="1"/>
      <c r="I994" s="1"/>
    </row>
    <row r="995" spans="2:9" ht="15" customHeight="1" x14ac:dyDescent="0.25">
      <c r="B995" s="10">
        <v>621</v>
      </c>
      <c r="C995" s="11"/>
      <c r="D995" s="5" t="s">
        <v>804</v>
      </c>
      <c r="E995" s="12"/>
      <c r="F995" s="1"/>
      <c r="H995" s="1"/>
      <c r="I995" s="1"/>
    </row>
    <row r="996" spans="2:9" x14ac:dyDescent="0.2">
      <c r="B996"/>
      <c r="C996" s="2">
        <v>21</v>
      </c>
      <c r="D996" s="5" t="s">
        <v>26</v>
      </c>
      <c r="E996" s="13">
        <v>0</v>
      </c>
      <c r="F996" s="13">
        <v>77550</v>
      </c>
      <c r="G996" s="13">
        <v>77550</v>
      </c>
      <c r="H996" s="13">
        <v>6651.5734700000003</v>
      </c>
      <c r="I996" s="13">
        <v>70898.426529999997</v>
      </c>
    </row>
    <row r="997" spans="2:9" x14ac:dyDescent="0.2">
      <c r="B997"/>
      <c r="C997" s="2">
        <v>63</v>
      </c>
      <c r="D997" s="5" t="s">
        <v>805</v>
      </c>
      <c r="E997" s="13">
        <v>0</v>
      </c>
      <c r="F997" s="13">
        <v>155760</v>
      </c>
      <c r="G997" s="13">
        <v>155760</v>
      </c>
      <c r="H997" s="13">
        <v>1624.0911000000001</v>
      </c>
      <c r="I997" s="13">
        <v>154135.90890000001</v>
      </c>
    </row>
    <row r="998" spans="2:9" x14ac:dyDescent="0.2">
      <c r="B998"/>
      <c r="C998" s="2">
        <v>70</v>
      </c>
      <c r="D998" s="5" t="s">
        <v>806</v>
      </c>
      <c r="E998" s="13">
        <v>0</v>
      </c>
      <c r="F998" s="13">
        <v>93190</v>
      </c>
      <c r="G998" s="13">
        <v>93190</v>
      </c>
      <c r="H998" s="13">
        <v>5375</v>
      </c>
      <c r="I998" s="13">
        <v>87815</v>
      </c>
    </row>
    <row r="999" spans="2:9" x14ac:dyDescent="0.2">
      <c r="B999"/>
      <c r="C999" s="2">
        <v>74</v>
      </c>
      <c r="D999" s="5" t="s">
        <v>807</v>
      </c>
      <c r="E999" s="13">
        <v>0</v>
      </c>
      <c r="F999" s="13">
        <v>12990</v>
      </c>
      <c r="G999" s="13">
        <v>12990</v>
      </c>
      <c r="H999" s="13">
        <v>1139.1279999999999</v>
      </c>
      <c r="I999" s="13">
        <v>11850.871999999999</v>
      </c>
    </row>
    <row r="1000" spans="2:9" ht="15" customHeight="1" x14ac:dyDescent="0.2">
      <c r="B1000"/>
      <c r="C1000" s="14">
        <f>SUBTOTAL(9,C996:C999)</f>
        <v>228</v>
      </c>
      <c r="D1000" s="15" t="s">
        <v>808</v>
      </c>
      <c r="E1000" s="16">
        <f>SUBTOTAL(9,E996:E999)</f>
        <v>0</v>
      </c>
      <c r="F1000" s="16">
        <f>SUBTOTAL(9,F996:F999)</f>
        <v>339490</v>
      </c>
      <c r="G1000" s="16">
        <f>SUBTOTAL(9,G996:G999)</f>
        <v>339490</v>
      </c>
      <c r="H1000" s="16">
        <f>SUBTOTAL(9,H996:H999)</f>
        <v>14789.792570000001</v>
      </c>
      <c r="I1000" s="16">
        <f>SUBTOTAL(9,I996:I999)</f>
        <v>324700.20742999995</v>
      </c>
    </row>
    <row r="1001" spans="2:9" ht="15" customHeight="1" x14ac:dyDescent="0.2">
      <c r="C1001" s="17">
        <f>SUBTOTAL(9,C995:C1000)</f>
        <v>228</v>
      </c>
      <c r="D1001" s="18" t="s">
        <v>809</v>
      </c>
      <c r="E1001" s="19">
        <f>SUBTOTAL(9,E995:E1000)</f>
        <v>0</v>
      </c>
      <c r="F1001" s="19">
        <f>SUBTOTAL(9,F995:F1000)</f>
        <v>339490</v>
      </c>
      <c r="G1001" s="19">
        <f>SUBTOTAL(9,G995:G1000)</f>
        <v>339490</v>
      </c>
      <c r="H1001" s="19">
        <f>SUBTOTAL(9,H995:H1000)</f>
        <v>14789.792570000001</v>
      </c>
      <c r="I1001" s="19">
        <f>SUBTOTAL(9,I995:I1000)</f>
        <v>324700.20742999995</v>
      </c>
    </row>
    <row r="1002" spans="2:9" ht="27" customHeight="1" x14ac:dyDescent="0.25">
      <c r="B1002" s="1"/>
      <c r="C1002" s="2"/>
      <c r="D1002" s="9" t="s">
        <v>810</v>
      </c>
      <c r="E1002" s="1"/>
      <c r="F1002" s="1"/>
      <c r="G1002" s="1"/>
      <c r="H1002" s="1"/>
      <c r="I1002" s="1"/>
    </row>
    <row r="1003" spans="2:9" ht="15" customHeight="1" x14ac:dyDescent="0.25">
      <c r="B1003" s="10">
        <v>634</v>
      </c>
      <c r="C1003" s="11"/>
      <c r="D1003" s="5" t="s">
        <v>811</v>
      </c>
      <c r="E1003" s="12"/>
      <c r="F1003" s="1"/>
      <c r="H1003" s="1"/>
      <c r="I1003" s="1"/>
    </row>
    <row r="1004" spans="2:9" x14ac:dyDescent="0.2">
      <c r="B1004"/>
      <c r="C1004" s="2">
        <v>21</v>
      </c>
      <c r="D1004" s="5" t="s">
        <v>812</v>
      </c>
      <c r="E1004" s="13">
        <v>0</v>
      </c>
      <c r="F1004" s="13">
        <v>0</v>
      </c>
      <c r="G1004" s="13">
        <v>0</v>
      </c>
      <c r="H1004" s="13">
        <v>20.5</v>
      </c>
      <c r="I1004" s="13">
        <v>-20.5</v>
      </c>
    </row>
    <row r="1005" spans="2:9" x14ac:dyDescent="0.2">
      <c r="B1005"/>
      <c r="C1005" s="2">
        <v>76</v>
      </c>
      <c r="D1005" s="5" t="s">
        <v>813</v>
      </c>
      <c r="E1005" s="13">
        <v>0</v>
      </c>
      <c r="F1005" s="13">
        <v>7720609</v>
      </c>
      <c r="G1005" s="13">
        <v>7720609</v>
      </c>
      <c r="H1005" s="13">
        <v>1409144.67001</v>
      </c>
      <c r="I1005" s="13">
        <v>6311464.3299900005</v>
      </c>
    </row>
    <row r="1006" spans="2:9" x14ac:dyDescent="0.2">
      <c r="B1006"/>
      <c r="C1006" s="2">
        <v>77</v>
      </c>
      <c r="D1006" s="5" t="s">
        <v>814</v>
      </c>
      <c r="E1006" s="13">
        <v>0</v>
      </c>
      <c r="F1006" s="13">
        <v>1326990</v>
      </c>
      <c r="G1006" s="13">
        <v>1326990</v>
      </c>
      <c r="H1006" s="13">
        <v>228447.6102</v>
      </c>
      <c r="I1006" s="13">
        <v>1098542.3898</v>
      </c>
    </row>
    <row r="1007" spans="2:9" x14ac:dyDescent="0.2">
      <c r="B1007"/>
      <c r="C1007" s="2">
        <v>78</v>
      </c>
      <c r="D1007" s="5" t="s">
        <v>815</v>
      </c>
      <c r="E1007" s="13">
        <v>0</v>
      </c>
      <c r="F1007" s="13">
        <v>64460</v>
      </c>
      <c r="G1007" s="13">
        <v>64460</v>
      </c>
      <c r="H1007" s="13">
        <v>10234.260689999999</v>
      </c>
      <c r="I1007" s="13">
        <v>54225.739309999997</v>
      </c>
    </row>
    <row r="1008" spans="2:9" x14ac:dyDescent="0.2">
      <c r="B1008"/>
      <c r="C1008" s="2">
        <v>79</v>
      </c>
      <c r="D1008" s="5" t="s">
        <v>816</v>
      </c>
      <c r="E1008" s="13">
        <v>0</v>
      </c>
      <c r="F1008" s="13">
        <v>58590</v>
      </c>
      <c r="G1008" s="13">
        <v>58590</v>
      </c>
      <c r="H1008" s="13">
        <v>10045.937</v>
      </c>
      <c r="I1008" s="13">
        <v>48544.063000000002</v>
      </c>
    </row>
    <row r="1009" spans="2:9" ht="15" customHeight="1" x14ac:dyDescent="0.2">
      <c r="B1009"/>
      <c r="C1009" s="14">
        <f>SUBTOTAL(9,C1004:C1008)</f>
        <v>331</v>
      </c>
      <c r="D1009" s="15" t="s">
        <v>817</v>
      </c>
      <c r="E1009" s="16">
        <f>SUBTOTAL(9,E1004:E1008)</f>
        <v>0</v>
      </c>
      <c r="F1009" s="16">
        <f>SUBTOTAL(9,F1004:F1008)</f>
        <v>9170649</v>
      </c>
      <c r="G1009" s="16">
        <f>SUBTOTAL(9,G1004:G1008)</f>
        <v>9170649</v>
      </c>
      <c r="H1009" s="16">
        <f>SUBTOTAL(9,H1004:H1008)</f>
        <v>1657892.9778999998</v>
      </c>
      <c r="I1009" s="16">
        <f>SUBTOTAL(9,I1004:I1008)</f>
        <v>7512756.0221000006</v>
      </c>
    </row>
    <row r="1010" spans="2:9" ht="15" customHeight="1" x14ac:dyDescent="0.25">
      <c r="B1010" s="10">
        <v>635</v>
      </c>
      <c r="C1010" s="11"/>
      <c r="D1010" s="5" t="s">
        <v>818</v>
      </c>
      <c r="E1010" s="12"/>
      <c r="F1010" s="1"/>
      <c r="H1010" s="1"/>
      <c r="I1010" s="1"/>
    </row>
    <row r="1011" spans="2:9" x14ac:dyDescent="0.2">
      <c r="B1011"/>
      <c r="C1011" s="2">
        <v>1</v>
      </c>
      <c r="D1011" s="5" t="s">
        <v>786</v>
      </c>
      <c r="E1011" s="13">
        <v>0</v>
      </c>
      <c r="F1011" s="13">
        <v>30000</v>
      </c>
      <c r="G1011" s="13">
        <v>30000</v>
      </c>
      <c r="H1011" s="13">
        <v>6649.80692</v>
      </c>
      <c r="I1011" s="13">
        <v>23350.193080000001</v>
      </c>
    </row>
    <row r="1012" spans="2:9" ht="15" customHeight="1" x14ac:dyDescent="0.2">
      <c r="B1012"/>
      <c r="C1012" s="14">
        <f>SUBTOTAL(9,C1011:C1011)</f>
        <v>1</v>
      </c>
      <c r="D1012" s="15" t="s">
        <v>819</v>
      </c>
      <c r="E1012" s="16">
        <f>SUBTOTAL(9,E1011:E1011)</f>
        <v>0</v>
      </c>
      <c r="F1012" s="16">
        <f>SUBTOTAL(9,F1011:F1011)</f>
        <v>30000</v>
      </c>
      <c r="G1012" s="16">
        <f>SUBTOTAL(9,G1011:G1011)</f>
        <v>30000</v>
      </c>
      <c r="H1012" s="16">
        <f>SUBTOTAL(9,H1011:H1011)</f>
        <v>6649.80692</v>
      </c>
      <c r="I1012" s="16">
        <f>SUBTOTAL(9,I1011:I1011)</f>
        <v>23350.193080000001</v>
      </c>
    </row>
    <row r="1013" spans="2:9" ht="15" customHeight="1" x14ac:dyDescent="0.2">
      <c r="C1013" s="17">
        <f>SUBTOTAL(9,C1003:C1012)</f>
        <v>332</v>
      </c>
      <c r="D1013" s="18" t="s">
        <v>820</v>
      </c>
      <c r="E1013" s="19">
        <f>SUBTOTAL(9,E1003:E1012)</f>
        <v>0</v>
      </c>
      <c r="F1013" s="19">
        <f>SUBTOTAL(9,F1003:F1012)</f>
        <v>9200649</v>
      </c>
      <c r="G1013" s="19">
        <f>SUBTOTAL(9,G1003:G1012)</f>
        <v>9200649</v>
      </c>
      <c r="H1013" s="19">
        <f>SUBTOTAL(9,H1003:H1012)</f>
        <v>1664542.7848199997</v>
      </c>
      <c r="I1013" s="19">
        <f>SUBTOTAL(9,I1003:I1012)</f>
        <v>7536106.2151800003</v>
      </c>
    </row>
    <row r="1014" spans="2:9" ht="27" customHeight="1" x14ac:dyDescent="0.25">
      <c r="B1014" s="1"/>
      <c r="C1014" s="2"/>
      <c r="D1014" s="9" t="s">
        <v>821</v>
      </c>
      <c r="E1014" s="1"/>
      <c r="F1014" s="1"/>
      <c r="G1014" s="1"/>
      <c r="H1014" s="1"/>
      <c r="I1014" s="1"/>
    </row>
    <row r="1015" spans="2:9" ht="15" customHeight="1" x14ac:dyDescent="0.25">
      <c r="B1015" s="10">
        <v>640</v>
      </c>
      <c r="C1015" s="11"/>
      <c r="D1015" s="5" t="s">
        <v>822</v>
      </c>
      <c r="E1015" s="12"/>
      <c r="F1015" s="1"/>
      <c r="H1015" s="1"/>
      <c r="I1015" s="1"/>
    </row>
    <row r="1016" spans="2:9" x14ac:dyDescent="0.2">
      <c r="B1016"/>
      <c r="C1016" s="2">
        <v>1</v>
      </c>
      <c r="D1016" s="5" t="s">
        <v>21</v>
      </c>
      <c r="E1016" s="13">
        <v>0</v>
      </c>
      <c r="F1016" s="13">
        <v>615260</v>
      </c>
      <c r="G1016" s="13">
        <v>615260</v>
      </c>
      <c r="H1016" s="13">
        <v>103400.33611</v>
      </c>
      <c r="I1016" s="13">
        <v>511859.66389000003</v>
      </c>
    </row>
    <row r="1017" spans="2:9" x14ac:dyDescent="0.2">
      <c r="B1017"/>
      <c r="C1017" s="2">
        <v>21</v>
      </c>
      <c r="D1017" s="5" t="s">
        <v>823</v>
      </c>
      <c r="E1017" s="13">
        <v>0</v>
      </c>
      <c r="F1017" s="13">
        <v>11369</v>
      </c>
      <c r="G1017" s="13">
        <v>11369</v>
      </c>
      <c r="H1017" s="13">
        <v>1803.9798499999999</v>
      </c>
      <c r="I1017" s="13">
        <v>9565.0201500000003</v>
      </c>
    </row>
    <row r="1018" spans="2:9" x14ac:dyDescent="0.2">
      <c r="B1018"/>
      <c r="C1018" s="2">
        <v>45</v>
      </c>
      <c r="D1018" s="5" t="s">
        <v>31</v>
      </c>
      <c r="E1018" s="13">
        <v>0</v>
      </c>
      <c r="F1018" s="13">
        <v>4750</v>
      </c>
      <c r="G1018" s="13">
        <v>4750</v>
      </c>
      <c r="H1018" s="13">
        <v>0</v>
      </c>
      <c r="I1018" s="13">
        <v>4750</v>
      </c>
    </row>
    <row r="1019" spans="2:9" ht="15" customHeight="1" x14ac:dyDescent="0.2">
      <c r="B1019"/>
      <c r="C1019" s="14">
        <f>SUBTOTAL(9,C1016:C1018)</f>
        <v>67</v>
      </c>
      <c r="D1019" s="15" t="s">
        <v>824</v>
      </c>
      <c r="E1019" s="16">
        <f>SUBTOTAL(9,E1016:E1018)</f>
        <v>0</v>
      </c>
      <c r="F1019" s="16">
        <f>SUBTOTAL(9,F1016:F1018)</f>
        <v>631379</v>
      </c>
      <c r="G1019" s="16">
        <f>SUBTOTAL(9,G1016:G1018)</f>
        <v>631379</v>
      </c>
      <c r="H1019" s="16">
        <f>SUBTOTAL(9,H1016:H1018)</f>
        <v>105204.31596000001</v>
      </c>
      <c r="I1019" s="16">
        <f>SUBTOTAL(9,I1016:I1018)</f>
        <v>526174.68403999996</v>
      </c>
    </row>
    <row r="1020" spans="2:9" ht="15" customHeight="1" x14ac:dyDescent="0.25">
      <c r="B1020" s="10">
        <v>642</v>
      </c>
      <c r="C1020" s="11"/>
      <c r="D1020" s="5" t="s">
        <v>825</v>
      </c>
      <c r="E1020" s="12"/>
      <c r="F1020" s="1"/>
      <c r="H1020" s="1"/>
      <c r="I1020" s="1"/>
    </row>
    <row r="1021" spans="2:9" x14ac:dyDescent="0.2">
      <c r="B1021"/>
      <c r="C1021" s="2">
        <v>1</v>
      </c>
      <c r="D1021" s="5" t="s">
        <v>567</v>
      </c>
      <c r="E1021" s="13">
        <v>0</v>
      </c>
      <c r="F1021" s="13">
        <v>260369</v>
      </c>
      <c r="G1021" s="13">
        <v>260369</v>
      </c>
      <c r="H1021" s="13">
        <v>41360.451350000003</v>
      </c>
      <c r="I1021" s="13">
        <v>219008.54865000001</v>
      </c>
    </row>
    <row r="1022" spans="2:9" x14ac:dyDescent="0.2">
      <c r="B1022"/>
      <c r="C1022" s="2">
        <v>21</v>
      </c>
      <c r="D1022" s="5" t="s">
        <v>26</v>
      </c>
      <c r="E1022" s="13">
        <v>0</v>
      </c>
      <c r="F1022" s="13">
        <v>28207</v>
      </c>
      <c r="G1022" s="13">
        <v>28207</v>
      </c>
      <c r="H1022" s="13">
        <v>2306.3252200000002</v>
      </c>
      <c r="I1022" s="13">
        <v>25900.674780000001</v>
      </c>
    </row>
    <row r="1023" spans="2:9" x14ac:dyDescent="0.2">
      <c r="B1023"/>
      <c r="C1023" s="2">
        <v>45</v>
      </c>
      <c r="D1023" s="5" t="s">
        <v>31</v>
      </c>
      <c r="E1023" s="13">
        <v>0</v>
      </c>
      <c r="F1023" s="13">
        <v>1600</v>
      </c>
      <c r="G1023" s="13">
        <v>1600</v>
      </c>
      <c r="H1023" s="13">
        <v>263.62490000000003</v>
      </c>
      <c r="I1023" s="13">
        <v>1336.3751</v>
      </c>
    </row>
    <row r="1024" spans="2:9" ht="15" customHeight="1" x14ac:dyDescent="0.2">
      <c r="B1024"/>
      <c r="C1024" s="14">
        <f>SUBTOTAL(9,C1021:C1023)</f>
        <v>67</v>
      </c>
      <c r="D1024" s="15" t="s">
        <v>826</v>
      </c>
      <c r="E1024" s="16">
        <f>SUBTOTAL(9,E1021:E1023)</f>
        <v>0</v>
      </c>
      <c r="F1024" s="16">
        <f>SUBTOTAL(9,F1021:F1023)</f>
        <v>290176</v>
      </c>
      <c r="G1024" s="16">
        <f>SUBTOTAL(9,G1021:G1023)</f>
        <v>290176</v>
      </c>
      <c r="H1024" s="16">
        <f>SUBTOTAL(9,H1021:H1023)</f>
        <v>43930.401470000004</v>
      </c>
      <c r="I1024" s="16">
        <f>SUBTOTAL(9,I1021:I1023)</f>
        <v>246245.59853000002</v>
      </c>
    </row>
    <row r="1025" spans="2:9" ht="15" customHeight="1" x14ac:dyDescent="0.25">
      <c r="B1025" s="10">
        <v>643</v>
      </c>
      <c r="C1025" s="11"/>
      <c r="D1025" s="5" t="s">
        <v>827</v>
      </c>
      <c r="E1025" s="12"/>
      <c r="F1025" s="1"/>
      <c r="H1025" s="1"/>
      <c r="I1025" s="1"/>
    </row>
    <row r="1026" spans="2:9" x14ac:dyDescent="0.2">
      <c r="B1026"/>
      <c r="C1026" s="2">
        <v>50</v>
      </c>
      <c r="D1026" s="5" t="s">
        <v>828</v>
      </c>
      <c r="E1026" s="13">
        <v>0</v>
      </c>
      <c r="F1026" s="13">
        <v>119449</v>
      </c>
      <c r="G1026" s="13">
        <v>119449</v>
      </c>
      <c r="H1026" s="13">
        <v>29862.25</v>
      </c>
      <c r="I1026" s="13">
        <v>89586.75</v>
      </c>
    </row>
    <row r="1027" spans="2:9" ht="15" customHeight="1" x14ac:dyDescent="0.2">
      <c r="B1027"/>
      <c r="C1027" s="14">
        <f>SUBTOTAL(9,C1026:C1026)</f>
        <v>50</v>
      </c>
      <c r="D1027" s="15" t="s">
        <v>829</v>
      </c>
      <c r="E1027" s="16">
        <f>SUBTOTAL(9,E1026:E1026)</f>
        <v>0</v>
      </c>
      <c r="F1027" s="16">
        <f>SUBTOTAL(9,F1026:F1026)</f>
        <v>119449</v>
      </c>
      <c r="G1027" s="16">
        <f>SUBTOTAL(9,G1026:G1026)</f>
        <v>119449</v>
      </c>
      <c r="H1027" s="16">
        <f>SUBTOTAL(9,H1026:H1026)</f>
        <v>29862.25</v>
      </c>
      <c r="I1027" s="16">
        <f>SUBTOTAL(9,I1026:I1026)</f>
        <v>89586.75</v>
      </c>
    </row>
    <row r="1028" spans="2:9" ht="15" customHeight="1" x14ac:dyDescent="0.25">
      <c r="B1028" s="10">
        <v>646</v>
      </c>
      <c r="C1028" s="11"/>
      <c r="D1028" s="5" t="s">
        <v>830</v>
      </c>
      <c r="E1028" s="12"/>
      <c r="F1028" s="1"/>
      <c r="H1028" s="1"/>
      <c r="I1028" s="1"/>
    </row>
    <row r="1029" spans="2:9" x14ac:dyDescent="0.2">
      <c r="B1029"/>
      <c r="C1029" s="2">
        <v>72</v>
      </c>
      <c r="D1029" s="5" t="s">
        <v>295</v>
      </c>
      <c r="E1029" s="13">
        <v>0</v>
      </c>
      <c r="F1029" s="13">
        <v>3450</v>
      </c>
      <c r="G1029" s="13">
        <v>3450</v>
      </c>
      <c r="H1029" s="13">
        <v>1555</v>
      </c>
      <c r="I1029" s="13">
        <v>1895</v>
      </c>
    </row>
    <row r="1030" spans="2:9" ht="15" customHeight="1" x14ac:dyDescent="0.2">
      <c r="B1030"/>
      <c r="C1030" s="14">
        <f>SUBTOTAL(9,C1029:C1029)</f>
        <v>72</v>
      </c>
      <c r="D1030" s="15" t="s">
        <v>831</v>
      </c>
      <c r="E1030" s="16">
        <f>SUBTOTAL(9,E1029:E1029)</f>
        <v>0</v>
      </c>
      <c r="F1030" s="16">
        <f>SUBTOTAL(9,F1029:F1029)</f>
        <v>3450</v>
      </c>
      <c r="G1030" s="16">
        <f>SUBTOTAL(9,G1029:G1029)</f>
        <v>3450</v>
      </c>
      <c r="H1030" s="16">
        <f>SUBTOTAL(9,H1029:H1029)</f>
        <v>1555</v>
      </c>
      <c r="I1030" s="16">
        <f>SUBTOTAL(9,I1029:I1029)</f>
        <v>1895</v>
      </c>
    </row>
    <row r="1031" spans="2:9" ht="15" customHeight="1" x14ac:dyDescent="0.25">
      <c r="B1031" s="10">
        <v>648</v>
      </c>
      <c r="C1031" s="11"/>
      <c r="D1031" s="5" t="s">
        <v>832</v>
      </c>
      <c r="E1031" s="12"/>
      <c r="F1031" s="1"/>
      <c r="H1031" s="1"/>
      <c r="I1031" s="1"/>
    </row>
    <row r="1032" spans="2:9" x14ac:dyDescent="0.2">
      <c r="B1032"/>
      <c r="C1032" s="2">
        <v>1</v>
      </c>
      <c r="D1032" s="5" t="s">
        <v>21</v>
      </c>
      <c r="E1032" s="13">
        <v>0</v>
      </c>
      <c r="F1032" s="13">
        <v>18939</v>
      </c>
      <c r="G1032" s="13">
        <v>18939</v>
      </c>
      <c r="H1032" s="13">
        <v>2906.3109599999998</v>
      </c>
      <c r="I1032" s="13">
        <v>16032.689039999999</v>
      </c>
    </row>
    <row r="1033" spans="2:9" x14ac:dyDescent="0.2">
      <c r="B1033"/>
      <c r="C1033" s="2">
        <v>21</v>
      </c>
      <c r="D1033" s="5" t="s">
        <v>833</v>
      </c>
      <c r="E1033" s="13">
        <v>0</v>
      </c>
      <c r="F1033" s="13">
        <v>1496</v>
      </c>
      <c r="G1033" s="13">
        <v>1496</v>
      </c>
      <c r="H1033" s="13">
        <v>0</v>
      </c>
      <c r="I1033" s="13">
        <v>1496</v>
      </c>
    </row>
    <row r="1034" spans="2:9" x14ac:dyDescent="0.2">
      <c r="B1034"/>
      <c r="C1034" s="2">
        <v>70</v>
      </c>
      <c r="D1034" s="5" t="s">
        <v>834</v>
      </c>
      <c r="E1034" s="13">
        <v>0</v>
      </c>
      <c r="F1034" s="13">
        <v>4000</v>
      </c>
      <c r="G1034" s="13">
        <v>4000</v>
      </c>
      <c r="H1034" s="13">
        <v>0</v>
      </c>
      <c r="I1034" s="13">
        <v>4000</v>
      </c>
    </row>
    <row r="1035" spans="2:9" ht="15" customHeight="1" x14ac:dyDescent="0.2">
      <c r="B1035"/>
      <c r="C1035" s="14">
        <f>SUBTOTAL(9,C1032:C1034)</f>
        <v>92</v>
      </c>
      <c r="D1035" s="15" t="s">
        <v>835</v>
      </c>
      <c r="E1035" s="16">
        <f>SUBTOTAL(9,E1032:E1034)</f>
        <v>0</v>
      </c>
      <c r="F1035" s="16">
        <f>SUBTOTAL(9,F1032:F1034)</f>
        <v>24435</v>
      </c>
      <c r="G1035" s="16">
        <f>SUBTOTAL(9,G1032:G1034)</f>
        <v>24435</v>
      </c>
      <c r="H1035" s="16">
        <f>SUBTOTAL(9,H1032:H1034)</f>
        <v>2906.3109599999998</v>
      </c>
      <c r="I1035" s="16">
        <f>SUBTOTAL(9,I1032:I1034)</f>
        <v>21528.689039999997</v>
      </c>
    </row>
    <row r="1036" spans="2:9" ht="15" customHeight="1" x14ac:dyDescent="0.25">
      <c r="B1036" s="10">
        <v>649</v>
      </c>
      <c r="C1036" s="11"/>
      <c r="D1036" s="5" t="s">
        <v>836</v>
      </c>
      <c r="E1036" s="12"/>
      <c r="F1036" s="1"/>
      <c r="H1036" s="1"/>
      <c r="I1036" s="1"/>
    </row>
    <row r="1037" spans="2:9" x14ac:dyDescent="0.2">
      <c r="B1037"/>
      <c r="C1037" s="2">
        <v>21</v>
      </c>
      <c r="D1037" s="5" t="s">
        <v>837</v>
      </c>
      <c r="E1037" s="13">
        <v>0</v>
      </c>
      <c r="F1037" s="13">
        <v>2792</v>
      </c>
      <c r="G1037" s="13">
        <v>2792</v>
      </c>
      <c r="H1037" s="13">
        <v>146.58001999999999</v>
      </c>
      <c r="I1037" s="13">
        <v>2645.4199800000001</v>
      </c>
    </row>
    <row r="1038" spans="2:9" ht="15" customHeight="1" x14ac:dyDescent="0.2">
      <c r="B1038"/>
      <c r="C1038" s="14">
        <f>SUBTOTAL(9,C1037:C1037)</f>
        <v>21</v>
      </c>
      <c r="D1038" s="15" t="s">
        <v>838</v>
      </c>
      <c r="E1038" s="16">
        <f>SUBTOTAL(9,E1037:E1037)</f>
        <v>0</v>
      </c>
      <c r="F1038" s="16">
        <f>SUBTOTAL(9,F1037:F1037)</f>
        <v>2792</v>
      </c>
      <c r="G1038" s="16">
        <f>SUBTOTAL(9,G1037:G1037)</f>
        <v>2792</v>
      </c>
      <c r="H1038" s="16">
        <f>SUBTOTAL(9,H1037:H1037)</f>
        <v>146.58001999999999</v>
      </c>
      <c r="I1038" s="16">
        <f>SUBTOTAL(9,I1037:I1037)</f>
        <v>2645.4199800000001</v>
      </c>
    </row>
    <row r="1039" spans="2:9" ht="15" customHeight="1" x14ac:dyDescent="0.2">
      <c r="C1039" s="17">
        <f>SUBTOTAL(9,C1015:C1038)</f>
        <v>369</v>
      </c>
      <c r="D1039" s="18" t="s">
        <v>839</v>
      </c>
      <c r="E1039" s="19">
        <f>SUBTOTAL(9,E1015:E1038)</f>
        <v>0</v>
      </c>
      <c r="F1039" s="19">
        <f>SUBTOTAL(9,F1015:F1038)</f>
        <v>1071681</v>
      </c>
      <c r="G1039" s="19">
        <f>SUBTOTAL(9,G1015:G1038)</f>
        <v>1071681</v>
      </c>
      <c r="H1039" s="19">
        <f>SUBTOTAL(9,H1015:H1038)</f>
        <v>183604.85841000002</v>
      </c>
      <c r="I1039" s="19">
        <f>SUBTOTAL(9,I1015:I1038)</f>
        <v>888076.1415899999</v>
      </c>
    </row>
    <row r="1040" spans="2:9" ht="27" customHeight="1" x14ac:dyDescent="0.25">
      <c r="B1040" s="1"/>
      <c r="C1040" s="2"/>
      <c r="D1040" s="9" t="s">
        <v>840</v>
      </c>
      <c r="E1040" s="1"/>
      <c r="F1040" s="1"/>
      <c r="G1040" s="1"/>
      <c r="H1040" s="1"/>
      <c r="I1040" s="1"/>
    </row>
    <row r="1041" spans="2:9" ht="15" customHeight="1" x14ac:dyDescent="0.25">
      <c r="B1041" s="10">
        <v>660</v>
      </c>
      <c r="C1041" s="11"/>
      <c r="D1041" s="5" t="s">
        <v>841</v>
      </c>
      <c r="E1041" s="12"/>
      <c r="F1041" s="1"/>
      <c r="H1041" s="1"/>
      <c r="I1041" s="1"/>
    </row>
    <row r="1042" spans="2:9" x14ac:dyDescent="0.2">
      <c r="B1042"/>
      <c r="C1042" s="2">
        <v>70</v>
      </c>
      <c r="D1042" s="5" t="s">
        <v>842</v>
      </c>
      <c r="E1042" s="13">
        <v>0</v>
      </c>
      <c r="F1042" s="13">
        <v>86000</v>
      </c>
      <c r="G1042" s="13">
        <v>86000</v>
      </c>
      <c r="H1042" s="13">
        <v>14508.962</v>
      </c>
      <c r="I1042" s="13">
        <v>71491.038</v>
      </c>
    </row>
    <row r="1043" spans="2:9" x14ac:dyDescent="0.2">
      <c r="B1043"/>
      <c r="C1043" s="2">
        <v>71</v>
      </c>
      <c r="D1043" s="5" t="s">
        <v>843</v>
      </c>
      <c r="E1043" s="13">
        <v>0</v>
      </c>
      <c r="F1043" s="13">
        <v>215000</v>
      </c>
      <c r="G1043" s="13">
        <v>215000</v>
      </c>
      <c r="H1043" s="13">
        <v>36419.230000000003</v>
      </c>
      <c r="I1043" s="13">
        <v>178580.77</v>
      </c>
    </row>
    <row r="1044" spans="2:9" ht="15" customHeight="1" x14ac:dyDescent="0.2">
      <c r="B1044"/>
      <c r="C1044" s="14">
        <f>SUBTOTAL(9,C1042:C1043)</f>
        <v>141</v>
      </c>
      <c r="D1044" s="15" t="s">
        <v>844</v>
      </c>
      <c r="E1044" s="16">
        <f>SUBTOTAL(9,E1042:E1043)</f>
        <v>0</v>
      </c>
      <c r="F1044" s="16">
        <f>SUBTOTAL(9,F1042:F1043)</f>
        <v>301000</v>
      </c>
      <c r="G1044" s="16">
        <f>SUBTOTAL(9,G1042:G1043)</f>
        <v>301000</v>
      </c>
      <c r="H1044" s="16">
        <f>SUBTOTAL(9,H1042:H1043)</f>
        <v>50928.192000000003</v>
      </c>
      <c r="I1044" s="16">
        <f>SUBTOTAL(9,I1042:I1043)</f>
        <v>250071.80799999999</v>
      </c>
    </row>
    <row r="1045" spans="2:9" ht="15" customHeight="1" x14ac:dyDescent="0.25">
      <c r="B1045" s="10">
        <v>664</v>
      </c>
      <c r="C1045" s="11"/>
      <c r="D1045" s="5" t="s">
        <v>845</v>
      </c>
      <c r="E1045" s="12"/>
      <c r="F1045" s="1"/>
      <c r="H1045" s="1"/>
      <c r="I1045" s="1"/>
    </row>
    <row r="1046" spans="2:9" x14ac:dyDescent="0.2">
      <c r="B1046"/>
      <c r="C1046" s="2">
        <v>70</v>
      </c>
      <c r="D1046" s="5" t="s">
        <v>271</v>
      </c>
      <c r="E1046" s="13">
        <v>0</v>
      </c>
      <c r="F1046" s="13">
        <v>83000</v>
      </c>
      <c r="G1046" s="13">
        <v>83000</v>
      </c>
      <c r="H1046" s="13">
        <v>55000</v>
      </c>
      <c r="I1046" s="13">
        <v>28000</v>
      </c>
    </row>
    <row r="1047" spans="2:9" ht="15" customHeight="1" x14ac:dyDescent="0.2">
      <c r="B1047"/>
      <c r="C1047" s="14">
        <f>SUBTOTAL(9,C1046:C1046)</f>
        <v>70</v>
      </c>
      <c r="D1047" s="15" t="s">
        <v>846</v>
      </c>
      <c r="E1047" s="16">
        <f>SUBTOTAL(9,E1046:E1046)</f>
        <v>0</v>
      </c>
      <c r="F1047" s="16">
        <f>SUBTOTAL(9,F1046:F1046)</f>
        <v>83000</v>
      </c>
      <c r="G1047" s="16">
        <f>SUBTOTAL(9,G1046:G1046)</f>
        <v>83000</v>
      </c>
      <c r="H1047" s="16">
        <f>SUBTOTAL(9,H1046:H1046)</f>
        <v>55000</v>
      </c>
      <c r="I1047" s="16">
        <f>SUBTOTAL(9,I1046:I1046)</f>
        <v>28000</v>
      </c>
    </row>
    <row r="1048" spans="2:9" ht="15" customHeight="1" x14ac:dyDescent="0.25">
      <c r="B1048" s="10">
        <v>666</v>
      </c>
      <c r="C1048" s="11"/>
      <c r="D1048" s="5" t="s">
        <v>847</v>
      </c>
      <c r="E1048" s="12"/>
      <c r="F1048" s="1"/>
      <c r="H1048" s="1"/>
      <c r="I1048" s="1"/>
    </row>
    <row r="1049" spans="2:9" x14ac:dyDescent="0.2">
      <c r="B1049"/>
      <c r="C1049" s="2">
        <v>70</v>
      </c>
      <c r="D1049" s="5" t="s">
        <v>848</v>
      </c>
      <c r="E1049" s="13">
        <v>0</v>
      </c>
      <c r="F1049" s="13">
        <v>1930000</v>
      </c>
      <c r="G1049" s="13">
        <v>1930000</v>
      </c>
      <c r="H1049" s="13">
        <v>301897.85600000003</v>
      </c>
      <c r="I1049" s="13">
        <v>1628102.1440000001</v>
      </c>
    </row>
    <row r="1050" spans="2:9" ht="15" customHeight="1" x14ac:dyDescent="0.2">
      <c r="B1050"/>
      <c r="C1050" s="14">
        <f>SUBTOTAL(9,C1049:C1049)</f>
        <v>70</v>
      </c>
      <c r="D1050" s="15" t="s">
        <v>849</v>
      </c>
      <c r="E1050" s="16">
        <f>SUBTOTAL(9,E1049:E1049)</f>
        <v>0</v>
      </c>
      <c r="F1050" s="16">
        <f>SUBTOTAL(9,F1049:F1049)</f>
        <v>1930000</v>
      </c>
      <c r="G1050" s="16">
        <f>SUBTOTAL(9,G1049:G1049)</f>
        <v>1930000</v>
      </c>
      <c r="H1050" s="16">
        <f>SUBTOTAL(9,H1049:H1049)</f>
        <v>301897.85600000003</v>
      </c>
      <c r="I1050" s="16">
        <f>SUBTOTAL(9,I1049:I1049)</f>
        <v>1628102.1440000001</v>
      </c>
    </row>
    <row r="1051" spans="2:9" ht="15" customHeight="1" x14ac:dyDescent="0.25">
      <c r="B1051" s="10">
        <v>667</v>
      </c>
      <c r="C1051" s="11"/>
      <c r="D1051" s="5" t="s">
        <v>850</v>
      </c>
      <c r="E1051" s="12"/>
      <c r="F1051" s="1"/>
      <c r="H1051" s="1"/>
      <c r="I1051" s="1"/>
    </row>
    <row r="1052" spans="2:9" x14ac:dyDescent="0.2">
      <c r="B1052"/>
      <c r="C1052" s="2">
        <v>70</v>
      </c>
      <c r="D1052" s="5" t="s">
        <v>848</v>
      </c>
      <c r="E1052" s="13">
        <v>0</v>
      </c>
      <c r="F1052" s="13">
        <v>325000</v>
      </c>
      <c r="G1052" s="13">
        <v>325000</v>
      </c>
      <c r="H1052" s="13">
        <v>53459.580999999998</v>
      </c>
      <c r="I1052" s="13">
        <v>271540.41899999999</v>
      </c>
    </row>
    <row r="1053" spans="2:9" ht="15" customHeight="1" x14ac:dyDescent="0.2">
      <c r="B1053"/>
      <c r="C1053" s="14">
        <f>SUBTOTAL(9,C1052:C1052)</f>
        <v>70</v>
      </c>
      <c r="D1053" s="15" t="s">
        <v>851</v>
      </c>
      <c r="E1053" s="16">
        <f>SUBTOTAL(9,E1052:E1052)</f>
        <v>0</v>
      </c>
      <c r="F1053" s="16">
        <f>SUBTOTAL(9,F1052:F1052)</f>
        <v>325000</v>
      </c>
      <c r="G1053" s="16">
        <f>SUBTOTAL(9,G1052:G1052)</f>
        <v>325000</v>
      </c>
      <c r="H1053" s="16">
        <f>SUBTOTAL(9,H1052:H1052)</f>
        <v>53459.580999999998</v>
      </c>
      <c r="I1053" s="16">
        <f>SUBTOTAL(9,I1052:I1052)</f>
        <v>271540.41899999999</v>
      </c>
    </row>
    <row r="1054" spans="2:9" ht="15" customHeight="1" x14ac:dyDescent="0.2">
      <c r="C1054" s="17">
        <f>SUBTOTAL(9,C1041:C1053)</f>
        <v>351</v>
      </c>
      <c r="D1054" s="18" t="s">
        <v>852</v>
      </c>
      <c r="E1054" s="19">
        <f>SUBTOTAL(9,E1041:E1053)</f>
        <v>0</v>
      </c>
      <c r="F1054" s="19">
        <f>SUBTOTAL(9,F1041:F1053)</f>
        <v>2639000</v>
      </c>
      <c r="G1054" s="19">
        <f>SUBTOTAL(9,G1041:G1053)</f>
        <v>2639000</v>
      </c>
      <c r="H1054" s="19">
        <f>SUBTOTAL(9,H1041:H1053)</f>
        <v>461285.62900000007</v>
      </c>
      <c r="I1054" s="19">
        <f>SUBTOTAL(9,I1041:I1053)</f>
        <v>2177714.3710000003</v>
      </c>
    </row>
    <row r="1055" spans="2:9" ht="15" customHeight="1" x14ac:dyDescent="0.2">
      <c r="C1055" s="17">
        <f>SUBTOTAL(9,C942:C1054)</f>
        <v>2048</v>
      </c>
      <c r="D1055" s="18" t="s">
        <v>853</v>
      </c>
      <c r="E1055" s="19">
        <f>SUBTOTAL(9,E942:E1054)</f>
        <v>0</v>
      </c>
      <c r="F1055" s="19">
        <f>SUBTOTAL(9,F942:F1054)</f>
        <v>36747264</v>
      </c>
      <c r="G1055" s="19">
        <f>SUBTOTAL(9,G942:G1054)</f>
        <v>36747264</v>
      </c>
      <c r="H1055" s="19">
        <f>SUBTOTAL(9,H942:H1054)</f>
        <v>6761639.8587900009</v>
      </c>
      <c r="I1055" s="19">
        <f>SUBTOTAL(9,I942:I1054)</f>
        <v>29985624.141210008</v>
      </c>
    </row>
    <row r="1056" spans="2:9" x14ac:dyDescent="0.2">
      <c r="C1056" s="17"/>
      <c r="D1056" s="20"/>
      <c r="E1056" s="21"/>
      <c r="F1056" s="21"/>
      <c r="G1056" s="21"/>
      <c r="H1056" s="21"/>
      <c r="I1056" s="21"/>
    </row>
    <row r="1057" spans="2:9" ht="15" customHeight="1" x14ac:dyDescent="0.2">
      <c r="B1057" s="1"/>
      <c r="C1057" s="2"/>
      <c r="D1057" s="3" t="s">
        <v>854</v>
      </c>
      <c r="E1057" s="1"/>
      <c r="F1057" s="1"/>
      <c r="G1057" s="1"/>
      <c r="H1057" s="1"/>
      <c r="I1057" s="1"/>
    </row>
    <row r="1058" spans="2:9" ht="27" customHeight="1" x14ac:dyDescent="0.25">
      <c r="B1058" s="1"/>
      <c r="C1058" s="2"/>
      <c r="D1058" s="9" t="s">
        <v>855</v>
      </c>
      <c r="E1058" s="1"/>
      <c r="F1058" s="1"/>
      <c r="G1058" s="1"/>
      <c r="H1058" s="1"/>
      <c r="I1058" s="1"/>
    </row>
    <row r="1059" spans="2:9" ht="15" customHeight="1" x14ac:dyDescent="0.25">
      <c r="B1059" s="10">
        <v>700</v>
      </c>
      <c r="C1059" s="11"/>
      <c r="D1059" s="5" t="s">
        <v>856</v>
      </c>
      <c r="E1059" s="12"/>
      <c r="F1059" s="1"/>
      <c r="H1059" s="1"/>
      <c r="I1059" s="1"/>
    </row>
    <row r="1060" spans="2:9" x14ac:dyDescent="0.2">
      <c r="B1060"/>
      <c r="C1060" s="2">
        <v>1</v>
      </c>
      <c r="D1060" s="5" t="s">
        <v>21</v>
      </c>
      <c r="E1060" s="13">
        <v>0</v>
      </c>
      <c r="F1060" s="13">
        <v>235264</v>
      </c>
      <c r="G1060" s="13">
        <v>235264</v>
      </c>
      <c r="H1060" s="13">
        <v>45607.257729999998</v>
      </c>
      <c r="I1060" s="13">
        <v>189656.74226999999</v>
      </c>
    </row>
    <row r="1061" spans="2:9" ht="15" customHeight="1" x14ac:dyDescent="0.2">
      <c r="B1061"/>
      <c r="C1061" s="14">
        <f>SUBTOTAL(9,C1060:C1060)</f>
        <v>1</v>
      </c>
      <c r="D1061" s="15" t="s">
        <v>857</v>
      </c>
      <c r="E1061" s="16">
        <f>SUBTOTAL(9,E1060:E1060)</f>
        <v>0</v>
      </c>
      <c r="F1061" s="16">
        <f>SUBTOTAL(9,F1060:F1060)</f>
        <v>235264</v>
      </c>
      <c r="G1061" s="16">
        <f>SUBTOTAL(9,G1060:G1060)</f>
        <v>235264</v>
      </c>
      <c r="H1061" s="16">
        <f>SUBTOTAL(9,H1060:H1060)</f>
        <v>45607.257729999998</v>
      </c>
      <c r="I1061" s="16">
        <f>SUBTOTAL(9,I1060:I1060)</f>
        <v>189656.74226999999</v>
      </c>
    </row>
    <row r="1062" spans="2:9" ht="15" customHeight="1" x14ac:dyDescent="0.25">
      <c r="B1062" s="10">
        <v>701</v>
      </c>
      <c r="C1062" s="11"/>
      <c r="D1062" s="5" t="s">
        <v>858</v>
      </c>
      <c r="E1062" s="12"/>
      <c r="F1062" s="1"/>
      <c r="H1062" s="1"/>
      <c r="I1062" s="1"/>
    </row>
    <row r="1063" spans="2:9" x14ac:dyDescent="0.2">
      <c r="B1063"/>
      <c r="C1063" s="2">
        <v>1</v>
      </c>
      <c r="D1063" s="5" t="s">
        <v>21</v>
      </c>
      <c r="E1063" s="13">
        <v>0</v>
      </c>
      <c r="F1063" s="13">
        <v>209213</v>
      </c>
      <c r="G1063" s="13">
        <v>209213</v>
      </c>
      <c r="H1063" s="13">
        <v>56038.530559999999</v>
      </c>
      <c r="I1063" s="13">
        <v>153174.46943999999</v>
      </c>
    </row>
    <row r="1064" spans="2:9" x14ac:dyDescent="0.2">
      <c r="B1064"/>
      <c r="C1064" s="2">
        <v>21</v>
      </c>
      <c r="D1064" s="5" t="s">
        <v>56</v>
      </c>
      <c r="E1064" s="13">
        <v>0</v>
      </c>
      <c r="F1064" s="13">
        <v>354128</v>
      </c>
      <c r="G1064" s="13">
        <v>354128</v>
      </c>
      <c r="H1064" s="13">
        <v>26590.068510000001</v>
      </c>
      <c r="I1064" s="13">
        <v>327537.93148999999</v>
      </c>
    </row>
    <row r="1065" spans="2:9" x14ac:dyDescent="0.2">
      <c r="B1065"/>
      <c r="C1065" s="2">
        <v>70</v>
      </c>
      <c r="D1065" s="5" t="s">
        <v>859</v>
      </c>
      <c r="E1065" s="13">
        <v>0</v>
      </c>
      <c r="F1065" s="13">
        <v>112236</v>
      </c>
      <c r="G1065" s="13">
        <v>112236</v>
      </c>
      <c r="H1065" s="13">
        <v>112236</v>
      </c>
      <c r="I1065" s="13">
        <v>0</v>
      </c>
    </row>
    <row r="1066" spans="2:9" x14ac:dyDescent="0.2">
      <c r="B1066"/>
      <c r="C1066" s="2">
        <v>71</v>
      </c>
      <c r="D1066" s="5" t="s">
        <v>860</v>
      </c>
      <c r="E1066" s="13">
        <v>0</v>
      </c>
      <c r="F1066" s="13">
        <v>38556</v>
      </c>
      <c r="G1066" s="13">
        <v>38556</v>
      </c>
      <c r="H1066" s="13">
        <v>38556</v>
      </c>
      <c r="I1066" s="13">
        <v>0</v>
      </c>
    </row>
    <row r="1067" spans="2:9" ht="15" customHeight="1" x14ac:dyDescent="0.2">
      <c r="B1067"/>
      <c r="C1067" s="14">
        <f>SUBTOTAL(9,C1063:C1066)</f>
        <v>163</v>
      </c>
      <c r="D1067" s="15" t="s">
        <v>861</v>
      </c>
      <c r="E1067" s="16">
        <f>SUBTOTAL(9,E1063:E1066)</f>
        <v>0</v>
      </c>
      <c r="F1067" s="16">
        <f>SUBTOTAL(9,F1063:F1066)</f>
        <v>714133</v>
      </c>
      <c r="G1067" s="16">
        <f>SUBTOTAL(9,G1063:G1066)</f>
        <v>714133</v>
      </c>
      <c r="H1067" s="16">
        <f>SUBTOTAL(9,H1063:H1066)</f>
        <v>233420.59907</v>
      </c>
      <c r="I1067" s="16">
        <f>SUBTOTAL(9,I1063:I1066)</f>
        <v>480712.40093</v>
      </c>
    </row>
    <row r="1068" spans="2:9" ht="15" customHeight="1" x14ac:dyDescent="0.25">
      <c r="B1068" s="10">
        <v>702</v>
      </c>
      <c r="C1068" s="11"/>
      <c r="D1068" s="5" t="s">
        <v>862</v>
      </c>
      <c r="E1068" s="12"/>
      <c r="F1068" s="1"/>
      <c r="H1068" s="1"/>
      <c r="I1068" s="1"/>
    </row>
    <row r="1069" spans="2:9" x14ac:dyDescent="0.2">
      <c r="B1069"/>
      <c r="C1069" s="2">
        <v>21</v>
      </c>
      <c r="D1069" s="5" t="s">
        <v>294</v>
      </c>
      <c r="E1069" s="13">
        <v>0</v>
      </c>
      <c r="F1069" s="13">
        <v>24579</v>
      </c>
      <c r="G1069" s="13">
        <v>24579</v>
      </c>
      <c r="H1069" s="13">
        <v>2204.5873000000001</v>
      </c>
      <c r="I1069" s="13">
        <v>22374.412700000001</v>
      </c>
    </row>
    <row r="1070" spans="2:9" x14ac:dyDescent="0.2">
      <c r="B1070"/>
      <c r="C1070" s="2">
        <v>70</v>
      </c>
      <c r="D1070" s="5" t="s">
        <v>863</v>
      </c>
      <c r="E1070" s="13">
        <v>0</v>
      </c>
      <c r="F1070" s="13">
        <v>3820</v>
      </c>
      <c r="G1070" s="13">
        <v>3820</v>
      </c>
      <c r="H1070" s="13">
        <v>0</v>
      </c>
      <c r="I1070" s="13">
        <v>3820</v>
      </c>
    </row>
    <row r="1071" spans="2:9" ht="15" customHeight="1" x14ac:dyDescent="0.2">
      <c r="B1071"/>
      <c r="C1071" s="14">
        <f>SUBTOTAL(9,C1069:C1070)</f>
        <v>91</v>
      </c>
      <c r="D1071" s="15" t="s">
        <v>864</v>
      </c>
      <c r="E1071" s="16">
        <f>SUBTOTAL(9,E1069:E1070)</f>
        <v>0</v>
      </c>
      <c r="F1071" s="16">
        <f>SUBTOTAL(9,F1069:F1070)</f>
        <v>28399</v>
      </c>
      <c r="G1071" s="16">
        <f>SUBTOTAL(9,G1069:G1070)</f>
        <v>28399</v>
      </c>
      <c r="H1071" s="16">
        <f>SUBTOTAL(9,H1069:H1070)</f>
        <v>2204.5873000000001</v>
      </c>
      <c r="I1071" s="16">
        <f>SUBTOTAL(9,I1069:I1070)</f>
        <v>26194.412700000001</v>
      </c>
    </row>
    <row r="1072" spans="2:9" ht="15" customHeight="1" x14ac:dyDescent="0.25">
      <c r="B1072" s="10">
        <v>703</v>
      </c>
      <c r="C1072" s="11"/>
      <c r="D1072" s="5" t="s">
        <v>865</v>
      </c>
      <c r="E1072" s="12"/>
      <c r="F1072" s="1"/>
      <c r="H1072" s="1"/>
      <c r="I1072" s="1"/>
    </row>
    <row r="1073" spans="2:9" x14ac:dyDescent="0.2">
      <c r="B1073"/>
      <c r="C1073" s="2">
        <v>21</v>
      </c>
      <c r="D1073" s="5" t="s">
        <v>56</v>
      </c>
      <c r="E1073" s="13">
        <v>0</v>
      </c>
      <c r="F1073" s="13">
        <v>8043</v>
      </c>
      <c r="G1073" s="13">
        <v>8043</v>
      </c>
      <c r="H1073" s="13">
        <v>2882.6057599999999</v>
      </c>
      <c r="I1073" s="13">
        <v>5160.3942399999996</v>
      </c>
    </row>
    <row r="1074" spans="2:9" x14ac:dyDescent="0.2">
      <c r="B1074"/>
      <c r="C1074" s="2">
        <v>71</v>
      </c>
      <c r="D1074" s="5" t="s">
        <v>755</v>
      </c>
      <c r="E1074" s="13">
        <v>0</v>
      </c>
      <c r="F1074" s="13">
        <v>58811</v>
      </c>
      <c r="G1074" s="13">
        <v>58811</v>
      </c>
      <c r="H1074" s="13">
        <v>0</v>
      </c>
      <c r="I1074" s="13">
        <v>58811</v>
      </c>
    </row>
    <row r="1075" spans="2:9" ht="15" customHeight="1" x14ac:dyDescent="0.2">
      <c r="B1075"/>
      <c r="C1075" s="14">
        <f>SUBTOTAL(9,C1073:C1074)</f>
        <v>92</v>
      </c>
      <c r="D1075" s="15" t="s">
        <v>866</v>
      </c>
      <c r="E1075" s="16">
        <f>SUBTOTAL(9,E1073:E1074)</f>
        <v>0</v>
      </c>
      <c r="F1075" s="16">
        <f>SUBTOTAL(9,F1073:F1074)</f>
        <v>66854</v>
      </c>
      <c r="G1075" s="16">
        <f>SUBTOTAL(9,G1073:G1074)</f>
        <v>66854</v>
      </c>
      <c r="H1075" s="16">
        <f>SUBTOTAL(9,H1073:H1074)</f>
        <v>2882.6057599999999</v>
      </c>
      <c r="I1075" s="16">
        <f>SUBTOTAL(9,I1073:I1074)</f>
        <v>63971.394240000001</v>
      </c>
    </row>
    <row r="1076" spans="2:9" ht="15" customHeight="1" x14ac:dyDescent="0.2">
      <c r="C1076" s="17">
        <f>SUBTOTAL(9,C1059:C1075)</f>
        <v>347</v>
      </c>
      <c r="D1076" s="18" t="s">
        <v>867</v>
      </c>
      <c r="E1076" s="19">
        <f>SUBTOTAL(9,E1059:E1075)</f>
        <v>0</v>
      </c>
      <c r="F1076" s="19">
        <f>SUBTOTAL(9,F1059:F1075)</f>
        <v>1044650</v>
      </c>
      <c r="G1076" s="19">
        <f>SUBTOTAL(9,G1059:G1075)</f>
        <v>1044650</v>
      </c>
      <c r="H1076" s="19">
        <f>SUBTOTAL(9,H1059:H1075)</f>
        <v>284115.04986000003</v>
      </c>
      <c r="I1076" s="19">
        <f>SUBTOTAL(9,I1059:I1075)</f>
        <v>760534.95013999997</v>
      </c>
    </row>
    <row r="1077" spans="2:9" ht="27" customHeight="1" x14ac:dyDescent="0.25">
      <c r="B1077" s="1"/>
      <c r="C1077" s="2"/>
      <c r="D1077" s="9" t="s">
        <v>868</v>
      </c>
      <c r="E1077" s="1"/>
      <c r="F1077" s="1"/>
      <c r="G1077" s="1"/>
      <c r="H1077" s="1"/>
      <c r="I1077" s="1"/>
    </row>
    <row r="1078" spans="2:9" ht="15" customHeight="1" x14ac:dyDescent="0.25">
      <c r="B1078" s="10">
        <v>710</v>
      </c>
      <c r="C1078" s="11"/>
      <c r="D1078" s="5" t="s">
        <v>869</v>
      </c>
      <c r="E1078" s="12"/>
      <c r="F1078" s="1"/>
      <c r="H1078" s="1"/>
      <c r="I1078" s="1"/>
    </row>
    <row r="1079" spans="2:9" x14ac:dyDescent="0.2">
      <c r="B1079"/>
      <c r="C1079" s="2">
        <v>1</v>
      </c>
      <c r="D1079" s="5" t="s">
        <v>21</v>
      </c>
      <c r="E1079" s="13">
        <v>0</v>
      </c>
      <c r="F1079" s="13">
        <v>784626</v>
      </c>
      <c r="G1079" s="13">
        <v>784626</v>
      </c>
      <c r="H1079" s="13">
        <v>176525.84207000001</v>
      </c>
      <c r="I1079" s="13">
        <v>608100.15792999999</v>
      </c>
    </row>
    <row r="1080" spans="2:9" x14ac:dyDescent="0.2">
      <c r="B1080"/>
      <c r="C1080" s="2">
        <v>21</v>
      </c>
      <c r="D1080" s="5" t="s">
        <v>56</v>
      </c>
      <c r="E1080" s="13">
        <v>0</v>
      </c>
      <c r="F1080" s="13">
        <v>723535</v>
      </c>
      <c r="G1080" s="13">
        <v>723535</v>
      </c>
      <c r="H1080" s="13">
        <v>117673.50954</v>
      </c>
      <c r="I1080" s="13">
        <v>605861.49046</v>
      </c>
    </row>
    <row r="1081" spans="2:9" x14ac:dyDescent="0.2">
      <c r="B1081"/>
      <c r="C1081" s="2">
        <v>45</v>
      </c>
      <c r="D1081" s="5" t="s">
        <v>31</v>
      </c>
      <c r="E1081" s="13">
        <v>0</v>
      </c>
      <c r="F1081" s="13">
        <v>21750</v>
      </c>
      <c r="G1081" s="13">
        <v>21750</v>
      </c>
      <c r="H1081" s="13">
        <v>1061.39948</v>
      </c>
      <c r="I1081" s="13">
        <v>20688.60052</v>
      </c>
    </row>
    <row r="1082" spans="2:9" ht="15" customHeight="1" x14ac:dyDescent="0.2">
      <c r="B1082"/>
      <c r="C1082" s="14">
        <f>SUBTOTAL(9,C1079:C1081)</f>
        <v>67</v>
      </c>
      <c r="D1082" s="15" t="s">
        <v>870</v>
      </c>
      <c r="E1082" s="16">
        <f>SUBTOTAL(9,E1079:E1081)</f>
        <v>0</v>
      </c>
      <c r="F1082" s="16">
        <f>SUBTOTAL(9,F1079:F1081)</f>
        <v>1529911</v>
      </c>
      <c r="G1082" s="16">
        <f>SUBTOTAL(9,G1079:G1081)</f>
        <v>1529911</v>
      </c>
      <c r="H1082" s="16">
        <f>SUBTOTAL(9,H1079:H1081)</f>
        <v>295260.75109000003</v>
      </c>
      <c r="I1082" s="16">
        <f>SUBTOTAL(9,I1079:I1081)</f>
        <v>1234650.2489100001</v>
      </c>
    </row>
    <row r="1083" spans="2:9" ht="15" customHeight="1" x14ac:dyDescent="0.25">
      <c r="B1083" s="10">
        <v>712</v>
      </c>
      <c r="C1083" s="11"/>
      <c r="D1083" s="5" t="s">
        <v>871</v>
      </c>
      <c r="E1083" s="12"/>
      <c r="F1083" s="1"/>
      <c r="H1083" s="1"/>
      <c r="I1083" s="1"/>
    </row>
    <row r="1084" spans="2:9" x14ac:dyDescent="0.2">
      <c r="B1084"/>
      <c r="C1084" s="2">
        <v>1</v>
      </c>
      <c r="D1084" s="5" t="s">
        <v>21</v>
      </c>
      <c r="E1084" s="13">
        <v>0</v>
      </c>
      <c r="F1084" s="13">
        <v>9482</v>
      </c>
      <c r="G1084" s="13">
        <v>9482</v>
      </c>
      <c r="H1084" s="13">
        <v>1422.43094</v>
      </c>
      <c r="I1084" s="13">
        <v>8059.5690599999998</v>
      </c>
    </row>
    <row r="1085" spans="2:9" ht="15" customHeight="1" x14ac:dyDescent="0.2">
      <c r="B1085"/>
      <c r="C1085" s="14">
        <f>SUBTOTAL(9,C1084:C1084)</f>
        <v>1</v>
      </c>
      <c r="D1085" s="15" t="s">
        <v>872</v>
      </c>
      <c r="E1085" s="16">
        <f>SUBTOTAL(9,E1084:E1084)</f>
        <v>0</v>
      </c>
      <c r="F1085" s="16">
        <f>SUBTOTAL(9,F1084:F1084)</f>
        <v>9482</v>
      </c>
      <c r="G1085" s="16">
        <f>SUBTOTAL(9,G1084:G1084)</f>
        <v>9482</v>
      </c>
      <c r="H1085" s="16">
        <f>SUBTOTAL(9,H1084:H1084)</f>
        <v>1422.43094</v>
      </c>
      <c r="I1085" s="16">
        <f>SUBTOTAL(9,I1084:I1084)</f>
        <v>8059.5690599999998</v>
      </c>
    </row>
    <row r="1086" spans="2:9" ht="15" customHeight="1" x14ac:dyDescent="0.25">
      <c r="B1086" s="10">
        <v>714</v>
      </c>
      <c r="C1086" s="11"/>
      <c r="D1086" s="5" t="s">
        <v>873</v>
      </c>
      <c r="E1086" s="12"/>
      <c r="F1086" s="1"/>
      <c r="H1086" s="1"/>
      <c r="I1086" s="1"/>
    </row>
    <row r="1087" spans="2:9" x14ac:dyDescent="0.2">
      <c r="B1087"/>
      <c r="C1087" s="2">
        <v>21</v>
      </c>
      <c r="D1087" s="5" t="s">
        <v>874</v>
      </c>
      <c r="E1087" s="13">
        <v>0</v>
      </c>
      <c r="F1087" s="13">
        <v>151003</v>
      </c>
      <c r="G1087" s="13">
        <v>151003</v>
      </c>
      <c r="H1087" s="13">
        <v>5704.7628699999996</v>
      </c>
      <c r="I1087" s="13">
        <v>145298.23712999999</v>
      </c>
    </row>
    <row r="1088" spans="2:9" x14ac:dyDescent="0.2">
      <c r="B1088"/>
      <c r="C1088" s="2">
        <v>60</v>
      </c>
      <c r="D1088" s="5" t="s">
        <v>875</v>
      </c>
      <c r="E1088" s="13">
        <v>0</v>
      </c>
      <c r="F1088" s="13">
        <v>78969</v>
      </c>
      <c r="G1088" s="13">
        <v>78969</v>
      </c>
      <c r="H1088" s="13">
        <v>0</v>
      </c>
      <c r="I1088" s="13">
        <v>78969</v>
      </c>
    </row>
    <row r="1089" spans="2:9" x14ac:dyDescent="0.2">
      <c r="B1089"/>
      <c r="C1089" s="2">
        <v>70</v>
      </c>
      <c r="D1089" s="5" t="s">
        <v>876</v>
      </c>
      <c r="E1089" s="13">
        <v>0</v>
      </c>
      <c r="F1089" s="13">
        <v>116788</v>
      </c>
      <c r="G1089" s="13">
        <v>116788</v>
      </c>
      <c r="H1089" s="13">
        <v>11000</v>
      </c>
      <c r="I1089" s="13">
        <v>105788</v>
      </c>
    </row>
    <row r="1090" spans="2:9" x14ac:dyDescent="0.2">
      <c r="B1090"/>
      <c r="C1090" s="2">
        <v>74</v>
      </c>
      <c r="D1090" s="5" t="s">
        <v>877</v>
      </c>
      <c r="E1090" s="13">
        <v>0</v>
      </c>
      <c r="F1090" s="13">
        <v>20151</v>
      </c>
      <c r="G1090" s="13">
        <v>20151</v>
      </c>
      <c r="H1090" s="13">
        <v>0</v>
      </c>
      <c r="I1090" s="13">
        <v>20151</v>
      </c>
    </row>
    <row r="1091" spans="2:9" x14ac:dyDescent="0.2">
      <c r="B1091"/>
      <c r="C1091" s="2">
        <v>79</v>
      </c>
      <c r="D1091" s="5" t="s">
        <v>878</v>
      </c>
      <c r="E1091" s="13">
        <v>0</v>
      </c>
      <c r="F1091" s="13">
        <v>66449</v>
      </c>
      <c r="G1091" s="13">
        <v>66449</v>
      </c>
      <c r="H1091" s="13">
        <v>0</v>
      </c>
      <c r="I1091" s="13">
        <v>66449</v>
      </c>
    </row>
    <row r="1092" spans="2:9" ht="15" customHeight="1" x14ac:dyDescent="0.2">
      <c r="B1092"/>
      <c r="C1092" s="14">
        <f>SUBTOTAL(9,C1087:C1091)</f>
        <v>304</v>
      </c>
      <c r="D1092" s="15" t="s">
        <v>879</v>
      </c>
      <c r="E1092" s="16">
        <f>SUBTOTAL(9,E1087:E1091)</f>
        <v>0</v>
      </c>
      <c r="F1092" s="16">
        <f>SUBTOTAL(9,F1087:F1091)</f>
        <v>433360</v>
      </c>
      <c r="G1092" s="16">
        <f>SUBTOTAL(9,G1087:G1091)</f>
        <v>433360</v>
      </c>
      <c r="H1092" s="16">
        <f>SUBTOTAL(9,H1087:H1091)</f>
        <v>16704.762869999999</v>
      </c>
      <c r="I1092" s="16">
        <f>SUBTOTAL(9,I1087:I1091)</f>
        <v>416655.23713000002</v>
      </c>
    </row>
    <row r="1093" spans="2:9" ht="15" customHeight="1" x14ac:dyDescent="0.2">
      <c r="C1093" s="17">
        <f>SUBTOTAL(9,C1078:C1092)</f>
        <v>372</v>
      </c>
      <c r="D1093" s="18" t="s">
        <v>880</v>
      </c>
      <c r="E1093" s="19">
        <f>SUBTOTAL(9,E1078:E1092)</f>
        <v>0</v>
      </c>
      <c r="F1093" s="19">
        <f>SUBTOTAL(9,F1078:F1092)</f>
        <v>1972753</v>
      </c>
      <c r="G1093" s="19">
        <f>SUBTOTAL(9,G1078:G1092)</f>
        <v>1972753</v>
      </c>
      <c r="H1093" s="19">
        <f>SUBTOTAL(9,H1078:H1092)</f>
        <v>313387.9449</v>
      </c>
      <c r="I1093" s="19">
        <f>SUBTOTAL(9,I1078:I1092)</f>
        <v>1659365.0551</v>
      </c>
    </row>
    <row r="1094" spans="2:9" ht="27" customHeight="1" x14ac:dyDescent="0.25">
      <c r="B1094" s="1"/>
      <c r="C1094" s="2"/>
      <c r="D1094" s="9" t="s">
        <v>881</v>
      </c>
      <c r="E1094" s="1"/>
      <c r="F1094" s="1"/>
      <c r="G1094" s="1"/>
      <c r="H1094" s="1"/>
      <c r="I1094" s="1"/>
    </row>
    <row r="1095" spans="2:9" ht="15" customHeight="1" x14ac:dyDescent="0.25">
      <c r="B1095" s="10">
        <v>720</v>
      </c>
      <c r="C1095" s="11"/>
      <c r="D1095" s="5" t="s">
        <v>882</v>
      </c>
      <c r="E1095" s="12"/>
      <c r="F1095" s="1"/>
      <c r="H1095" s="1"/>
      <c r="I1095" s="1"/>
    </row>
    <row r="1096" spans="2:9" x14ac:dyDescent="0.2">
      <c r="B1096"/>
      <c r="C1096" s="2">
        <v>1</v>
      </c>
      <c r="D1096" s="5" t="s">
        <v>21</v>
      </c>
      <c r="E1096" s="13">
        <v>0</v>
      </c>
      <c r="F1096" s="13">
        <v>1262841</v>
      </c>
      <c r="G1096" s="13">
        <v>1262841</v>
      </c>
      <c r="H1096" s="13">
        <v>230296.55085</v>
      </c>
      <c r="I1096" s="13">
        <v>1032544.44915</v>
      </c>
    </row>
    <row r="1097" spans="2:9" x14ac:dyDescent="0.2">
      <c r="B1097"/>
      <c r="C1097" s="2">
        <v>21</v>
      </c>
      <c r="D1097" s="5" t="s">
        <v>56</v>
      </c>
      <c r="E1097" s="13">
        <v>0</v>
      </c>
      <c r="F1097" s="13">
        <v>32598</v>
      </c>
      <c r="G1097" s="13">
        <v>32598</v>
      </c>
      <c r="H1097" s="13">
        <v>2855.4288999999999</v>
      </c>
      <c r="I1097" s="13">
        <v>29742.571100000001</v>
      </c>
    </row>
    <row r="1098" spans="2:9" x14ac:dyDescent="0.2">
      <c r="B1098"/>
      <c r="C1098" s="2">
        <v>45</v>
      </c>
      <c r="D1098" s="5" t="s">
        <v>31</v>
      </c>
      <c r="E1098" s="13">
        <v>0</v>
      </c>
      <c r="F1098" s="13">
        <v>4211</v>
      </c>
      <c r="G1098" s="13">
        <v>4211</v>
      </c>
      <c r="H1098" s="13">
        <v>0</v>
      </c>
      <c r="I1098" s="13">
        <v>4211</v>
      </c>
    </row>
    <row r="1099" spans="2:9" x14ac:dyDescent="0.2">
      <c r="B1099"/>
      <c r="C1099" s="2">
        <v>70</v>
      </c>
      <c r="D1099" s="5" t="s">
        <v>883</v>
      </c>
      <c r="E1099" s="13">
        <v>0</v>
      </c>
      <c r="F1099" s="13">
        <v>47602</v>
      </c>
      <c r="G1099" s="13">
        <v>47602</v>
      </c>
      <c r="H1099" s="13">
        <v>6731.567</v>
      </c>
      <c r="I1099" s="13">
        <v>40870.432999999997</v>
      </c>
    </row>
    <row r="1100" spans="2:9" x14ac:dyDescent="0.2">
      <c r="B1100"/>
      <c r="C1100" s="2">
        <v>71</v>
      </c>
      <c r="D1100" s="5" t="s">
        <v>884</v>
      </c>
      <c r="E1100" s="13">
        <v>0</v>
      </c>
      <c r="F1100" s="13">
        <v>0</v>
      </c>
      <c r="G1100" s="13">
        <v>0</v>
      </c>
      <c r="H1100" s="13">
        <v>-26177.324270000001</v>
      </c>
      <c r="I1100" s="13">
        <v>26177.324270000001</v>
      </c>
    </row>
    <row r="1101" spans="2:9" x14ac:dyDescent="0.2">
      <c r="B1101"/>
      <c r="C1101" s="2">
        <v>72</v>
      </c>
      <c r="D1101" s="5" t="s">
        <v>885</v>
      </c>
      <c r="E1101" s="13">
        <v>0</v>
      </c>
      <c r="F1101" s="13">
        <v>0</v>
      </c>
      <c r="G1101" s="13">
        <v>0</v>
      </c>
      <c r="H1101" s="13">
        <v>4784.1499999999996</v>
      </c>
      <c r="I1101" s="13">
        <v>-4784.1499999999996</v>
      </c>
    </row>
    <row r="1102" spans="2:9" ht="15" customHeight="1" x14ac:dyDescent="0.2">
      <c r="B1102"/>
      <c r="C1102" s="14">
        <f>SUBTOTAL(9,C1096:C1101)</f>
        <v>280</v>
      </c>
      <c r="D1102" s="15" t="s">
        <v>886</v>
      </c>
      <c r="E1102" s="16">
        <f>SUBTOTAL(9,E1096:E1101)</f>
        <v>0</v>
      </c>
      <c r="F1102" s="16">
        <f>SUBTOTAL(9,F1096:F1101)</f>
        <v>1347252</v>
      </c>
      <c r="G1102" s="16">
        <f>SUBTOTAL(9,G1096:G1101)</f>
        <v>1347252</v>
      </c>
      <c r="H1102" s="16">
        <f>SUBTOTAL(9,H1096:H1101)</f>
        <v>218490.37247999999</v>
      </c>
      <c r="I1102" s="16">
        <f>SUBTOTAL(9,I1096:I1101)</f>
        <v>1128761.6275200001</v>
      </c>
    </row>
    <row r="1103" spans="2:9" ht="15" customHeight="1" x14ac:dyDescent="0.25">
      <c r="B1103" s="10">
        <v>721</v>
      </c>
      <c r="C1103" s="11"/>
      <c r="D1103" s="5" t="s">
        <v>887</v>
      </c>
      <c r="E1103" s="12"/>
      <c r="F1103" s="1"/>
      <c r="H1103" s="1"/>
      <c r="I1103" s="1"/>
    </row>
    <row r="1104" spans="2:9" x14ac:dyDescent="0.2">
      <c r="B1104"/>
      <c r="C1104" s="2">
        <v>1</v>
      </c>
      <c r="D1104" s="5" t="s">
        <v>21</v>
      </c>
      <c r="E1104" s="13">
        <v>0</v>
      </c>
      <c r="F1104" s="13">
        <v>129342</v>
      </c>
      <c r="G1104" s="13">
        <v>129342</v>
      </c>
      <c r="H1104" s="13">
        <v>21690.143</v>
      </c>
      <c r="I1104" s="13">
        <v>107651.857</v>
      </c>
    </row>
    <row r="1105" spans="2:9" ht="15" customHeight="1" x14ac:dyDescent="0.2">
      <c r="B1105"/>
      <c r="C1105" s="14">
        <f>SUBTOTAL(9,C1104:C1104)</f>
        <v>1</v>
      </c>
      <c r="D1105" s="15" t="s">
        <v>888</v>
      </c>
      <c r="E1105" s="16">
        <f>SUBTOTAL(9,E1104:E1104)</f>
        <v>0</v>
      </c>
      <c r="F1105" s="16">
        <f>SUBTOTAL(9,F1104:F1104)</f>
        <v>129342</v>
      </c>
      <c r="G1105" s="16">
        <f>SUBTOTAL(9,G1104:G1104)</f>
        <v>129342</v>
      </c>
      <c r="H1105" s="16">
        <f>SUBTOTAL(9,H1104:H1104)</f>
        <v>21690.143</v>
      </c>
      <c r="I1105" s="16">
        <f>SUBTOTAL(9,I1104:I1104)</f>
        <v>107651.857</v>
      </c>
    </row>
    <row r="1106" spans="2:9" ht="15" customHeight="1" x14ac:dyDescent="0.25">
      <c r="B1106" s="10">
        <v>722</v>
      </c>
      <c r="C1106" s="11"/>
      <c r="D1106" s="5" t="s">
        <v>889</v>
      </c>
      <c r="E1106" s="12"/>
      <c r="F1106" s="1"/>
      <c r="H1106" s="1"/>
      <c r="I1106" s="1"/>
    </row>
    <row r="1107" spans="2:9" x14ac:dyDescent="0.2">
      <c r="B1107"/>
      <c r="C1107" s="2">
        <v>1</v>
      </c>
      <c r="D1107" s="5" t="s">
        <v>21</v>
      </c>
      <c r="E1107" s="13">
        <v>0</v>
      </c>
      <c r="F1107" s="13">
        <v>181455</v>
      </c>
      <c r="G1107" s="13">
        <v>181455</v>
      </c>
      <c r="H1107" s="13">
        <v>32584.876909999999</v>
      </c>
      <c r="I1107" s="13">
        <v>148870.12309000001</v>
      </c>
    </row>
    <row r="1108" spans="2:9" x14ac:dyDescent="0.2">
      <c r="B1108"/>
      <c r="C1108" s="2">
        <v>70</v>
      </c>
      <c r="D1108" s="5" t="s">
        <v>890</v>
      </c>
      <c r="E1108" s="13">
        <v>0</v>
      </c>
      <c r="F1108" s="13">
        <v>37214</v>
      </c>
      <c r="G1108" s="13">
        <v>37214</v>
      </c>
      <c r="H1108" s="13">
        <v>5131.9825600000004</v>
      </c>
      <c r="I1108" s="13">
        <v>32082.01744</v>
      </c>
    </row>
    <row r="1109" spans="2:9" x14ac:dyDescent="0.2">
      <c r="B1109"/>
      <c r="C1109" s="2">
        <v>71</v>
      </c>
      <c r="D1109" s="5" t="s">
        <v>891</v>
      </c>
      <c r="E1109" s="13">
        <v>0</v>
      </c>
      <c r="F1109" s="13">
        <v>36975</v>
      </c>
      <c r="G1109" s="13">
        <v>36975</v>
      </c>
      <c r="H1109" s="13">
        <v>0</v>
      </c>
      <c r="I1109" s="13">
        <v>36975</v>
      </c>
    </row>
    <row r="1110" spans="2:9" ht="15" customHeight="1" x14ac:dyDescent="0.2">
      <c r="B1110"/>
      <c r="C1110" s="14">
        <f>SUBTOTAL(9,C1107:C1109)</f>
        <v>142</v>
      </c>
      <c r="D1110" s="15" t="s">
        <v>892</v>
      </c>
      <c r="E1110" s="16">
        <f>SUBTOTAL(9,E1107:E1109)</f>
        <v>0</v>
      </c>
      <c r="F1110" s="16">
        <f>SUBTOTAL(9,F1107:F1109)</f>
        <v>255644</v>
      </c>
      <c r="G1110" s="16">
        <f>SUBTOTAL(9,G1107:G1109)</f>
        <v>255644</v>
      </c>
      <c r="H1110" s="16">
        <f>SUBTOTAL(9,H1107:H1109)</f>
        <v>37716.859469999996</v>
      </c>
      <c r="I1110" s="16">
        <f>SUBTOTAL(9,I1107:I1109)</f>
        <v>217927.14053</v>
      </c>
    </row>
    <row r="1111" spans="2:9" ht="15" customHeight="1" x14ac:dyDescent="0.25">
      <c r="B1111" s="10">
        <v>723</v>
      </c>
      <c r="C1111" s="11"/>
      <c r="D1111" s="5" t="s">
        <v>893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21</v>
      </c>
      <c r="E1112" s="13">
        <v>0</v>
      </c>
      <c r="F1112" s="13">
        <v>124441</v>
      </c>
      <c r="G1112" s="13">
        <v>124441</v>
      </c>
      <c r="H1112" s="13">
        <v>20441.981199999998</v>
      </c>
      <c r="I1112" s="13">
        <v>103999.01880000001</v>
      </c>
    </row>
    <row r="1113" spans="2:9" x14ac:dyDescent="0.2">
      <c r="B1113"/>
      <c r="C1113" s="2">
        <v>21</v>
      </c>
      <c r="D1113" s="5" t="s">
        <v>56</v>
      </c>
      <c r="E1113" s="13">
        <v>0</v>
      </c>
      <c r="F1113" s="13">
        <v>22947</v>
      </c>
      <c r="G1113" s="13">
        <v>22947</v>
      </c>
      <c r="H1113" s="13">
        <v>1169.9709600000001</v>
      </c>
      <c r="I1113" s="13">
        <v>21777.029040000001</v>
      </c>
    </row>
    <row r="1114" spans="2:9" ht="15" customHeight="1" x14ac:dyDescent="0.2">
      <c r="B1114"/>
      <c r="C1114" s="14">
        <f>SUBTOTAL(9,C1112:C1113)</f>
        <v>22</v>
      </c>
      <c r="D1114" s="15" t="s">
        <v>894</v>
      </c>
      <c r="E1114" s="16">
        <f>SUBTOTAL(9,E1112:E1113)</f>
        <v>0</v>
      </c>
      <c r="F1114" s="16">
        <f>SUBTOTAL(9,F1112:F1113)</f>
        <v>147388</v>
      </c>
      <c r="G1114" s="16">
        <f>SUBTOTAL(9,G1112:G1113)</f>
        <v>147388</v>
      </c>
      <c r="H1114" s="16">
        <f>SUBTOTAL(9,H1112:H1113)</f>
        <v>21611.952159999997</v>
      </c>
      <c r="I1114" s="16">
        <f>SUBTOTAL(9,I1112:I1113)</f>
        <v>125776.04784000001</v>
      </c>
    </row>
    <row r="1115" spans="2:9" ht="15" customHeight="1" x14ac:dyDescent="0.25">
      <c r="B1115" s="10">
        <v>729</v>
      </c>
      <c r="C1115" s="11"/>
      <c r="D1115" s="5" t="s">
        <v>895</v>
      </c>
      <c r="E1115" s="12"/>
      <c r="F1115" s="1"/>
      <c r="H1115" s="1"/>
      <c r="I1115" s="1"/>
    </row>
    <row r="1116" spans="2:9" x14ac:dyDescent="0.2">
      <c r="B1116"/>
      <c r="C1116" s="2">
        <v>1</v>
      </c>
      <c r="D1116" s="5" t="s">
        <v>21</v>
      </c>
      <c r="E1116" s="13">
        <v>0</v>
      </c>
      <c r="F1116" s="13">
        <v>68084</v>
      </c>
      <c r="G1116" s="13">
        <v>68084</v>
      </c>
      <c r="H1116" s="13">
        <v>9296.0565900000001</v>
      </c>
      <c r="I1116" s="13">
        <v>58787.94341</v>
      </c>
    </row>
    <row r="1117" spans="2:9" ht="15" customHeight="1" x14ac:dyDescent="0.2">
      <c r="B1117"/>
      <c r="C1117" s="14">
        <f>SUBTOTAL(9,C1116:C1116)</f>
        <v>1</v>
      </c>
      <c r="D1117" s="15" t="s">
        <v>896</v>
      </c>
      <c r="E1117" s="16">
        <f>SUBTOTAL(9,E1116:E1116)</f>
        <v>0</v>
      </c>
      <c r="F1117" s="16">
        <f>SUBTOTAL(9,F1116:F1116)</f>
        <v>68084</v>
      </c>
      <c r="G1117" s="16">
        <f>SUBTOTAL(9,G1116:G1116)</f>
        <v>68084</v>
      </c>
      <c r="H1117" s="16">
        <f>SUBTOTAL(9,H1116:H1116)</f>
        <v>9296.0565900000001</v>
      </c>
      <c r="I1117" s="16">
        <f>SUBTOTAL(9,I1116:I1116)</f>
        <v>58787.94341</v>
      </c>
    </row>
    <row r="1118" spans="2:9" ht="15" customHeight="1" x14ac:dyDescent="0.2">
      <c r="C1118" s="17">
        <f>SUBTOTAL(9,C1095:C1117)</f>
        <v>446</v>
      </c>
      <c r="D1118" s="18" t="s">
        <v>897</v>
      </c>
      <c r="E1118" s="19">
        <f>SUBTOTAL(9,E1095:E1117)</f>
        <v>0</v>
      </c>
      <c r="F1118" s="19">
        <f>SUBTOTAL(9,F1095:F1117)</f>
        <v>1947710</v>
      </c>
      <c r="G1118" s="19">
        <f>SUBTOTAL(9,G1095:G1117)</f>
        <v>1947710</v>
      </c>
      <c r="H1118" s="19">
        <f>SUBTOTAL(9,H1095:H1117)</f>
        <v>308805.38369999995</v>
      </c>
      <c r="I1118" s="19">
        <f>SUBTOTAL(9,I1095:I1117)</f>
        <v>1638904.6163000003</v>
      </c>
    </row>
    <row r="1119" spans="2:9" ht="27" customHeight="1" x14ac:dyDescent="0.25">
      <c r="B1119" s="1"/>
      <c r="C1119" s="2"/>
      <c r="D1119" s="9" t="s">
        <v>898</v>
      </c>
      <c r="E1119" s="1"/>
      <c r="F1119" s="1"/>
      <c r="G1119" s="1"/>
      <c r="H1119" s="1"/>
      <c r="I1119" s="1"/>
    </row>
    <row r="1120" spans="2:9" ht="15" customHeight="1" x14ac:dyDescent="0.25">
      <c r="B1120" s="10">
        <v>732</v>
      </c>
      <c r="C1120" s="11"/>
      <c r="D1120" s="5" t="s">
        <v>899</v>
      </c>
      <c r="E1120" s="12"/>
      <c r="F1120" s="1"/>
      <c r="H1120" s="1"/>
      <c r="I1120" s="1"/>
    </row>
    <row r="1121" spans="2:9" x14ac:dyDescent="0.2">
      <c r="B1121"/>
      <c r="C1121" s="2">
        <v>21</v>
      </c>
      <c r="D1121" s="5" t="s">
        <v>56</v>
      </c>
      <c r="E1121" s="13">
        <v>0</v>
      </c>
      <c r="F1121" s="13">
        <v>19686</v>
      </c>
      <c r="G1121" s="13">
        <v>19686</v>
      </c>
      <c r="H1121" s="13">
        <v>1264.2565300000001</v>
      </c>
      <c r="I1121" s="13">
        <v>18421.743470000001</v>
      </c>
    </row>
    <row r="1122" spans="2:9" x14ac:dyDescent="0.2">
      <c r="B1122"/>
      <c r="C1122" s="2">
        <v>70</v>
      </c>
      <c r="D1122" s="5" t="s">
        <v>900</v>
      </c>
      <c r="E1122" s="13">
        <v>0</v>
      </c>
      <c r="F1122" s="13">
        <v>1786241</v>
      </c>
      <c r="G1122" s="13">
        <v>1786241</v>
      </c>
      <c r="H1122" s="13">
        <v>1786241</v>
      </c>
      <c r="I1122" s="13">
        <v>0</v>
      </c>
    </row>
    <row r="1123" spans="2:9" x14ac:dyDescent="0.2">
      <c r="B1123"/>
      <c r="C1123" s="2">
        <v>71</v>
      </c>
      <c r="D1123" s="5" t="s">
        <v>901</v>
      </c>
      <c r="E1123" s="13">
        <v>0</v>
      </c>
      <c r="F1123" s="13">
        <v>528749</v>
      </c>
      <c r="G1123" s="13">
        <v>528749</v>
      </c>
      <c r="H1123" s="13">
        <v>528749</v>
      </c>
      <c r="I1123" s="13">
        <v>0</v>
      </c>
    </row>
    <row r="1124" spans="2:9" x14ac:dyDescent="0.2">
      <c r="B1124"/>
      <c r="C1124" s="2">
        <v>72</v>
      </c>
      <c r="D1124" s="5" t="s">
        <v>902</v>
      </c>
      <c r="E1124" s="13">
        <v>0</v>
      </c>
      <c r="F1124" s="13">
        <v>50034672</v>
      </c>
      <c r="G1124" s="13">
        <v>50034672</v>
      </c>
      <c r="H1124" s="13">
        <v>8345212</v>
      </c>
      <c r="I1124" s="13">
        <v>41689460</v>
      </c>
    </row>
    <row r="1125" spans="2:9" x14ac:dyDescent="0.2">
      <c r="B1125"/>
      <c r="C1125" s="2">
        <v>73</v>
      </c>
      <c r="D1125" s="5" t="s">
        <v>903</v>
      </c>
      <c r="E1125" s="13">
        <v>0</v>
      </c>
      <c r="F1125" s="13">
        <v>17659836</v>
      </c>
      <c r="G1125" s="13">
        <v>17659836</v>
      </c>
      <c r="H1125" s="13">
        <v>2949206</v>
      </c>
      <c r="I1125" s="13">
        <v>14710630</v>
      </c>
    </row>
    <row r="1126" spans="2:9" x14ac:dyDescent="0.2">
      <c r="B1126"/>
      <c r="C1126" s="2">
        <v>74</v>
      </c>
      <c r="D1126" s="5" t="s">
        <v>904</v>
      </c>
      <c r="E1126" s="13">
        <v>0</v>
      </c>
      <c r="F1126" s="13">
        <v>13328177</v>
      </c>
      <c r="G1126" s="13">
        <v>13328177</v>
      </c>
      <c r="H1126" s="13">
        <v>2225862</v>
      </c>
      <c r="I1126" s="13">
        <v>11102315</v>
      </c>
    </row>
    <row r="1127" spans="2:9" x14ac:dyDescent="0.2">
      <c r="B1127"/>
      <c r="C1127" s="2">
        <v>75</v>
      </c>
      <c r="D1127" s="5" t="s">
        <v>905</v>
      </c>
      <c r="E1127" s="13">
        <v>0</v>
      </c>
      <c r="F1127" s="13">
        <v>11942678</v>
      </c>
      <c r="G1127" s="13">
        <v>11942678</v>
      </c>
      <c r="H1127" s="13">
        <v>1992946</v>
      </c>
      <c r="I1127" s="13">
        <v>9949732</v>
      </c>
    </row>
    <row r="1128" spans="2:9" x14ac:dyDescent="0.2">
      <c r="B1128"/>
      <c r="C1128" s="2">
        <v>76</v>
      </c>
      <c r="D1128" s="5" t="s">
        <v>906</v>
      </c>
      <c r="E1128" s="13">
        <v>0</v>
      </c>
      <c r="F1128" s="13">
        <v>34195188</v>
      </c>
      <c r="G1128" s="13">
        <v>34195188</v>
      </c>
      <c r="H1128" s="13">
        <v>5699200</v>
      </c>
      <c r="I1128" s="13">
        <v>28495988</v>
      </c>
    </row>
    <row r="1129" spans="2:9" x14ac:dyDescent="0.2">
      <c r="B1129"/>
      <c r="C1129" s="2">
        <v>77</v>
      </c>
      <c r="D1129" s="5" t="s">
        <v>907</v>
      </c>
      <c r="E1129" s="13">
        <v>0</v>
      </c>
      <c r="F1129" s="13">
        <v>3251892</v>
      </c>
      <c r="G1129" s="13">
        <v>3251892</v>
      </c>
      <c r="H1129" s="13">
        <v>621771.84380999999</v>
      </c>
      <c r="I1129" s="13">
        <v>2630120.15619</v>
      </c>
    </row>
    <row r="1130" spans="2:9" x14ac:dyDescent="0.2">
      <c r="B1130"/>
      <c r="C1130" s="2">
        <v>78</v>
      </c>
      <c r="D1130" s="5" t="s">
        <v>908</v>
      </c>
      <c r="E1130" s="13">
        <v>0</v>
      </c>
      <c r="F1130" s="13">
        <v>1145337</v>
      </c>
      <c r="G1130" s="13">
        <v>1145337</v>
      </c>
      <c r="H1130" s="13">
        <v>190890</v>
      </c>
      <c r="I1130" s="13">
        <v>954447</v>
      </c>
    </row>
    <row r="1131" spans="2:9" x14ac:dyDescent="0.2">
      <c r="B1131"/>
      <c r="C1131" s="2">
        <v>79</v>
      </c>
      <c r="D1131" s="5" t="s">
        <v>909</v>
      </c>
      <c r="E1131" s="13">
        <v>0</v>
      </c>
      <c r="F1131" s="13">
        <v>600513</v>
      </c>
      <c r="G1131" s="13">
        <v>600513</v>
      </c>
      <c r="H1131" s="13">
        <v>600513</v>
      </c>
      <c r="I1131" s="13">
        <v>0</v>
      </c>
    </row>
    <row r="1132" spans="2:9" x14ac:dyDescent="0.2">
      <c r="B1132"/>
      <c r="C1132" s="2">
        <v>80</v>
      </c>
      <c r="D1132" s="5" t="s">
        <v>910</v>
      </c>
      <c r="E1132" s="13">
        <v>0</v>
      </c>
      <c r="F1132" s="13">
        <v>4982707</v>
      </c>
      <c r="G1132" s="13">
        <v>4982707</v>
      </c>
      <c r="H1132" s="13">
        <v>0</v>
      </c>
      <c r="I1132" s="13">
        <v>4982707</v>
      </c>
    </row>
    <row r="1133" spans="2:9" x14ac:dyDescent="0.2">
      <c r="B1133"/>
      <c r="C1133" s="2">
        <v>81</v>
      </c>
      <c r="D1133" s="5" t="s">
        <v>911</v>
      </c>
      <c r="E1133" s="13">
        <v>0</v>
      </c>
      <c r="F1133" s="13">
        <v>75000</v>
      </c>
      <c r="G1133" s="13">
        <v>75000</v>
      </c>
      <c r="H1133" s="13">
        <v>0</v>
      </c>
      <c r="I1133" s="13">
        <v>75000</v>
      </c>
    </row>
    <row r="1134" spans="2:9" x14ac:dyDescent="0.2">
      <c r="B1134"/>
      <c r="C1134" s="2">
        <v>82</v>
      </c>
      <c r="D1134" s="5" t="s">
        <v>912</v>
      </c>
      <c r="E1134" s="13">
        <v>0</v>
      </c>
      <c r="F1134" s="13">
        <v>1566883</v>
      </c>
      <c r="G1134" s="13">
        <v>1566883</v>
      </c>
      <c r="H1134" s="13">
        <v>1566800</v>
      </c>
      <c r="I1134" s="13">
        <v>83</v>
      </c>
    </row>
    <row r="1135" spans="2:9" x14ac:dyDescent="0.2">
      <c r="B1135"/>
      <c r="C1135" s="2">
        <v>83</v>
      </c>
      <c r="D1135" s="5" t="s">
        <v>913</v>
      </c>
      <c r="E1135" s="13">
        <v>0</v>
      </c>
      <c r="F1135" s="13">
        <v>39000</v>
      </c>
      <c r="G1135" s="13">
        <v>39000</v>
      </c>
      <c r="H1135" s="13">
        <v>0</v>
      </c>
      <c r="I1135" s="13">
        <v>39000</v>
      </c>
    </row>
    <row r="1136" spans="2:9" ht="15" customHeight="1" x14ac:dyDescent="0.2">
      <c r="B1136"/>
      <c r="C1136" s="14">
        <f>SUBTOTAL(9,C1121:C1135)</f>
        <v>1092</v>
      </c>
      <c r="D1136" s="15" t="s">
        <v>914</v>
      </c>
      <c r="E1136" s="16">
        <f>SUBTOTAL(9,E1121:E1135)</f>
        <v>0</v>
      </c>
      <c r="F1136" s="16">
        <f>SUBTOTAL(9,F1121:F1135)</f>
        <v>141156559</v>
      </c>
      <c r="G1136" s="16">
        <f>SUBTOTAL(9,G1121:G1135)</f>
        <v>141156559</v>
      </c>
      <c r="H1136" s="16">
        <f>SUBTOTAL(9,H1121:H1135)</f>
        <v>26508655.100340001</v>
      </c>
      <c r="I1136" s="16">
        <f>SUBTOTAL(9,I1121:I1135)</f>
        <v>114647903.89965999</v>
      </c>
    </row>
    <row r="1137" spans="2:9" ht="15" customHeight="1" x14ac:dyDescent="0.25">
      <c r="B1137" s="10">
        <v>733</v>
      </c>
      <c r="C1137" s="11"/>
      <c r="D1137" s="5" t="s">
        <v>915</v>
      </c>
      <c r="E1137" s="12"/>
      <c r="F1137" s="1"/>
      <c r="H1137" s="1"/>
      <c r="I1137" s="1"/>
    </row>
    <row r="1138" spans="2:9" x14ac:dyDescent="0.2">
      <c r="B1138"/>
      <c r="C1138" s="2">
        <v>21</v>
      </c>
      <c r="D1138" s="5" t="s">
        <v>916</v>
      </c>
      <c r="E1138" s="13">
        <v>0</v>
      </c>
      <c r="F1138" s="13">
        <v>14618</v>
      </c>
      <c r="G1138" s="13">
        <v>14618</v>
      </c>
      <c r="H1138" s="13">
        <v>528.55750999999998</v>
      </c>
      <c r="I1138" s="13">
        <v>14089.442489999999</v>
      </c>
    </row>
    <row r="1139" spans="2:9" x14ac:dyDescent="0.2">
      <c r="B1139"/>
      <c r="C1139" s="2">
        <v>70</v>
      </c>
      <c r="D1139" s="5" t="s">
        <v>917</v>
      </c>
      <c r="E1139" s="13">
        <v>0</v>
      </c>
      <c r="F1139" s="13">
        <v>125057</v>
      </c>
      <c r="G1139" s="13">
        <v>125057</v>
      </c>
      <c r="H1139" s="13">
        <v>125057</v>
      </c>
      <c r="I1139" s="13">
        <v>0</v>
      </c>
    </row>
    <row r="1140" spans="2:9" x14ac:dyDescent="0.2">
      <c r="B1140"/>
      <c r="C1140" s="2">
        <v>72</v>
      </c>
      <c r="D1140" s="5" t="s">
        <v>918</v>
      </c>
      <c r="E1140" s="13">
        <v>0</v>
      </c>
      <c r="F1140" s="13">
        <v>3468</v>
      </c>
      <c r="G1140" s="13">
        <v>3468</v>
      </c>
      <c r="H1140" s="13">
        <v>0</v>
      </c>
      <c r="I1140" s="13">
        <v>3468</v>
      </c>
    </row>
    <row r="1141" spans="2:9" x14ac:dyDescent="0.2">
      <c r="B1141"/>
      <c r="C1141" s="2">
        <v>79</v>
      </c>
      <c r="D1141" s="5" t="s">
        <v>919</v>
      </c>
      <c r="E1141" s="13">
        <v>0</v>
      </c>
      <c r="F1141" s="13">
        <v>6000</v>
      </c>
      <c r="G1141" s="13">
        <v>6000</v>
      </c>
      <c r="H1141" s="13">
        <v>0</v>
      </c>
      <c r="I1141" s="13">
        <v>6000</v>
      </c>
    </row>
    <row r="1142" spans="2:9" ht="15" customHeight="1" x14ac:dyDescent="0.2">
      <c r="B1142"/>
      <c r="C1142" s="14">
        <f>SUBTOTAL(9,C1138:C1141)</f>
        <v>242</v>
      </c>
      <c r="D1142" s="15" t="s">
        <v>920</v>
      </c>
      <c r="E1142" s="16">
        <f>SUBTOTAL(9,E1138:E1141)</f>
        <v>0</v>
      </c>
      <c r="F1142" s="16">
        <f>SUBTOTAL(9,F1138:F1141)</f>
        <v>149143</v>
      </c>
      <c r="G1142" s="16">
        <f>SUBTOTAL(9,G1138:G1141)</f>
        <v>149143</v>
      </c>
      <c r="H1142" s="16">
        <f>SUBTOTAL(9,H1138:H1141)</f>
        <v>125585.55751</v>
      </c>
      <c r="I1142" s="16">
        <f>SUBTOTAL(9,I1138:I1141)</f>
        <v>23557.442490000001</v>
      </c>
    </row>
    <row r="1143" spans="2:9" ht="15" customHeight="1" x14ac:dyDescent="0.25">
      <c r="B1143" s="10">
        <v>734</v>
      </c>
      <c r="C1143" s="11"/>
      <c r="D1143" s="5" t="s">
        <v>921</v>
      </c>
      <c r="E1143" s="12"/>
      <c r="F1143" s="1"/>
      <c r="H1143" s="1"/>
      <c r="I1143" s="1"/>
    </row>
    <row r="1144" spans="2:9" x14ac:dyDescent="0.2">
      <c r="B1144"/>
      <c r="C1144" s="2">
        <v>1</v>
      </c>
      <c r="D1144" s="5" t="s">
        <v>21</v>
      </c>
      <c r="E1144" s="13">
        <v>0</v>
      </c>
      <c r="F1144" s="13">
        <v>50395</v>
      </c>
      <c r="G1144" s="13">
        <v>50395</v>
      </c>
      <c r="H1144" s="13">
        <v>11038.687159999999</v>
      </c>
      <c r="I1144" s="13">
        <v>39356.312839999999</v>
      </c>
    </row>
    <row r="1145" spans="2:9" x14ac:dyDescent="0.2">
      <c r="B1145"/>
      <c r="C1145" s="2">
        <v>21</v>
      </c>
      <c r="D1145" s="5" t="s">
        <v>26</v>
      </c>
      <c r="E1145" s="13">
        <v>0</v>
      </c>
      <c r="F1145" s="13">
        <v>19391</v>
      </c>
      <c r="G1145" s="13">
        <v>19391</v>
      </c>
      <c r="H1145" s="13">
        <v>158.27689000000001</v>
      </c>
      <c r="I1145" s="13">
        <v>19232.723109999999</v>
      </c>
    </row>
    <row r="1146" spans="2:9" x14ac:dyDescent="0.2">
      <c r="B1146"/>
      <c r="C1146" s="2">
        <v>70</v>
      </c>
      <c r="D1146" s="5" t="s">
        <v>922</v>
      </c>
      <c r="E1146" s="13">
        <v>0</v>
      </c>
      <c r="F1146" s="13">
        <v>2635</v>
      </c>
      <c r="G1146" s="13">
        <v>2635</v>
      </c>
      <c r="H1146" s="13">
        <v>273.45139999999998</v>
      </c>
      <c r="I1146" s="13">
        <v>2361.5486000000001</v>
      </c>
    </row>
    <row r="1147" spans="2:9" x14ac:dyDescent="0.2">
      <c r="B1147"/>
      <c r="C1147" s="2">
        <v>71</v>
      </c>
      <c r="D1147" s="5" t="s">
        <v>923</v>
      </c>
      <c r="E1147" s="13">
        <v>0</v>
      </c>
      <c r="F1147" s="13">
        <v>81012</v>
      </c>
      <c r="G1147" s="13">
        <v>81012</v>
      </c>
      <c r="H1147" s="13">
        <v>0</v>
      </c>
      <c r="I1147" s="13">
        <v>81012</v>
      </c>
    </row>
    <row r="1148" spans="2:9" x14ac:dyDescent="0.2">
      <c r="B1148"/>
      <c r="C1148" s="2">
        <v>72</v>
      </c>
      <c r="D1148" s="5" t="s">
        <v>924</v>
      </c>
      <c r="E1148" s="13">
        <v>0</v>
      </c>
      <c r="F1148" s="13">
        <v>20142</v>
      </c>
      <c r="G1148" s="13">
        <v>20142</v>
      </c>
      <c r="H1148" s="13">
        <v>3000</v>
      </c>
      <c r="I1148" s="13">
        <v>17142</v>
      </c>
    </row>
    <row r="1149" spans="2:9" ht="15" customHeight="1" x14ac:dyDescent="0.2">
      <c r="B1149"/>
      <c r="C1149" s="14">
        <f>SUBTOTAL(9,C1144:C1148)</f>
        <v>235</v>
      </c>
      <c r="D1149" s="15" t="s">
        <v>925</v>
      </c>
      <c r="E1149" s="16">
        <f>SUBTOTAL(9,E1144:E1148)</f>
        <v>0</v>
      </c>
      <c r="F1149" s="16">
        <f>SUBTOTAL(9,F1144:F1148)</f>
        <v>173575</v>
      </c>
      <c r="G1149" s="16">
        <f>SUBTOTAL(9,G1144:G1148)</f>
        <v>173575</v>
      </c>
      <c r="H1149" s="16">
        <f>SUBTOTAL(9,H1144:H1148)</f>
        <v>14470.415449999999</v>
      </c>
      <c r="I1149" s="16">
        <f>SUBTOTAL(9,I1144:I1148)</f>
        <v>159104.58455</v>
      </c>
    </row>
    <row r="1150" spans="2:9" ht="15" customHeight="1" x14ac:dyDescent="0.2">
      <c r="C1150" s="17">
        <f>SUBTOTAL(9,C1120:C1149)</f>
        <v>1569</v>
      </c>
      <c r="D1150" s="18" t="s">
        <v>926</v>
      </c>
      <c r="E1150" s="19">
        <f>SUBTOTAL(9,E1120:E1149)</f>
        <v>0</v>
      </c>
      <c r="F1150" s="19">
        <f>SUBTOTAL(9,F1120:F1149)</f>
        <v>141479277</v>
      </c>
      <c r="G1150" s="19">
        <f>SUBTOTAL(9,G1120:G1149)</f>
        <v>141479277</v>
      </c>
      <c r="H1150" s="19">
        <f>SUBTOTAL(9,H1120:H1149)</f>
        <v>26648711.0733</v>
      </c>
      <c r="I1150" s="19">
        <f>SUBTOTAL(9,I1120:I1149)</f>
        <v>114830565.9267</v>
      </c>
    </row>
    <row r="1151" spans="2:9" ht="27" customHeight="1" x14ac:dyDescent="0.25">
      <c r="B1151" s="1"/>
      <c r="C1151" s="2"/>
      <c r="D1151" s="9" t="s">
        <v>927</v>
      </c>
      <c r="E1151" s="1"/>
      <c r="F1151" s="1"/>
      <c r="G1151" s="1"/>
      <c r="H1151" s="1"/>
      <c r="I1151" s="1"/>
    </row>
    <row r="1152" spans="2:9" ht="15" customHeight="1" x14ac:dyDescent="0.25">
      <c r="B1152" s="10">
        <v>750</v>
      </c>
      <c r="C1152" s="11"/>
      <c r="D1152" s="5" t="s">
        <v>928</v>
      </c>
      <c r="E1152" s="12"/>
      <c r="F1152" s="1"/>
      <c r="H1152" s="1"/>
      <c r="I1152" s="1"/>
    </row>
    <row r="1153" spans="2:9" x14ac:dyDescent="0.2">
      <c r="B1153"/>
      <c r="C1153" s="2">
        <v>1</v>
      </c>
      <c r="D1153" s="5" t="s">
        <v>21</v>
      </c>
      <c r="E1153" s="13">
        <v>0</v>
      </c>
      <c r="F1153" s="13">
        <v>287554</v>
      </c>
      <c r="G1153" s="13">
        <v>287554</v>
      </c>
      <c r="H1153" s="13">
        <v>52114.559079999999</v>
      </c>
      <c r="I1153" s="13">
        <v>235439.44091999999</v>
      </c>
    </row>
    <row r="1154" spans="2:9" ht="15" customHeight="1" x14ac:dyDescent="0.2">
      <c r="B1154"/>
      <c r="C1154" s="14">
        <f>SUBTOTAL(9,C1153:C1153)</f>
        <v>1</v>
      </c>
      <c r="D1154" s="15" t="s">
        <v>929</v>
      </c>
      <c r="E1154" s="16">
        <f>SUBTOTAL(9,E1153:E1153)</f>
        <v>0</v>
      </c>
      <c r="F1154" s="16">
        <f>SUBTOTAL(9,F1153:F1153)</f>
        <v>287554</v>
      </c>
      <c r="G1154" s="16">
        <f>SUBTOTAL(9,G1153:G1153)</f>
        <v>287554</v>
      </c>
      <c r="H1154" s="16">
        <f>SUBTOTAL(9,H1153:H1153)</f>
        <v>52114.559079999999</v>
      </c>
      <c r="I1154" s="16">
        <f>SUBTOTAL(9,I1153:I1153)</f>
        <v>235439.44091999999</v>
      </c>
    </row>
    <row r="1155" spans="2:9" ht="15" customHeight="1" x14ac:dyDescent="0.25">
      <c r="B1155" s="10">
        <v>751</v>
      </c>
      <c r="C1155" s="11"/>
      <c r="D1155" s="5" t="s">
        <v>930</v>
      </c>
      <c r="E1155" s="12"/>
      <c r="F1155" s="1"/>
      <c r="H1155" s="1"/>
      <c r="I1155" s="1"/>
    </row>
    <row r="1156" spans="2:9" x14ac:dyDescent="0.2">
      <c r="B1156"/>
      <c r="C1156" s="2">
        <v>21</v>
      </c>
      <c r="D1156" s="5" t="s">
        <v>56</v>
      </c>
      <c r="E1156" s="13">
        <v>0</v>
      </c>
      <c r="F1156" s="13">
        <v>10750</v>
      </c>
      <c r="G1156" s="13">
        <v>10750</v>
      </c>
      <c r="H1156" s="13">
        <v>35.316200000000002</v>
      </c>
      <c r="I1156" s="13">
        <v>10714.683800000001</v>
      </c>
    </row>
    <row r="1157" spans="2:9" x14ac:dyDescent="0.2">
      <c r="B1157"/>
      <c r="C1157" s="2">
        <v>70</v>
      </c>
      <c r="D1157" s="5" t="s">
        <v>271</v>
      </c>
      <c r="E1157" s="13">
        <v>0</v>
      </c>
      <c r="F1157" s="13">
        <v>54303</v>
      </c>
      <c r="G1157" s="13">
        <v>54303</v>
      </c>
      <c r="H1157" s="13">
        <v>3309.4609999999998</v>
      </c>
      <c r="I1157" s="13">
        <v>50993.538999999997</v>
      </c>
    </row>
    <row r="1158" spans="2:9" ht="15" customHeight="1" x14ac:dyDescent="0.2">
      <c r="B1158"/>
      <c r="C1158" s="14">
        <f>SUBTOTAL(9,C1156:C1157)</f>
        <v>91</v>
      </c>
      <c r="D1158" s="15" t="s">
        <v>931</v>
      </c>
      <c r="E1158" s="16">
        <f>SUBTOTAL(9,E1156:E1157)</f>
        <v>0</v>
      </c>
      <c r="F1158" s="16">
        <f>SUBTOTAL(9,F1156:F1157)</f>
        <v>65053</v>
      </c>
      <c r="G1158" s="16">
        <f>SUBTOTAL(9,G1156:G1157)</f>
        <v>65053</v>
      </c>
      <c r="H1158" s="16">
        <f>SUBTOTAL(9,H1156:H1157)</f>
        <v>3344.7772</v>
      </c>
      <c r="I1158" s="16">
        <f>SUBTOTAL(9,I1156:I1157)</f>
        <v>61708.222799999996</v>
      </c>
    </row>
    <row r="1159" spans="2:9" ht="15" customHeight="1" x14ac:dyDescent="0.2">
      <c r="C1159" s="17">
        <f>SUBTOTAL(9,C1152:C1158)</f>
        <v>92</v>
      </c>
      <c r="D1159" s="18" t="s">
        <v>932</v>
      </c>
      <c r="E1159" s="19">
        <f>SUBTOTAL(9,E1152:E1158)</f>
        <v>0</v>
      </c>
      <c r="F1159" s="19">
        <f>SUBTOTAL(9,F1152:F1158)</f>
        <v>352607</v>
      </c>
      <c r="G1159" s="19">
        <f>SUBTOTAL(9,G1152:G1158)</f>
        <v>352607</v>
      </c>
      <c r="H1159" s="19">
        <f>SUBTOTAL(9,H1152:H1158)</f>
        <v>55459.336280000003</v>
      </c>
      <c r="I1159" s="19">
        <f>SUBTOTAL(9,I1152:I1158)</f>
        <v>297147.66372000001</v>
      </c>
    </row>
    <row r="1160" spans="2:9" ht="27" customHeight="1" x14ac:dyDescent="0.25">
      <c r="B1160" s="1"/>
      <c r="C1160" s="2"/>
      <c r="D1160" s="9" t="s">
        <v>933</v>
      </c>
      <c r="E1160" s="1"/>
      <c r="F1160" s="1"/>
      <c r="G1160" s="1"/>
      <c r="H1160" s="1"/>
      <c r="I1160" s="1"/>
    </row>
    <row r="1161" spans="2:9" ht="15" customHeight="1" x14ac:dyDescent="0.25">
      <c r="B1161" s="10">
        <v>761</v>
      </c>
      <c r="C1161" s="11"/>
      <c r="D1161" s="5" t="s">
        <v>934</v>
      </c>
      <c r="E1161" s="12"/>
      <c r="F1161" s="1"/>
      <c r="H1161" s="1"/>
      <c r="I1161" s="1"/>
    </row>
    <row r="1162" spans="2:9" x14ac:dyDescent="0.2">
      <c r="B1162"/>
      <c r="C1162" s="2">
        <v>21</v>
      </c>
      <c r="D1162" s="5" t="s">
        <v>916</v>
      </c>
      <c r="E1162" s="13">
        <v>0</v>
      </c>
      <c r="F1162" s="13">
        <v>127611</v>
      </c>
      <c r="G1162" s="13">
        <v>127611</v>
      </c>
      <c r="H1162" s="13">
        <v>2786.2891800000002</v>
      </c>
      <c r="I1162" s="13">
        <v>124824.71081999999</v>
      </c>
    </row>
    <row r="1163" spans="2:9" x14ac:dyDescent="0.2">
      <c r="B1163"/>
      <c r="C1163" s="2">
        <v>60</v>
      </c>
      <c r="D1163" s="5" t="s">
        <v>935</v>
      </c>
      <c r="E1163" s="13">
        <v>0</v>
      </c>
      <c r="F1163" s="13">
        <v>129289</v>
      </c>
      <c r="G1163" s="13">
        <v>129289</v>
      </c>
      <c r="H1163" s="13">
        <v>1.1219300000000001</v>
      </c>
      <c r="I1163" s="13">
        <v>129287.87807000001</v>
      </c>
    </row>
    <row r="1164" spans="2:9" x14ac:dyDescent="0.2">
      <c r="B1164"/>
      <c r="C1164" s="2">
        <v>61</v>
      </c>
      <c r="D1164" s="5" t="s">
        <v>936</v>
      </c>
      <c r="E1164" s="13">
        <v>0</v>
      </c>
      <c r="F1164" s="13">
        <v>931368</v>
      </c>
      <c r="G1164" s="13">
        <v>931368</v>
      </c>
      <c r="H1164" s="13">
        <v>277572.5</v>
      </c>
      <c r="I1164" s="13">
        <v>653795.5</v>
      </c>
    </row>
    <row r="1165" spans="2:9" x14ac:dyDescent="0.2">
      <c r="B1165"/>
      <c r="C1165" s="2">
        <v>62</v>
      </c>
      <c r="D1165" s="5" t="s">
        <v>937</v>
      </c>
      <c r="E1165" s="13">
        <v>0</v>
      </c>
      <c r="F1165" s="13">
        <v>262652</v>
      </c>
      <c r="G1165" s="13">
        <v>262652</v>
      </c>
      <c r="H1165" s="13">
        <v>0</v>
      </c>
      <c r="I1165" s="13">
        <v>262652</v>
      </c>
    </row>
    <row r="1166" spans="2:9" x14ac:dyDescent="0.2">
      <c r="B1166"/>
      <c r="C1166" s="2">
        <v>63</v>
      </c>
      <c r="D1166" s="5" t="s">
        <v>938</v>
      </c>
      <c r="E1166" s="13">
        <v>0</v>
      </c>
      <c r="F1166" s="13">
        <v>3298100</v>
      </c>
      <c r="G1166" s="13">
        <v>3298100</v>
      </c>
      <c r="H1166" s="13">
        <v>278651.09600000002</v>
      </c>
      <c r="I1166" s="13">
        <v>3019448.9040000001</v>
      </c>
    </row>
    <row r="1167" spans="2:9" x14ac:dyDescent="0.2">
      <c r="B1167"/>
      <c r="C1167" s="2">
        <v>64</v>
      </c>
      <c r="D1167" s="5" t="s">
        <v>939</v>
      </c>
      <c r="E1167" s="13">
        <v>0</v>
      </c>
      <c r="F1167" s="13">
        <v>841700</v>
      </c>
      <c r="G1167" s="13">
        <v>841700</v>
      </c>
      <c r="H1167" s="13">
        <v>0</v>
      </c>
      <c r="I1167" s="13">
        <v>841700</v>
      </c>
    </row>
    <row r="1168" spans="2:9" x14ac:dyDescent="0.2">
      <c r="B1168"/>
      <c r="C1168" s="2">
        <v>65</v>
      </c>
      <c r="D1168" s="5" t="s">
        <v>940</v>
      </c>
      <c r="E1168" s="13">
        <v>0</v>
      </c>
      <c r="F1168" s="13">
        <v>1224906</v>
      </c>
      <c r="G1168" s="13">
        <v>1224906</v>
      </c>
      <c r="H1168" s="13">
        <v>325425.75</v>
      </c>
      <c r="I1168" s="13">
        <v>899480.25</v>
      </c>
    </row>
    <row r="1169" spans="2:9" x14ac:dyDescent="0.2">
      <c r="B1169"/>
      <c r="C1169" s="2">
        <v>67</v>
      </c>
      <c r="D1169" s="5" t="s">
        <v>941</v>
      </c>
      <c r="E1169" s="13">
        <v>0</v>
      </c>
      <c r="F1169" s="13">
        <v>68908</v>
      </c>
      <c r="G1169" s="13">
        <v>68908</v>
      </c>
      <c r="H1169" s="13">
        <v>0</v>
      </c>
      <c r="I1169" s="13">
        <v>68908</v>
      </c>
    </row>
    <row r="1170" spans="2:9" x14ac:dyDescent="0.2">
      <c r="B1170"/>
      <c r="C1170" s="2">
        <v>68</v>
      </c>
      <c r="D1170" s="5" t="s">
        <v>942</v>
      </c>
      <c r="E1170" s="13">
        <v>0</v>
      </c>
      <c r="F1170" s="13">
        <v>365874</v>
      </c>
      <c r="G1170" s="13">
        <v>365874</v>
      </c>
      <c r="H1170" s="13">
        <v>1266.77</v>
      </c>
      <c r="I1170" s="13">
        <v>364607.23</v>
      </c>
    </row>
    <row r="1171" spans="2:9" x14ac:dyDescent="0.2">
      <c r="B1171"/>
      <c r="C1171" s="2">
        <v>71</v>
      </c>
      <c r="D1171" s="5" t="s">
        <v>943</v>
      </c>
      <c r="E1171" s="13">
        <v>0</v>
      </c>
      <c r="F1171" s="13">
        <v>16560</v>
      </c>
      <c r="G1171" s="13">
        <v>16560</v>
      </c>
      <c r="H1171" s="13">
        <v>0</v>
      </c>
      <c r="I1171" s="13">
        <v>16560</v>
      </c>
    </row>
    <row r="1172" spans="2:9" x14ac:dyDescent="0.2">
      <c r="B1172"/>
      <c r="C1172" s="2">
        <v>72</v>
      </c>
      <c r="D1172" s="5" t="s">
        <v>944</v>
      </c>
      <c r="E1172" s="13">
        <v>0</v>
      </c>
      <c r="F1172" s="13">
        <v>76654</v>
      </c>
      <c r="G1172" s="13">
        <v>76654</v>
      </c>
      <c r="H1172" s="13">
        <v>15330.8</v>
      </c>
      <c r="I1172" s="13">
        <v>61323.199999999997</v>
      </c>
    </row>
    <row r="1173" spans="2:9" x14ac:dyDescent="0.2">
      <c r="B1173"/>
      <c r="C1173" s="2">
        <v>73</v>
      </c>
      <c r="D1173" s="5" t="s">
        <v>945</v>
      </c>
      <c r="E1173" s="13">
        <v>0</v>
      </c>
      <c r="F1173" s="13">
        <v>23490</v>
      </c>
      <c r="G1173" s="13">
        <v>23490</v>
      </c>
      <c r="H1173" s="13">
        <v>1381.2940000000001</v>
      </c>
      <c r="I1173" s="13">
        <v>22108.705999999998</v>
      </c>
    </row>
    <row r="1174" spans="2:9" x14ac:dyDescent="0.2">
      <c r="B1174"/>
      <c r="C1174" s="2">
        <v>75</v>
      </c>
      <c r="D1174" s="5" t="s">
        <v>946</v>
      </c>
      <c r="E1174" s="13">
        <v>0</v>
      </c>
      <c r="F1174" s="13">
        <v>11211</v>
      </c>
      <c r="G1174" s="13">
        <v>11211</v>
      </c>
      <c r="H1174" s="13">
        <v>0</v>
      </c>
      <c r="I1174" s="13">
        <v>11211</v>
      </c>
    </row>
    <row r="1175" spans="2:9" x14ac:dyDescent="0.2">
      <c r="B1175"/>
      <c r="C1175" s="2">
        <v>79</v>
      </c>
      <c r="D1175" s="5" t="s">
        <v>919</v>
      </c>
      <c r="E1175" s="13">
        <v>0</v>
      </c>
      <c r="F1175" s="13">
        <v>103789</v>
      </c>
      <c r="G1175" s="13">
        <v>103789</v>
      </c>
      <c r="H1175" s="13">
        <v>350</v>
      </c>
      <c r="I1175" s="13">
        <v>103439</v>
      </c>
    </row>
    <row r="1176" spans="2:9" ht="15" customHeight="1" x14ac:dyDescent="0.2">
      <c r="B1176"/>
      <c r="C1176" s="14">
        <f>SUBTOTAL(9,C1162:C1175)</f>
        <v>901</v>
      </c>
      <c r="D1176" s="15" t="s">
        <v>947</v>
      </c>
      <c r="E1176" s="16">
        <f>SUBTOTAL(9,E1162:E1175)</f>
        <v>0</v>
      </c>
      <c r="F1176" s="16">
        <f>SUBTOTAL(9,F1162:F1175)</f>
        <v>7482112</v>
      </c>
      <c r="G1176" s="16">
        <f>SUBTOTAL(9,G1162:G1175)</f>
        <v>7482112</v>
      </c>
      <c r="H1176" s="16">
        <f>SUBTOTAL(9,H1162:H1175)</f>
        <v>902765.62111000007</v>
      </c>
      <c r="I1176" s="16">
        <f>SUBTOTAL(9,I1162:I1175)</f>
        <v>6579346.3788900012</v>
      </c>
    </row>
    <row r="1177" spans="2:9" ht="15" customHeight="1" x14ac:dyDescent="0.25">
      <c r="B1177" s="10">
        <v>762</v>
      </c>
      <c r="C1177" s="11"/>
      <c r="D1177" s="5" t="s">
        <v>948</v>
      </c>
      <c r="E1177" s="12"/>
      <c r="F1177" s="1"/>
      <c r="H1177" s="1"/>
      <c r="I1177" s="1"/>
    </row>
    <row r="1178" spans="2:9" x14ac:dyDescent="0.2">
      <c r="B1178"/>
      <c r="C1178" s="2">
        <v>21</v>
      </c>
      <c r="D1178" s="5" t="s">
        <v>190</v>
      </c>
      <c r="E1178" s="13">
        <v>0</v>
      </c>
      <c r="F1178" s="13">
        <v>70290</v>
      </c>
      <c r="G1178" s="13">
        <v>70290</v>
      </c>
      <c r="H1178" s="13">
        <v>2839.4342000000001</v>
      </c>
      <c r="I1178" s="13">
        <v>67450.565799999997</v>
      </c>
    </row>
    <row r="1179" spans="2:9" x14ac:dyDescent="0.2">
      <c r="B1179"/>
      <c r="C1179" s="2">
        <v>50</v>
      </c>
      <c r="D1179" s="5" t="s">
        <v>949</v>
      </c>
      <c r="E1179" s="13">
        <v>0</v>
      </c>
      <c r="F1179" s="13">
        <v>5547</v>
      </c>
      <c r="G1179" s="13">
        <v>5547</v>
      </c>
      <c r="H1179" s="13">
        <v>5547</v>
      </c>
      <c r="I1179" s="13">
        <v>0</v>
      </c>
    </row>
    <row r="1180" spans="2:9" x14ac:dyDescent="0.2">
      <c r="B1180"/>
      <c r="C1180" s="2">
        <v>60</v>
      </c>
      <c r="D1180" s="5" t="s">
        <v>950</v>
      </c>
      <c r="E1180" s="13">
        <v>0</v>
      </c>
      <c r="F1180" s="13">
        <v>307511</v>
      </c>
      <c r="G1180" s="13">
        <v>307511</v>
      </c>
      <c r="H1180" s="13">
        <v>0.16800000000000001</v>
      </c>
      <c r="I1180" s="13">
        <v>307510.83199999999</v>
      </c>
    </row>
    <row r="1181" spans="2:9" x14ac:dyDescent="0.2">
      <c r="B1181"/>
      <c r="C1181" s="2">
        <v>61</v>
      </c>
      <c r="D1181" s="5" t="s">
        <v>951</v>
      </c>
      <c r="E1181" s="13">
        <v>0</v>
      </c>
      <c r="F1181" s="13">
        <v>162976</v>
      </c>
      <c r="G1181" s="13">
        <v>162976</v>
      </c>
      <c r="H1181" s="13">
        <v>0</v>
      </c>
      <c r="I1181" s="13">
        <v>162976</v>
      </c>
    </row>
    <row r="1182" spans="2:9" x14ac:dyDescent="0.2">
      <c r="B1182"/>
      <c r="C1182" s="2">
        <v>63</v>
      </c>
      <c r="D1182" s="5" t="s">
        <v>952</v>
      </c>
      <c r="E1182" s="13">
        <v>0</v>
      </c>
      <c r="F1182" s="13">
        <v>89349</v>
      </c>
      <c r="G1182" s="13">
        <v>89349</v>
      </c>
      <c r="H1182" s="13">
        <v>2509.75</v>
      </c>
      <c r="I1182" s="13">
        <v>86839.25</v>
      </c>
    </row>
    <row r="1183" spans="2:9" x14ac:dyDescent="0.2">
      <c r="B1183"/>
      <c r="C1183" s="2">
        <v>64</v>
      </c>
      <c r="D1183" s="5" t="s">
        <v>953</v>
      </c>
      <c r="E1183" s="13">
        <v>0</v>
      </c>
      <c r="F1183" s="13">
        <v>91000</v>
      </c>
      <c r="G1183" s="13">
        <v>91000</v>
      </c>
      <c r="H1183" s="13">
        <v>0</v>
      </c>
      <c r="I1183" s="13">
        <v>91000</v>
      </c>
    </row>
    <row r="1184" spans="2:9" x14ac:dyDescent="0.2">
      <c r="B1184"/>
      <c r="C1184" s="2">
        <v>70</v>
      </c>
      <c r="D1184" s="5" t="s">
        <v>954</v>
      </c>
      <c r="E1184" s="13">
        <v>0</v>
      </c>
      <c r="F1184" s="13">
        <v>49443</v>
      </c>
      <c r="G1184" s="13">
        <v>49443</v>
      </c>
      <c r="H1184" s="13">
        <v>0</v>
      </c>
      <c r="I1184" s="13">
        <v>49443</v>
      </c>
    </row>
    <row r="1185" spans="2:9" x14ac:dyDescent="0.2">
      <c r="B1185"/>
      <c r="C1185" s="2">
        <v>73</v>
      </c>
      <c r="D1185" s="5" t="s">
        <v>955</v>
      </c>
      <c r="E1185" s="13">
        <v>0</v>
      </c>
      <c r="F1185" s="13">
        <v>55628</v>
      </c>
      <c r="G1185" s="13">
        <v>55628</v>
      </c>
      <c r="H1185" s="13">
        <v>2941.96524</v>
      </c>
      <c r="I1185" s="13">
        <v>52686.034760000002</v>
      </c>
    </row>
    <row r="1186" spans="2:9" x14ac:dyDescent="0.2">
      <c r="B1186"/>
      <c r="C1186" s="2">
        <v>74</v>
      </c>
      <c r="D1186" s="5" t="s">
        <v>956</v>
      </c>
      <c r="E1186" s="13">
        <v>0</v>
      </c>
      <c r="F1186" s="13">
        <v>19842</v>
      </c>
      <c r="G1186" s="13">
        <v>19842</v>
      </c>
      <c r="H1186" s="13">
        <v>4960.5</v>
      </c>
      <c r="I1186" s="13">
        <v>14881.5</v>
      </c>
    </row>
    <row r="1187" spans="2:9" ht="15" customHeight="1" x14ac:dyDescent="0.2">
      <c r="B1187"/>
      <c r="C1187" s="14">
        <f>SUBTOTAL(9,C1178:C1186)</f>
        <v>536</v>
      </c>
      <c r="D1187" s="15" t="s">
        <v>957</v>
      </c>
      <c r="E1187" s="16">
        <f>SUBTOTAL(9,E1178:E1186)</f>
        <v>0</v>
      </c>
      <c r="F1187" s="16">
        <f>SUBTOTAL(9,F1178:F1186)</f>
        <v>851586</v>
      </c>
      <c r="G1187" s="16">
        <f>SUBTOTAL(9,G1178:G1186)</f>
        <v>851586</v>
      </c>
      <c r="H1187" s="16">
        <f>SUBTOTAL(9,H1178:H1186)</f>
        <v>18798.817439999999</v>
      </c>
      <c r="I1187" s="16">
        <f>SUBTOTAL(9,I1178:I1186)</f>
        <v>832787.18255999987</v>
      </c>
    </row>
    <row r="1188" spans="2:9" ht="15" customHeight="1" x14ac:dyDescent="0.25">
      <c r="B1188" s="10">
        <v>765</v>
      </c>
      <c r="C1188" s="11"/>
      <c r="D1188" s="5" t="s">
        <v>958</v>
      </c>
      <c r="E1188" s="12"/>
      <c r="F1188" s="1"/>
      <c r="H1188" s="1"/>
      <c r="I1188" s="1"/>
    </row>
    <row r="1189" spans="2:9" x14ac:dyDescent="0.2">
      <c r="B1189"/>
      <c r="C1189" s="2">
        <v>21</v>
      </c>
      <c r="D1189" s="5" t="s">
        <v>959</v>
      </c>
      <c r="E1189" s="13">
        <v>0</v>
      </c>
      <c r="F1189" s="13">
        <v>129710</v>
      </c>
      <c r="G1189" s="13">
        <v>129710</v>
      </c>
      <c r="H1189" s="13">
        <v>7239.46684</v>
      </c>
      <c r="I1189" s="13">
        <v>122470.53316000001</v>
      </c>
    </row>
    <row r="1190" spans="2:9" x14ac:dyDescent="0.2">
      <c r="B1190"/>
      <c r="C1190" s="2">
        <v>60</v>
      </c>
      <c r="D1190" s="5" t="s">
        <v>960</v>
      </c>
      <c r="E1190" s="13">
        <v>0</v>
      </c>
      <c r="F1190" s="13">
        <v>398768</v>
      </c>
      <c r="G1190" s="13">
        <v>398768</v>
      </c>
      <c r="H1190" s="13">
        <v>-354.16500000000002</v>
      </c>
      <c r="I1190" s="13">
        <v>399122.16499999998</v>
      </c>
    </row>
    <row r="1191" spans="2:9" x14ac:dyDescent="0.2">
      <c r="B1191"/>
      <c r="C1191" s="2">
        <v>62</v>
      </c>
      <c r="D1191" s="5" t="s">
        <v>961</v>
      </c>
      <c r="E1191" s="13">
        <v>0</v>
      </c>
      <c r="F1191" s="13">
        <v>468653</v>
      </c>
      <c r="G1191" s="13">
        <v>468653</v>
      </c>
      <c r="H1191" s="13">
        <v>40</v>
      </c>
      <c r="I1191" s="13">
        <v>468613</v>
      </c>
    </row>
    <row r="1192" spans="2:9" x14ac:dyDescent="0.2">
      <c r="B1192"/>
      <c r="C1192" s="2">
        <v>71</v>
      </c>
      <c r="D1192" s="5" t="s">
        <v>962</v>
      </c>
      <c r="E1192" s="13">
        <v>0</v>
      </c>
      <c r="F1192" s="13">
        <v>145952</v>
      </c>
      <c r="G1192" s="13">
        <v>145952</v>
      </c>
      <c r="H1192" s="13">
        <v>14600</v>
      </c>
      <c r="I1192" s="13">
        <v>131352</v>
      </c>
    </row>
    <row r="1193" spans="2:9" x14ac:dyDescent="0.2">
      <c r="B1193"/>
      <c r="C1193" s="2">
        <v>72</v>
      </c>
      <c r="D1193" s="5" t="s">
        <v>963</v>
      </c>
      <c r="E1193" s="13">
        <v>0</v>
      </c>
      <c r="F1193" s="13">
        <v>366925</v>
      </c>
      <c r="G1193" s="13">
        <v>366925</v>
      </c>
      <c r="H1193" s="13">
        <v>18300</v>
      </c>
      <c r="I1193" s="13">
        <v>348625</v>
      </c>
    </row>
    <row r="1194" spans="2:9" x14ac:dyDescent="0.2">
      <c r="B1194"/>
      <c r="C1194" s="2">
        <v>73</v>
      </c>
      <c r="D1194" s="5" t="s">
        <v>964</v>
      </c>
      <c r="E1194" s="13">
        <v>0</v>
      </c>
      <c r="F1194" s="13">
        <v>142251</v>
      </c>
      <c r="G1194" s="13">
        <v>142251</v>
      </c>
      <c r="H1194" s="13">
        <v>11600</v>
      </c>
      <c r="I1194" s="13">
        <v>130651</v>
      </c>
    </row>
    <row r="1195" spans="2:9" x14ac:dyDescent="0.2">
      <c r="B1195"/>
      <c r="C1195" s="2">
        <v>74</v>
      </c>
      <c r="D1195" s="5" t="s">
        <v>965</v>
      </c>
      <c r="E1195" s="13">
        <v>0</v>
      </c>
      <c r="F1195" s="13">
        <v>304700</v>
      </c>
      <c r="G1195" s="13">
        <v>304700</v>
      </c>
      <c r="H1195" s="13">
        <v>43200</v>
      </c>
      <c r="I1195" s="13">
        <v>261500</v>
      </c>
    </row>
    <row r="1196" spans="2:9" x14ac:dyDescent="0.2">
      <c r="B1196"/>
      <c r="C1196" s="2">
        <v>75</v>
      </c>
      <c r="D1196" s="5" t="s">
        <v>966</v>
      </c>
      <c r="E1196" s="13">
        <v>0</v>
      </c>
      <c r="F1196" s="13">
        <v>173031</v>
      </c>
      <c r="G1196" s="13">
        <v>173031</v>
      </c>
      <c r="H1196" s="13">
        <v>8000</v>
      </c>
      <c r="I1196" s="13">
        <v>165031</v>
      </c>
    </row>
    <row r="1197" spans="2:9" ht="15" customHeight="1" x14ac:dyDescent="0.2">
      <c r="B1197"/>
      <c r="C1197" s="14">
        <f>SUBTOTAL(9,C1189:C1196)</f>
        <v>508</v>
      </c>
      <c r="D1197" s="15" t="s">
        <v>967</v>
      </c>
      <c r="E1197" s="16">
        <f>SUBTOTAL(9,E1189:E1196)</f>
        <v>0</v>
      </c>
      <c r="F1197" s="16">
        <f>SUBTOTAL(9,F1189:F1196)</f>
        <v>2129990</v>
      </c>
      <c r="G1197" s="16">
        <f>SUBTOTAL(9,G1189:G1196)</f>
        <v>2129990</v>
      </c>
      <c r="H1197" s="16">
        <f>SUBTOTAL(9,H1189:H1196)</f>
        <v>102625.30184</v>
      </c>
      <c r="I1197" s="16">
        <f>SUBTOTAL(9,I1189:I1196)</f>
        <v>2027364.6981599999</v>
      </c>
    </row>
    <row r="1198" spans="2:9" ht="15" customHeight="1" x14ac:dyDescent="0.25">
      <c r="B1198" s="10">
        <v>769</v>
      </c>
      <c r="C1198" s="11"/>
      <c r="D1198" s="5" t="s">
        <v>968</v>
      </c>
      <c r="E1198" s="12"/>
      <c r="F1198" s="1"/>
      <c r="H1198" s="1"/>
      <c r="I1198" s="1"/>
    </row>
    <row r="1199" spans="2:9" x14ac:dyDescent="0.2">
      <c r="B1199"/>
      <c r="C1199" s="2">
        <v>21</v>
      </c>
      <c r="D1199" s="5" t="s">
        <v>190</v>
      </c>
      <c r="E1199" s="13">
        <v>0</v>
      </c>
      <c r="F1199" s="13">
        <v>14548</v>
      </c>
      <c r="G1199" s="13">
        <v>14548</v>
      </c>
      <c r="H1199" s="13">
        <v>373.70672999999999</v>
      </c>
      <c r="I1199" s="13">
        <v>14174.29327</v>
      </c>
    </row>
    <row r="1200" spans="2:9" x14ac:dyDescent="0.2">
      <c r="B1200"/>
      <c r="C1200" s="2">
        <v>70</v>
      </c>
      <c r="D1200" s="5" t="s">
        <v>954</v>
      </c>
      <c r="E1200" s="13">
        <v>0</v>
      </c>
      <c r="F1200" s="13">
        <v>2858</v>
      </c>
      <c r="G1200" s="13">
        <v>2858</v>
      </c>
      <c r="H1200" s="13">
        <v>0</v>
      </c>
      <c r="I1200" s="13">
        <v>2858</v>
      </c>
    </row>
    <row r="1201" spans="2:9" ht="15" customHeight="1" x14ac:dyDescent="0.2">
      <c r="B1201"/>
      <c r="C1201" s="14">
        <f>SUBTOTAL(9,C1199:C1200)</f>
        <v>91</v>
      </c>
      <c r="D1201" s="15" t="s">
        <v>969</v>
      </c>
      <c r="E1201" s="16">
        <f>SUBTOTAL(9,E1199:E1200)</f>
        <v>0</v>
      </c>
      <c r="F1201" s="16">
        <f>SUBTOTAL(9,F1199:F1200)</f>
        <v>17406</v>
      </c>
      <c r="G1201" s="16">
        <f>SUBTOTAL(9,G1199:G1200)</f>
        <v>17406</v>
      </c>
      <c r="H1201" s="16">
        <f>SUBTOTAL(9,H1199:H1200)</f>
        <v>373.70672999999999</v>
      </c>
      <c r="I1201" s="16">
        <f>SUBTOTAL(9,I1199:I1200)</f>
        <v>17032.293270000002</v>
      </c>
    </row>
    <row r="1202" spans="2:9" ht="15" customHeight="1" x14ac:dyDescent="0.2">
      <c r="C1202" s="17">
        <f>SUBTOTAL(9,C1161:C1201)</f>
        <v>2036</v>
      </c>
      <c r="D1202" s="18" t="s">
        <v>970</v>
      </c>
      <c r="E1202" s="19">
        <f>SUBTOTAL(9,E1161:E1201)</f>
        <v>0</v>
      </c>
      <c r="F1202" s="19">
        <f>SUBTOTAL(9,F1161:F1201)</f>
        <v>10481094</v>
      </c>
      <c r="G1202" s="19">
        <f>SUBTOTAL(9,G1161:G1201)</f>
        <v>10481094</v>
      </c>
      <c r="H1202" s="19">
        <f>SUBTOTAL(9,H1161:H1201)</f>
        <v>1024563.44712</v>
      </c>
      <c r="I1202" s="19">
        <f>SUBTOTAL(9,I1161:I1201)</f>
        <v>9456530.5528800003</v>
      </c>
    </row>
    <row r="1203" spans="2:9" ht="27" customHeight="1" x14ac:dyDescent="0.25">
      <c r="B1203" s="1"/>
      <c r="C1203" s="2"/>
      <c r="D1203" s="9" t="s">
        <v>971</v>
      </c>
      <c r="E1203" s="1"/>
      <c r="F1203" s="1"/>
      <c r="G1203" s="1"/>
      <c r="H1203" s="1"/>
      <c r="I1203" s="1"/>
    </row>
    <row r="1204" spans="2:9" ht="15" customHeight="1" x14ac:dyDescent="0.25">
      <c r="B1204" s="10">
        <v>770</v>
      </c>
      <c r="C1204" s="11"/>
      <c r="D1204" s="5" t="s">
        <v>972</v>
      </c>
      <c r="E1204" s="12"/>
      <c r="F1204" s="1"/>
      <c r="H1204" s="1"/>
      <c r="I1204" s="1"/>
    </row>
    <row r="1205" spans="2:9" x14ac:dyDescent="0.2">
      <c r="B1205"/>
      <c r="C1205" s="2">
        <v>21</v>
      </c>
      <c r="D1205" s="5" t="s">
        <v>190</v>
      </c>
      <c r="E1205" s="13">
        <v>0</v>
      </c>
      <c r="F1205" s="13">
        <v>30251</v>
      </c>
      <c r="G1205" s="13">
        <v>30251</v>
      </c>
      <c r="H1205" s="13">
        <v>1192.4547299999999</v>
      </c>
      <c r="I1205" s="13">
        <v>29058.545269999999</v>
      </c>
    </row>
    <row r="1206" spans="2:9" x14ac:dyDescent="0.2">
      <c r="B1206"/>
      <c r="C1206" s="2">
        <v>70</v>
      </c>
      <c r="D1206" s="5" t="s">
        <v>863</v>
      </c>
      <c r="E1206" s="13">
        <v>0</v>
      </c>
      <c r="F1206" s="13">
        <v>256274</v>
      </c>
      <c r="G1206" s="13">
        <v>256274</v>
      </c>
      <c r="H1206" s="13">
        <v>6446.6675800000003</v>
      </c>
      <c r="I1206" s="13">
        <v>249827.33241999999</v>
      </c>
    </row>
    <row r="1207" spans="2:9" ht="15" customHeight="1" x14ac:dyDescent="0.2">
      <c r="B1207"/>
      <c r="C1207" s="14">
        <f>SUBTOTAL(9,C1205:C1206)</f>
        <v>91</v>
      </c>
      <c r="D1207" s="15" t="s">
        <v>973</v>
      </c>
      <c r="E1207" s="16">
        <f>SUBTOTAL(9,E1205:E1206)</f>
        <v>0</v>
      </c>
      <c r="F1207" s="16">
        <f>SUBTOTAL(9,F1205:F1206)</f>
        <v>286525</v>
      </c>
      <c r="G1207" s="16">
        <f>SUBTOTAL(9,G1205:G1206)</f>
        <v>286525</v>
      </c>
      <c r="H1207" s="16">
        <f>SUBTOTAL(9,H1205:H1206)</f>
        <v>7639.1223100000007</v>
      </c>
      <c r="I1207" s="16">
        <f>SUBTOTAL(9,I1205:I1206)</f>
        <v>278885.87768999999</v>
      </c>
    </row>
    <row r="1208" spans="2:9" ht="15" customHeight="1" x14ac:dyDescent="0.2">
      <c r="C1208" s="17">
        <f>SUBTOTAL(9,C1204:C1207)</f>
        <v>91</v>
      </c>
      <c r="D1208" s="18" t="s">
        <v>974</v>
      </c>
      <c r="E1208" s="19">
        <f>SUBTOTAL(9,E1204:E1207)</f>
        <v>0</v>
      </c>
      <c r="F1208" s="19">
        <f>SUBTOTAL(9,F1204:F1207)</f>
        <v>286525</v>
      </c>
      <c r="G1208" s="19">
        <f>SUBTOTAL(9,G1204:G1207)</f>
        <v>286525</v>
      </c>
      <c r="H1208" s="19">
        <f>SUBTOTAL(9,H1204:H1207)</f>
        <v>7639.1223100000007</v>
      </c>
      <c r="I1208" s="19">
        <f>SUBTOTAL(9,I1204:I1207)</f>
        <v>278885.87768999999</v>
      </c>
    </row>
    <row r="1209" spans="2:9" ht="27" customHeight="1" x14ac:dyDescent="0.25">
      <c r="B1209" s="1"/>
      <c r="C1209" s="2"/>
      <c r="D1209" s="9" t="s">
        <v>975</v>
      </c>
      <c r="E1209" s="1"/>
      <c r="F1209" s="1"/>
      <c r="G1209" s="1"/>
      <c r="H1209" s="1"/>
      <c r="I1209" s="1"/>
    </row>
    <row r="1210" spans="2:9" ht="15" customHeight="1" x14ac:dyDescent="0.25">
      <c r="B1210" s="10">
        <v>780</v>
      </c>
      <c r="C1210" s="11"/>
      <c r="D1210" s="5" t="s">
        <v>976</v>
      </c>
      <c r="E1210" s="12"/>
      <c r="F1210" s="1"/>
      <c r="H1210" s="1"/>
      <c r="I1210" s="1"/>
    </row>
    <row r="1211" spans="2:9" x14ac:dyDescent="0.2">
      <c r="B1211"/>
      <c r="C1211" s="2">
        <v>50</v>
      </c>
      <c r="D1211" s="5" t="s">
        <v>977</v>
      </c>
      <c r="E1211" s="13">
        <v>0</v>
      </c>
      <c r="F1211" s="13">
        <v>332207</v>
      </c>
      <c r="G1211" s="13">
        <v>332207</v>
      </c>
      <c r="H1211" s="13">
        <v>0</v>
      </c>
      <c r="I1211" s="13">
        <v>332207</v>
      </c>
    </row>
    <row r="1212" spans="2:9" ht="15" customHeight="1" x14ac:dyDescent="0.2">
      <c r="B1212"/>
      <c r="C1212" s="14">
        <f>SUBTOTAL(9,C1211:C1211)</f>
        <v>50</v>
      </c>
      <c r="D1212" s="15" t="s">
        <v>978</v>
      </c>
      <c r="E1212" s="16">
        <f>SUBTOTAL(9,E1211:E1211)</f>
        <v>0</v>
      </c>
      <c r="F1212" s="16">
        <f>SUBTOTAL(9,F1211:F1211)</f>
        <v>332207</v>
      </c>
      <c r="G1212" s="16">
        <f>SUBTOTAL(9,G1211:G1211)</f>
        <v>332207</v>
      </c>
      <c r="H1212" s="16">
        <f>SUBTOTAL(9,H1211:H1211)</f>
        <v>0</v>
      </c>
      <c r="I1212" s="16">
        <f>SUBTOTAL(9,I1211:I1211)</f>
        <v>332207</v>
      </c>
    </row>
    <row r="1213" spans="2:9" ht="15" customHeight="1" x14ac:dyDescent="0.25">
      <c r="B1213" s="10">
        <v>781</v>
      </c>
      <c r="C1213" s="11"/>
      <c r="D1213" s="5" t="s">
        <v>979</v>
      </c>
      <c r="E1213" s="12"/>
      <c r="F1213" s="1"/>
      <c r="H1213" s="1"/>
      <c r="I1213" s="1"/>
    </row>
    <row r="1214" spans="2:9" x14ac:dyDescent="0.2">
      <c r="B1214"/>
      <c r="C1214" s="2">
        <v>21</v>
      </c>
      <c r="D1214" s="5" t="s">
        <v>980</v>
      </c>
      <c r="E1214" s="13">
        <v>0</v>
      </c>
      <c r="F1214" s="13">
        <v>70398</v>
      </c>
      <c r="G1214" s="13">
        <v>70398</v>
      </c>
      <c r="H1214" s="13">
        <v>14153.53587</v>
      </c>
      <c r="I1214" s="13">
        <v>56244.46413</v>
      </c>
    </row>
    <row r="1215" spans="2:9" x14ac:dyDescent="0.2">
      <c r="B1215"/>
      <c r="C1215" s="2">
        <v>79</v>
      </c>
      <c r="D1215" s="5" t="s">
        <v>954</v>
      </c>
      <c r="E1215" s="13">
        <v>0</v>
      </c>
      <c r="F1215" s="13">
        <v>64067</v>
      </c>
      <c r="G1215" s="13">
        <v>64067</v>
      </c>
      <c r="H1215" s="13">
        <v>0</v>
      </c>
      <c r="I1215" s="13">
        <v>64067</v>
      </c>
    </row>
    <row r="1216" spans="2:9" ht="15" customHeight="1" x14ac:dyDescent="0.2">
      <c r="B1216"/>
      <c r="C1216" s="14">
        <f>SUBTOTAL(9,C1214:C1215)</f>
        <v>100</v>
      </c>
      <c r="D1216" s="15" t="s">
        <v>981</v>
      </c>
      <c r="E1216" s="16">
        <f>SUBTOTAL(9,E1214:E1215)</f>
        <v>0</v>
      </c>
      <c r="F1216" s="16">
        <f>SUBTOTAL(9,F1214:F1215)</f>
        <v>134465</v>
      </c>
      <c r="G1216" s="16">
        <f>SUBTOTAL(9,G1214:G1215)</f>
        <v>134465</v>
      </c>
      <c r="H1216" s="16">
        <f>SUBTOTAL(9,H1214:H1215)</f>
        <v>14153.53587</v>
      </c>
      <c r="I1216" s="16">
        <f>SUBTOTAL(9,I1214:I1215)</f>
        <v>120311.46413000001</v>
      </c>
    </row>
    <row r="1217" spans="2:9" ht="15" customHeight="1" x14ac:dyDescent="0.25">
      <c r="B1217" s="10">
        <v>783</v>
      </c>
      <c r="C1217" s="11"/>
      <c r="D1217" s="5" t="s">
        <v>982</v>
      </c>
      <c r="E1217" s="12"/>
      <c r="F1217" s="1"/>
      <c r="H1217" s="1"/>
      <c r="I1217" s="1"/>
    </row>
    <row r="1218" spans="2:9" x14ac:dyDescent="0.2">
      <c r="B1218"/>
      <c r="C1218" s="2">
        <v>21</v>
      </c>
      <c r="D1218" s="5" t="s">
        <v>916</v>
      </c>
      <c r="E1218" s="13">
        <v>0</v>
      </c>
      <c r="F1218" s="13">
        <v>39283</v>
      </c>
      <c r="G1218" s="13">
        <v>39283</v>
      </c>
      <c r="H1218" s="13">
        <v>2041.6603</v>
      </c>
      <c r="I1218" s="13">
        <v>37241.339699999997</v>
      </c>
    </row>
    <row r="1219" spans="2:9" x14ac:dyDescent="0.2">
      <c r="B1219"/>
      <c r="C1219" s="2">
        <v>61</v>
      </c>
      <c r="D1219" s="5" t="s">
        <v>983</v>
      </c>
      <c r="E1219" s="13">
        <v>0</v>
      </c>
      <c r="F1219" s="13">
        <v>145557</v>
      </c>
      <c r="G1219" s="13">
        <v>145557</v>
      </c>
      <c r="H1219" s="13">
        <v>7235.4250000000002</v>
      </c>
      <c r="I1219" s="13">
        <v>138321.57500000001</v>
      </c>
    </row>
    <row r="1220" spans="2:9" x14ac:dyDescent="0.2">
      <c r="B1220"/>
      <c r="C1220" s="2">
        <v>79</v>
      </c>
      <c r="D1220" s="5" t="s">
        <v>919</v>
      </c>
      <c r="E1220" s="13">
        <v>0</v>
      </c>
      <c r="F1220" s="13">
        <v>25280</v>
      </c>
      <c r="G1220" s="13">
        <v>25280</v>
      </c>
      <c r="H1220" s="13">
        <v>218.983</v>
      </c>
      <c r="I1220" s="13">
        <v>25061.017</v>
      </c>
    </row>
    <row r="1221" spans="2:9" ht="15" customHeight="1" x14ac:dyDescent="0.2">
      <c r="B1221"/>
      <c r="C1221" s="14">
        <f>SUBTOTAL(9,C1218:C1220)</f>
        <v>161</v>
      </c>
      <c r="D1221" s="15" t="s">
        <v>984</v>
      </c>
      <c r="E1221" s="16">
        <f>SUBTOTAL(9,E1218:E1220)</f>
        <v>0</v>
      </c>
      <c r="F1221" s="16">
        <f>SUBTOTAL(9,F1218:F1220)</f>
        <v>210120</v>
      </c>
      <c r="G1221" s="16">
        <f>SUBTOTAL(9,G1218:G1220)</f>
        <v>210120</v>
      </c>
      <c r="H1221" s="16">
        <f>SUBTOTAL(9,H1218:H1220)</f>
        <v>9496.0683000000008</v>
      </c>
      <c r="I1221" s="16">
        <f>SUBTOTAL(9,I1218:I1220)</f>
        <v>200623.93170000002</v>
      </c>
    </row>
    <row r="1222" spans="2:9" ht="15" customHeight="1" x14ac:dyDescent="0.2">
      <c r="C1222" s="17">
        <f>SUBTOTAL(9,C1210:C1221)</f>
        <v>311</v>
      </c>
      <c r="D1222" s="18" t="s">
        <v>985</v>
      </c>
      <c r="E1222" s="19">
        <f>SUBTOTAL(9,E1210:E1221)</f>
        <v>0</v>
      </c>
      <c r="F1222" s="19">
        <f>SUBTOTAL(9,F1210:F1221)</f>
        <v>676792</v>
      </c>
      <c r="G1222" s="19">
        <f>SUBTOTAL(9,G1210:G1221)</f>
        <v>676792</v>
      </c>
      <c r="H1222" s="19">
        <f>SUBTOTAL(9,H1210:H1221)</f>
        <v>23649.604169999999</v>
      </c>
      <c r="I1222" s="19">
        <f>SUBTOTAL(9,I1210:I1221)</f>
        <v>653142.39583000005</v>
      </c>
    </row>
    <row r="1223" spans="2:9" ht="15" customHeight="1" x14ac:dyDescent="0.2">
      <c r="C1223" s="17">
        <f>SUBTOTAL(9,C1058:C1222)</f>
        <v>5264</v>
      </c>
      <c r="D1223" s="18" t="s">
        <v>986</v>
      </c>
      <c r="E1223" s="19">
        <f>SUBTOTAL(9,E1058:E1222)</f>
        <v>0</v>
      </c>
      <c r="F1223" s="19">
        <f>SUBTOTAL(9,F1058:F1222)</f>
        <v>158241408</v>
      </c>
      <c r="G1223" s="19">
        <f>SUBTOTAL(9,G1058:G1222)</f>
        <v>158241408</v>
      </c>
      <c r="H1223" s="19">
        <f>SUBTOTAL(9,H1058:H1222)</f>
        <v>28666330.961640004</v>
      </c>
      <c r="I1223" s="19">
        <f>SUBTOTAL(9,I1058:I1222)</f>
        <v>129575077.03836001</v>
      </c>
    </row>
    <row r="1224" spans="2:9" x14ac:dyDescent="0.2">
      <c r="C1224" s="17"/>
      <c r="D1224" s="20"/>
      <c r="E1224" s="21"/>
      <c r="F1224" s="21"/>
      <c r="G1224" s="21"/>
      <c r="H1224" s="21"/>
      <c r="I1224" s="21"/>
    </row>
    <row r="1225" spans="2:9" ht="15" customHeight="1" x14ac:dyDescent="0.2">
      <c r="B1225" s="1"/>
      <c r="C1225" s="2"/>
      <c r="D1225" s="3" t="s">
        <v>987</v>
      </c>
      <c r="E1225" s="1"/>
      <c r="F1225" s="1"/>
      <c r="G1225" s="1"/>
      <c r="H1225" s="1"/>
      <c r="I1225" s="1"/>
    </row>
    <row r="1226" spans="2:9" ht="27" customHeight="1" x14ac:dyDescent="0.25">
      <c r="B1226" s="1"/>
      <c r="C1226" s="2"/>
      <c r="D1226" s="9" t="s">
        <v>184</v>
      </c>
      <c r="E1226" s="1"/>
      <c r="F1226" s="1"/>
      <c r="G1226" s="1"/>
      <c r="H1226" s="1"/>
      <c r="I1226" s="1"/>
    </row>
    <row r="1227" spans="2:9" ht="15" customHeight="1" x14ac:dyDescent="0.25">
      <c r="B1227" s="10">
        <v>800</v>
      </c>
      <c r="C1227" s="11"/>
      <c r="D1227" s="5" t="s">
        <v>988</v>
      </c>
      <c r="E1227" s="12"/>
      <c r="F1227" s="1"/>
      <c r="H1227" s="1"/>
      <c r="I1227" s="1"/>
    </row>
    <row r="1228" spans="2:9" x14ac:dyDescent="0.2">
      <c r="B1228"/>
      <c r="C1228" s="2">
        <v>1</v>
      </c>
      <c r="D1228" s="5" t="s">
        <v>21</v>
      </c>
      <c r="E1228" s="13">
        <v>0</v>
      </c>
      <c r="F1228" s="13">
        <v>152080</v>
      </c>
      <c r="G1228" s="13">
        <v>152080</v>
      </c>
      <c r="H1228" s="13">
        <v>24564.951369999999</v>
      </c>
      <c r="I1228" s="13">
        <v>127515.04863</v>
      </c>
    </row>
    <row r="1229" spans="2:9" x14ac:dyDescent="0.2">
      <c r="B1229"/>
      <c r="C1229" s="2">
        <v>21</v>
      </c>
      <c r="D1229" s="5" t="s">
        <v>26</v>
      </c>
      <c r="E1229" s="13">
        <v>0</v>
      </c>
      <c r="F1229" s="13">
        <v>9726</v>
      </c>
      <c r="G1229" s="13">
        <v>9726</v>
      </c>
      <c r="H1229" s="13">
        <v>1031.13824</v>
      </c>
      <c r="I1229" s="13">
        <v>8694.8617599999998</v>
      </c>
    </row>
    <row r="1230" spans="2:9" ht="15" customHeight="1" x14ac:dyDescent="0.2">
      <c r="B1230"/>
      <c r="C1230" s="14">
        <f>SUBTOTAL(9,C1228:C1229)</f>
        <v>22</v>
      </c>
      <c r="D1230" s="15" t="s">
        <v>989</v>
      </c>
      <c r="E1230" s="16">
        <f>SUBTOTAL(9,E1228:E1229)</f>
        <v>0</v>
      </c>
      <c r="F1230" s="16">
        <f>SUBTOTAL(9,F1228:F1229)</f>
        <v>161806</v>
      </c>
      <c r="G1230" s="16">
        <f>SUBTOTAL(9,G1228:G1229)</f>
        <v>161806</v>
      </c>
      <c r="H1230" s="16">
        <f>SUBTOTAL(9,H1228:H1229)</f>
        <v>25596.089609999999</v>
      </c>
      <c r="I1230" s="16">
        <f>SUBTOTAL(9,I1228:I1229)</f>
        <v>136209.91039</v>
      </c>
    </row>
    <row r="1231" spans="2:9" ht="15" customHeight="1" x14ac:dyDescent="0.2">
      <c r="C1231" s="17">
        <f>SUBTOTAL(9,C1227:C1230)</f>
        <v>22</v>
      </c>
      <c r="D1231" s="18" t="s">
        <v>187</v>
      </c>
      <c r="E1231" s="19">
        <f>SUBTOTAL(9,E1227:E1230)</f>
        <v>0</v>
      </c>
      <c r="F1231" s="19">
        <f>SUBTOTAL(9,F1227:F1230)</f>
        <v>161806</v>
      </c>
      <c r="G1231" s="19">
        <f>SUBTOTAL(9,G1227:G1230)</f>
        <v>161806</v>
      </c>
      <c r="H1231" s="19">
        <f>SUBTOTAL(9,H1227:H1230)</f>
        <v>25596.089609999999</v>
      </c>
      <c r="I1231" s="19">
        <f>SUBTOTAL(9,I1227:I1230)</f>
        <v>136209.91039</v>
      </c>
    </row>
    <row r="1232" spans="2:9" ht="27" customHeight="1" x14ac:dyDescent="0.25">
      <c r="B1232" s="1"/>
      <c r="C1232" s="2"/>
      <c r="D1232" s="9" t="s">
        <v>990</v>
      </c>
      <c r="E1232" s="1"/>
      <c r="F1232" s="1"/>
      <c r="G1232" s="1"/>
      <c r="H1232" s="1"/>
      <c r="I1232" s="1"/>
    </row>
    <row r="1233" spans="2:9" ht="15" customHeight="1" x14ac:dyDescent="0.25">
      <c r="B1233" s="10">
        <v>840</v>
      </c>
      <c r="C1233" s="11"/>
      <c r="D1233" s="5" t="s">
        <v>991</v>
      </c>
      <c r="E1233" s="12"/>
      <c r="F1233" s="1"/>
      <c r="H1233" s="1"/>
      <c r="I1233" s="1"/>
    </row>
    <row r="1234" spans="2:9" x14ac:dyDescent="0.2">
      <c r="B1234"/>
      <c r="C1234" s="2">
        <v>21</v>
      </c>
      <c r="D1234" s="5" t="s">
        <v>190</v>
      </c>
      <c r="E1234" s="13">
        <v>0</v>
      </c>
      <c r="F1234" s="13">
        <v>19715</v>
      </c>
      <c r="G1234" s="13">
        <v>19715</v>
      </c>
      <c r="H1234" s="13">
        <v>1147.4197200000001</v>
      </c>
      <c r="I1234" s="13">
        <v>18567.580279999998</v>
      </c>
    </row>
    <row r="1235" spans="2:9" x14ac:dyDescent="0.2">
      <c r="B1235"/>
      <c r="C1235" s="2">
        <v>61</v>
      </c>
      <c r="D1235" s="5" t="s">
        <v>992</v>
      </c>
      <c r="E1235" s="13">
        <v>0</v>
      </c>
      <c r="F1235" s="13">
        <v>88617</v>
      </c>
      <c r="G1235" s="13">
        <v>88617</v>
      </c>
      <c r="H1235" s="13">
        <v>39631.038</v>
      </c>
      <c r="I1235" s="13">
        <v>48985.962</v>
      </c>
    </row>
    <row r="1236" spans="2:9" x14ac:dyDescent="0.2">
      <c r="B1236"/>
      <c r="C1236" s="2">
        <v>70</v>
      </c>
      <c r="D1236" s="5" t="s">
        <v>993</v>
      </c>
      <c r="E1236" s="13">
        <v>0</v>
      </c>
      <c r="F1236" s="13">
        <v>64348</v>
      </c>
      <c r="G1236" s="13">
        <v>64348</v>
      </c>
      <c r="H1236" s="13">
        <v>10634.75</v>
      </c>
      <c r="I1236" s="13">
        <v>53713.25</v>
      </c>
    </row>
    <row r="1237" spans="2:9" x14ac:dyDescent="0.2">
      <c r="B1237"/>
      <c r="C1237" s="2">
        <v>73</v>
      </c>
      <c r="D1237" s="5" t="s">
        <v>994</v>
      </c>
      <c r="E1237" s="13">
        <v>0</v>
      </c>
      <c r="F1237" s="13">
        <v>29420</v>
      </c>
      <c r="G1237" s="13">
        <v>29420</v>
      </c>
      <c r="H1237" s="13">
        <v>0</v>
      </c>
      <c r="I1237" s="13">
        <v>29420</v>
      </c>
    </row>
    <row r="1238" spans="2:9" ht="15" customHeight="1" x14ac:dyDescent="0.2">
      <c r="B1238"/>
      <c r="C1238" s="14">
        <f>SUBTOTAL(9,C1234:C1237)</f>
        <v>225</v>
      </c>
      <c r="D1238" s="15" t="s">
        <v>995</v>
      </c>
      <c r="E1238" s="16">
        <f>SUBTOTAL(9,E1234:E1237)</f>
        <v>0</v>
      </c>
      <c r="F1238" s="16">
        <f>SUBTOTAL(9,F1234:F1237)</f>
        <v>202100</v>
      </c>
      <c r="G1238" s="16">
        <f>SUBTOTAL(9,G1234:G1237)</f>
        <v>202100</v>
      </c>
      <c r="H1238" s="16">
        <f>SUBTOTAL(9,H1234:H1237)</f>
        <v>51413.207719999999</v>
      </c>
      <c r="I1238" s="16">
        <f>SUBTOTAL(9,I1234:I1237)</f>
        <v>150686.79227999999</v>
      </c>
    </row>
    <row r="1239" spans="2:9" ht="15" customHeight="1" x14ac:dyDescent="0.25">
      <c r="B1239" s="10">
        <v>841</v>
      </c>
      <c r="C1239" s="11"/>
      <c r="D1239" s="5" t="s">
        <v>996</v>
      </c>
      <c r="E1239" s="12"/>
      <c r="F1239" s="1"/>
      <c r="H1239" s="1"/>
      <c r="I1239" s="1"/>
    </row>
    <row r="1240" spans="2:9" x14ac:dyDescent="0.2">
      <c r="B1240"/>
      <c r="C1240" s="2">
        <v>21</v>
      </c>
      <c r="D1240" s="5" t="s">
        <v>997</v>
      </c>
      <c r="E1240" s="13">
        <v>0</v>
      </c>
      <c r="F1240" s="13">
        <v>13946</v>
      </c>
      <c r="G1240" s="13">
        <v>13946</v>
      </c>
      <c r="H1240" s="13">
        <v>2576.43336</v>
      </c>
      <c r="I1240" s="13">
        <v>11369.566639999999</v>
      </c>
    </row>
    <row r="1241" spans="2:9" x14ac:dyDescent="0.2">
      <c r="B1241"/>
      <c r="C1241" s="2">
        <v>22</v>
      </c>
      <c r="D1241" s="5" t="s">
        <v>998</v>
      </c>
      <c r="E1241" s="13">
        <v>0</v>
      </c>
      <c r="F1241" s="13">
        <v>6049</v>
      </c>
      <c r="G1241" s="13">
        <v>6049</v>
      </c>
      <c r="H1241" s="13">
        <v>145.13425000000001</v>
      </c>
      <c r="I1241" s="13">
        <v>5903.8657499999999</v>
      </c>
    </row>
    <row r="1242" spans="2:9" x14ac:dyDescent="0.2">
      <c r="B1242"/>
      <c r="C1242" s="2">
        <v>23</v>
      </c>
      <c r="D1242" s="5" t="s">
        <v>999</v>
      </c>
      <c r="E1242" s="13">
        <v>0</v>
      </c>
      <c r="F1242" s="13">
        <v>6168</v>
      </c>
      <c r="G1242" s="13">
        <v>6168</v>
      </c>
      <c r="H1242" s="13">
        <v>0</v>
      </c>
      <c r="I1242" s="13">
        <v>6168</v>
      </c>
    </row>
    <row r="1243" spans="2:9" x14ac:dyDescent="0.2">
      <c r="B1243"/>
      <c r="C1243" s="2">
        <v>70</v>
      </c>
      <c r="D1243" s="5" t="s">
        <v>1000</v>
      </c>
      <c r="E1243" s="13">
        <v>0</v>
      </c>
      <c r="F1243" s="13">
        <v>9941</v>
      </c>
      <c r="G1243" s="13">
        <v>9941</v>
      </c>
      <c r="H1243" s="13">
        <v>0</v>
      </c>
      <c r="I1243" s="13">
        <v>9941</v>
      </c>
    </row>
    <row r="1244" spans="2:9" ht="15" customHeight="1" x14ac:dyDescent="0.2">
      <c r="B1244"/>
      <c r="C1244" s="14">
        <f>SUBTOTAL(9,C1240:C1243)</f>
        <v>136</v>
      </c>
      <c r="D1244" s="15" t="s">
        <v>1001</v>
      </c>
      <c r="E1244" s="16">
        <f>SUBTOTAL(9,E1240:E1243)</f>
        <v>0</v>
      </c>
      <c r="F1244" s="16">
        <f>SUBTOTAL(9,F1240:F1243)</f>
        <v>36104</v>
      </c>
      <c r="G1244" s="16">
        <f>SUBTOTAL(9,G1240:G1243)</f>
        <v>36104</v>
      </c>
      <c r="H1244" s="16">
        <f>SUBTOTAL(9,H1240:H1243)</f>
        <v>2721.5676100000001</v>
      </c>
      <c r="I1244" s="16">
        <f>SUBTOTAL(9,I1240:I1243)</f>
        <v>33382.432390000002</v>
      </c>
    </row>
    <row r="1245" spans="2:9" ht="15" customHeight="1" x14ac:dyDescent="0.25">
      <c r="B1245" s="10">
        <v>842</v>
      </c>
      <c r="C1245" s="11"/>
      <c r="D1245" s="5" t="s">
        <v>1002</v>
      </c>
      <c r="E1245" s="12"/>
      <c r="F1245" s="1"/>
      <c r="H1245" s="1"/>
      <c r="I1245" s="1"/>
    </row>
    <row r="1246" spans="2:9" x14ac:dyDescent="0.2">
      <c r="B1246"/>
      <c r="C1246" s="2">
        <v>1</v>
      </c>
      <c r="D1246" s="5" t="s">
        <v>69</v>
      </c>
      <c r="E1246" s="13">
        <v>0</v>
      </c>
      <c r="F1246" s="13">
        <v>320086</v>
      </c>
      <c r="G1246" s="13">
        <v>320086</v>
      </c>
      <c r="H1246" s="13">
        <v>48940.367489999997</v>
      </c>
      <c r="I1246" s="13">
        <v>271145.63251000002</v>
      </c>
    </row>
    <row r="1247" spans="2:9" x14ac:dyDescent="0.2">
      <c r="B1247"/>
      <c r="C1247" s="2">
        <v>21</v>
      </c>
      <c r="D1247" s="5" t="s">
        <v>26</v>
      </c>
      <c r="E1247" s="13">
        <v>0</v>
      </c>
      <c r="F1247" s="13">
        <v>33584</v>
      </c>
      <c r="G1247" s="13">
        <v>33584</v>
      </c>
      <c r="H1247" s="13">
        <v>1456.4538399999999</v>
      </c>
      <c r="I1247" s="13">
        <v>32127.546160000002</v>
      </c>
    </row>
    <row r="1248" spans="2:9" x14ac:dyDescent="0.2">
      <c r="B1248"/>
      <c r="C1248" s="2">
        <v>70</v>
      </c>
      <c r="D1248" s="5" t="s">
        <v>1003</v>
      </c>
      <c r="E1248" s="13">
        <v>0</v>
      </c>
      <c r="F1248" s="13">
        <v>180220</v>
      </c>
      <c r="G1248" s="13">
        <v>180220</v>
      </c>
      <c r="H1248" s="13">
        <v>79982.833150000006</v>
      </c>
      <c r="I1248" s="13">
        <v>100237.16684999999</v>
      </c>
    </row>
    <row r="1249" spans="2:9" ht="15" customHeight="1" x14ac:dyDescent="0.2">
      <c r="B1249"/>
      <c r="C1249" s="14">
        <f>SUBTOTAL(9,C1246:C1248)</f>
        <v>92</v>
      </c>
      <c r="D1249" s="15" t="s">
        <v>1004</v>
      </c>
      <c r="E1249" s="16">
        <f>SUBTOTAL(9,E1246:E1248)</f>
        <v>0</v>
      </c>
      <c r="F1249" s="16">
        <f>SUBTOTAL(9,F1246:F1248)</f>
        <v>533890</v>
      </c>
      <c r="G1249" s="16">
        <f>SUBTOTAL(9,G1246:G1248)</f>
        <v>533890</v>
      </c>
      <c r="H1249" s="16">
        <f>SUBTOTAL(9,H1246:H1248)</f>
        <v>130379.65448</v>
      </c>
      <c r="I1249" s="16">
        <f>SUBTOTAL(9,I1246:I1248)</f>
        <v>403510.34552000003</v>
      </c>
    </row>
    <row r="1250" spans="2:9" ht="15" customHeight="1" x14ac:dyDescent="0.25">
      <c r="B1250" s="10">
        <v>843</v>
      </c>
      <c r="C1250" s="11"/>
      <c r="D1250" s="5" t="s">
        <v>1005</v>
      </c>
      <c r="E1250" s="12"/>
      <c r="F1250" s="1"/>
      <c r="H1250" s="1"/>
      <c r="I1250" s="1"/>
    </row>
    <row r="1251" spans="2:9" x14ac:dyDescent="0.2">
      <c r="B1251"/>
      <c r="C1251" s="2">
        <v>70</v>
      </c>
      <c r="D1251" s="5" t="s">
        <v>1006</v>
      </c>
      <c r="E1251" s="13">
        <v>0</v>
      </c>
      <c r="F1251" s="13">
        <v>13797</v>
      </c>
      <c r="G1251" s="13">
        <v>13797</v>
      </c>
      <c r="H1251" s="13">
        <v>1891.4280000000001</v>
      </c>
      <c r="I1251" s="13">
        <v>11905.572</v>
      </c>
    </row>
    <row r="1252" spans="2:9" ht="15" customHeight="1" x14ac:dyDescent="0.2">
      <c r="B1252"/>
      <c r="C1252" s="14">
        <f>SUBTOTAL(9,C1251:C1251)</f>
        <v>70</v>
      </c>
      <c r="D1252" s="15" t="s">
        <v>1007</v>
      </c>
      <c r="E1252" s="16">
        <f>SUBTOTAL(9,E1251:E1251)</f>
        <v>0</v>
      </c>
      <c r="F1252" s="16">
        <f>SUBTOTAL(9,F1251:F1251)</f>
        <v>13797</v>
      </c>
      <c r="G1252" s="16">
        <f>SUBTOTAL(9,G1251:G1251)</f>
        <v>13797</v>
      </c>
      <c r="H1252" s="16">
        <f>SUBTOTAL(9,H1251:H1251)</f>
        <v>1891.4280000000001</v>
      </c>
      <c r="I1252" s="16">
        <f>SUBTOTAL(9,I1251:I1251)</f>
        <v>11905.572</v>
      </c>
    </row>
    <row r="1253" spans="2:9" ht="15" customHeight="1" x14ac:dyDescent="0.25">
      <c r="B1253" s="10">
        <v>844</v>
      </c>
      <c r="C1253" s="11"/>
      <c r="D1253" s="5" t="s">
        <v>1008</v>
      </c>
      <c r="E1253" s="12"/>
      <c r="F1253" s="1"/>
      <c r="H1253" s="1"/>
      <c r="I1253" s="1"/>
    </row>
    <row r="1254" spans="2:9" x14ac:dyDescent="0.2">
      <c r="B1254"/>
      <c r="C1254" s="2">
        <v>70</v>
      </c>
      <c r="D1254" s="5" t="s">
        <v>848</v>
      </c>
      <c r="E1254" s="13">
        <v>0</v>
      </c>
      <c r="F1254" s="13">
        <v>1709500</v>
      </c>
      <c r="G1254" s="13">
        <v>1709500</v>
      </c>
      <c r="H1254" s="13">
        <v>192844.95600000001</v>
      </c>
      <c r="I1254" s="13">
        <v>1516655.044</v>
      </c>
    </row>
    <row r="1255" spans="2:9" ht="15" customHeight="1" x14ac:dyDescent="0.2">
      <c r="B1255"/>
      <c r="C1255" s="14">
        <f>SUBTOTAL(9,C1254:C1254)</f>
        <v>70</v>
      </c>
      <c r="D1255" s="15" t="s">
        <v>1009</v>
      </c>
      <c r="E1255" s="16">
        <f>SUBTOTAL(9,E1254:E1254)</f>
        <v>0</v>
      </c>
      <c r="F1255" s="16">
        <f>SUBTOTAL(9,F1254:F1254)</f>
        <v>1709500</v>
      </c>
      <c r="G1255" s="16">
        <f>SUBTOTAL(9,G1254:G1254)</f>
        <v>1709500</v>
      </c>
      <c r="H1255" s="16">
        <f>SUBTOTAL(9,H1254:H1254)</f>
        <v>192844.95600000001</v>
      </c>
      <c r="I1255" s="16">
        <f>SUBTOTAL(9,I1254:I1254)</f>
        <v>1516655.044</v>
      </c>
    </row>
    <row r="1256" spans="2:9" ht="15" customHeight="1" x14ac:dyDescent="0.25">
      <c r="B1256" s="10">
        <v>845</v>
      </c>
      <c r="C1256" s="11"/>
      <c r="D1256" s="5" t="s">
        <v>1010</v>
      </c>
      <c r="E1256" s="12"/>
      <c r="F1256" s="1"/>
      <c r="H1256" s="1"/>
      <c r="I1256" s="1"/>
    </row>
    <row r="1257" spans="2:9" x14ac:dyDescent="0.2">
      <c r="B1257"/>
      <c r="C1257" s="2">
        <v>70</v>
      </c>
      <c r="D1257" s="5" t="s">
        <v>848</v>
      </c>
      <c r="E1257" s="13">
        <v>0</v>
      </c>
      <c r="F1257" s="13">
        <v>15180000</v>
      </c>
      <c r="G1257" s="13">
        <v>15180000</v>
      </c>
      <c r="H1257" s="13">
        <v>2507698.818</v>
      </c>
      <c r="I1257" s="13">
        <v>12672301.182</v>
      </c>
    </row>
    <row r="1258" spans="2:9" ht="15" customHeight="1" x14ac:dyDescent="0.2">
      <c r="B1258"/>
      <c r="C1258" s="14">
        <f>SUBTOTAL(9,C1257:C1257)</f>
        <v>70</v>
      </c>
      <c r="D1258" s="15" t="s">
        <v>1011</v>
      </c>
      <c r="E1258" s="16">
        <f>SUBTOTAL(9,E1257:E1257)</f>
        <v>0</v>
      </c>
      <c r="F1258" s="16">
        <f>SUBTOTAL(9,F1257:F1257)</f>
        <v>15180000</v>
      </c>
      <c r="G1258" s="16">
        <f>SUBTOTAL(9,G1257:G1257)</f>
        <v>15180000</v>
      </c>
      <c r="H1258" s="16">
        <f>SUBTOTAL(9,H1257:H1257)</f>
        <v>2507698.818</v>
      </c>
      <c r="I1258" s="16">
        <f>SUBTOTAL(9,I1257:I1257)</f>
        <v>12672301.182</v>
      </c>
    </row>
    <row r="1259" spans="2:9" ht="15" customHeight="1" x14ac:dyDescent="0.25">
      <c r="B1259" s="10">
        <v>846</v>
      </c>
      <c r="C1259" s="11"/>
      <c r="D1259" s="5" t="s">
        <v>1012</v>
      </c>
      <c r="E1259" s="12"/>
      <c r="F1259" s="1"/>
      <c r="H1259" s="1"/>
      <c r="I1259" s="1"/>
    </row>
    <row r="1260" spans="2:9" x14ac:dyDescent="0.2">
      <c r="B1260"/>
      <c r="C1260" s="2">
        <v>21</v>
      </c>
      <c r="D1260" s="5" t="s">
        <v>1013</v>
      </c>
      <c r="E1260" s="13">
        <v>0</v>
      </c>
      <c r="F1260" s="13">
        <v>13318</v>
      </c>
      <c r="G1260" s="13">
        <v>13318</v>
      </c>
      <c r="H1260" s="13">
        <v>517.00810999999999</v>
      </c>
      <c r="I1260" s="13">
        <v>12800.991889999999</v>
      </c>
    </row>
    <row r="1261" spans="2:9" x14ac:dyDescent="0.2">
      <c r="B1261"/>
      <c r="C1261" s="2">
        <v>50</v>
      </c>
      <c r="D1261" s="5" t="s">
        <v>1014</v>
      </c>
      <c r="E1261" s="13">
        <v>0</v>
      </c>
      <c r="F1261" s="13">
        <v>3244</v>
      </c>
      <c r="G1261" s="13">
        <v>3244</v>
      </c>
      <c r="H1261" s="13">
        <v>1622</v>
      </c>
      <c r="I1261" s="13">
        <v>1622</v>
      </c>
    </row>
    <row r="1262" spans="2:9" x14ac:dyDescent="0.2">
      <c r="B1262"/>
      <c r="C1262" s="2">
        <v>60</v>
      </c>
      <c r="D1262" s="5" t="s">
        <v>1015</v>
      </c>
      <c r="E1262" s="13">
        <v>0</v>
      </c>
      <c r="F1262" s="13">
        <v>29789</v>
      </c>
      <c r="G1262" s="13">
        <v>29789</v>
      </c>
      <c r="H1262" s="13">
        <v>0</v>
      </c>
      <c r="I1262" s="13">
        <v>29789</v>
      </c>
    </row>
    <row r="1263" spans="2:9" x14ac:dyDescent="0.2">
      <c r="B1263"/>
      <c r="C1263" s="2">
        <v>61</v>
      </c>
      <c r="D1263" s="5" t="s">
        <v>1016</v>
      </c>
      <c r="E1263" s="13">
        <v>0</v>
      </c>
      <c r="F1263" s="13">
        <v>193412</v>
      </c>
      <c r="G1263" s="13">
        <v>193412</v>
      </c>
      <c r="H1263" s="13">
        <v>0</v>
      </c>
      <c r="I1263" s="13">
        <v>193412</v>
      </c>
    </row>
    <row r="1264" spans="2:9" x14ac:dyDescent="0.2">
      <c r="B1264"/>
      <c r="C1264" s="2">
        <v>62</v>
      </c>
      <c r="D1264" s="5" t="s">
        <v>1017</v>
      </c>
      <c r="E1264" s="13">
        <v>0</v>
      </c>
      <c r="F1264" s="13">
        <v>79647</v>
      </c>
      <c r="G1264" s="13">
        <v>79647</v>
      </c>
      <c r="H1264" s="13">
        <v>0</v>
      </c>
      <c r="I1264" s="13">
        <v>79647</v>
      </c>
    </row>
    <row r="1265" spans="2:9" x14ac:dyDescent="0.2">
      <c r="B1265"/>
      <c r="C1265" s="2">
        <v>70</v>
      </c>
      <c r="D1265" s="5" t="s">
        <v>1018</v>
      </c>
      <c r="E1265" s="13">
        <v>0</v>
      </c>
      <c r="F1265" s="13">
        <v>133716</v>
      </c>
      <c r="G1265" s="13">
        <v>133716</v>
      </c>
      <c r="H1265" s="13">
        <v>58439.264999999999</v>
      </c>
      <c r="I1265" s="13">
        <v>75276.735000000001</v>
      </c>
    </row>
    <row r="1266" spans="2:9" x14ac:dyDescent="0.2">
      <c r="B1266"/>
      <c r="C1266" s="2">
        <v>71</v>
      </c>
      <c r="D1266" s="5" t="s">
        <v>1019</v>
      </c>
      <c r="E1266" s="13">
        <v>0</v>
      </c>
      <c r="F1266" s="13">
        <v>21227</v>
      </c>
      <c r="G1266" s="13">
        <v>21227</v>
      </c>
      <c r="H1266" s="13">
        <v>165</v>
      </c>
      <c r="I1266" s="13">
        <v>21062</v>
      </c>
    </row>
    <row r="1267" spans="2:9" x14ac:dyDescent="0.2">
      <c r="B1267"/>
      <c r="C1267" s="2">
        <v>79</v>
      </c>
      <c r="D1267" s="5" t="s">
        <v>1020</v>
      </c>
      <c r="E1267" s="13">
        <v>0</v>
      </c>
      <c r="F1267" s="13">
        <v>8656</v>
      </c>
      <c r="G1267" s="13">
        <v>8656</v>
      </c>
      <c r="H1267" s="13">
        <v>1667.5</v>
      </c>
      <c r="I1267" s="13">
        <v>6988.5</v>
      </c>
    </row>
    <row r="1268" spans="2:9" ht="15" customHeight="1" x14ac:dyDescent="0.2">
      <c r="B1268"/>
      <c r="C1268" s="14">
        <f>SUBTOTAL(9,C1260:C1267)</f>
        <v>474</v>
      </c>
      <c r="D1268" s="15" t="s">
        <v>1021</v>
      </c>
      <c r="E1268" s="16">
        <f>SUBTOTAL(9,E1260:E1267)</f>
        <v>0</v>
      </c>
      <c r="F1268" s="16">
        <f>SUBTOTAL(9,F1260:F1267)</f>
        <v>483009</v>
      </c>
      <c r="G1268" s="16">
        <f>SUBTOTAL(9,G1260:G1267)</f>
        <v>483009</v>
      </c>
      <c r="H1268" s="16">
        <f>SUBTOTAL(9,H1260:H1267)</f>
        <v>62410.773110000002</v>
      </c>
      <c r="I1268" s="16">
        <f>SUBTOTAL(9,I1260:I1267)</f>
        <v>420598.22688999999</v>
      </c>
    </row>
    <row r="1269" spans="2:9" ht="15" customHeight="1" x14ac:dyDescent="0.25">
      <c r="B1269" s="10">
        <v>847</v>
      </c>
      <c r="C1269" s="11"/>
      <c r="D1269" s="5" t="s">
        <v>1022</v>
      </c>
      <c r="E1269" s="12"/>
      <c r="F1269" s="1"/>
      <c r="H1269" s="1"/>
      <c r="I1269" s="1"/>
    </row>
    <row r="1270" spans="2:9" x14ac:dyDescent="0.2">
      <c r="B1270"/>
      <c r="C1270" s="2">
        <v>1</v>
      </c>
      <c r="D1270" s="5" t="s">
        <v>1023</v>
      </c>
      <c r="E1270" s="13">
        <v>0</v>
      </c>
      <c r="F1270" s="13">
        <v>8188</v>
      </c>
      <c r="G1270" s="13">
        <v>8188</v>
      </c>
      <c r="H1270" s="13">
        <v>979.78994999999998</v>
      </c>
      <c r="I1270" s="13">
        <v>7208.2100499999997</v>
      </c>
    </row>
    <row r="1271" spans="2:9" ht="15" customHeight="1" x14ac:dyDescent="0.2">
      <c r="B1271"/>
      <c r="C1271" s="14">
        <f>SUBTOTAL(9,C1270:C1270)</f>
        <v>1</v>
      </c>
      <c r="D1271" s="15" t="s">
        <v>1024</v>
      </c>
      <c r="E1271" s="16">
        <f>SUBTOTAL(9,E1270:E1270)</f>
        <v>0</v>
      </c>
      <c r="F1271" s="16">
        <f>SUBTOTAL(9,F1270:F1270)</f>
        <v>8188</v>
      </c>
      <c r="G1271" s="16">
        <f>SUBTOTAL(9,G1270:G1270)</f>
        <v>8188</v>
      </c>
      <c r="H1271" s="16">
        <f>SUBTOTAL(9,H1270:H1270)</f>
        <v>979.78994999999998</v>
      </c>
      <c r="I1271" s="16">
        <f>SUBTOTAL(9,I1270:I1270)</f>
        <v>7208.2100499999997</v>
      </c>
    </row>
    <row r="1272" spans="2:9" ht="15" customHeight="1" x14ac:dyDescent="0.25">
      <c r="B1272" s="10">
        <v>848</v>
      </c>
      <c r="C1272" s="11"/>
      <c r="D1272" s="5" t="s">
        <v>1025</v>
      </c>
      <c r="E1272" s="12"/>
      <c r="F1272" s="1"/>
      <c r="H1272" s="1"/>
      <c r="I1272" s="1"/>
    </row>
    <row r="1273" spans="2:9" x14ac:dyDescent="0.2">
      <c r="B1273"/>
      <c r="C1273" s="2">
        <v>1</v>
      </c>
      <c r="D1273" s="5" t="s">
        <v>21</v>
      </c>
      <c r="E1273" s="13">
        <v>0</v>
      </c>
      <c r="F1273" s="13">
        <v>15554</v>
      </c>
      <c r="G1273" s="13">
        <v>15554</v>
      </c>
      <c r="H1273" s="13">
        <v>2532.09969</v>
      </c>
      <c r="I1273" s="13">
        <v>13021.900310000001</v>
      </c>
    </row>
    <row r="1274" spans="2:9" ht="15" customHeight="1" x14ac:dyDescent="0.2">
      <c r="B1274"/>
      <c r="C1274" s="14">
        <f>SUBTOTAL(9,C1273:C1273)</f>
        <v>1</v>
      </c>
      <c r="D1274" s="15" t="s">
        <v>1026</v>
      </c>
      <c r="E1274" s="16">
        <f>SUBTOTAL(9,E1273:E1273)</f>
        <v>0</v>
      </c>
      <c r="F1274" s="16">
        <f>SUBTOTAL(9,F1273:F1273)</f>
        <v>15554</v>
      </c>
      <c r="G1274" s="16">
        <f>SUBTOTAL(9,G1273:G1273)</f>
        <v>15554</v>
      </c>
      <c r="H1274" s="16">
        <f>SUBTOTAL(9,H1273:H1273)</f>
        <v>2532.09969</v>
      </c>
      <c r="I1274" s="16">
        <f>SUBTOTAL(9,I1273:I1273)</f>
        <v>13021.900310000001</v>
      </c>
    </row>
    <row r="1275" spans="2:9" ht="15" customHeight="1" x14ac:dyDescent="0.2">
      <c r="C1275" s="17">
        <f>SUBTOTAL(9,C1233:C1274)</f>
        <v>1139</v>
      </c>
      <c r="D1275" s="18" t="s">
        <v>1027</v>
      </c>
      <c r="E1275" s="19">
        <f>SUBTOTAL(9,E1233:E1274)</f>
        <v>0</v>
      </c>
      <c r="F1275" s="19">
        <f>SUBTOTAL(9,F1233:F1274)</f>
        <v>18182142</v>
      </c>
      <c r="G1275" s="19">
        <f>SUBTOTAL(9,G1233:G1274)</f>
        <v>18182142</v>
      </c>
      <c r="H1275" s="19">
        <f>SUBTOTAL(9,H1233:H1274)</f>
        <v>2952872.2945600003</v>
      </c>
      <c r="I1275" s="19">
        <f>SUBTOTAL(9,I1233:I1274)</f>
        <v>15229269.70544</v>
      </c>
    </row>
    <row r="1276" spans="2:9" ht="27" customHeight="1" x14ac:dyDescent="0.25">
      <c r="B1276" s="1"/>
      <c r="C1276" s="2"/>
      <c r="D1276" s="9" t="s">
        <v>1028</v>
      </c>
      <c r="E1276" s="1"/>
      <c r="F1276" s="1"/>
      <c r="G1276" s="1"/>
      <c r="H1276" s="1"/>
      <c r="I1276" s="1"/>
    </row>
    <row r="1277" spans="2:9" ht="15" customHeight="1" x14ac:dyDescent="0.25">
      <c r="B1277" s="10">
        <v>853</v>
      </c>
      <c r="C1277" s="11"/>
      <c r="D1277" s="5" t="s">
        <v>1029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21</v>
      </c>
      <c r="E1278" s="13">
        <v>0</v>
      </c>
      <c r="F1278" s="13">
        <v>216969</v>
      </c>
      <c r="G1278" s="13">
        <v>216969</v>
      </c>
      <c r="H1278" s="13">
        <v>37216.990550000002</v>
      </c>
      <c r="I1278" s="13">
        <v>179752.00945000001</v>
      </c>
    </row>
    <row r="1279" spans="2:9" x14ac:dyDescent="0.2">
      <c r="B1279"/>
      <c r="C1279" s="2">
        <v>45</v>
      </c>
      <c r="D1279" s="5" t="s">
        <v>31</v>
      </c>
      <c r="E1279" s="13">
        <v>0</v>
      </c>
      <c r="F1279" s="13">
        <v>7639</v>
      </c>
      <c r="G1279" s="13">
        <v>7639</v>
      </c>
      <c r="H1279" s="13">
        <v>1925.1328000000001</v>
      </c>
      <c r="I1279" s="13">
        <v>5713.8671999999997</v>
      </c>
    </row>
    <row r="1280" spans="2:9" ht="15" customHeight="1" x14ac:dyDescent="0.2">
      <c r="B1280"/>
      <c r="C1280" s="14">
        <f>SUBTOTAL(9,C1278:C1279)</f>
        <v>46</v>
      </c>
      <c r="D1280" s="15" t="s">
        <v>1030</v>
      </c>
      <c r="E1280" s="16">
        <f>SUBTOTAL(9,E1278:E1279)</f>
        <v>0</v>
      </c>
      <c r="F1280" s="16">
        <f>SUBTOTAL(9,F1278:F1279)</f>
        <v>224608</v>
      </c>
      <c r="G1280" s="16">
        <f>SUBTOTAL(9,G1278:G1279)</f>
        <v>224608</v>
      </c>
      <c r="H1280" s="16">
        <f>SUBTOTAL(9,H1278:H1279)</f>
        <v>39142.123350000002</v>
      </c>
      <c r="I1280" s="16">
        <f>SUBTOTAL(9,I1278:I1279)</f>
        <v>185465.87665000002</v>
      </c>
    </row>
    <row r="1281" spans="2:9" ht="15" customHeight="1" x14ac:dyDescent="0.25">
      <c r="B1281" s="10">
        <v>854</v>
      </c>
      <c r="C1281" s="11"/>
      <c r="D1281" s="5" t="s">
        <v>1031</v>
      </c>
      <c r="E1281" s="12"/>
      <c r="F1281" s="1"/>
      <c r="H1281" s="1"/>
      <c r="I1281" s="1"/>
    </row>
    <row r="1282" spans="2:9" x14ac:dyDescent="0.2">
      <c r="B1282"/>
      <c r="C1282" s="2">
        <v>21</v>
      </c>
      <c r="D1282" s="5" t="s">
        <v>1032</v>
      </c>
      <c r="E1282" s="13">
        <v>0</v>
      </c>
      <c r="F1282" s="13">
        <v>68176</v>
      </c>
      <c r="G1282" s="13">
        <v>68176</v>
      </c>
      <c r="H1282" s="13">
        <v>2430.5192200000001</v>
      </c>
      <c r="I1282" s="13">
        <v>65745.480779999998</v>
      </c>
    </row>
    <row r="1283" spans="2:9" x14ac:dyDescent="0.2">
      <c r="B1283"/>
      <c r="C1283" s="2">
        <v>22</v>
      </c>
      <c r="D1283" s="5" t="s">
        <v>1033</v>
      </c>
      <c r="E1283" s="13">
        <v>0</v>
      </c>
      <c r="F1283" s="13">
        <v>7847</v>
      </c>
      <c r="G1283" s="13">
        <v>7847</v>
      </c>
      <c r="H1283" s="13">
        <v>1133.0851399999999</v>
      </c>
      <c r="I1283" s="13">
        <v>6713.9148599999999</v>
      </c>
    </row>
    <row r="1284" spans="2:9" x14ac:dyDescent="0.2">
      <c r="B1284"/>
      <c r="C1284" s="2">
        <v>50</v>
      </c>
      <c r="D1284" s="5" t="s">
        <v>1034</v>
      </c>
      <c r="E1284" s="13">
        <v>0</v>
      </c>
      <c r="F1284" s="13">
        <v>18648</v>
      </c>
      <c r="G1284" s="13">
        <v>18648</v>
      </c>
      <c r="H1284" s="13">
        <v>8844</v>
      </c>
      <c r="I1284" s="13">
        <v>9804</v>
      </c>
    </row>
    <row r="1285" spans="2:9" x14ac:dyDescent="0.2">
      <c r="B1285"/>
      <c r="C1285" s="2">
        <v>60</v>
      </c>
      <c r="D1285" s="5" t="s">
        <v>1035</v>
      </c>
      <c r="E1285" s="13">
        <v>0</v>
      </c>
      <c r="F1285" s="13">
        <v>708944</v>
      </c>
      <c r="G1285" s="13">
        <v>708944</v>
      </c>
      <c r="H1285" s="13">
        <v>0</v>
      </c>
      <c r="I1285" s="13">
        <v>708944</v>
      </c>
    </row>
    <row r="1286" spans="2:9" x14ac:dyDescent="0.2">
      <c r="B1286"/>
      <c r="C1286" s="2">
        <v>61</v>
      </c>
      <c r="D1286" s="5" t="s">
        <v>1017</v>
      </c>
      <c r="E1286" s="13">
        <v>0</v>
      </c>
      <c r="F1286" s="13">
        <v>10339</v>
      </c>
      <c r="G1286" s="13">
        <v>10339</v>
      </c>
      <c r="H1286" s="13">
        <v>0</v>
      </c>
      <c r="I1286" s="13">
        <v>10339</v>
      </c>
    </row>
    <row r="1287" spans="2:9" ht="25.5" x14ac:dyDescent="0.2">
      <c r="B1287"/>
      <c r="C1287" s="2">
        <v>65</v>
      </c>
      <c r="D1287" s="5" t="s">
        <v>1036</v>
      </c>
      <c r="E1287" s="13">
        <v>0</v>
      </c>
      <c r="F1287" s="13">
        <v>470000</v>
      </c>
      <c r="G1287" s="13">
        <v>470000</v>
      </c>
      <c r="H1287" s="13">
        <v>107107.00539999999</v>
      </c>
      <c r="I1287" s="13">
        <v>362892.99459999998</v>
      </c>
    </row>
    <row r="1288" spans="2:9" x14ac:dyDescent="0.2">
      <c r="B1288"/>
      <c r="C1288" s="2">
        <v>71</v>
      </c>
      <c r="D1288" s="5" t="s">
        <v>1037</v>
      </c>
      <c r="E1288" s="13">
        <v>0</v>
      </c>
      <c r="F1288" s="13">
        <v>33155</v>
      </c>
      <c r="G1288" s="13">
        <v>33155</v>
      </c>
      <c r="H1288" s="13">
        <v>790.71799999999996</v>
      </c>
      <c r="I1288" s="13">
        <v>32364.281999999999</v>
      </c>
    </row>
    <row r="1289" spans="2:9" x14ac:dyDescent="0.2">
      <c r="B1289"/>
      <c r="C1289" s="2">
        <v>72</v>
      </c>
      <c r="D1289" s="5" t="s">
        <v>1038</v>
      </c>
      <c r="E1289" s="13">
        <v>0</v>
      </c>
      <c r="F1289" s="13">
        <v>72804</v>
      </c>
      <c r="G1289" s="13">
        <v>72804</v>
      </c>
      <c r="H1289" s="13">
        <v>0</v>
      </c>
      <c r="I1289" s="13">
        <v>72804</v>
      </c>
    </row>
    <row r="1290" spans="2:9" ht="15" customHeight="1" x14ac:dyDescent="0.2">
      <c r="B1290"/>
      <c r="C1290" s="14">
        <f>SUBTOTAL(9,C1282:C1289)</f>
        <v>422</v>
      </c>
      <c r="D1290" s="15" t="s">
        <v>1039</v>
      </c>
      <c r="E1290" s="16">
        <f>SUBTOTAL(9,E1282:E1289)</f>
        <v>0</v>
      </c>
      <c r="F1290" s="16">
        <f>SUBTOTAL(9,F1282:F1289)</f>
        <v>1389913</v>
      </c>
      <c r="G1290" s="16">
        <f>SUBTOTAL(9,G1282:G1289)</f>
        <v>1389913</v>
      </c>
      <c r="H1290" s="16">
        <f>SUBTOTAL(9,H1282:H1289)</f>
        <v>120305.32775999999</v>
      </c>
      <c r="I1290" s="16">
        <f>SUBTOTAL(9,I1282:I1289)</f>
        <v>1269607.67224</v>
      </c>
    </row>
    <row r="1291" spans="2:9" ht="15" customHeight="1" x14ac:dyDescent="0.25">
      <c r="B1291" s="10">
        <v>855</v>
      </c>
      <c r="C1291" s="11"/>
      <c r="D1291" s="5" t="s">
        <v>1040</v>
      </c>
      <c r="E1291" s="12"/>
      <c r="F1291" s="1"/>
      <c r="H1291" s="1"/>
      <c r="I1291" s="1"/>
    </row>
    <row r="1292" spans="2:9" x14ac:dyDescent="0.2">
      <c r="B1292"/>
      <c r="C1292" s="2">
        <v>1</v>
      </c>
      <c r="D1292" s="5" t="s">
        <v>1041</v>
      </c>
      <c r="E1292" s="13">
        <v>0</v>
      </c>
      <c r="F1292" s="13">
        <v>4401311</v>
      </c>
      <c r="G1292" s="13">
        <v>4401311</v>
      </c>
      <c r="H1292" s="13">
        <v>598124.41400999995</v>
      </c>
      <c r="I1292" s="13">
        <v>3803186.5859900001</v>
      </c>
    </row>
    <row r="1293" spans="2:9" x14ac:dyDescent="0.2">
      <c r="B1293"/>
      <c r="C1293" s="2">
        <v>21</v>
      </c>
      <c r="D1293" s="5" t="s">
        <v>56</v>
      </c>
      <c r="E1293" s="13">
        <v>0</v>
      </c>
      <c r="F1293" s="13">
        <v>23100</v>
      </c>
      <c r="G1293" s="13">
        <v>23100</v>
      </c>
      <c r="H1293" s="13">
        <v>27.120149999999999</v>
      </c>
      <c r="I1293" s="13">
        <v>23072.879850000001</v>
      </c>
    </row>
    <row r="1294" spans="2:9" x14ac:dyDescent="0.2">
      <c r="B1294"/>
      <c r="C1294" s="2">
        <v>22</v>
      </c>
      <c r="D1294" s="5" t="s">
        <v>1042</v>
      </c>
      <c r="E1294" s="13">
        <v>0</v>
      </c>
      <c r="F1294" s="13">
        <v>2021810</v>
      </c>
      <c r="G1294" s="13">
        <v>2021810</v>
      </c>
      <c r="H1294" s="13">
        <v>261181.04449999999</v>
      </c>
      <c r="I1294" s="13">
        <v>1760628.9554999999</v>
      </c>
    </row>
    <row r="1295" spans="2:9" x14ac:dyDescent="0.2">
      <c r="B1295"/>
      <c r="C1295" s="2">
        <v>60</v>
      </c>
      <c r="D1295" s="5" t="s">
        <v>1043</v>
      </c>
      <c r="E1295" s="13">
        <v>0</v>
      </c>
      <c r="F1295" s="13">
        <v>209723</v>
      </c>
      <c r="G1295" s="13">
        <v>209723</v>
      </c>
      <c r="H1295" s="13">
        <v>77681.553419999997</v>
      </c>
      <c r="I1295" s="13">
        <v>132041.44657999999</v>
      </c>
    </row>
    <row r="1296" spans="2:9" ht="15" customHeight="1" x14ac:dyDescent="0.2">
      <c r="B1296"/>
      <c r="C1296" s="14">
        <f>SUBTOTAL(9,C1292:C1295)</f>
        <v>104</v>
      </c>
      <c r="D1296" s="15" t="s">
        <v>1044</v>
      </c>
      <c r="E1296" s="16">
        <f>SUBTOTAL(9,E1292:E1295)</f>
        <v>0</v>
      </c>
      <c r="F1296" s="16">
        <f>SUBTOTAL(9,F1292:F1295)</f>
        <v>6655944</v>
      </c>
      <c r="G1296" s="16">
        <f>SUBTOTAL(9,G1292:G1295)</f>
        <v>6655944</v>
      </c>
      <c r="H1296" s="16">
        <f>SUBTOTAL(9,H1292:H1295)</f>
        <v>937014.13207999989</v>
      </c>
      <c r="I1296" s="16">
        <f>SUBTOTAL(9,I1292:I1295)</f>
        <v>5718929.8679200001</v>
      </c>
    </row>
    <row r="1297" spans="2:9" ht="15" customHeight="1" x14ac:dyDescent="0.25">
      <c r="B1297" s="10">
        <v>856</v>
      </c>
      <c r="C1297" s="11"/>
      <c r="D1297" s="5" t="s">
        <v>1045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21</v>
      </c>
      <c r="E1298" s="13">
        <v>0</v>
      </c>
      <c r="F1298" s="13">
        <v>843825</v>
      </c>
      <c r="G1298" s="13">
        <v>843825</v>
      </c>
      <c r="H1298" s="13">
        <v>83091.154599999994</v>
      </c>
      <c r="I1298" s="13">
        <v>760733.84539999999</v>
      </c>
    </row>
    <row r="1299" spans="2:9" ht="15" customHeight="1" x14ac:dyDescent="0.2">
      <c r="B1299"/>
      <c r="C1299" s="14">
        <f>SUBTOTAL(9,C1298:C1298)</f>
        <v>1</v>
      </c>
      <c r="D1299" s="15" t="s">
        <v>1046</v>
      </c>
      <c r="E1299" s="16">
        <f>SUBTOTAL(9,E1298:E1298)</f>
        <v>0</v>
      </c>
      <c r="F1299" s="16">
        <f>SUBTOTAL(9,F1298:F1298)</f>
        <v>843825</v>
      </c>
      <c r="G1299" s="16">
        <f>SUBTOTAL(9,G1298:G1298)</f>
        <v>843825</v>
      </c>
      <c r="H1299" s="16">
        <f>SUBTOTAL(9,H1298:H1298)</f>
        <v>83091.154599999994</v>
      </c>
      <c r="I1299" s="16">
        <f>SUBTOTAL(9,I1298:I1298)</f>
        <v>760733.84539999999</v>
      </c>
    </row>
    <row r="1300" spans="2:9" ht="15" customHeight="1" x14ac:dyDescent="0.25">
      <c r="B1300" s="10">
        <v>858</v>
      </c>
      <c r="C1300" s="11"/>
      <c r="D1300" s="5" t="s">
        <v>1047</v>
      </c>
      <c r="E1300" s="12"/>
      <c r="F1300" s="1"/>
      <c r="H1300" s="1"/>
      <c r="I1300" s="1"/>
    </row>
    <row r="1301" spans="2:9" x14ac:dyDescent="0.2">
      <c r="B1301"/>
      <c r="C1301" s="2">
        <v>1</v>
      </c>
      <c r="D1301" s="5" t="s">
        <v>1048</v>
      </c>
      <c r="E1301" s="13">
        <v>0</v>
      </c>
      <c r="F1301" s="13">
        <v>258527</v>
      </c>
      <c r="G1301" s="13">
        <v>258527</v>
      </c>
      <c r="H1301" s="13">
        <v>44092.370540000004</v>
      </c>
      <c r="I1301" s="13">
        <v>214434.62946</v>
      </c>
    </row>
    <row r="1302" spans="2:9" x14ac:dyDescent="0.2">
      <c r="B1302"/>
      <c r="C1302" s="2">
        <v>21</v>
      </c>
      <c r="D1302" s="5" t="s">
        <v>26</v>
      </c>
      <c r="E1302" s="13">
        <v>0</v>
      </c>
      <c r="F1302" s="13">
        <v>14283</v>
      </c>
      <c r="G1302" s="13">
        <v>14283</v>
      </c>
      <c r="H1302" s="13">
        <v>809.00888999999995</v>
      </c>
      <c r="I1302" s="13">
        <v>13473.991110000001</v>
      </c>
    </row>
    <row r="1303" spans="2:9" ht="15" customHeight="1" x14ac:dyDescent="0.2">
      <c r="B1303"/>
      <c r="C1303" s="14">
        <f>SUBTOTAL(9,C1301:C1302)</f>
        <v>22</v>
      </c>
      <c r="D1303" s="15" t="s">
        <v>1049</v>
      </c>
      <c r="E1303" s="16">
        <f>SUBTOTAL(9,E1301:E1302)</f>
        <v>0</v>
      </c>
      <c r="F1303" s="16">
        <f>SUBTOTAL(9,F1301:F1302)</f>
        <v>272810</v>
      </c>
      <c r="G1303" s="16">
        <f>SUBTOTAL(9,G1301:G1302)</f>
        <v>272810</v>
      </c>
      <c r="H1303" s="16">
        <f>SUBTOTAL(9,H1301:H1302)</f>
        <v>44901.379430000001</v>
      </c>
      <c r="I1303" s="16">
        <f>SUBTOTAL(9,I1301:I1302)</f>
        <v>227908.62057</v>
      </c>
    </row>
    <row r="1304" spans="2:9" ht="15" customHeight="1" x14ac:dyDescent="0.2">
      <c r="C1304" s="17">
        <f>SUBTOTAL(9,C1277:C1303)</f>
        <v>595</v>
      </c>
      <c r="D1304" s="18" t="s">
        <v>1050</v>
      </c>
      <c r="E1304" s="19">
        <f>SUBTOTAL(9,E1277:E1303)</f>
        <v>0</v>
      </c>
      <c r="F1304" s="19">
        <f>SUBTOTAL(9,F1277:F1303)</f>
        <v>9387100</v>
      </c>
      <c r="G1304" s="19">
        <f>SUBTOTAL(9,G1277:G1303)</f>
        <v>9387100</v>
      </c>
      <c r="H1304" s="19">
        <f>SUBTOTAL(9,H1277:H1303)</f>
        <v>1224454.1172199999</v>
      </c>
      <c r="I1304" s="19">
        <f>SUBTOTAL(9,I1277:I1303)</f>
        <v>8162645.8827800006</v>
      </c>
    </row>
    <row r="1305" spans="2:9" ht="27" customHeight="1" x14ac:dyDescent="0.25">
      <c r="B1305" s="1"/>
      <c r="C1305" s="2"/>
      <c r="D1305" s="9" t="s">
        <v>1051</v>
      </c>
      <c r="E1305" s="1"/>
      <c r="F1305" s="1"/>
      <c r="G1305" s="1"/>
      <c r="H1305" s="1"/>
      <c r="I1305" s="1"/>
    </row>
    <row r="1306" spans="2:9" ht="15" customHeight="1" x14ac:dyDescent="0.25">
      <c r="B1306" s="10">
        <v>860</v>
      </c>
      <c r="C1306" s="11"/>
      <c r="D1306" s="5" t="s">
        <v>1052</v>
      </c>
      <c r="E1306" s="12"/>
      <c r="F1306" s="1"/>
      <c r="H1306" s="1"/>
      <c r="I1306" s="1"/>
    </row>
    <row r="1307" spans="2:9" x14ac:dyDescent="0.2">
      <c r="B1307"/>
      <c r="C1307" s="2">
        <v>50</v>
      </c>
      <c r="D1307" s="5" t="s">
        <v>1053</v>
      </c>
      <c r="E1307" s="13">
        <v>0</v>
      </c>
      <c r="F1307" s="13">
        <v>131758</v>
      </c>
      <c r="G1307" s="13">
        <v>131758</v>
      </c>
      <c r="H1307" s="13">
        <v>43919.332999999999</v>
      </c>
      <c r="I1307" s="13">
        <v>87838.667000000001</v>
      </c>
    </row>
    <row r="1308" spans="2:9" x14ac:dyDescent="0.2">
      <c r="B1308"/>
      <c r="C1308" s="2">
        <v>51</v>
      </c>
      <c r="D1308" s="5" t="s">
        <v>1054</v>
      </c>
      <c r="E1308" s="13">
        <v>0</v>
      </c>
      <c r="F1308" s="13">
        <v>26020</v>
      </c>
      <c r="G1308" s="13">
        <v>26020</v>
      </c>
      <c r="H1308" s="13">
        <v>8673.3330000000005</v>
      </c>
      <c r="I1308" s="13">
        <v>17346.667000000001</v>
      </c>
    </row>
    <row r="1309" spans="2:9" ht="15" customHeight="1" x14ac:dyDescent="0.2">
      <c r="B1309"/>
      <c r="C1309" s="14">
        <f>SUBTOTAL(9,C1307:C1308)</f>
        <v>101</v>
      </c>
      <c r="D1309" s="15" t="s">
        <v>1055</v>
      </c>
      <c r="E1309" s="16">
        <f>SUBTOTAL(9,E1307:E1308)</f>
        <v>0</v>
      </c>
      <c r="F1309" s="16">
        <f>SUBTOTAL(9,F1307:F1308)</f>
        <v>157778</v>
      </c>
      <c r="G1309" s="16">
        <f>SUBTOTAL(9,G1307:G1308)</f>
        <v>157778</v>
      </c>
      <c r="H1309" s="16">
        <f>SUBTOTAL(9,H1307:H1308)</f>
        <v>52592.665999999997</v>
      </c>
      <c r="I1309" s="16">
        <f>SUBTOTAL(9,I1307:I1308)</f>
        <v>105185.334</v>
      </c>
    </row>
    <row r="1310" spans="2:9" ht="15" customHeight="1" x14ac:dyDescent="0.25">
      <c r="B1310" s="10">
        <v>862</v>
      </c>
      <c r="C1310" s="11"/>
      <c r="D1310" s="5" t="s">
        <v>1056</v>
      </c>
      <c r="E1310" s="12"/>
      <c r="F1310" s="1"/>
      <c r="H1310" s="1"/>
      <c r="I1310" s="1"/>
    </row>
    <row r="1311" spans="2:9" x14ac:dyDescent="0.2">
      <c r="B1311"/>
      <c r="C1311" s="2">
        <v>70</v>
      </c>
      <c r="D1311" s="5" t="s">
        <v>1057</v>
      </c>
      <c r="E1311" s="13">
        <v>0</v>
      </c>
      <c r="F1311" s="13">
        <v>10058</v>
      </c>
      <c r="G1311" s="13">
        <v>10058</v>
      </c>
      <c r="H1311" s="13">
        <v>5029</v>
      </c>
      <c r="I1311" s="13">
        <v>5029</v>
      </c>
    </row>
    <row r="1312" spans="2:9" ht="15" customHeight="1" x14ac:dyDescent="0.2">
      <c r="B1312"/>
      <c r="C1312" s="14">
        <f>SUBTOTAL(9,C1311:C1311)</f>
        <v>70</v>
      </c>
      <c r="D1312" s="15" t="s">
        <v>1058</v>
      </c>
      <c r="E1312" s="16">
        <f>SUBTOTAL(9,E1311:E1311)</f>
        <v>0</v>
      </c>
      <c r="F1312" s="16">
        <f>SUBTOTAL(9,F1311:F1311)</f>
        <v>10058</v>
      </c>
      <c r="G1312" s="16">
        <f>SUBTOTAL(9,G1311:G1311)</f>
        <v>10058</v>
      </c>
      <c r="H1312" s="16">
        <f>SUBTOTAL(9,H1311:H1311)</f>
        <v>5029</v>
      </c>
      <c r="I1312" s="16">
        <f>SUBTOTAL(9,I1311:I1311)</f>
        <v>5029</v>
      </c>
    </row>
    <row r="1313" spans="2:9" ht="15" customHeight="1" x14ac:dyDescent="0.25">
      <c r="B1313" s="10">
        <v>865</v>
      </c>
      <c r="C1313" s="11"/>
      <c r="D1313" s="5" t="s">
        <v>1059</v>
      </c>
      <c r="E1313" s="12"/>
      <c r="F1313" s="1"/>
      <c r="H1313" s="1"/>
      <c r="I1313" s="1"/>
    </row>
    <row r="1314" spans="2:9" x14ac:dyDescent="0.2">
      <c r="B1314"/>
      <c r="C1314" s="2">
        <v>21</v>
      </c>
      <c r="D1314" s="5" t="s">
        <v>1060</v>
      </c>
      <c r="E1314" s="13">
        <v>0</v>
      </c>
      <c r="F1314" s="13">
        <v>2149</v>
      </c>
      <c r="G1314" s="13">
        <v>2149</v>
      </c>
      <c r="H1314" s="13">
        <v>131.38422</v>
      </c>
      <c r="I1314" s="13">
        <v>2017.6157800000001</v>
      </c>
    </row>
    <row r="1315" spans="2:9" x14ac:dyDescent="0.2">
      <c r="B1315"/>
      <c r="C1315" s="2">
        <v>50</v>
      </c>
      <c r="D1315" s="5" t="s">
        <v>1061</v>
      </c>
      <c r="E1315" s="13">
        <v>0</v>
      </c>
      <c r="F1315" s="13">
        <v>9252</v>
      </c>
      <c r="G1315" s="13">
        <v>9252</v>
      </c>
      <c r="H1315" s="13">
        <v>4000</v>
      </c>
      <c r="I1315" s="13">
        <v>5252</v>
      </c>
    </row>
    <row r="1316" spans="2:9" x14ac:dyDescent="0.2">
      <c r="B1316"/>
      <c r="C1316" s="2">
        <v>70</v>
      </c>
      <c r="D1316" s="5" t="s">
        <v>954</v>
      </c>
      <c r="E1316" s="13">
        <v>0</v>
      </c>
      <c r="F1316" s="13">
        <v>1375</v>
      </c>
      <c r="G1316" s="13">
        <v>1375</v>
      </c>
      <c r="H1316" s="13">
        <v>300</v>
      </c>
      <c r="I1316" s="13">
        <v>1075</v>
      </c>
    </row>
    <row r="1317" spans="2:9" x14ac:dyDescent="0.2">
      <c r="B1317"/>
      <c r="C1317" s="2">
        <v>79</v>
      </c>
      <c r="D1317" s="5" t="s">
        <v>1062</v>
      </c>
      <c r="E1317" s="13">
        <v>0</v>
      </c>
      <c r="F1317" s="13">
        <v>5973</v>
      </c>
      <c r="G1317" s="13">
        <v>5973</v>
      </c>
      <c r="H1317" s="13">
        <v>0</v>
      </c>
      <c r="I1317" s="13">
        <v>5973</v>
      </c>
    </row>
    <row r="1318" spans="2:9" ht="15" customHeight="1" x14ac:dyDescent="0.2">
      <c r="B1318"/>
      <c r="C1318" s="14">
        <f>SUBTOTAL(9,C1314:C1317)</f>
        <v>220</v>
      </c>
      <c r="D1318" s="15" t="s">
        <v>1063</v>
      </c>
      <c r="E1318" s="16">
        <f>SUBTOTAL(9,E1314:E1317)</f>
        <v>0</v>
      </c>
      <c r="F1318" s="16">
        <f>SUBTOTAL(9,F1314:F1317)</f>
        <v>18749</v>
      </c>
      <c r="G1318" s="16">
        <f>SUBTOTAL(9,G1314:G1317)</f>
        <v>18749</v>
      </c>
      <c r="H1318" s="16">
        <f>SUBTOTAL(9,H1314:H1317)</f>
        <v>4431.3842199999999</v>
      </c>
      <c r="I1318" s="16">
        <f>SUBTOTAL(9,I1314:I1317)</f>
        <v>14317.61578</v>
      </c>
    </row>
    <row r="1319" spans="2:9" ht="15" customHeight="1" x14ac:dyDescent="0.25">
      <c r="B1319" s="10">
        <v>867</v>
      </c>
      <c r="C1319" s="11"/>
      <c r="D1319" s="5" t="s">
        <v>1064</v>
      </c>
      <c r="E1319" s="12"/>
      <c r="F1319" s="1"/>
      <c r="H1319" s="1"/>
      <c r="I1319" s="1"/>
    </row>
    <row r="1320" spans="2:9" x14ac:dyDescent="0.2">
      <c r="B1320"/>
      <c r="C1320" s="2">
        <v>1</v>
      </c>
      <c r="D1320" s="5" t="s">
        <v>21</v>
      </c>
      <c r="E1320" s="13">
        <v>0</v>
      </c>
      <c r="F1320" s="13">
        <v>11466</v>
      </c>
      <c r="G1320" s="13">
        <v>11466</v>
      </c>
      <c r="H1320" s="13">
        <v>1633.2499600000001</v>
      </c>
      <c r="I1320" s="13">
        <v>9832.7500400000008</v>
      </c>
    </row>
    <row r="1321" spans="2:9" ht="15" customHeight="1" x14ac:dyDescent="0.2">
      <c r="B1321"/>
      <c r="C1321" s="14">
        <f>SUBTOTAL(9,C1320:C1320)</f>
        <v>1</v>
      </c>
      <c r="D1321" s="15" t="s">
        <v>1065</v>
      </c>
      <c r="E1321" s="16">
        <f>SUBTOTAL(9,E1320:E1320)</f>
        <v>0</v>
      </c>
      <c r="F1321" s="16">
        <f>SUBTOTAL(9,F1320:F1320)</f>
        <v>11466</v>
      </c>
      <c r="G1321" s="16">
        <f>SUBTOTAL(9,G1320:G1320)</f>
        <v>11466</v>
      </c>
      <c r="H1321" s="16">
        <f>SUBTOTAL(9,H1320:H1320)</f>
        <v>1633.2499600000001</v>
      </c>
      <c r="I1321" s="16">
        <f>SUBTOTAL(9,I1320:I1320)</f>
        <v>9832.7500400000008</v>
      </c>
    </row>
    <row r="1322" spans="2:9" ht="15" customHeight="1" x14ac:dyDescent="0.25">
      <c r="B1322" s="10">
        <v>868</v>
      </c>
      <c r="C1322" s="11"/>
      <c r="D1322" s="5" t="s">
        <v>1066</v>
      </c>
      <c r="E1322" s="12"/>
      <c r="F1322" s="1"/>
      <c r="H1322" s="1"/>
      <c r="I1322" s="1"/>
    </row>
    <row r="1323" spans="2:9" x14ac:dyDescent="0.2">
      <c r="B1323"/>
      <c r="C1323" s="2">
        <v>1</v>
      </c>
      <c r="D1323" s="5" t="s">
        <v>21</v>
      </c>
      <c r="E1323" s="13">
        <v>0</v>
      </c>
      <c r="F1323" s="13">
        <v>27045</v>
      </c>
      <c r="G1323" s="13">
        <v>27045</v>
      </c>
      <c r="H1323" s="13">
        <v>4878.4161199999999</v>
      </c>
      <c r="I1323" s="13">
        <v>22166.583879999998</v>
      </c>
    </row>
    <row r="1324" spans="2:9" ht="15" customHeight="1" x14ac:dyDescent="0.2">
      <c r="B1324"/>
      <c r="C1324" s="14">
        <f>SUBTOTAL(9,C1323:C1323)</f>
        <v>1</v>
      </c>
      <c r="D1324" s="15" t="s">
        <v>1067</v>
      </c>
      <c r="E1324" s="16">
        <f>SUBTOTAL(9,E1323:E1323)</f>
        <v>0</v>
      </c>
      <c r="F1324" s="16">
        <f>SUBTOTAL(9,F1323:F1323)</f>
        <v>27045</v>
      </c>
      <c r="G1324" s="16">
        <f>SUBTOTAL(9,G1323:G1323)</f>
        <v>27045</v>
      </c>
      <c r="H1324" s="16">
        <f>SUBTOTAL(9,H1323:H1323)</f>
        <v>4878.4161199999999</v>
      </c>
      <c r="I1324" s="16">
        <f>SUBTOTAL(9,I1323:I1323)</f>
        <v>22166.583879999998</v>
      </c>
    </row>
    <row r="1325" spans="2:9" ht="15" customHeight="1" x14ac:dyDescent="0.2">
      <c r="C1325" s="17">
        <f>SUBTOTAL(9,C1306:C1324)</f>
        <v>393</v>
      </c>
      <c r="D1325" s="18" t="s">
        <v>1068</v>
      </c>
      <c r="E1325" s="19">
        <f>SUBTOTAL(9,E1306:E1324)</f>
        <v>0</v>
      </c>
      <c r="F1325" s="19">
        <f>SUBTOTAL(9,F1306:F1324)</f>
        <v>225096</v>
      </c>
      <c r="G1325" s="19">
        <f>SUBTOTAL(9,G1306:G1324)</f>
        <v>225096</v>
      </c>
      <c r="H1325" s="19">
        <f>SUBTOTAL(9,H1306:H1324)</f>
        <v>68564.7163</v>
      </c>
      <c r="I1325" s="19">
        <f>SUBTOTAL(9,I1306:I1324)</f>
        <v>156531.2837</v>
      </c>
    </row>
    <row r="1326" spans="2:9" ht="27" customHeight="1" x14ac:dyDescent="0.25">
      <c r="B1326" s="1"/>
      <c r="C1326" s="2"/>
      <c r="D1326" s="9" t="s">
        <v>1069</v>
      </c>
      <c r="E1326" s="1"/>
      <c r="F1326" s="1"/>
      <c r="G1326" s="1"/>
      <c r="H1326" s="1"/>
      <c r="I1326" s="1"/>
    </row>
    <row r="1327" spans="2:9" ht="15" customHeight="1" x14ac:dyDescent="0.25">
      <c r="B1327" s="10">
        <v>870</v>
      </c>
      <c r="C1327" s="11"/>
      <c r="D1327" s="5" t="s">
        <v>1070</v>
      </c>
      <c r="E1327" s="12"/>
      <c r="F1327" s="1"/>
      <c r="H1327" s="1"/>
      <c r="I1327" s="1"/>
    </row>
    <row r="1328" spans="2:9" x14ac:dyDescent="0.2">
      <c r="B1328"/>
      <c r="C1328" s="2">
        <v>1</v>
      </c>
      <c r="D1328" s="5" t="s">
        <v>21</v>
      </c>
      <c r="E1328" s="13">
        <v>0</v>
      </c>
      <c r="F1328" s="13">
        <v>6413</v>
      </c>
      <c r="G1328" s="13">
        <v>6413</v>
      </c>
      <c r="H1328" s="13">
        <v>958.96519000000001</v>
      </c>
      <c r="I1328" s="13">
        <v>5454.0348100000001</v>
      </c>
    </row>
    <row r="1329" spans="2:9" ht="15" customHeight="1" x14ac:dyDescent="0.2">
      <c r="B1329"/>
      <c r="C1329" s="14">
        <f>SUBTOTAL(9,C1328:C1328)</f>
        <v>1</v>
      </c>
      <c r="D1329" s="15" t="s">
        <v>1071</v>
      </c>
      <c r="E1329" s="16">
        <f>SUBTOTAL(9,E1328:E1328)</f>
        <v>0</v>
      </c>
      <c r="F1329" s="16">
        <f>SUBTOTAL(9,F1328:F1328)</f>
        <v>6413</v>
      </c>
      <c r="G1329" s="16">
        <f>SUBTOTAL(9,G1328:G1328)</f>
        <v>6413</v>
      </c>
      <c r="H1329" s="16">
        <f>SUBTOTAL(9,H1328:H1328)</f>
        <v>958.96519000000001</v>
      </c>
      <c r="I1329" s="16">
        <f>SUBTOTAL(9,I1328:I1328)</f>
        <v>5454.0348100000001</v>
      </c>
    </row>
    <row r="1330" spans="2:9" ht="15" customHeight="1" x14ac:dyDescent="0.25">
      <c r="B1330" s="10">
        <v>871</v>
      </c>
      <c r="C1330" s="11"/>
      <c r="D1330" s="5" t="s">
        <v>1072</v>
      </c>
      <c r="E1330" s="12"/>
      <c r="F1330" s="1"/>
      <c r="H1330" s="1"/>
      <c r="I1330" s="1"/>
    </row>
    <row r="1331" spans="2:9" x14ac:dyDescent="0.2">
      <c r="B1331"/>
      <c r="C1331" s="2">
        <v>21</v>
      </c>
      <c r="D1331" s="5" t="s">
        <v>294</v>
      </c>
      <c r="E1331" s="13">
        <v>0</v>
      </c>
      <c r="F1331" s="13">
        <v>9601</v>
      </c>
      <c r="G1331" s="13">
        <v>9601</v>
      </c>
      <c r="H1331" s="13">
        <v>236.26061000000001</v>
      </c>
      <c r="I1331" s="13">
        <v>9364.7393900000006</v>
      </c>
    </row>
    <row r="1332" spans="2:9" x14ac:dyDescent="0.2">
      <c r="B1332"/>
      <c r="C1332" s="2">
        <v>70</v>
      </c>
      <c r="D1332" s="5" t="s">
        <v>1073</v>
      </c>
      <c r="E1332" s="13">
        <v>0</v>
      </c>
      <c r="F1332" s="13">
        <v>17996</v>
      </c>
      <c r="G1332" s="13">
        <v>17996</v>
      </c>
      <c r="H1332" s="13">
        <v>2920</v>
      </c>
      <c r="I1332" s="13">
        <v>15076</v>
      </c>
    </row>
    <row r="1333" spans="2:9" x14ac:dyDescent="0.2">
      <c r="B1333"/>
      <c r="C1333" s="2">
        <v>72</v>
      </c>
      <c r="D1333" s="5" t="s">
        <v>1074</v>
      </c>
      <c r="E1333" s="13">
        <v>0</v>
      </c>
      <c r="F1333" s="13">
        <v>11274</v>
      </c>
      <c r="G1333" s="13">
        <v>11274</v>
      </c>
      <c r="H1333" s="13">
        <v>5165</v>
      </c>
      <c r="I1333" s="13">
        <v>6109</v>
      </c>
    </row>
    <row r="1334" spans="2:9" x14ac:dyDescent="0.2">
      <c r="B1334"/>
      <c r="C1334" s="2">
        <v>73</v>
      </c>
      <c r="D1334" s="5" t="s">
        <v>1075</v>
      </c>
      <c r="E1334" s="13">
        <v>0</v>
      </c>
      <c r="F1334" s="13">
        <v>8232</v>
      </c>
      <c r="G1334" s="13">
        <v>8232</v>
      </c>
      <c r="H1334" s="13">
        <v>0</v>
      </c>
      <c r="I1334" s="13">
        <v>8232</v>
      </c>
    </row>
    <row r="1335" spans="2:9" x14ac:dyDescent="0.2">
      <c r="B1335"/>
      <c r="C1335" s="2">
        <v>79</v>
      </c>
      <c r="D1335" s="5" t="s">
        <v>1076</v>
      </c>
      <c r="E1335" s="13">
        <v>0</v>
      </c>
      <c r="F1335" s="13">
        <v>3546</v>
      </c>
      <c r="G1335" s="13">
        <v>3546</v>
      </c>
      <c r="H1335" s="13">
        <v>0</v>
      </c>
      <c r="I1335" s="13">
        <v>3546</v>
      </c>
    </row>
    <row r="1336" spans="2:9" ht="15" customHeight="1" x14ac:dyDescent="0.2">
      <c r="B1336"/>
      <c r="C1336" s="14">
        <f>SUBTOTAL(9,C1331:C1335)</f>
        <v>315</v>
      </c>
      <c r="D1336" s="15" t="s">
        <v>1077</v>
      </c>
      <c r="E1336" s="16">
        <f>SUBTOTAL(9,E1331:E1335)</f>
        <v>0</v>
      </c>
      <c r="F1336" s="16">
        <f>SUBTOTAL(9,F1331:F1335)</f>
        <v>50649</v>
      </c>
      <c r="G1336" s="16">
        <f>SUBTOTAL(9,G1331:G1335)</f>
        <v>50649</v>
      </c>
      <c r="H1336" s="16">
        <f>SUBTOTAL(9,H1331:H1335)</f>
        <v>8321.2606099999994</v>
      </c>
      <c r="I1336" s="16">
        <f>SUBTOTAL(9,I1331:I1335)</f>
        <v>42327.739390000002</v>
      </c>
    </row>
    <row r="1337" spans="2:9" ht="15" customHeight="1" x14ac:dyDescent="0.25">
      <c r="B1337" s="10">
        <v>872</v>
      </c>
      <c r="C1337" s="11"/>
      <c r="D1337" s="5" t="s">
        <v>1078</v>
      </c>
      <c r="E1337" s="12"/>
      <c r="F1337" s="1"/>
      <c r="H1337" s="1"/>
      <c r="I1337" s="1"/>
    </row>
    <row r="1338" spans="2:9" x14ac:dyDescent="0.2">
      <c r="B1338"/>
      <c r="C1338" s="2">
        <v>21</v>
      </c>
      <c r="D1338" s="5" t="s">
        <v>1032</v>
      </c>
      <c r="E1338" s="13">
        <v>0</v>
      </c>
      <c r="F1338" s="13">
        <v>14423</v>
      </c>
      <c r="G1338" s="13">
        <v>14423</v>
      </c>
      <c r="H1338" s="13">
        <v>1178.62111</v>
      </c>
      <c r="I1338" s="13">
        <v>13244.37889</v>
      </c>
    </row>
    <row r="1339" spans="2:9" x14ac:dyDescent="0.2">
      <c r="B1339"/>
      <c r="C1339" s="2">
        <v>70</v>
      </c>
      <c r="D1339" s="5" t="s">
        <v>1079</v>
      </c>
      <c r="E1339" s="13">
        <v>0</v>
      </c>
      <c r="F1339" s="13">
        <v>197834</v>
      </c>
      <c r="G1339" s="13">
        <v>197834</v>
      </c>
      <c r="H1339" s="13">
        <v>0</v>
      </c>
      <c r="I1339" s="13">
        <v>197834</v>
      </c>
    </row>
    <row r="1340" spans="2:9" x14ac:dyDescent="0.2">
      <c r="B1340"/>
      <c r="C1340" s="2">
        <v>71</v>
      </c>
      <c r="D1340" s="5" t="s">
        <v>1080</v>
      </c>
      <c r="E1340" s="13">
        <v>0</v>
      </c>
      <c r="F1340" s="13">
        <v>27534</v>
      </c>
      <c r="G1340" s="13">
        <v>27534</v>
      </c>
      <c r="H1340" s="13">
        <v>-9.2856000000000005</v>
      </c>
      <c r="I1340" s="13">
        <v>27543.285599999999</v>
      </c>
    </row>
    <row r="1341" spans="2:9" x14ac:dyDescent="0.2">
      <c r="B1341"/>
      <c r="C1341" s="2">
        <v>72</v>
      </c>
      <c r="D1341" s="5" t="s">
        <v>1081</v>
      </c>
      <c r="E1341" s="13">
        <v>0</v>
      </c>
      <c r="F1341" s="13">
        <v>6478</v>
      </c>
      <c r="G1341" s="13">
        <v>6478</v>
      </c>
      <c r="H1341" s="13">
        <v>0</v>
      </c>
      <c r="I1341" s="13">
        <v>6478</v>
      </c>
    </row>
    <row r="1342" spans="2:9" ht="15" customHeight="1" x14ac:dyDescent="0.2">
      <c r="B1342"/>
      <c r="C1342" s="14">
        <f>SUBTOTAL(9,C1338:C1341)</f>
        <v>234</v>
      </c>
      <c r="D1342" s="15" t="s">
        <v>1082</v>
      </c>
      <c r="E1342" s="16">
        <f>SUBTOTAL(9,E1338:E1341)</f>
        <v>0</v>
      </c>
      <c r="F1342" s="16">
        <f>SUBTOTAL(9,F1338:F1341)</f>
        <v>246269</v>
      </c>
      <c r="G1342" s="16">
        <f>SUBTOTAL(9,G1338:G1341)</f>
        <v>246269</v>
      </c>
      <c r="H1342" s="16">
        <f>SUBTOTAL(9,H1338:H1341)</f>
        <v>1169.3355100000001</v>
      </c>
      <c r="I1342" s="16">
        <f>SUBTOTAL(9,I1338:I1341)</f>
        <v>245099.66449</v>
      </c>
    </row>
    <row r="1343" spans="2:9" ht="15" customHeight="1" x14ac:dyDescent="0.25">
      <c r="B1343" s="10">
        <v>873</v>
      </c>
      <c r="C1343" s="11"/>
      <c r="D1343" s="5" t="s">
        <v>1083</v>
      </c>
      <c r="E1343" s="12"/>
      <c r="F1343" s="1"/>
      <c r="H1343" s="1"/>
      <c r="I1343" s="1"/>
    </row>
    <row r="1344" spans="2:9" x14ac:dyDescent="0.2">
      <c r="B1344"/>
      <c r="C1344" s="2">
        <v>50</v>
      </c>
      <c r="D1344" s="5" t="s">
        <v>1053</v>
      </c>
      <c r="E1344" s="13">
        <v>0</v>
      </c>
      <c r="F1344" s="13">
        <v>53907</v>
      </c>
      <c r="G1344" s="13">
        <v>53907</v>
      </c>
      <c r="H1344" s="13">
        <v>13476.75</v>
      </c>
      <c r="I1344" s="13">
        <v>40430.25</v>
      </c>
    </row>
    <row r="1345" spans="2:9" ht="15" customHeight="1" x14ac:dyDescent="0.2">
      <c r="B1345"/>
      <c r="C1345" s="14">
        <f>SUBTOTAL(9,C1344:C1344)</f>
        <v>50</v>
      </c>
      <c r="D1345" s="15" t="s">
        <v>1084</v>
      </c>
      <c r="E1345" s="16">
        <f>SUBTOTAL(9,E1344:E1344)</f>
        <v>0</v>
      </c>
      <c r="F1345" s="16">
        <f>SUBTOTAL(9,F1344:F1344)</f>
        <v>53907</v>
      </c>
      <c r="G1345" s="16">
        <f>SUBTOTAL(9,G1344:G1344)</f>
        <v>53907</v>
      </c>
      <c r="H1345" s="16">
        <f>SUBTOTAL(9,H1344:H1344)</f>
        <v>13476.75</v>
      </c>
      <c r="I1345" s="16">
        <f>SUBTOTAL(9,I1344:I1344)</f>
        <v>40430.25</v>
      </c>
    </row>
    <row r="1346" spans="2:9" ht="15" customHeight="1" x14ac:dyDescent="0.2">
      <c r="C1346" s="17">
        <f>SUBTOTAL(9,C1327:C1345)</f>
        <v>600</v>
      </c>
      <c r="D1346" s="18" t="s">
        <v>1085</v>
      </c>
      <c r="E1346" s="19">
        <f>SUBTOTAL(9,E1327:E1345)</f>
        <v>0</v>
      </c>
      <c r="F1346" s="19">
        <f>SUBTOTAL(9,F1327:F1345)</f>
        <v>357238</v>
      </c>
      <c r="G1346" s="19">
        <f>SUBTOTAL(9,G1327:G1345)</f>
        <v>357238</v>
      </c>
      <c r="H1346" s="19">
        <f>SUBTOTAL(9,H1327:H1345)</f>
        <v>23926.311310000001</v>
      </c>
      <c r="I1346" s="19">
        <f>SUBTOTAL(9,I1327:I1345)</f>
        <v>333311.68868999998</v>
      </c>
    </row>
    <row r="1347" spans="2:9" ht="15" customHeight="1" x14ac:dyDescent="0.2">
      <c r="C1347" s="17">
        <f>SUBTOTAL(9,C1226:C1346)</f>
        <v>2749</v>
      </c>
      <c r="D1347" s="18" t="s">
        <v>1086</v>
      </c>
      <c r="E1347" s="19">
        <f>SUBTOTAL(9,E1226:E1346)</f>
        <v>0</v>
      </c>
      <c r="F1347" s="19">
        <f>SUBTOTAL(9,F1226:F1346)</f>
        <v>28313382</v>
      </c>
      <c r="G1347" s="19">
        <f>SUBTOTAL(9,G1226:G1346)</f>
        <v>28313382</v>
      </c>
      <c r="H1347" s="19">
        <f>SUBTOTAL(9,H1226:H1346)</f>
        <v>4295413.5289999992</v>
      </c>
      <c r="I1347" s="19">
        <f>SUBTOTAL(9,I1226:I1346)</f>
        <v>24017968.470999997</v>
      </c>
    </row>
    <row r="1348" spans="2:9" x14ac:dyDescent="0.2">
      <c r="C1348" s="17"/>
      <c r="D1348" s="20"/>
      <c r="E1348" s="21"/>
      <c r="F1348" s="21"/>
      <c r="G1348" s="21"/>
      <c r="H1348" s="21"/>
      <c r="I1348" s="21"/>
    </row>
    <row r="1349" spans="2:9" ht="15" customHeight="1" x14ac:dyDescent="0.2">
      <c r="B1349" s="1"/>
      <c r="C1349" s="2"/>
      <c r="D1349" s="3" t="s">
        <v>1087</v>
      </c>
      <c r="E1349" s="1"/>
      <c r="F1349" s="1"/>
      <c r="G1349" s="1"/>
      <c r="H1349" s="1"/>
      <c r="I1349" s="1"/>
    </row>
    <row r="1350" spans="2:9" ht="27" customHeight="1" x14ac:dyDescent="0.25">
      <c r="B1350" s="1"/>
      <c r="C1350" s="2"/>
      <c r="D1350" s="9" t="s">
        <v>1088</v>
      </c>
      <c r="E1350" s="1"/>
      <c r="F1350" s="1"/>
      <c r="G1350" s="1"/>
      <c r="H1350" s="1"/>
      <c r="I1350" s="1"/>
    </row>
    <row r="1351" spans="2:9" ht="15" customHeight="1" x14ac:dyDescent="0.25">
      <c r="B1351" s="10">
        <v>900</v>
      </c>
      <c r="C1351" s="11"/>
      <c r="D1351" s="5" t="s">
        <v>1089</v>
      </c>
      <c r="E1351" s="12"/>
      <c r="F1351" s="1"/>
      <c r="H1351" s="1"/>
      <c r="I1351" s="1"/>
    </row>
    <row r="1352" spans="2:9" x14ac:dyDescent="0.2">
      <c r="B1352"/>
      <c r="C1352" s="2">
        <v>1</v>
      </c>
      <c r="D1352" s="5" t="s">
        <v>21</v>
      </c>
      <c r="E1352" s="13">
        <v>0</v>
      </c>
      <c r="F1352" s="13">
        <v>430248</v>
      </c>
      <c r="G1352" s="13">
        <v>430248</v>
      </c>
      <c r="H1352" s="13">
        <v>76851.034620000006</v>
      </c>
      <c r="I1352" s="13">
        <v>353396.96538000001</v>
      </c>
    </row>
    <row r="1353" spans="2:9" x14ac:dyDescent="0.2">
      <c r="B1353"/>
      <c r="C1353" s="2">
        <v>21</v>
      </c>
      <c r="D1353" s="5" t="s">
        <v>56</v>
      </c>
      <c r="E1353" s="13">
        <v>0</v>
      </c>
      <c r="F1353" s="13">
        <v>87601</v>
      </c>
      <c r="G1353" s="13">
        <v>87601</v>
      </c>
      <c r="H1353" s="13">
        <v>11040.664000000001</v>
      </c>
      <c r="I1353" s="13">
        <v>76560.335999999996</v>
      </c>
    </row>
    <row r="1354" spans="2:9" x14ac:dyDescent="0.2">
      <c r="B1354"/>
      <c r="C1354" s="2">
        <v>30</v>
      </c>
      <c r="D1354" s="5" t="s">
        <v>1090</v>
      </c>
      <c r="E1354" s="13">
        <v>0</v>
      </c>
      <c r="F1354" s="13">
        <v>20200</v>
      </c>
      <c r="G1354" s="13">
        <v>20200</v>
      </c>
      <c r="H1354" s="13">
        <v>0</v>
      </c>
      <c r="I1354" s="13">
        <v>20200</v>
      </c>
    </row>
    <row r="1355" spans="2:9" x14ac:dyDescent="0.2">
      <c r="B1355"/>
      <c r="C1355" s="2">
        <v>60</v>
      </c>
      <c r="D1355" s="5" t="s">
        <v>1091</v>
      </c>
      <c r="E1355" s="13">
        <v>0</v>
      </c>
      <c r="F1355" s="13">
        <v>15400</v>
      </c>
      <c r="G1355" s="13">
        <v>15400</v>
      </c>
      <c r="H1355" s="13">
        <v>0</v>
      </c>
      <c r="I1355" s="13">
        <v>15400</v>
      </c>
    </row>
    <row r="1356" spans="2:9" x14ac:dyDescent="0.2">
      <c r="B1356"/>
      <c r="C1356" s="2">
        <v>70</v>
      </c>
      <c r="D1356" s="5" t="s">
        <v>73</v>
      </c>
      <c r="E1356" s="13">
        <v>0</v>
      </c>
      <c r="F1356" s="13">
        <v>38925</v>
      </c>
      <c r="G1356" s="13">
        <v>38925</v>
      </c>
      <c r="H1356" s="13">
        <v>14336.27995</v>
      </c>
      <c r="I1356" s="13">
        <v>24588.72005</v>
      </c>
    </row>
    <row r="1357" spans="2:9" x14ac:dyDescent="0.2">
      <c r="B1357"/>
      <c r="C1357" s="2">
        <v>71</v>
      </c>
      <c r="D1357" s="5" t="s">
        <v>1092</v>
      </c>
      <c r="E1357" s="13">
        <v>0</v>
      </c>
      <c r="F1357" s="13">
        <v>3200</v>
      </c>
      <c r="G1357" s="13">
        <v>3200</v>
      </c>
      <c r="H1357" s="13">
        <v>0</v>
      </c>
      <c r="I1357" s="13">
        <v>3200</v>
      </c>
    </row>
    <row r="1358" spans="2:9" x14ac:dyDescent="0.2">
      <c r="B1358"/>
      <c r="C1358" s="2">
        <v>72</v>
      </c>
      <c r="D1358" s="5" t="s">
        <v>1093</v>
      </c>
      <c r="E1358" s="13">
        <v>0</v>
      </c>
      <c r="F1358" s="13">
        <v>3600</v>
      </c>
      <c r="G1358" s="13">
        <v>3600</v>
      </c>
      <c r="H1358" s="13">
        <v>0</v>
      </c>
      <c r="I1358" s="13">
        <v>3600</v>
      </c>
    </row>
    <row r="1359" spans="2:9" x14ac:dyDescent="0.2">
      <c r="B1359"/>
      <c r="C1359" s="2">
        <v>73</v>
      </c>
      <c r="D1359" s="5" t="s">
        <v>1094</v>
      </c>
      <c r="E1359" s="13">
        <v>0</v>
      </c>
      <c r="F1359" s="13">
        <v>27100</v>
      </c>
      <c r="G1359" s="13">
        <v>27100</v>
      </c>
      <c r="H1359" s="13">
        <v>0</v>
      </c>
      <c r="I1359" s="13">
        <v>27100</v>
      </c>
    </row>
    <row r="1360" spans="2:9" x14ac:dyDescent="0.2">
      <c r="B1360"/>
      <c r="C1360" s="2">
        <v>74</v>
      </c>
      <c r="D1360" s="5" t="s">
        <v>1095</v>
      </c>
      <c r="E1360" s="13">
        <v>0</v>
      </c>
      <c r="F1360" s="13">
        <v>2200</v>
      </c>
      <c r="G1360" s="13">
        <v>2200</v>
      </c>
      <c r="H1360" s="13">
        <v>1100</v>
      </c>
      <c r="I1360" s="13">
        <v>1100</v>
      </c>
    </row>
    <row r="1361" spans="2:9" x14ac:dyDescent="0.2">
      <c r="B1361"/>
      <c r="C1361" s="2">
        <v>75</v>
      </c>
      <c r="D1361" s="5" t="s">
        <v>1096</v>
      </c>
      <c r="E1361" s="13">
        <v>0</v>
      </c>
      <c r="F1361" s="13">
        <v>12900</v>
      </c>
      <c r="G1361" s="13">
        <v>12900</v>
      </c>
      <c r="H1361" s="13">
        <v>2080</v>
      </c>
      <c r="I1361" s="13">
        <v>10820</v>
      </c>
    </row>
    <row r="1362" spans="2:9" x14ac:dyDescent="0.2">
      <c r="B1362"/>
      <c r="C1362" s="2">
        <v>76</v>
      </c>
      <c r="D1362" s="5" t="s">
        <v>1097</v>
      </c>
      <c r="E1362" s="13">
        <v>0</v>
      </c>
      <c r="F1362" s="13">
        <v>31900</v>
      </c>
      <c r="G1362" s="13">
        <v>31900</v>
      </c>
      <c r="H1362" s="13">
        <v>7975</v>
      </c>
      <c r="I1362" s="13">
        <v>23925</v>
      </c>
    </row>
    <row r="1363" spans="2:9" x14ac:dyDescent="0.2">
      <c r="B1363"/>
      <c r="C1363" s="2">
        <v>77</v>
      </c>
      <c r="D1363" s="5" t="s">
        <v>1098</v>
      </c>
      <c r="E1363" s="13">
        <v>0</v>
      </c>
      <c r="F1363" s="13">
        <v>8750</v>
      </c>
      <c r="G1363" s="13">
        <v>8750</v>
      </c>
      <c r="H1363" s="13">
        <v>4223.3450000000003</v>
      </c>
      <c r="I1363" s="13">
        <v>4526.6549999999997</v>
      </c>
    </row>
    <row r="1364" spans="2:9" x14ac:dyDescent="0.2">
      <c r="B1364"/>
      <c r="C1364" s="2">
        <v>78</v>
      </c>
      <c r="D1364" s="5" t="s">
        <v>1099</v>
      </c>
      <c r="E1364" s="13">
        <v>0</v>
      </c>
      <c r="F1364" s="13">
        <v>4200</v>
      </c>
      <c r="G1364" s="13">
        <v>4200</v>
      </c>
      <c r="H1364" s="13">
        <v>700</v>
      </c>
      <c r="I1364" s="13">
        <v>3500</v>
      </c>
    </row>
    <row r="1365" spans="2:9" x14ac:dyDescent="0.2">
      <c r="B1365"/>
      <c r="C1365" s="2">
        <v>79</v>
      </c>
      <c r="D1365" s="5" t="s">
        <v>1100</v>
      </c>
      <c r="E1365" s="13">
        <v>0</v>
      </c>
      <c r="F1365" s="13">
        <v>30000</v>
      </c>
      <c r="G1365" s="13">
        <v>30000</v>
      </c>
      <c r="H1365" s="13">
        <v>0</v>
      </c>
      <c r="I1365" s="13">
        <v>30000</v>
      </c>
    </row>
    <row r="1366" spans="2:9" x14ac:dyDescent="0.2">
      <c r="B1366"/>
      <c r="C1366" s="2">
        <v>81</v>
      </c>
      <c r="D1366" s="5" t="s">
        <v>1101</v>
      </c>
      <c r="E1366" s="13">
        <v>0</v>
      </c>
      <c r="F1366" s="13">
        <v>10000</v>
      </c>
      <c r="G1366" s="13">
        <v>10000</v>
      </c>
      <c r="H1366" s="13">
        <v>4000</v>
      </c>
      <c r="I1366" s="13">
        <v>6000</v>
      </c>
    </row>
    <row r="1367" spans="2:9" x14ac:dyDescent="0.2">
      <c r="B1367"/>
      <c r="C1367" s="2">
        <v>82</v>
      </c>
      <c r="D1367" s="5" t="s">
        <v>1102</v>
      </c>
      <c r="E1367" s="13">
        <v>0</v>
      </c>
      <c r="F1367" s="13">
        <v>1500</v>
      </c>
      <c r="G1367" s="13">
        <v>1500</v>
      </c>
      <c r="H1367" s="13">
        <v>0</v>
      </c>
      <c r="I1367" s="13">
        <v>1500</v>
      </c>
    </row>
    <row r="1368" spans="2:9" ht="15" customHeight="1" x14ac:dyDescent="0.2">
      <c r="B1368"/>
      <c r="C1368" s="14">
        <f>SUBTOTAL(9,C1352:C1367)</f>
        <v>1020</v>
      </c>
      <c r="D1368" s="15" t="s">
        <v>1103</v>
      </c>
      <c r="E1368" s="16">
        <f>SUBTOTAL(9,E1352:E1367)</f>
        <v>0</v>
      </c>
      <c r="F1368" s="16">
        <f>SUBTOTAL(9,F1352:F1367)</f>
        <v>727724</v>
      </c>
      <c r="G1368" s="16">
        <f>SUBTOTAL(9,G1352:G1367)</f>
        <v>727724</v>
      </c>
      <c r="H1368" s="16">
        <f>SUBTOTAL(9,H1352:H1367)</f>
        <v>122306.32357000001</v>
      </c>
      <c r="I1368" s="16">
        <f>SUBTOTAL(9,I1352:I1367)</f>
        <v>605417.67642999999</v>
      </c>
    </row>
    <row r="1369" spans="2:9" ht="15" customHeight="1" x14ac:dyDescent="0.25">
      <c r="B1369" s="10">
        <v>902</v>
      </c>
      <c r="C1369" s="11"/>
      <c r="D1369" s="5" t="s">
        <v>1104</v>
      </c>
      <c r="E1369" s="12"/>
      <c r="F1369" s="1"/>
      <c r="H1369" s="1"/>
      <c r="I1369" s="1"/>
    </row>
    <row r="1370" spans="2:9" x14ac:dyDescent="0.2">
      <c r="B1370"/>
      <c r="C1370" s="2">
        <v>1</v>
      </c>
      <c r="D1370" s="5" t="s">
        <v>21</v>
      </c>
      <c r="E1370" s="13">
        <v>0</v>
      </c>
      <c r="F1370" s="13">
        <v>122788</v>
      </c>
      <c r="G1370" s="13">
        <v>122788</v>
      </c>
      <c r="H1370" s="13">
        <v>22883.239590000001</v>
      </c>
      <c r="I1370" s="13">
        <v>99904.760410000003</v>
      </c>
    </row>
    <row r="1371" spans="2:9" x14ac:dyDescent="0.2">
      <c r="B1371"/>
      <c r="C1371" s="2">
        <v>21</v>
      </c>
      <c r="D1371" s="5" t="s">
        <v>26</v>
      </c>
      <c r="E1371" s="13">
        <v>0</v>
      </c>
      <c r="F1371" s="13">
        <v>349</v>
      </c>
      <c r="G1371" s="13">
        <v>349</v>
      </c>
      <c r="H1371" s="13">
        <v>0</v>
      </c>
      <c r="I1371" s="13">
        <v>349</v>
      </c>
    </row>
    <row r="1372" spans="2:9" x14ac:dyDescent="0.2">
      <c r="B1372"/>
      <c r="C1372" s="2">
        <v>45</v>
      </c>
      <c r="D1372" s="5" t="s">
        <v>31</v>
      </c>
      <c r="E1372" s="13">
        <v>0</v>
      </c>
      <c r="F1372" s="13">
        <v>3600</v>
      </c>
      <c r="G1372" s="13">
        <v>3600</v>
      </c>
      <c r="H1372" s="13">
        <v>0</v>
      </c>
      <c r="I1372" s="13">
        <v>3600</v>
      </c>
    </row>
    <row r="1373" spans="2:9" ht="15" customHeight="1" x14ac:dyDescent="0.2">
      <c r="B1373"/>
      <c r="C1373" s="14">
        <f>SUBTOTAL(9,C1370:C1372)</f>
        <v>67</v>
      </c>
      <c r="D1373" s="15" t="s">
        <v>1105</v>
      </c>
      <c r="E1373" s="16">
        <f>SUBTOTAL(9,E1370:E1372)</f>
        <v>0</v>
      </c>
      <c r="F1373" s="16">
        <f>SUBTOTAL(9,F1370:F1372)</f>
        <v>126737</v>
      </c>
      <c r="G1373" s="16">
        <f>SUBTOTAL(9,G1370:G1372)</f>
        <v>126737</v>
      </c>
      <c r="H1373" s="16">
        <f>SUBTOTAL(9,H1370:H1372)</f>
        <v>22883.239590000001</v>
      </c>
      <c r="I1373" s="16">
        <f>SUBTOTAL(9,I1370:I1372)</f>
        <v>103853.76041</v>
      </c>
    </row>
    <row r="1374" spans="2:9" ht="15" customHeight="1" x14ac:dyDescent="0.25">
      <c r="B1374" s="10">
        <v>903</v>
      </c>
      <c r="C1374" s="11"/>
      <c r="D1374" s="5" t="s">
        <v>1106</v>
      </c>
      <c r="E1374" s="12"/>
      <c r="F1374" s="1"/>
      <c r="H1374" s="1"/>
      <c r="I1374" s="1"/>
    </row>
    <row r="1375" spans="2:9" x14ac:dyDescent="0.2">
      <c r="B1375"/>
      <c r="C1375" s="2">
        <v>1</v>
      </c>
      <c r="D1375" s="5" t="s">
        <v>21</v>
      </c>
      <c r="E1375" s="13">
        <v>0</v>
      </c>
      <c r="F1375" s="13">
        <v>50876</v>
      </c>
      <c r="G1375" s="13">
        <v>50876</v>
      </c>
      <c r="H1375" s="13">
        <v>7628.1664099999998</v>
      </c>
      <c r="I1375" s="13">
        <v>43247.833590000002</v>
      </c>
    </row>
    <row r="1376" spans="2:9" ht="15" customHeight="1" x14ac:dyDescent="0.2">
      <c r="B1376"/>
      <c r="C1376" s="14">
        <f>SUBTOTAL(9,C1375:C1375)</f>
        <v>1</v>
      </c>
      <c r="D1376" s="15" t="s">
        <v>1107</v>
      </c>
      <c r="E1376" s="16">
        <f>SUBTOTAL(9,E1375:E1375)</f>
        <v>0</v>
      </c>
      <c r="F1376" s="16">
        <f>SUBTOTAL(9,F1375:F1375)</f>
        <v>50876</v>
      </c>
      <c r="G1376" s="16">
        <f>SUBTOTAL(9,G1375:G1375)</f>
        <v>50876</v>
      </c>
      <c r="H1376" s="16">
        <f>SUBTOTAL(9,H1375:H1375)</f>
        <v>7628.1664099999998</v>
      </c>
      <c r="I1376" s="16">
        <f>SUBTOTAL(9,I1375:I1375)</f>
        <v>43247.833590000002</v>
      </c>
    </row>
    <row r="1377" spans="2:9" ht="15" customHeight="1" x14ac:dyDescent="0.25">
      <c r="B1377" s="10">
        <v>904</v>
      </c>
      <c r="C1377" s="11"/>
      <c r="D1377" s="5" t="s">
        <v>1108</v>
      </c>
      <c r="E1377" s="12"/>
      <c r="F1377" s="1"/>
      <c r="H1377" s="1"/>
      <c r="I1377" s="1"/>
    </row>
    <row r="1378" spans="2:9" x14ac:dyDescent="0.2">
      <c r="B1378"/>
      <c r="C1378" s="2">
        <v>1</v>
      </c>
      <c r="D1378" s="5" t="s">
        <v>21</v>
      </c>
      <c r="E1378" s="13">
        <v>0</v>
      </c>
      <c r="F1378" s="13">
        <v>320019</v>
      </c>
      <c r="G1378" s="13">
        <v>320019</v>
      </c>
      <c r="H1378" s="13">
        <v>58277.515039999998</v>
      </c>
      <c r="I1378" s="13">
        <v>261741.48496</v>
      </c>
    </row>
    <row r="1379" spans="2:9" x14ac:dyDescent="0.2">
      <c r="B1379"/>
      <c r="C1379" s="2">
        <v>21</v>
      </c>
      <c r="D1379" s="5" t="s">
        <v>56</v>
      </c>
      <c r="E1379" s="13">
        <v>0</v>
      </c>
      <c r="F1379" s="13">
        <v>20440</v>
      </c>
      <c r="G1379" s="13">
        <v>20440</v>
      </c>
      <c r="H1379" s="13">
        <v>0</v>
      </c>
      <c r="I1379" s="13">
        <v>20440</v>
      </c>
    </row>
    <row r="1380" spans="2:9" x14ac:dyDescent="0.2">
      <c r="B1380"/>
      <c r="C1380" s="2">
        <v>22</v>
      </c>
      <c r="D1380" s="5" t="s">
        <v>1109</v>
      </c>
      <c r="E1380" s="13">
        <v>0</v>
      </c>
      <c r="F1380" s="13">
        <v>215994</v>
      </c>
      <c r="G1380" s="13">
        <v>215994</v>
      </c>
      <c r="H1380" s="13">
        <v>31078.746719999999</v>
      </c>
      <c r="I1380" s="13">
        <v>184915.25328</v>
      </c>
    </row>
    <row r="1381" spans="2:9" x14ac:dyDescent="0.2">
      <c r="B1381"/>
      <c r="C1381" s="2">
        <v>45</v>
      </c>
      <c r="D1381" s="5" t="s">
        <v>31</v>
      </c>
      <c r="E1381" s="13">
        <v>0</v>
      </c>
      <c r="F1381" s="13">
        <v>172000</v>
      </c>
      <c r="G1381" s="13">
        <v>172000</v>
      </c>
      <c r="H1381" s="13">
        <v>272.12374999999997</v>
      </c>
      <c r="I1381" s="13">
        <v>171727.87625</v>
      </c>
    </row>
    <row r="1382" spans="2:9" ht="15" customHeight="1" x14ac:dyDescent="0.2">
      <c r="B1382"/>
      <c r="C1382" s="14">
        <f>SUBTOTAL(9,C1378:C1381)</f>
        <v>89</v>
      </c>
      <c r="D1382" s="15" t="s">
        <v>1110</v>
      </c>
      <c r="E1382" s="16">
        <f>SUBTOTAL(9,E1378:E1381)</f>
        <v>0</v>
      </c>
      <c r="F1382" s="16">
        <f>SUBTOTAL(9,F1378:F1381)</f>
        <v>728453</v>
      </c>
      <c r="G1382" s="16">
        <f>SUBTOTAL(9,G1378:G1381)</f>
        <v>728453</v>
      </c>
      <c r="H1382" s="16">
        <f>SUBTOTAL(9,H1378:H1381)</f>
        <v>89628.385509999993</v>
      </c>
      <c r="I1382" s="16">
        <f>SUBTOTAL(9,I1378:I1381)</f>
        <v>638824.61449000007</v>
      </c>
    </row>
    <row r="1383" spans="2:9" ht="15" customHeight="1" x14ac:dyDescent="0.25">
      <c r="B1383" s="10">
        <v>905</v>
      </c>
      <c r="C1383" s="11"/>
      <c r="D1383" s="5" t="s">
        <v>1111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21</v>
      </c>
      <c r="E1384" s="13">
        <v>0</v>
      </c>
      <c r="F1384" s="13">
        <v>171253</v>
      </c>
      <c r="G1384" s="13">
        <v>171253</v>
      </c>
      <c r="H1384" s="13">
        <v>28089.54639</v>
      </c>
      <c r="I1384" s="13">
        <v>143163.45361</v>
      </c>
    </row>
    <row r="1385" spans="2:9" x14ac:dyDescent="0.2">
      <c r="B1385"/>
      <c r="C1385" s="2">
        <v>21</v>
      </c>
      <c r="D1385" s="5" t="s">
        <v>26</v>
      </c>
      <c r="E1385" s="13">
        <v>0</v>
      </c>
      <c r="F1385" s="13">
        <v>72387</v>
      </c>
      <c r="G1385" s="13">
        <v>72387</v>
      </c>
      <c r="H1385" s="13">
        <v>5852.98992</v>
      </c>
      <c r="I1385" s="13">
        <v>66534.010079999993</v>
      </c>
    </row>
    <row r="1386" spans="2:9" ht="15" customHeight="1" x14ac:dyDescent="0.2">
      <c r="B1386"/>
      <c r="C1386" s="14">
        <f>SUBTOTAL(9,C1384:C1385)</f>
        <v>22</v>
      </c>
      <c r="D1386" s="15" t="s">
        <v>1112</v>
      </c>
      <c r="E1386" s="16">
        <f>SUBTOTAL(9,E1384:E1385)</f>
        <v>0</v>
      </c>
      <c r="F1386" s="16">
        <f>SUBTOTAL(9,F1384:F1385)</f>
        <v>243640</v>
      </c>
      <c r="G1386" s="16">
        <f>SUBTOTAL(9,G1384:G1385)</f>
        <v>243640</v>
      </c>
      <c r="H1386" s="16">
        <f>SUBTOTAL(9,H1384:H1385)</f>
        <v>33942.536309999996</v>
      </c>
      <c r="I1386" s="16">
        <f>SUBTOTAL(9,I1384:I1385)</f>
        <v>209697.46369</v>
      </c>
    </row>
    <row r="1387" spans="2:9" ht="15" customHeight="1" x14ac:dyDescent="0.25">
      <c r="B1387" s="10">
        <v>906</v>
      </c>
      <c r="C1387" s="11"/>
      <c r="D1387" s="5" t="s">
        <v>1113</v>
      </c>
      <c r="E1387" s="12"/>
      <c r="F1387" s="1"/>
      <c r="H1387" s="1"/>
      <c r="I1387" s="1"/>
    </row>
    <row r="1388" spans="2:9" x14ac:dyDescent="0.2">
      <c r="B1388"/>
      <c r="C1388" s="2">
        <v>1</v>
      </c>
      <c r="D1388" s="5" t="s">
        <v>21</v>
      </c>
      <c r="E1388" s="13">
        <v>0</v>
      </c>
      <c r="F1388" s="13">
        <v>43496</v>
      </c>
      <c r="G1388" s="13">
        <v>43496</v>
      </c>
      <c r="H1388" s="13">
        <v>5100.4433799999997</v>
      </c>
      <c r="I1388" s="13">
        <v>38395.556620000003</v>
      </c>
    </row>
    <row r="1389" spans="2:9" x14ac:dyDescent="0.2">
      <c r="B1389"/>
      <c r="C1389" s="2">
        <v>30</v>
      </c>
      <c r="D1389" s="5" t="s">
        <v>1114</v>
      </c>
      <c r="E1389" s="13">
        <v>0</v>
      </c>
      <c r="F1389" s="13">
        <v>6900</v>
      </c>
      <c r="G1389" s="13">
        <v>6900</v>
      </c>
      <c r="H1389" s="13">
        <v>544.30391999999995</v>
      </c>
      <c r="I1389" s="13">
        <v>6355.6960799999997</v>
      </c>
    </row>
    <row r="1390" spans="2:9" x14ac:dyDescent="0.2">
      <c r="B1390"/>
      <c r="C1390" s="2">
        <v>31</v>
      </c>
      <c r="D1390" s="5" t="s">
        <v>1115</v>
      </c>
      <c r="E1390" s="13">
        <v>0</v>
      </c>
      <c r="F1390" s="13">
        <v>24600</v>
      </c>
      <c r="G1390" s="13">
        <v>24600</v>
      </c>
      <c r="H1390" s="13">
        <v>1476.96083</v>
      </c>
      <c r="I1390" s="13">
        <v>23123.03917</v>
      </c>
    </row>
    <row r="1391" spans="2:9" ht="15" customHeight="1" x14ac:dyDescent="0.2">
      <c r="B1391"/>
      <c r="C1391" s="14">
        <f>SUBTOTAL(9,C1388:C1390)</f>
        <v>62</v>
      </c>
      <c r="D1391" s="15" t="s">
        <v>1116</v>
      </c>
      <c r="E1391" s="16">
        <f>SUBTOTAL(9,E1388:E1390)</f>
        <v>0</v>
      </c>
      <c r="F1391" s="16">
        <f>SUBTOTAL(9,F1388:F1390)</f>
        <v>74996</v>
      </c>
      <c r="G1391" s="16">
        <f>SUBTOTAL(9,G1388:G1390)</f>
        <v>74996</v>
      </c>
      <c r="H1391" s="16">
        <f>SUBTOTAL(9,H1388:H1390)</f>
        <v>7121.70813</v>
      </c>
      <c r="I1391" s="16">
        <f>SUBTOTAL(9,I1388:I1390)</f>
        <v>67874.291870000001</v>
      </c>
    </row>
    <row r="1392" spans="2:9" ht="15" customHeight="1" x14ac:dyDescent="0.25">
      <c r="B1392" s="10">
        <v>909</v>
      </c>
      <c r="C1392" s="11"/>
      <c r="D1392" s="5" t="s">
        <v>1117</v>
      </c>
      <c r="E1392" s="12"/>
      <c r="F1392" s="1"/>
      <c r="H1392" s="1"/>
      <c r="I1392" s="1"/>
    </row>
    <row r="1393" spans="2:9" x14ac:dyDescent="0.2">
      <c r="B1393"/>
      <c r="C1393" s="2">
        <v>73</v>
      </c>
      <c r="D1393" s="5" t="s">
        <v>1118</v>
      </c>
      <c r="E1393" s="13">
        <v>0</v>
      </c>
      <c r="F1393" s="13">
        <v>2100000</v>
      </c>
      <c r="G1393" s="13">
        <v>2100000</v>
      </c>
      <c r="H1393" s="13">
        <v>1666.5360000000001</v>
      </c>
      <c r="I1393" s="13">
        <v>2098333.4640000002</v>
      </c>
    </row>
    <row r="1394" spans="2:9" ht="15" customHeight="1" x14ac:dyDescent="0.2">
      <c r="B1394"/>
      <c r="C1394" s="14">
        <f>SUBTOTAL(9,C1393:C1393)</f>
        <v>73</v>
      </c>
      <c r="D1394" s="15" t="s">
        <v>1119</v>
      </c>
      <c r="E1394" s="16">
        <f>SUBTOTAL(9,E1393:E1393)</f>
        <v>0</v>
      </c>
      <c r="F1394" s="16">
        <f>SUBTOTAL(9,F1393:F1393)</f>
        <v>2100000</v>
      </c>
      <c r="G1394" s="16">
        <f>SUBTOTAL(9,G1393:G1393)</f>
        <v>2100000</v>
      </c>
      <c r="H1394" s="16">
        <f>SUBTOTAL(9,H1393:H1393)</f>
        <v>1666.5360000000001</v>
      </c>
      <c r="I1394" s="16">
        <f>SUBTOTAL(9,I1393:I1393)</f>
        <v>2098333.4640000002</v>
      </c>
    </row>
    <row r="1395" spans="2:9" ht="15" customHeight="1" x14ac:dyDescent="0.25">
      <c r="B1395" s="10">
        <v>910</v>
      </c>
      <c r="C1395" s="11"/>
      <c r="D1395" s="5" t="s">
        <v>1120</v>
      </c>
      <c r="E1395" s="12"/>
      <c r="F1395" s="1"/>
      <c r="H1395" s="1"/>
      <c r="I1395" s="1"/>
    </row>
    <row r="1396" spans="2:9" x14ac:dyDescent="0.2">
      <c r="B1396"/>
      <c r="C1396" s="2">
        <v>1</v>
      </c>
      <c r="D1396" s="5" t="s">
        <v>21</v>
      </c>
      <c r="E1396" s="13">
        <v>0</v>
      </c>
      <c r="F1396" s="13">
        <v>379862</v>
      </c>
      <c r="G1396" s="13">
        <v>379862</v>
      </c>
      <c r="H1396" s="13">
        <v>60998.776960000003</v>
      </c>
      <c r="I1396" s="13">
        <v>318863.22304000001</v>
      </c>
    </row>
    <row r="1397" spans="2:9" ht="15" customHeight="1" x14ac:dyDescent="0.2">
      <c r="B1397"/>
      <c r="C1397" s="14">
        <f>SUBTOTAL(9,C1396:C1396)</f>
        <v>1</v>
      </c>
      <c r="D1397" s="15" t="s">
        <v>1121</v>
      </c>
      <c r="E1397" s="16">
        <f>SUBTOTAL(9,E1396:E1396)</f>
        <v>0</v>
      </c>
      <c r="F1397" s="16">
        <f>SUBTOTAL(9,F1396:F1396)</f>
        <v>379862</v>
      </c>
      <c r="G1397" s="16">
        <f>SUBTOTAL(9,G1396:G1396)</f>
        <v>379862</v>
      </c>
      <c r="H1397" s="16">
        <f>SUBTOTAL(9,H1396:H1396)</f>
        <v>60998.776960000003</v>
      </c>
      <c r="I1397" s="16">
        <f>SUBTOTAL(9,I1396:I1396)</f>
        <v>318863.22304000001</v>
      </c>
    </row>
    <row r="1398" spans="2:9" ht="15" customHeight="1" x14ac:dyDescent="0.25">
      <c r="B1398" s="10">
        <v>911</v>
      </c>
      <c r="C1398" s="11"/>
      <c r="D1398" s="5" t="s">
        <v>1122</v>
      </c>
      <c r="E1398" s="12"/>
      <c r="F1398" s="1"/>
      <c r="H1398" s="1"/>
      <c r="I1398" s="1"/>
    </row>
    <row r="1399" spans="2:9" x14ac:dyDescent="0.2">
      <c r="B1399"/>
      <c r="C1399" s="2">
        <v>1</v>
      </c>
      <c r="D1399" s="5" t="s">
        <v>21</v>
      </c>
      <c r="E1399" s="13">
        <v>0</v>
      </c>
      <c r="F1399" s="13">
        <v>108015</v>
      </c>
      <c r="G1399" s="13">
        <v>108015</v>
      </c>
      <c r="H1399" s="13">
        <v>19197.749059999998</v>
      </c>
      <c r="I1399" s="13">
        <v>88817.250939999998</v>
      </c>
    </row>
    <row r="1400" spans="2:9" ht="15" customHeight="1" x14ac:dyDescent="0.2">
      <c r="B1400"/>
      <c r="C1400" s="14">
        <f>SUBTOTAL(9,C1399:C1399)</f>
        <v>1</v>
      </c>
      <c r="D1400" s="15" t="s">
        <v>1123</v>
      </c>
      <c r="E1400" s="16">
        <f>SUBTOTAL(9,E1399:E1399)</f>
        <v>0</v>
      </c>
      <c r="F1400" s="16">
        <f>SUBTOTAL(9,F1399:F1399)</f>
        <v>108015</v>
      </c>
      <c r="G1400" s="16">
        <f>SUBTOTAL(9,G1399:G1399)</f>
        <v>108015</v>
      </c>
      <c r="H1400" s="16">
        <f>SUBTOTAL(9,H1399:H1399)</f>
        <v>19197.749059999998</v>
      </c>
      <c r="I1400" s="16">
        <f>SUBTOTAL(9,I1399:I1399)</f>
        <v>88817.250939999998</v>
      </c>
    </row>
    <row r="1401" spans="2:9" ht="15" customHeight="1" x14ac:dyDescent="0.25">
      <c r="B1401" s="10">
        <v>912</v>
      </c>
      <c r="C1401" s="11"/>
      <c r="D1401" s="5" t="s">
        <v>1124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21</v>
      </c>
      <c r="E1402" s="13">
        <v>0</v>
      </c>
      <c r="F1402" s="13">
        <v>17676</v>
      </c>
      <c r="G1402" s="13">
        <v>17676</v>
      </c>
      <c r="H1402" s="13">
        <v>1721.8407199999999</v>
      </c>
      <c r="I1402" s="13">
        <v>15954.15928</v>
      </c>
    </row>
    <row r="1403" spans="2:9" ht="15" customHeight="1" x14ac:dyDescent="0.2">
      <c r="B1403"/>
      <c r="C1403" s="14">
        <f>SUBTOTAL(9,C1402:C1402)</f>
        <v>1</v>
      </c>
      <c r="D1403" s="15" t="s">
        <v>1125</v>
      </c>
      <c r="E1403" s="16">
        <f>SUBTOTAL(9,E1402:E1402)</f>
        <v>0</v>
      </c>
      <c r="F1403" s="16">
        <f>SUBTOTAL(9,F1402:F1402)</f>
        <v>17676</v>
      </c>
      <c r="G1403" s="16">
        <f>SUBTOTAL(9,G1402:G1402)</f>
        <v>17676</v>
      </c>
      <c r="H1403" s="16">
        <f>SUBTOTAL(9,H1402:H1402)</f>
        <v>1721.8407199999999</v>
      </c>
      <c r="I1403" s="16">
        <f>SUBTOTAL(9,I1402:I1402)</f>
        <v>15954.15928</v>
      </c>
    </row>
    <row r="1404" spans="2:9" ht="15" customHeight="1" x14ac:dyDescent="0.25">
      <c r="B1404" s="10">
        <v>915</v>
      </c>
      <c r="C1404" s="11"/>
      <c r="D1404" s="5" t="s">
        <v>1126</v>
      </c>
      <c r="E1404" s="12"/>
      <c r="F1404" s="1"/>
      <c r="H1404" s="1"/>
      <c r="I1404" s="1"/>
    </row>
    <row r="1405" spans="2:9" x14ac:dyDescent="0.2">
      <c r="B1405"/>
      <c r="C1405" s="2">
        <v>1</v>
      </c>
      <c r="D1405" s="5" t="s">
        <v>21</v>
      </c>
      <c r="E1405" s="13">
        <v>0</v>
      </c>
      <c r="F1405" s="13">
        <v>8569</v>
      </c>
      <c r="G1405" s="13">
        <v>8569</v>
      </c>
      <c r="H1405" s="13">
        <v>1496.0820000000001</v>
      </c>
      <c r="I1405" s="13">
        <v>7072.9179999999997</v>
      </c>
    </row>
    <row r="1406" spans="2:9" ht="15" customHeight="1" x14ac:dyDescent="0.2">
      <c r="B1406"/>
      <c r="C1406" s="14">
        <f>SUBTOTAL(9,C1405:C1405)</f>
        <v>1</v>
      </c>
      <c r="D1406" s="15" t="s">
        <v>1127</v>
      </c>
      <c r="E1406" s="16">
        <f>SUBTOTAL(9,E1405:E1405)</f>
        <v>0</v>
      </c>
      <c r="F1406" s="16">
        <f>SUBTOTAL(9,F1405:F1405)</f>
        <v>8569</v>
      </c>
      <c r="G1406" s="16">
        <f>SUBTOTAL(9,G1405:G1405)</f>
        <v>8569</v>
      </c>
      <c r="H1406" s="16">
        <f>SUBTOTAL(9,H1405:H1405)</f>
        <v>1496.0820000000001</v>
      </c>
      <c r="I1406" s="16">
        <f>SUBTOTAL(9,I1405:I1405)</f>
        <v>7072.9179999999997</v>
      </c>
    </row>
    <row r="1407" spans="2:9" ht="15" customHeight="1" x14ac:dyDescent="0.25">
      <c r="B1407" s="10">
        <v>917</v>
      </c>
      <c r="C1407" s="11"/>
      <c r="D1407" s="5" t="s">
        <v>1128</v>
      </c>
      <c r="E1407" s="12"/>
      <c r="F1407" s="1"/>
      <c r="H1407" s="1"/>
      <c r="I1407" s="1"/>
    </row>
    <row r="1408" spans="2:9" x14ac:dyDescent="0.2">
      <c r="B1408"/>
      <c r="C1408" s="2">
        <v>1</v>
      </c>
      <c r="D1408" s="5" t="s">
        <v>21</v>
      </c>
      <c r="E1408" s="13">
        <v>0</v>
      </c>
      <c r="F1408" s="13">
        <v>409100</v>
      </c>
      <c r="G1408" s="13">
        <v>409100</v>
      </c>
      <c r="H1408" s="13">
        <v>60895.52132</v>
      </c>
      <c r="I1408" s="13">
        <v>348204.47868</v>
      </c>
    </row>
    <row r="1409" spans="2:9" x14ac:dyDescent="0.2">
      <c r="B1409"/>
      <c r="C1409" s="2">
        <v>21</v>
      </c>
      <c r="D1409" s="5" t="s">
        <v>26</v>
      </c>
      <c r="E1409" s="13">
        <v>0</v>
      </c>
      <c r="F1409" s="13">
        <v>10469</v>
      </c>
      <c r="G1409" s="13">
        <v>10469</v>
      </c>
      <c r="H1409" s="13">
        <v>202.18885</v>
      </c>
      <c r="I1409" s="13">
        <v>10266.81115</v>
      </c>
    </row>
    <row r="1410" spans="2:9" x14ac:dyDescent="0.2">
      <c r="B1410"/>
      <c r="C1410" s="2">
        <v>22</v>
      </c>
      <c r="D1410" s="5" t="s">
        <v>1129</v>
      </c>
      <c r="E1410" s="13">
        <v>0</v>
      </c>
      <c r="F1410" s="13">
        <v>67800</v>
      </c>
      <c r="G1410" s="13">
        <v>67800</v>
      </c>
      <c r="H1410" s="13">
        <v>1676.9937399999999</v>
      </c>
      <c r="I1410" s="13">
        <v>66123.006259999995</v>
      </c>
    </row>
    <row r="1411" spans="2:9" ht="15" customHeight="1" x14ac:dyDescent="0.2">
      <c r="B1411"/>
      <c r="C1411" s="14">
        <f>SUBTOTAL(9,C1408:C1410)</f>
        <v>44</v>
      </c>
      <c r="D1411" s="15" t="s">
        <v>1130</v>
      </c>
      <c r="E1411" s="16">
        <f>SUBTOTAL(9,E1408:E1410)</f>
        <v>0</v>
      </c>
      <c r="F1411" s="16">
        <f>SUBTOTAL(9,F1408:F1410)</f>
        <v>487369</v>
      </c>
      <c r="G1411" s="16">
        <f>SUBTOTAL(9,G1408:G1410)</f>
        <v>487369</v>
      </c>
      <c r="H1411" s="16">
        <f>SUBTOTAL(9,H1408:H1410)</f>
        <v>62774.703909999997</v>
      </c>
      <c r="I1411" s="16">
        <f>SUBTOTAL(9,I1408:I1410)</f>
        <v>424594.29609000002</v>
      </c>
    </row>
    <row r="1412" spans="2:9" ht="15" customHeight="1" x14ac:dyDescent="0.25">
      <c r="B1412" s="10">
        <v>919</v>
      </c>
      <c r="C1412" s="11"/>
      <c r="D1412" s="5" t="s">
        <v>1131</v>
      </c>
      <c r="E1412" s="12"/>
      <c r="F1412" s="1"/>
      <c r="H1412" s="1"/>
      <c r="I1412" s="1"/>
    </row>
    <row r="1413" spans="2:9" x14ac:dyDescent="0.2">
      <c r="B1413"/>
      <c r="C1413" s="2">
        <v>60</v>
      </c>
      <c r="D1413" s="5" t="s">
        <v>1132</v>
      </c>
      <c r="E1413" s="13">
        <v>0</v>
      </c>
      <c r="F1413" s="13">
        <v>8000</v>
      </c>
      <c r="G1413" s="13">
        <v>8000</v>
      </c>
      <c r="H1413" s="13">
        <v>0</v>
      </c>
      <c r="I1413" s="13">
        <v>8000</v>
      </c>
    </row>
    <row r="1414" spans="2:9" x14ac:dyDescent="0.2">
      <c r="B1414"/>
      <c r="C1414" s="2">
        <v>71</v>
      </c>
      <c r="D1414" s="5" t="s">
        <v>1133</v>
      </c>
      <c r="E1414" s="13">
        <v>0</v>
      </c>
      <c r="F1414" s="13">
        <v>2200</v>
      </c>
      <c r="G1414" s="13">
        <v>2200</v>
      </c>
      <c r="H1414" s="13">
        <v>0</v>
      </c>
      <c r="I1414" s="13">
        <v>2200</v>
      </c>
    </row>
    <row r="1415" spans="2:9" x14ac:dyDescent="0.2">
      <c r="B1415"/>
      <c r="C1415" s="2">
        <v>72</v>
      </c>
      <c r="D1415" s="5" t="s">
        <v>1134</v>
      </c>
      <c r="E1415" s="13">
        <v>0</v>
      </c>
      <c r="F1415" s="13">
        <v>2100</v>
      </c>
      <c r="G1415" s="13">
        <v>2100</v>
      </c>
      <c r="H1415" s="13">
        <v>23.3</v>
      </c>
      <c r="I1415" s="13">
        <v>2076.6999999999998</v>
      </c>
    </row>
    <row r="1416" spans="2:9" x14ac:dyDescent="0.2">
      <c r="B1416"/>
      <c r="C1416" s="2">
        <v>74</v>
      </c>
      <c r="D1416" s="5" t="s">
        <v>1135</v>
      </c>
      <c r="E1416" s="13">
        <v>0</v>
      </c>
      <c r="F1416" s="13">
        <v>1930</v>
      </c>
      <c r="G1416" s="13">
        <v>1930</v>
      </c>
      <c r="H1416" s="13">
        <v>2.32769</v>
      </c>
      <c r="I1416" s="13">
        <v>1927.6723099999999</v>
      </c>
    </row>
    <row r="1417" spans="2:9" x14ac:dyDescent="0.2">
      <c r="B1417"/>
      <c r="C1417" s="2">
        <v>75</v>
      </c>
      <c r="D1417" s="5" t="s">
        <v>1136</v>
      </c>
      <c r="E1417" s="13">
        <v>0</v>
      </c>
      <c r="F1417" s="13">
        <v>36200</v>
      </c>
      <c r="G1417" s="13">
        <v>36200</v>
      </c>
      <c r="H1417" s="13">
        <v>9483.6268899999995</v>
      </c>
      <c r="I1417" s="13">
        <v>26716.37311</v>
      </c>
    </row>
    <row r="1418" spans="2:9" x14ac:dyDescent="0.2">
      <c r="B1418"/>
      <c r="C1418" s="2">
        <v>76</v>
      </c>
      <c r="D1418" s="5" t="s">
        <v>1137</v>
      </c>
      <c r="E1418" s="13">
        <v>0</v>
      </c>
      <c r="F1418" s="13">
        <v>22100</v>
      </c>
      <c r="G1418" s="13">
        <v>22100</v>
      </c>
      <c r="H1418" s="13">
        <v>854.34799999999996</v>
      </c>
      <c r="I1418" s="13">
        <v>21245.651999999998</v>
      </c>
    </row>
    <row r="1419" spans="2:9" x14ac:dyDescent="0.2">
      <c r="B1419"/>
      <c r="C1419" s="2">
        <v>79</v>
      </c>
      <c r="D1419" s="5" t="s">
        <v>1138</v>
      </c>
      <c r="E1419" s="13">
        <v>0</v>
      </c>
      <c r="F1419" s="13">
        <v>820</v>
      </c>
      <c r="G1419" s="13">
        <v>820</v>
      </c>
      <c r="H1419" s="13">
        <v>0</v>
      </c>
      <c r="I1419" s="13">
        <v>820</v>
      </c>
    </row>
    <row r="1420" spans="2:9" ht="15" customHeight="1" x14ac:dyDescent="0.2">
      <c r="B1420"/>
      <c r="C1420" s="14">
        <f>SUBTOTAL(9,C1413:C1419)</f>
        <v>507</v>
      </c>
      <c r="D1420" s="15" t="s">
        <v>1139</v>
      </c>
      <c r="E1420" s="16">
        <f>SUBTOTAL(9,E1413:E1419)</f>
        <v>0</v>
      </c>
      <c r="F1420" s="16">
        <f>SUBTOTAL(9,F1413:F1419)</f>
        <v>73350</v>
      </c>
      <c r="G1420" s="16">
        <f>SUBTOTAL(9,G1413:G1419)</f>
        <v>73350</v>
      </c>
      <c r="H1420" s="16">
        <f>SUBTOTAL(9,H1413:H1419)</f>
        <v>10363.602579999999</v>
      </c>
      <c r="I1420" s="16">
        <f>SUBTOTAL(9,I1413:I1419)</f>
        <v>62986.397419999994</v>
      </c>
    </row>
    <row r="1421" spans="2:9" ht="15" customHeight="1" x14ac:dyDescent="0.2">
      <c r="C1421" s="17">
        <f>SUBTOTAL(9,C1351:C1420)</f>
        <v>1889</v>
      </c>
      <c r="D1421" s="18" t="s">
        <v>1140</v>
      </c>
      <c r="E1421" s="19">
        <f>SUBTOTAL(9,E1351:E1420)</f>
        <v>0</v>
      </c>
      <c r="F1421" s="19">
        <f>SUBTOTAL(9,F1351:F1420)</f>
        <v>5127267</v>
      </c>
      <c r="G1421" s="19">
        <f>SUBTOTAL(9,G1351:G1420)</f>
        <v>5127267</v>
      </c>
      <c r="H1421" s="19">
        <f>SUBTOTAL(9,H1351:H1420)</f>
        <v>441729.65074999997</v>
      </c>
      <c r="I1421" s="19">
        <f>SUBTOTAL(9,I1351:I1420)</f>
        <v>4685537.3492500009</v>
      </c>
    </row>
    <row r="1422" spans="2:9" ht="27" customHeight="1" x14ac:dyDescent="0.25">
      <c r="B1422" s="1"/>
      <c r="C1422" s="2"/>
      <c r="D1422" s="9" t="s">
        <v>1141</v>
      </c>
      <c r="E1422" s="1"/>
      <c r="F1422" s="1"/>
      <c r="G1422" s="1"/>
      <c r="H1422" s="1"/>
      <c r="I1422" s="1"/>
    </row>
    <row r="1423" spans="2:9" ht="15" customHeight="1" x14ac:dyDescent="0.25">
      <c r="B1423" s="10">
        <v>920</v>
      </c>
      <c r="C1423" s="11"/>
      <c r="D1423" s="5" t="s">
        <v>336</v>
      </c>
      <c r="E1423" s="12"/>
      <c r="F1423" s="1"/>
      <c r="H1423" s="1"/>
      <c r="I1423" s="1"/>
    </row>
    <row r="1424" spans="2:9" x14ac:dyDescent="0.2">
      <c r="B1424"/>
      <c r="C1424" s="2">
        <v>50</v>
      </c>
      <c r="D1424" s="5" t="s">
        <v>1142</v>
      </c>
      <c r="E1424" s="13">
        <v>0</v>
      </c>
      <c r="F1424" s="13">
        <v>2311806</v>
      </c>
      <c r="G1424" s="13">
        <v>2311806</v>
      </c>
      <c r="H1424" s="13">
        <v>1155887.5</v>
      </c>
      <c r="I1424" s="13">
        <v>1155918.5</v>
      </c>
    </row>
    <row r="1425" spans="2:9" ht="15" customHeight="1" x14ac:dyDescent="0.2">
      <c r="B1425"/>
      <c r="C1425" s="14">
        <f>SUBTOTAL(9,C1424:C1424)</f>
        <v>50</v>
      </c>
      <c r="D1425" s="15" t="s">
        <v>1143</v>
      </c>
      <c r="E1425" s="16">
        <f>SUBTOTAL(9,E1424:E1424)</f>
        <v>0</v>
      </c>
      <c r="F1425" s="16">
        <f>SUBTOTAL(9,F1424:F1424)</f>
        <v>2311806</v>
      </c>
      <c r="G1425" s="16">
        <f>SUBTOTAL(9,G1424:G1424)</f>
        <v>2311806</v>
      </c>
      <c r="H1425" s="16">
        <f>SUBTOTAL(9,H1424:H1424)</f>
        <v>1155887.5</v>
      </c>
      <c r="I1425" s="16">
        <f>SUBTOTAL(9,I1424:I1424)</f>
        <v>1155918.5</v>
      </c>
    </row>
    <row r="1426" spans="2:9" ht="15" customHeight="1" x14ac:dyDescent="0.25">
      <c r="B1426" s="10">
        <v>922</v>
      </c>
      <c r="C1426" s="11"/>
      <c r="D1426" s="5" t="s">
        <v>1144</v>
      </c>
      <c r="E1426" s="12"/>
      <c r="F1426" s="1"/>
      <c r="H1426" s="1"/>
      <c r="I1426" s="1"/>
    </row>
    <row r="1427" spans="2:9" x14ac:dyDescent="0.2">
      <c r="B1427"/>
      <c r="C1427" s="2">
        <v>50</v>
      </c>
      <c r="D1427" s="5" t="s">
        <v>1145</v>
      </c>
      <c r="E1427" s="13">
        <v>0</v>
      </c>
      <c r="F1427" s="13">
        <v>67601</v>
      </c>
      <c r="G1427" s="13">
        <v>67601</v>
      </c>
      <c r="H1427" s="13">
        <v>16800</v>
      </c>
      <c r="I1427" s="13">
        <v>50801</v>
      </c>
    </row>
    <row r="1428" spans="2:9" x14ac:dyDescent="0.2">
      <c r="B1428"/>
      <c r="C1428" s="2">
        <v>70</v>
      </c>
      <c r="D1428" s="5" t="s">
        <v>1146</v>
      </c>
      <c r="E1428" s="13">
        <v>0</v>
      </c>
      <c r="F1428" s="13">
        <v>211950</v>
      </c>
      <c r="G1428" s="13">
        <v>211950</v>
      </c>
      <c r="H1428" s="13">
        <v>85271</v>
      </c>
      <c r="I1428" s="13">
        <v>126679</v>
      </c>
    </row>
    <row r="1429" spans="2:9" x14ac:dyDescent="0.2">
      <c r="B1429"/>
      <c r="C1429" s="2">
        <v>71</v>
      </c>
      <c r="D1429" s="5" t="s">
        <v>1147</v>
      </c>
      <c r="E1429" s="13">
        <v>0</v>
      </c>
      <c r="F1429" s="13">
        <v>419280</v>
      </c>
      <c r="G1429" s="13">
        <v>419280</v>
      </c>
      <c r="H1429" s="13">
        <v>162511</v>
      </c>
      <c r="I1429" s="13">
        <v>256769</v>
      </c>
    </row>
    <row r="1430" spans="2:9" x14ac:dyDescent="0.2">
      <c r="B1430"/>
      <c r="C1430" s="2">
        <v>72</v>
      </c>
      <c r="D1430" s="5" t="s">
        <v>1148</v>
      </c>
      <c r="E1430" s="13">
        <v>0</v>
      </c>
      <c r="F1430" s="13">
        <v>15000</v>
      </c>
      <c r="G1430" s="13">
        <v>15000</v>
      </c>
      <c r="H1430" s="13">
        <v>1000</v>
      </c>
      <c r="I1430" s="13">
        <v>14000</v>
      </c>
    </row>
    <row r="1431" spans="2:9" x14ac:dyDescent="0.2">
      <c r="B1431"/>
      <c r="C1431" s="2">
        <v>73</v>
      </c>
      <c r="D1431" s="5" t="s">
        <v>1149</v>
      </c>
      <c r="E1431" s="13">
        <v>0</v>
      </c>
      <c r="F1431" s="13">
        <v>280200</v>
      </c>
      <c r="G1431" s="13">
        <v>280200</v>
      </c>
      <c r="H1431" s="13">
        <v>0</v>
      </c>
      <c r="I1431" s="13">
        <v>280200</v>
      </c>
    </row>
    <row r="1432" spans="2:9" x14ac:dyDescent="0.2">
      <c r="B1432"/>
      <c r="C1432" s="2">
        <v>74</v>
      </c>
      <c r="D1432" s="5" t="s">
        <v>1150</v>
      </c>
      <c r="E1432" s="13">
        <v>0</v>
      </c>
      <c r="F1432" s="13">
        <v>40300</v>
      </c>
      <c r="G1432" s="13">
        <v>40300</v>
      </c>
      <c r="H1432" s="13">
        <v>6000</v>
      </c>
      <c r="I1432" s="13">
        <v>34300</v>
      </c>
    </row>
    <row r="1433" spans="2:9" ht="15" customHeight="1" x14ac:dyDescent="0.2">
      <c r="B1433"/>
      <c r="C1433" s="14">
        <f>SUBTOTAL(9,C1427:C1432)</f>
        <v>410</v>
      </c>
      <c r="D1433" s="15" t="s">
        <v>1151</v>
      </c>
      <c r="E1433" s="16">
        <f>SUBTOTAL(9,E1427:E1432)</f>
        <v>0</v>
      </c>
      <c r="F1433" s="16">
        <f>SUBTOTAL(9,F1427:F1432)</f>
        <v>1034331</v>
      </c>
      <c r="G1433" s="16">
        <f>SUBTOTAL(9,G1427:G1432)</f>
        <v>1034331</v>
      </c>
      <c r="H1433" s="16">
        <f>SUBTOTAL(9,H1427:H1432)</f>
        <v>271582</v>
      </c>
      <c r="I1433" s="16">
        <f>SUBTOTAL(9,I1427:I1432)</f>
        <v>762749</v>
      </c>
    </row>
    <row r="1434" spans="2:9" ht="15" customHeight="1" x14ac:dyDescent="0.25">
      <c r="B1434" s="10">
        <v>924</v>
      </c>
      <c r="C1434" s="11"/>
      <c r="D1434" s="5" t="s">
        <v>1152</v>
      </c>
      <c r="E1434" s="12"/>
      <c r="F1434" s="1"/>
      <c r="H1434" s="1"/>
      <c r="I1434" s="1"/>
    </row>
    <row r="1435" spans="2:9" x14ac:dyDescent="0.2">
      <c r="B1435"/>
      <c r="C1435" s="2">
        <v>70</v>
      </c>
      <c r="D1435" s="5" t="s">
        <v>271</v>
      </c>
      <c r="E1435" s="13">
        <v>0</v>
      </c>
      <c r="F1435" s="13">
        <v>48616</v>
      </c>
      <c r="G1435" s="13">
        <v>48616</v>
      </c>
      <c r="H1435" s="13">
        <v>0</v>
      </c>
      <c r="I1435" s="13">
        <v>48616</v>
      </c>
    </row>
    <row r="1436" spans="2:9" ht="15" customHeight="1" x14ac:dyDescent="0.2">
      <c r="B1436"/>
      <c r="C1436" s="14">
        <f>SUBTOTAL(9,C1435:C1435)</f>
        <v>70</v>
      </c>
      <c r="D1436" s="15" t="s">
        <v>1153</v>
      </c>
      <c r="E1436" s="16">
        <f>SUBTOTAL(9,E1435:E1435)</f>
        <v>0</v>
      </c>
      <c r="F1436" s="16">
        <f>SUBTOTAL(9,F1435:F1435)</f>
        <v>48616</v>
      </c>
      <c r="G1436" s="16">
        <f>SUBTOTAL(9,G1435:G1435)</f>
        <v>48616</v>
      </c>
      <c r="H1436" s="16">
        <f>SUBTOTAL(9,H1435:H1435)</f>
        <v>0</v>
      </c>
      <c r="I1436" s="16">
        <f>SUBTOTAL(9,I1435:I1435)</f>
        <v>48616</v>
      </c>
    </row>
    <row r="1437" spans="2:9" ht="15" customHeight="1" x14ac:dyDescent="0.25">
      <c r="B1437" s="10">
        <v>925</v>
      </c>
      <c r="C1437" s="11"/>
      <c r="D1437" s="5" t="s">
        <v>1154</v>
      </c>
      <c r="E1437" s="12"/>
      <c r="F1437" s="1"/>
      <c r="H1437" s="1"/>
      <c r="I1437" s="1"/>
    </row>
    <row r="1438" spans="2:9" x14ac:dyDescent="0.2">
      <c r="B1438"/>
      <c r="C1438" s="2">
        <v>1</v>
      </c>
      <c r="D1438" s="5" t="s">
        <v>21</v>
      </c>
      <c r="E1438" s="13">
        <v>0</v>
      </c>
      <c r="F1438" s="13">
        <v>494862</v>
      </c>
      <c r="G1438" s="13">
        <v>494862</v>
      </c>
      <c r="H1438" s="13">
        <v>66279.863649999999</v>
      </c>
      <c r="I1438" s="13">
        <v>428582.13634999999</v>
      </c>
    </row>
    <row r="1439" spans="2:9" x14ac:dyDescent="0.2">
      <c r="B1439"/>
      <c r="C1439" s="2">
        <v>21</v>
      </c>
      <c r="D1439" s="5" t="s">
        <v>56</v>
      </c>
      <c r="E1439" s="13">
        <v>0</v>
      </c>
      <c r="F1439" s="13">
        <v>322452</v>
      </c>
      <c r="G1439" s="13">
        <v>322452</v>
      </c>
      <c r="H1439" s="13">
        <v>81139.86404</v>
      </c>
      <c r="I1439" s="13">
        <v>241312.13596000001</v>
      </c>
    </row>
    <row r="1440" spans="2:9" x14ac:dyDescent="0.2">
      <c r="B1440"/>
      <c r="C1440" s="2">
        <v>22</v>
      </c>
      <c r="D1440" s="5" t="s">
        <v>1129</v>
      </c>
      <c r="E1440" s="13">
        <v>0</v>
      </c>
      <c r="F1440" s="13">
        <v>139200</v>
      </c>
      <c r="G1440" s="13">
        <v>139200</v>
      </c>
      <c r="H1440" s="13">
        <v>12388.514999999999</v>
      </c>
      <c r="I1440" s="13">
        <v>126811.485</v>
      </c>
    </row>
    <row r="1441" spans="2:9" ht="15" customHeight="1" x14ac:dyDescent="0.2">
      <c r="B1441"/>
      <c r="C1441" s="14">
        <f>SUBTOTAL(9,C1438:C1440)</f>
        <v>44</v>
      </c>
      <c r="D1441" s="15" t="s">
        <v>1155</v>
      </c>
      <c r="E1441" s="16">
        <f>SUBTOTAL(9,E1438:E1440)</f>
        <v>0</v>
      </c>
      <c r="F1441" s="16">
        <f>SUBTOTAL(9,F1438:F1440)</f>
        <v>956514</v>
      </c>
      <c r="G1441" s="16">
        <f>SUBTOTAL(9,G1438:G1440)</f>
        <v>956514</v>
      </c>
      <c r="H1441" s="16">
        <f>SUBTOTAL(9,H1438:H1440)</f>
        <v>159808.24268999998</v>
      </c>
      <c r="I1441" s="16">
        <f>SUBTOTAL(9,I1438:I1440)</f>
        <v>796705.75731000002</v>
      </c>
    </row>
    <row r="1442" spans="2:9" ht="15" customHeight="1" x14ac:dyDescent="0.25">
      <c r="B1442" s="10">
        <v>926</v>
      </c>
      <c r="C1442" s="11"/>
      <c r="D1442" s="5" t="s">
        <v>1156</v>
      </c>
      <c r="E1442" s="12"/>
      <c r="F1442" s="1"/>
      <c r="H1442" s="1"/>
      <c r="I1442" s="1"/>
    </row>
    <row r="1443" spans="2:9" x14ac:dyDescent="0.2">
      <c r="B1443"/>
      <c r="C1443" s="2">
        <v>1</v>
      </c>
      <c r="D1443" s="5" t="s">
        <v>21</v>
      </c>
      <c r="E1443" s="13">
        <v>0</v>
      </c>
      <c r="F1443" s="13">
        <v>160878</v>
      </c>
      <c r="G1443" s="13">
        <v>160878</v>
      </c>
      <c r="H1443" s="13">
        <v>36345.283510000001</v>
      </c>
      <c r="I1443" s="13">
        <v>124532.71649000001</v>
      </c>
    </row>
    <row r="1444" spans="2:9" x14ac:dyDescent="0.2">
      <c r="B1444"/>
      <c r="C1444" s="2">
        <v>21</v>
      </c>
      <c r="D1444" s="5" t="s">
        <v>56</v>
      </c>
      <c r="E1444" s="13">
        <v>0</v>
      </c>
      <c r="F1444" s="13">
        <v>82059</v>
      </c>
      <c r="G1444" s="13">
        <v>82059</v>
      </c>
      <c r="H1444" s="13">
        <v>7364.3152799999998</v>
      </c>
      <c r="I1444" s="13">
        <v>74694.684720000005</v>
      </c>
    </row>
    <row r="1445" spans="2:9" x14ac:dyDescent="0.2">
      <c r="B1445"/>
      <c r="C1445" s="2">
        <v>45</v>
      </c>
      <c r="D1445" s="5" t="s">
        <v>31</v>
      </c>
      <c r="E1445" s="13">
        <v>0</v>
      </c>
      <c r="F1445" s="13">
        <v>1047100</v>
      </c>
      <c r="G1445" s="13">
        <v>1047100</v>
      </c>
      <c r="H1445" s="13">
        <v>2724.2104399999998</v>
      </c>
      <c r="I1445" s="13">
        <v>1044375.7895599999</v>
      </c>
    </row>
    <row r="1446" spans="2:9" ht="15" customHeight="1" x14ac:dyDescent="0.2">
      <c r="B1446"/>
      <c r="C1446" s="14">
        <f>SUBTOTAL(9,C1443:C1445)</f>
        <v>67</v>
      </c>
      <c r="D1446" s="15" t="s">
        <v>1157</v>
      </c>
      <c r="E1446" s="16">
        <f>SUBTOTAL(9,E1443:E1445)</f>
        <v>0</v>
      </c>
      <c r="F1446" s="16">
        <f>SUBTOTAL(9,F1443:F1445)</f>
        <v>1290037</v>
      </c>
      <c r="G1446" s="16">
        <f>SUBTOTAL(9,G1443:G1445)</f>
        <v>1290037</v>
      </c>
      <c r="H1446" s="16">
        <f>SUBTOTAL(9,H1443:H1445)</f>
        <v>46433.809230000006</v>
      </c>
      <c r="I1446" s="16">
        <f>SUBTOTAL(9,I1443:I1445)</f>
        <v>1243603.19077</v>
      </c>
    </row>
    <row r="1447" spans="2:9" ht="15" customHeight="1" x14ac:dyDescent="0.25">
      <c r="B1447" s="10">
        <v>927</v>
      </c>
      <c r="C1447" s="11"/>
      <c r="D1447" s="5" t="s">
        <v>1158</v>
      </c>
      <c r="E1447" s="12"/>
      <c r="F1447" s="1"/>
      <c r="H1447" s="1"/>
      <c r="I1447" s="1"/>
    </row>
    <row r="1448" spans="2:9" x14ac:dyDescent="0.2">
      <c r="B1448"/>
      <c r="C1448" s="2">
        <v>1</v>
      </c>
      <c r="D1448" s="5" t="s">
        <v>21</v>
      </c>
      <c r="E1448" s="13">
        <v>0</v>
      </c>
      <c r="F1448" s="13">
        <v>98643</v>
      </c>
      <c r="G1448" s="13">
        <v>98643</v>
      </c>
      <c r="H1448" s="13">
        <v>10137.194310000001</v>
      </c>
      <c r="I1448" s="13">
        <v>88505.805689999994</v>
      </c>
    </row>
    <row r="1449" spans="2:9" x14ac:dyDescent="0.2">
      <c r="B1449"/>
      <c r="C1449" s="2">
        <v>21</v>
      </c>
      <c r="D1449" s="5" t="s">
        <v>56</v>
      </c>
      <c r="E1449" s="13">
        <v>0</v>
      </c>
      <c r="F1449" s="13">
        <v>66105</v>
      </c>
      <c r="G1449" s="13">
        <v>66105</v>
      </c>
      <c r="H1449" s="13">
        <v>19784.366859999998</v>
      </c>
      <c r="I1449" s="13">
        <v>46320.633139999998</v>
      </c>
    </row>
    <row r="1450" spans="2:9" x14ac:dyDescent="0.2">
      <c r="B1450"/>
      <c r="C1450" s="2">
        <v>22</v>
      </c>
      <c r="D1450" s="5" t="s">
        <v>1129</v>
      </c>
      <c r="E1450" s="13">
        <v>0</v>
      </c>
      <c r="F1450" s="13">
        <v>6900</v>
      </c>
      <c r="G1450" s="13">
        <v>6900</v>
      </c>
      <c r="H1450" s="13">
        <v>177.75556</v>
      </c>
      <c r="I1450" s="13">
        <v>6722.2444400000004</v>
      </c>
    </row>
    <row r="1451" spans="2:9" ht="15" customHeight="1" x14ac:dyDescent="0.2">
      <c r="B1451"/>
      <c r="C1451" s="14">
        <f>SUBTOTAL(9,C1448:C1450)</f>
        <v>44</v>
      </c>
      <c r="D1451" s="15" t="s">
        <v>1159</v>
      </c>
      <c r="E1451" s="16">
        <f>SUBTOTAL(9,E1448:E1450)</f>
        <v>0</v>
      </c>
      <c r="F1451" s="16">
        <f>SUBTOTAL(9,F1448:F1450)</f>
        <v>171648</v>
      </c>
      <c r="G1451" s="16">
        <f>SUBTOTAL(9,G1448:G1450)</f>
        <v>171648</v>
      </c>
      <c r="H1451" s="16">
        <f>SUBTOTAL(9,H1448:H1450)</f>
        <v>30099.316730000002</v>
      </c>
      <c r="I1451" s="16">
        <f>SUBTOTAL(9,I1448:I1450)</f>
        <v>141548.68327000001</v>
      </c>
    </row>
    <row r="1452" spans="2:9" ht="15" customHeight="1" x14ac:dyDescent="0.25">
      <c r="B1452" s="10">
        <v>928</v>
      </c>
      <c r="C1452" s="11"/>
      <c r="D1452" s="5" t="s">
        <v>1160</v>
      </c>
      <c r="E1452" s="12"/>
      <c r="F1452" s="1"/>
      <c r="H1452" s="1"/>
      <c r="I1452" s="1"/>
    </row>
    <row r="1453" spans="2:9" x14ac:dyDescent="0.2">
      <c r="B1453"/>
      <c r="C1453" s="2">
        <v>50</v>
      </c>
      <c r="D1453" s="5" t="s">
        <v>1161</v>
      </c>
      <c r="E1453" s="13">
        <v>0</v>
      </c>
      <c r="F1453" s="13">
        <v>56630</v>
      </c>
      <c r="G1453" s="13">
        <v>56630</v>
      </c>
      <c r="H1453" s="13">
        <v>14157.5</v>
      </c>
      <c r="I1453" s="13">
        <v>42472.5</v>
      </c>
    </row>
    <row r="1454" spans="2:9" x14ac:dyDescent="0.2">
      <c r="B1454"/>
      <c r="C1454" s="2">
        <v>72</v>
      </c>
      <c r="D1454" s="5" t="s">
        <v>1162</v>
      </c>
      <c r="E1454" s="13">
        <v>0</v>
      </c>
      <c r="F1454" s="13">
        <v>101502</v>
      </c>
      <c r="G1454" s="13">
        <v>101502</v>
      </c>
      <c r="H1454" s="13">
        <v>25375.5</v>
      </c>
      <c r="I1454" s="13">
        <v>76126.5</v>
      </c>
    </row>
    <row r="1455" spans="2:9" ht="15" customHeight="1" x14ac:dyDescent="0.2">
      <c r="B1455"/>
      <c r="C1455" s="14">
        <f>SUBTOTAL(9,C1453:C1454)</f>
        <v>122</v>
      </c>
      <c r="D1455" s="15" t="s">
        <v>1163</v>
      </c>
      <c r="E1455" s="16">
        <f>SUBTOTAL(9,E1453:E1454)</f>
        <v>0</v>
      </c>
      <c r="F1455" s="16">
        <f>SUBTOTAL(9,F1453:F1454)</f>
        <v>158132</v>
      </c>
      <c r="G1455" s="16">
        <f>SUBTOTAL(9,G1453:G1454)</f>
        <v>158132</v>
      </c>
      <c r="H1455" s="16">
        <f>SUBTOTAL(9,H1453:H1454)</f>
        <v>39533</v>
      </c>
      <c r="I1455" s="16">
        <f>SUBTOTAL(9,I1453:I1454)</f>
        <v>118599</v>
      </c>
    </row>
    <row r="1456" spans="2:9" ht="15" customHeight="1" x14ac:dyDescent="0.25">
      <c r="B1456" s="10">
        <v>930</v>
      </c>
      <c r="C1456" s="11"/>
      <c r="D1456" s="5" t="s">
        <v>1164</v>
      </c>
      <c r="E1456" s="12"/>
      <c r="F1456" s="1"/>
      <c r="H1456" s="1"/>
      <c r="I1456" s="1"/>
    </row>
    <row r="1457" spans="2:9" x14ac:dyDescent="0.2">
      <c r="B1457"/>
      <c r="C1457" s="2">
        <v>70</v>
      </c>
      <c r="D1457" s="5" t="s">
        <v>271</v>
      </c>
      <c r="E1457" s="13">
        <v>0</v>
      </c>
      <c r="F1457" s="13">
        <v>71700</v>
      </c>
      <c r="G1457" s="13">
        <v>71700</v>
      </c>
      <c r="H1457" s="13">
        <v>17925</v>
      </c>
      <c r="I1457" s="13">
        <v>53775</v>
      </c>
    </row>
    <row r="1458" spans="2:9" ht="15" customHeight="1" x14ac:dyDescent="0.2">
      <c r="B1458"/>
      <c r="C1458" s="14">
        <f>SUBTOTAL(9,C1457:C1457)</f>
        <v>70</v>
      </c>
      <c r="D1458" s="15" t="s">
        <v>1165</v>
      </c>
      <c r="E1458" s="16">
        <f>SUBTOTAL(9,E1457:E1457)</f>
        <v>0</v>
      </c>
      <c r="F1458" s="16">
        <f>SUBTOTAL(9,F1457:F1457)</f>
        <v>71700</v>
      </c>
      <c r="G1458" s="16">
        <f>SUBTOTAL(9,G1457:G1457)</f>
        <v>71700</v>
      </c>
      <c r="H1458" s="16">
        <f>SUBTOTAL(9,H1457:H1457)</f>
        <v>17925</v>
      </c>
      <c r="I1458" s="16">
        <f>SUBTOTAL(9,I1457:I1457)</f>
        <v>53775</v>
      </c>
    </row>
    <row r="1459" spans="2:9" ht="15" customHeight="1" x14ac:dyDescent="0.25">
      <c r="B1459" s="10">
        <v>935</v>
      </c>
      <c r="C1459" s="11"/>
      <c r="D1459" s="5" t="s">
        <v>1166</v>
      </c>
      <c r="E1459" s="12"/>
      <c r="F1459" s="1"/>
      <c r="H1459" s="1"/>
      <c r="I1459" s="1"/>
    </row>
    <row r="1460" spans="2:9" x14ac:dyDescent="0.2">
      <c r="B1460"/>
      <c r="C1460" s="2">
        <v>1</v>
      </c>
      <c r="D1460" s="5" t="s">
        <v>21</v>
      </c>
      <c r="E1460" s="13">
        <v>0</v>
      </c>
      <c r="F1460" s="13">
        <v>237301</v>
      </c>
      <c r="G1460" s="13">
        <v>237301</v>
      </c>
      <c r="H1460" s="13">
        <v>34299.127529999998</v>
      </c>
      <c r="I1460" s="13">
        <v>203001.87247</v>
      </c>
    </row>
    <row r="1461" spans="2:9" ht="15" customHeight="1" x14ac:dyDescent="0.2">
      <c r="B1461"/>
      <c r="C1461" s="14">
        <f>SUBTOTAL(9,C1460:C1460)</f>
        <v>1</v>
      </c>
      <c r="D1461" s="15" t="s">
        <v>1167</v>
      </c>
      <c r="E1461" s="16">
        <f>SUBTOTAL(9,E1460:E1460)</f>
        <v>0</v>
      </c>
      <c r="F1461" s="16">
        <f>SUBTOTAL(9,F1460:F1460)</f>
        <v>237301</v>
      </c>
      <c r="G1461" s="16">
        <f>SUBTOTAL(9,G1460:G1460)</f>
        <v>237301</v>
      </c>
      <c r="H1461" s="16">
        <f>SUBTOTAL(9,H1460:H1460)</f>
        <v>34299.127529999998</v>
      </c>
      <c r="I1461" s="16">
        <f>SUBTOTAL(9,I1460:I1460)</f>
        <v>203001.87247</v>
      </c>
    </row>
    <row r="1462" spans="2:9" ht="15" customHeight="1" x14ac:dyDescent="0.25">
      <c r="B1462" s="10">
        <v>936</v>
      </c>
      <c r="C1462" s="11"/>
      <c r="D1462" s="5" t="s">
        <v>1168</v>
      </c>
      <c r="E1462" s="12"/>
      <c r="F1462" s="1"/>
      <c r="H1462" s="1"/>
      <c r="I1462" s="1"/>
    </row>
    <row r="1463" spans="2:9" x14ac:dyDescent="0.2">
      <c r="B1463"/>
      <c r="C1463" s="2">
        <v>1</v>
      </c>
      <c r="D1463" s="5" t="s">
        <v>21</v>
      </c>
      <c r="E1463" s="13">
        <v>0</v>
      </c>
      <c r="F1463" s="13">
        <v>7779</v>
      </c>
      <c r="G1463" s="13">
        <v>7779</v>
      </c>
      <c r="H1463" s="13">
        <v>1171.54258</v>
      </c>
      <c r="I1463" s="13">
        <v>6607.4574199999997</v>
      </c>
    </row>
    <row r="1464" spans="2:9" ht="15" customHeight="1" x14ac:dyDescent="0.2">
      <c r="B1464"/>
      <c r="C1464" s="14">
        <f>SUBTOTAL(9,C1463:C1463)</f>
        <v>1</v>
      </c>
      <c r="D1464" s="15" t="s">
        <v>1169</v>
      </c>
      <c r="E1464" s="16">
        <f>SUBTOTAL(9,E1463:E1463)</f>
        <v>0</v>
      </c>
      <c r="F1464" s="16">
        <f>SUBTOTAL(9,F1463:F1463)</f>
        <v>7779</v>
      </c>
      <c r="G1464" s="16">
        <f>SUBTOTAL(9,G1463:G1463)</f>
        <v>7779</v>
      </c>
      <c r="H1464" s="16">
        <f>SUBTOTAL(9,H1463:H1463)</f>
        <v>1171.54258</v>
      </c>
      <c r="I1464" s="16">
        <f>SUBTOTAL(9,I1463:I1463)</f>
        <v>6607.4574199999997</v>
      </c>
    </row>
    <row r="1465" spans="2:9" ht="15" customHeight="1" x14ac:dyDescent="0.2">
      <c r="C1465" s="17">
        <f>SUBTOTAL(9,C1423:C1464)</f>
        <v>879</v>
      </c>
      <c r="D1465" s="18" t="s">
        <v>1170</v>
      </c>
      <c r="E1465" s="19">
        <f>SUBTOTAL(9,E1423:E1464)</f>
        <v>0</v>
      </c>
      <c r="F1465" s="19">
        <f>SUBTOTAL(9,F1423:F1464)</f>
        <v>6287864</v>
      </c>
      <c r="G1465" s="19">
        <f>SUBTOTAL(9,G1423:G1464)</f>
        <v>6287864</v>
      </c>
      <c r="H1465" s="19">
        <f>SUBTOTAL(9,H1423:H1464)</f>
        <v>1756739.5387599994</v>
      </c>
      <c r="I1465" s="19">
        <f>SUBTOTAL(9,I1423:I1464)</f>
        <v>4531124.4612399992</v>
      </c>
    </row>
    <row r="1466" spans="2:9" ht="27" customHeight="1" x14ac:dyDescent="0.25">
      <c r="B1466" s="1"/>
      <c r="C1466" s="2"/>
      <c r="D1466" s="9" t="s">
        <v>1171</v>
      </c>
      <c r="E1466" s="1"/>
      <c r="F1466" s="1"/>
      <c r="G1466" s="1"/>
      <c r="H1466" s="1"/>
      <c r="I1466" s="1"/>
    </row>
    <row r="1467" spans="2:9" ht="15" customHeight="1" x14ac:dyDescent="0.25">
      <c r="B1467" s="10">
        <v>940</v>
      </c>
      <c r="C1467" s="11"/>
      <c r="D1467" s="5" t="s">
        <v>1172</v>
      </c>
      <c r="E1467" s="12"/>
      <c r="F1467" s="1"/>
      <c r="H1467" s="1"/>
      <c r="I1467" s="1"/>
    </row>
    <row r="1468" spans="2:9" x14ac:dyDescent="0.2">
      <c r="B1468"/>
      <c r="C1468" s="2">
        <v>21</v>
      </c>
      <c r="D1468" s="5" t="s">
        <v>56</v>
      </c>
      <c r="E1468" s="13">
        <v>0</v>
      </c>
      <c r="F1468" s="13">
        <v>7600</v>
      </c>
      <c r="G1468" s="13">
        <v>7600</v>
      </c>
      <c r="H1468" s="13">
        <v>661.70658000000003</v>
      </c>
      <c r="I1468" s="13">
        <v>6938.29342</v>
      </c>
    </row>
    <row r="1469" spans="2:9" ht="15" customHeight="1" x14ac:dyDescent="0.2">
      <c r="B1469"/>
      <c r="C1469" s="14">
        <f>SUBTOTAL(9,C1468:C1468)</f>
        <v>21</v>
      </c>
      <c r="D1469" s="15" t="s">
        <v>1173</v>
      </c>
      <c r="E1469" s="16">
        <f>SUBTOTAL(9,E1468:E1468)</f>
        <v>0</v>
      </c>
      <c r="F1469" s="16">
        <f>SUBTOTAL(9,F1468:F1468)</f>
        <v>7600</v>
      </c>
      <c r="G1469" s="16">
        <f>SUBTOTAL(9,G1468:G1468)</f>
        <v>7600</v>
      </c>
      <c r="H1469" s="16">
        <f>SUBTOTAL(9,H1468:H1468)</f>
        <v>661.70658000000003</v>
      </c>
      <c r="I1469" s="16">
        <f>SUBTOTAL(9,I1468:I1468)</f>
        <v>6938.29342</v>
      </c>
    </row>
    <row r="1470" spans="2:9" ht="15" customHeight="1" x14ac:dyDescent="0.2">
      <c r="C1470" s="17">
        <f>SUBTOTAL(9,C1467:C1469)</f>
        <v>21</v>
      </c>
      <c r="D1470" s="18" t="s">
        <v>1174</v>
      </c>
      <c r="E1470" s="19">
        <f>SUBTOTAL(9,E1467:E1469)</f>
        <v>0</v>
      </c>
      <c r="F1470" s="19">
        <f>SUBTOTAL(9,F1467:F1469)</f>
        <v>7600</v>
      </c>
      <c r="G1470" s="19">
        <f>SUBTOTAL(9,G1467:G1469)</f>
        <v>7600</v>
      </c>
      <c r="H1470" s="19">
        <f>SUBTOTAL(9,H1467:H1469)</f>
        <v>661.70658000000003</v>
      </c>
      <c r="I1470" s="19">
        <f>SUBTOTAL(9,I1467:I1469)</f>
        <v>6938.29342</v>
      </c>
    </row>
    <row r="1471" spans="2:9" ht="27" customHeight="1" x14ac:dyDescent="0.25">
      <c r="B1471" s="1"/>
      <c r="C1471" s="2"/>
      <c r="D1471" s="9" t="s">
        <v>1175</v>
      </c>
      <c r="E1471" s="1"/>
      <c r="F1471" s="1"/>
      <c r="G1471" s="1"/>
      <c r="H1471" s="1"/>
      <c r="I1471" s="1"/>
    </row>
    <row r="1472" spans="2:9" ht="15" customHeight="1" x14ac:dyDescent="0.25">
      <c r="B1472" s="10">
        <v>950</v>
      </c>
      <c r="C1472" s="11"/>
      <c r="D1472" s="5" t="s">
        <v>1176</v>
      </c>
      <c r="E1472" s="12"/>
      <c r="F1472" s="1"/>
      <c r="H1472" s="1"/>
      <c r="I1472" s="1"/>
    </row>
    <row r="1473" spans="2:9" x14ac:dyDescent="0.2">
      <c r="B1473"/>
      <c r="C1473" s="2">
        <v>21</v>
      </c>
      <c r="D1473" s="5" t="s">
        <v>26</v>
      </c>
      <c r="E1473" s="13">
        <v>0</v>
      </c>
      <c r="F1473" s="13">
        <v>23329</v>
      </c>
      <c r="G1473" s="13">
        <v>23329</v>
      </c>
      <c r="H1473" s="13">
        <v>1512.8153600000001</v>
      </c>
      <c r="I1473" s="13">
        <v>21816.184639999999</v>
      </c>
    </row>
    <row r="1474" spans="2:9" x14ac:dyDescent="0.2">
      <c r="B1474"/>
      <c r="C1474" s="2">
        <v>51</v>
      </c>
      <c r="D1474" s="5" t="s">
        <v>1177</v>
      </c>
      <c r="E1474" s="13">
        <v>0</v>
      </c>
      <c r="F1474" s="13">
        <v>144000</v>
      </c>
      <c r="G1474" s="13">
        <v>144000</v>
      </c>
      <c r="H1474" s="13">
        <v>0</v>
      </c>
      <c r="I1474" s="13">
        <v>144000</v>
      </c>
    </row>
    <row r="1475" spans="2:9" x14ac:dyDescent="0.2">
      <c r="B1475"/>
      <c r="C1475" s="2">
        <v>54</v>
      </c>
      <c r="D1475" s="5" t="s">
        <v>1178</v>
      </c>
      <c r="E1475" s="13">
        <v>0</v>
      </c>
      <c r="F1475" s="13">
        <v>35000</v>
      </c>
      <c r="G1475" s="13">
        <v>35000</v>
      </c>
      <c r="H1475" s="13">
        <v>0</v>
      </c>
      <c r="I1475" s="13">
        <v>35000</v>
      </c>
    </row>
    <row r="1476" spans="2:9" x14ac:dyDescent="0.2">
      <c r="B1476"/>
      <c r="C1476" s="2">
        <v>95</v>
      </c>
      <c r="D1476" s="5" t="s">
        <v>1179</v>
      </c>
      <c r="E1476" s="13">
        <v>0</v>
      </c>
      <c r="F1476" s="13">
        <v>144000</v>
      </c>
      <c r="G1476" s="13">
        <v>144000</v>
      </c>
      <c r="H1476" s="13">
        <v>144000</v>
      </c>
      <c r="I1476" s="13">
        <v>0</v>
      </c>
    </row>
    <row r="1477" spans="2:9" x14ac:dyDescent="0.2">
      <c r="B1477"/>
      <c r="C1477" s="2">
        <v>96</v>
      </c>
      <c r="D1477" s="5" t="s">
        <v>1180</v>
      </c>
      <c r="E1477" s="13">
        <v>0</v>
      </c>
      <c r="F1477" s="13">
        <v>100000</v>
      </c>
      <c r="G1477" s="13">
        <v>100000</v>
      </c>
      <c r="H1477" s="13">
        <v>0</v>
      </c>
      <c r="I1477" s="13">
        <v>100000</v>
      </c>
    </row>
    <row r="1478" spans="2:9" ht="15" customHeight="1" x14ac:dyDescent="0.2">
      <c r="B1478"/>
      <c r="C1478" s="14">
        <f>SUBTOTAL(9,C1473:C1477)</f>
        <v>317</v>
      </c>
      <c r="D1478" s="15" t="s">
        <v>1181</v>
      </c>
      <c r="E1478" s="16">
        <f>SUBTOTAL(9,E1473:E1477)</f>
        <v>0</v>
      </c>
      <c r="F1478" s="16">
        <f>SUBTOTAL(9,F1473:F1477)</f>
        <v>446329</v>
      </c>
      <c r="G1478" s="16">
        <f>SUBTOTAL(9,G1473:G1477)</f>
        <v>446329</v>
      </c>
      <c r="H1478" s="16">
        <f>SUBTOTAL(9,H1473:H1477)</f>
        <v>145512.81536000001</v>
      </c>
      <c r="I1478" s="16">
        <f>SUBTOTAL(9,I1473:I1477)</f>
        <v>300816.18463999999</v>
      </c>
    </row>
    <row r="1479" spans="2:9" ht="15" customHeight="1" x14ac:dyDescent="0.2">
      <c r="C1479" s="17">
        <f>SUBTOTAL(9,C1472:C1478)</f>
        <v>317</v>
      </c>
      <c r="D1479" s="18" t="s">
        <v>1182</v>
      </c>
      <c r="E1479" s="19">
        <f>SUBTOTAL(9,E1472:E1478)</f>
        <v>0</v>
      </c>
      <c r="F1479" s="19">
        <f>SUBTOTAL(9,F1472:F1478)</f>
        <v>446329</v>
      </c>
      <c r="G1479" s="19">
        <f>SUBTOTAL(9,G1472:G1478)</f>
        <v>446329</v>
      </c>
      <c r="H1479" s="19">
        <f>SUBTOTAL(9,H1472:H1478)</f>
        <v>145512.81536000001</v>
      </c>
      <c r="I1479" s="19">
        <f>SUBTOTAL(9,I1472:I1478)</f>
        <v>300816.18463999999</v>
      </c>
    </row>
    <row r="1480" spans="2:9" ht="15" customHeight="1" x14ac:dyDescent="0.2">
      <c r="C1480" s="17">
        <f>SUBTOTAL(9,C1350:C1479)</f>
        <v>3106</v>
      </c>
      <c r="D1480" s="18" t="s">
        <v>1183</v>
      </c>
      <c r="E1480" s="19">
        <f>SUBTOTAL(9,E1350:E1479)</f>
        <v>0</v>
      </c>
      <c r="F1480" s="19">
        <f>SUBTOTAL(9,F1350:F1479)</f>
        <v>11869060</v>
      </c>
      <c r="G1480" s="19">
        <f>SUBTOTAL(9,G1350:G1479)</f>
        <v>11869060</v>
      </c>
      <c r="H1480" s="19">
        <f>SUBTOTAL(9,H1350:H1479)</f>
        <v>2344643.7114499998</v>
      </c>
      <c r="I1480" s="19">
        <f>SUBTOTAL(9,I1350:I1479)</f>
        <v>9524416.2885500025</v>
      </c>
    </row>
    <row r="1481" spans="2:9" x14ac:dyDescent="0.2">
      <c r="C1481" s="17"/>
      <c r="D1481" s="20"/>
      <c r="E1481" s="21"/>
      <c r="F1481" s="21"/>
      <c r="G1481" s="21"/>
      <c r="H1481" s="21"/>
      <c r="I1481" s="21"/>
    </row>
    <row r="1482" spans="2:9" ht="15" customHeight="1" x14ac:dyDescent="0.2">
      <c r="B1482" s="1"/>
      <c r="C1482" s="2"/>
      <c r="D1482" s="3" t="s">
        <v>1184</v>
      </c>
      <c r="E1482" s="1"/>
      <c r="F1482" s="1"/>
      <c r="G1482" s="1"/>
      <c r="H1482" s="1"/>
      <c r="I1482" s="1"/>
    </row>
    <row r="1483" spans="2:9" ht="27" customHeight="1" x14ac:dyDescent="0.25">
      <c r="B1483" s="1"/>
      <c r="C1483" s="2"/>
      <c r="D1483" s="9" t="s">
        <v>1185</v>
      </c>
      <c r="E1483" s="1"/>
      <c r="F1483" s="1"/>
      <c r="G1483" s="1"/>
      <c r="H1483" s="1"/>
      <c r="I1483" s="1"/>
    </row>
    <row r="1484" spans="2:9" ht="15" customHeight="1" x14ac:dyDescent="0.25">
      <c r="B1484" s="10">
        <v>1100</v>
      </c>
      <c r="C1484" s="11"/>
      <c r="D1484" s="5" t="s">
        <v>1186</v>
      </c>
      <c r="E1484" s="12"/>
      <c r="F1484" s="1"/>
      <c r="H1484" s="1"/>
      <c r="I1484" s="1"/>
    </row>
    <row r="1485" spans="2:9" x14ac:dyDescent="0.2">
      <c r="B1485"/>
      <c r="C1485" s="2">
        <v>1</v>
      </c>
      <c r="D1485" s="5" t="s">
        <v>21</v>
      </c>
      <c r="E1485" s="13">
        <v>0</v>
      </c>
      <c r="F1485" s="13">
        <v>162676</v>
      </c>
      <c r="G1485" s="13">
        <v>162676</v>
      </c>
      <c r="H1485" s="13">
        <v>27756.756259999998</v>
      </c>
      <c r="I1485" s="13">
        <v>134919.24374000001</v>
      </c>
    </row>
    <row r="1486" spans="2:9" x14ac:dyDescent="0.2">
      <c r="B1486"/>
      <c r="C1486" s="2">
        <v>21</v>
      </c>
      <c r="D1486" s="5" t="s">
        <v>56</v>
      </c>
      <c r="E1486" s="13">
        <v>0</v>
      </c>
      <c r="F1486" s="13">
        <v>1542</v>
      </c>
      <c r="G1486" s="13">
        <v>1542</v>
      </c>
      <c r="H1486" s="13">
        <v>260.43966999999998</v>
      </c>
      <c r="I1486" s="13">
        <v>1281.56033</v>
      </c>
    </row>
    <row r="1487" spans="2:9" ht="25.5" x14ac:dyDescent="0.2">
      <c r="B1487"/>
      <c r="C1487" s="2">
        <v>45</v>
      </c>
      <c r="D1487" s="5" t="s">
        <v>1187</v>
      </c>
      <c r="E1487" s="13">
        <v>0</v>
      </c>
      <c r="F1487" s="13">
        <v>2693</v>
      </c>
      <c r="G1487" s="13">
        <v>2693</v>
      </c>
      <c r="H1487" s="13">
        <v>64.965999999999994</v>
      </c>
      <c r="I1487" s="13">
        <v>2628.0340000000001</v>
      </c>
    </row>
    <row r="1488" spans="2:9" x14ac:dyDescent="0.2">
      <c r="B1488"/>
      <c r="C1488" s="2">
        <v>50</v>
      </c>
      <c r="D1488" s="5" t="s">
        <v>1188</v>
      </c>
      <c r="E1488" s="13">
        <v>0</v>
      </c>
      <c r="F1488" s="13">
        <v>289</v>
      </c>
      <c r="G1488" s="13">
        <v>289</v>
      </c>
      <c r="H1488" s="13">
        <v>0</v>
      </c>
      <c r="I1488" s="13">
        <v>289</v>
      </c>
    </row>
    <row r="1489" spans="2:9" ht="15" customHeight="1" x14ac:dyDescent="0.2">
      <c r="B1489"/>
      <c r="C1489" s="14">
        <f>SUBTOTAL(9,C1485:C1488)</f>
        <v>117</v>
      </c>
      <c r="D1489" s="15" t="s">
        <v>1189</v>
      </c>
      <c r="E1489" s="16">
        <f>SUBTOTAL(9,E1485:E1488)</f>
        <v>0</v>
      </c>
      <c r="F1489" s="16">
        <f>SUBTOTAL(9,F1485:F1488)</f>
        <v>167200</v>
      </c>
      <c r="G1489" s="16">
        <f>SUBTOTAL(9,G1485:G1488)</f>
        <v>167200</v>
      </c>
      <c r="H1489" s="16">
        <f>SUBTOTAL(9,H1485:H1488)</f>
        <v>28082.161929999998</v>
      </c>
      <c r="I1489" s="16">
        <f>SUBTOTAL(9,I1485:I1488)</f>
        <v>139117.83807000003</v>
      </c>
    </row>
    <row r="1490" spans="2:9" ht="15" customHeight="1" x14ac:dyDescent="0.2">
      <c r="C1490" s="17">
        <f>SUBTOTAL(9,C1484:C1489)</f>
        <v>117</v>
      </c>
      <c r="D1490" s="18" t="s">
        <v>1190</v>
      </c>
      <c r="E1490" s="19">
        <f>SUBTOTAL(9,E1484:E1489)</f>
        <v>0</v>
      </c>
      <c r="F1490" s="19">
        <f>SUBTOTAL(9,F1484:F1489)</f>
        <v>167200</v>
      </c>
      <c r="G1490" s="19">
        <f>SUBTOTAL(9,G1484:G1489)</f>
        <v>167200</v>
      </c>
      <c r="H1490" s="19">
        <f>SUBTOTAL(9,H1484:H1489)</f>
        <v>28082.161929999998</v>
      </c>
      <c r="I1490" s="19">
        <f>SUBTOTAL(9,I1484:I1489)</f>
        <v>139117.83807000003</v>
      </c>
    </row>
    <row r="1491" spans="2:9" ht="27" customHeight="1" x14ac:dyDescent="0.25">
      <c r="B1491" s="1"/>
      <c r="C1491" s="2"/>
      <c r="D1491" s="9" t="s">
        <v>1191</v>
      </c>
      <c r="E1491" s="1"/>
      <c r="F1491" s="1"/>
      <c r="G1491" s="1"/>
      <c r="H1491" s="1"/>
      <c r="I1491" s="1"/>
    </row>
    <row r="1492" spans="2:9" ht="15" customHeight="1" x14ac:dyDescent="0.25">
      <c r="B1492" s="10">
        <v>1112</v>
      </c>
      <c r="C1492" s="11"/>
      <c r="D1492" s="5" t="s">
        <v>1192</v>
      </c>
      <c r="E1492" s="12"/>
      <c r="F1492" s="1"/>
      <c r="H1492" s="1"/>
      <c r="I1492" s="1"/>
    </row>
    <row r="1493" spans="2:9" x14ac:dyDescent="0.2">
      <c r="B1493"/>
      <c r="C1493" s="2">
        <v>50</v>
      </c>
      <c r="D1493" s="5" t="s">
        <v>1193</v>
      </c>
      <c r="E1493" s="13">
        <v>0</v>
      </c>
      <c r="F1493" s="13">
        <v>95661</v>
      </c>
      <c r="G1493" s="13">
        <v>95661</v>
      </c>
      <c r="H1493" s="13">
        <v>31887</v>
      </c>
      <c r="I1493" s="13">
        <v>63774</v>
      </c>
    </row>
    <row r="1494" spans="2:9" ht="15" customHeight="1" x14ac:dyDescent="0.2">
      <c r="B1494"/>
      <c r="C1494" s="14">
        <f>SUBTOTAL(9,C1493:C1493)</f>
        <v>50</v>
      </c>
      <c r="D1494" s="15" t="s">
        <v>1194</v>
      </c>
      <c r="E1494" s="16">
        <f>SUBTOTAL(9,E1493:E1493)</f>
        <v>0</v>
      </c>
      <c r="F1494" s="16">
        <f>SUBTOTAL(9,F1493:F1493)</f>
        <v>95661</v>
      </c>
      <c r="G1494" s="16">
        <f>SUBTOTAL(9,G1493:G1493)</f>
        <v>95661</v>
      </c>
      <c r="H1494" s="16">
        <f>SUBTOTAL(9,H1493:H1493)</f>
        <v>31887</v>
      </c>
      <c r="I1494" s="16">
        <f>SUBTOTAL(9,I1493:I1493)</f>
        <v>63774</v>
      </c>
    </row>
    <row r="1495" spans="2:9" ht="15" customHeight="1" x14ac:dyDescent="0.25">
      <c r="B1495" s="10">
        <v>1115</v>
      </c>
      <c r="C1495" s="11"/>
      <c r="D1495" s="5" t="s">
        <v>1195</v>
      </c>
      <c r="E1495" s="12"/>
      <c r="F1495" s="1"/>
      <c r="H1495" s="1"/>
      <c r="I1495" s="1"/>
    </row>
    <row r="1496" spans="2:9" x14ac:dyDescent="0.2">
      <c r="B1496"/>
      <c r="C1496" s="2">
        <v>1</v>
      </c>
      <c r="D1496" s="5" t="s">
        <v>21</v>
      </c>
      <c r="E1496" s="13">
        <v>0</v>
      </c>
      <c r="F1496" s="13">
        <v>1347945</v>
      </c>
      <c r="G1496" s="13">
        <v>1347945</v>
      </c>
      <c r="H1496" s="13">
        <v>222261.03046000001</v>
      </c>
      <c r="I1496" s="13">
        <v>1125683.96954</v>
      </c>
    </row>
    <row r="1497" spans="2:9" x14ac:dyDescent="0.2">
      <c r="B1497"/>
      <c r="C1497" s="2">
        <v>22</v>
      </c>
      <c r="D1497" s="5" t="s">
        <v>1196</v>
      </c>
      <c r="E1497" s="13">
        <v>0</v>
      </c>
      <c r="F1497" s="13">
        <v>13379</v>
      </c>
      <c r="G1497" s="13">
        <v>13379</v>
      </c>
      <c r="H1497" s="13">
        <v>101.137</v>
      </c>
      <c r="I1497" s="13">
        <v>13277.862999999999</v>
      </c>
    </row>
    <row r="1498" spans="2:9" x14ac:dyDescent="0.2">
      <c r="B1498"/>
      <c r="C1498" s="2">
        <v>71</v>
      </c>
      <c r="D1498" s="5" t="s">
        <v>1197</v>
      </c>
      <c r="E1498" s="13">
        <v>0</v>
      </c>
      <c r="F1498" s="13">
        <v>4200</v>
      </c>
      <c r="G1498" s="13">
        <v>4200</v>
      </c>
      <c r="H1498" s="13">
        <v>601.46573000000001</v>
      </c>
      <c r="I1498" s="13">
        <v>3598.5342700000001</v>
      </c>
    </row>
    <row r="1499" spans="2:9" ht="15" customHeight="1" x14ac:dyDescent="0.2">
      <c r="B1499"/>
      <c r="C1499" s="14">
        <f>SUBTOTAL(9,C1496:C1498)</f>
        <v>94</v>
      </c>
      <c r="D1499" s="15" t="s">
        <v>1198</v>
      </c>
      <c r="E1499" s="16">
        <f>SUBTOTAL(9,E1496:E1498)</f>
        <v>0</v>
      </c>
      <c r="F1499" s="16">
        <f>SUBTOTAL(9,F1496:F1498)</f>
        <v>1365524</v>
      </c>
      <c r="G1499" s="16">
        <f>SUBTOTAL(9,G1496:G1498)</f>
        <v>1365524</v>
      </c>
      <c r="H1499" s="16">
        <f>SUBTOTAL(9,H1496:H1498)</f>
        <v>222963.63318999999</v>
      </c>
      <c r="I1499" s="16">
        <f>SUBTOTAL(9,I1496:I1498)</f>
        <v>1142560.3668099998</v>
      </c>
    </row>
    <row r="1500" spans="2:9" ht="15" customHeight="1" x14ac:dyDescent="0.2">
      <c r="C1500" s="17">
        <f>SUBTOTAL(9,C1492:C1499)</f>
        <v>144</v>
      </c>
      <c r="D1500" s="18" t="s">
        <v>1199</v>
      </c>
      <c r="E1500" s="19">
        <f>SUBTOTAL(9,E1492:E1499)</f>
        <v>0</v>
      </c>
      <c r="F1500" s="19">
        <f>SUBTOTAL(9,F1492:F1499)</f>
        <v>1461185</v>
      </c>
      <c r="G1500" s="19">
        <f>SUBTOTAL(9,G1492:G1499)</f>
        <v>1461185</v>
      </c>
      <c r="H1500" s="19">
        <f>SUBTOTAL(9,H1492:H1499)</f>
        <v>254850.63318999999</v>
      </c>
      <c r="I1500" s="19">
        <f>SUBTOTAL(9,I1492:I1499)</f>
        <v>1206334.3668099998</v>
      </c>
    </row>
    <row r="1501" spans="2:9" ht="27" customHeight="1" x14ac:dyDescent="0.25">
      <c r="B1501" s="1"/>
      <c r="C1501" s="2"/>
      <c r="D1501" s="9" t="s">
        <v>1200</v>
      </c>
      <c r="E1501" s="1"/>
      <c r="F1501" s="1"/>
      <c r="G1501" s="1"/>
      <c r="H1501" s="1"/>
      <c r="I1501" s="1"/>
    </row>
    <row r="1502" spans="2:9" ht="15" customHeight="1" x14ac:dyDescent="0.25">
      <c r="B1502" s="10">
        <v>1136</v>
      </c>
      <c r="C1502" s="11"/>
      <c r="D1502" s="5" t="s">
        <v>1201</v>
      </c>
      <c r="E1502" s="12"/>
      <c r="F1502" s="1"/>
      <c r="H1502" s="1"/>
      <c r="I1502" s="1"/>
    </row>
    <row r="1503" spans="2:9" x14ac:dyDescent="0.2">
      <c r="B1503"/>
      <c r="C1503" s="2">
        <v>50</v>
      </c>
      <c r="D1503" s="5" t="s">
        <v>1202</v>
      </c>
      <c r="E1503" s="13">
        <v>0</v>
      </c>
      <c r="F1503" s="13">
        <v>227979</v>
      </c>
      <c r="G1503" s="13">
        <v>227979</v>
      </c>
      <c r="H1503" s="13">
        <v>75993</v>
      </c>
      <c r="I1503" s="13">
        <v>151986</v>
      </c>
    </row>
    <row r="1504" spans="2:9" ht="15" customHeight="1" x14ac:dyDescent="0.2">
      <c r="B1504"/>
      <c r="C1504" s="14">
        <f>SUBTOTAL(9,C1503:C1503)</f>
        <v>50</v>
      </c>
      <c r="D1504" s="15" t="s">
        <v>1203</v>
      </c>
      <c r="E1504" s="16">
        <f>SUBTOTAL(9,E1503:E1503)</f>
        <v>0</v>
      </c>
      <c r="F1504" s="16">
        <f>SUBTOTAL(9,F1503:F1503)</f>
        <v>227979</v>
      </c>
      <c r="G1504" s="16">
        <f>SUBTOTAL(9,G1503:G1503)</f>
        <v>227979</v>
      </c>
      <c r="H1504" s="16">
        <f>SUBTOTAL(9,H1503:H1503)</f>
        <v>75993</v>
      </c>
      <c r="I1504" s="16">
        <f>SUBTOTAL(9,I1503:I1503)</f>
        <v>151986</v>
      </c>
    </row>
    <row r="1505" spans="2:9" ht="15" customHeight="1" x14ac:dyDescent="0.25">
      <c r="B1505" s="10">
        <v>1137</v>
      </c>
      <c r="C1505" s="11"/>
      <c r="D1505" s="5" t="s">
        <v>1204</v>
      </c>
      <c r="E1505" s="12"/>
      <c r="F1505" s="1"/>
      <c r="H1505" s="1"/>
      <c r="I1505" s="1"/>
    </row>
    <row r="1506" spans="2:9" x14ac:dyDescent="0.2">
      <c r="B1506"/>
      <c r="C1506" s="2">
        <v>50</v>
      </c>
      <c r="D1506" s="5" t="s">
        <v>1205</v>
      </c>
      <c r="E1506" s="13">
        <v>0</v>
      </c>
      <c r="F1506" s="13">
        <v>260555</v>
      </c>
      <c r="G1506" s="13">
        <v>260555</v>
      </c>
      <c r="H1506" s="13">
        <v>130277.5</v>
      </c>
      <c r="I1506" s="13">
        <v>130277.5</v>
      </c>
    </row>
    <row r="1507" spans="2:9" x14ac:dyDescent="0.2">
      <c r="B1507"/>
      <c r="C1507" s="2">
        <v>51</v>
      </c>
      <c r="D1507" s="5" t="s">
        <v>1206</v>
      </c>
      <c r="E1507" s="13">
        <v>0</v>
      </c>
      <c r="F1507" s="13">
        <v>184727</v>
      </c>
      <c r="G1507" s="13">
        <v>184727</v>
      </c>
      <c r="H1507" s="13">
        <v>92363.5</v>
      </c>
      <c r="I1507" s="13">
        <v>92363.5</v>
      </c>
    </row>
    <row r="1508" spans="2:9" x14ac:dyDescent="0.2">
      <c r="B1508"/>
      <c r="C1508" s="2">
        <v>53</v>
      </c>
      <c r="D1508" s="5" t="s">
        <v>1207</v>
      </c>
      <c r="E1508" s="13">
        <v>0</v>
      </c>
      <c r="F1508" s="13">
        <v>3534</v>
      </c>
      <c r="G1508" s="13">
        <v>3534</v>
      </c>
      <c r="H1508" s="13">
        <v>0</v>
      </c>
      <c r="I1508" s="13">
        <v>3534</v>
      </c>
    </row>
    <row r="1509" spans="2:9" x14ac:dyDescent="0.2">
      <c r="B1509"/>
      <c r="C1509" s="2">
        <v>54</v>
      </c>
      <c r="D1509" s="5" t="s">
        <v>1208</v>
      </c>
      <c r="E1509" s="13">
        <v>0</v>
      </c>
      <c r="F1509" s="13">
        <v>150000</v>
      </c>
      <c r="G1509" s="13">
        <v>150000</v>
      </c>
      <c r="H1509" s="13">
        <v>0</v>
      </c>
      <c r="I1509" s="13">
        <v>150000</v>
      </c>
    </row>
    <row r="1510" spans="2:9" x14ac:dyDescent="0.2">
      <c r="B1510"/>
      <c r="C1510" s="2">
        <v>70</v>
      </c>
      <c r="D1510" s="5" t="s">
        <v>1209</v>
      </c>
      <c r="E1510" s="13">
        <v>0</v>
      </c>
      <c r="F1510" s="13">
        <v>11057</v>
      </c>
      <c r="G1510" s="13">
        <v>11057</v>
      </c>
      <c r="H1510" s="13">
        <v>3748.5</v>
      </c>
      <c r="I1510" s="13">
        <v>7308.5</v>
      </c>
    </row>
    <row r="1511" spans="2:9" ht="15" customHeight="1" x14ac:dyDescent="0.2">
      <c r="B1511"/>
      <c r="C1511" s="14">
        <f>SUBTOTAL(9,C1506:C1510)</f>
        <v>278</v>
      </c>
      <c r="D1511" s="15" t="s">
        <v>1210</v>
      </c>
      <c r="E1511" s="16">
        <f>SUBTOTAL(9,E1506:E1510)</f>
        <v>0</v>
      </c>
      <c r="F1511" s="16">
        <f>SUBTOTAL(9,F1506:F1510)</f>
        <v>609873</v>
      </c>
      <c r="G1511" s="16">
        <f>SUBTOTAL(9,G1506:G1510)</f>
        <v>609873</v>
      </c>
      <c r="H1511" s="16">
        <f>SUBTOTAL(9,H1506:H1510)</f>
        <v>226389.5</v>
      </c>
      <c r="I1511" s="16">
        <f>SUBTOTAL(9,I1506:I1510)</f>
        <v>383483.5</v>
      </c>
    </row>
    <row r="1512" spans="2:9" ht="15" customHeight="1" x14ac:dyDescent="0.2">
      <c r="C1512" s="17">
        <f>SUBTOTAL(9,C1502:C1511)</f>
        <v>328</v>
      </c>
      <c r="D1512" s="18" t="s">
        <v>1211</v>
      </c>
      <c r="E1512" s="19">
        <f>SUBTOTAL(9,E1502:E1511)</f>
        <v>0</v>
      </c>
      <c r="F1512" s="19">
        <f>SUBTOTAL(9,F1502:F1511)</f>
        <v>837852</v>
      </c>
      <c r="G1512" s="19">
        <f>SUBTOTAL(9,G1502:G1511)</f>
        <v>837852</v>
      </c>
      <c r="H1512" s="19">
        <f>SUBTOTAL(9,H1502:H1511)</f>
        <v>302382.5</v>
      </c>
      <c r="I1512" s="19">
        <f>SUBTOTAL(9,I1502:I1511)</f>
        <v>535469.5</v>
      </c>
    </row>
    <row r="1513" spans="2:9" ht="27" customHeight="1" x14ac:dyDescent="0.25">
      <c r="B1513" s="1"/>
      <c r="C1513" s="2"/>
      <c r="D1513" s="9" t="s">
        <v>1212</v>
      </c>
      <c r="E1513" s="1"/>
      <c r="F1513" s="1"/>
      <c r="G1513" s="1"/>
      <c r="H1513" s="1"/>
      <c r="I1513" s="1"/>
    </row>
    <row r="1514" spans="2:9" ht="15" customHeight="1" x14ac:dyDescent="0.25">
      <c r="B1514" s="10">
        <v>1138</v>
      </c>
      <c r="C1514" s="11"/>
      <c r="D1514" s="5" t="s">
        <v>1213</v>
      </c>
      <c r="E1514" s="12"/>
      <c r="F1514" s="1"/>
      <c r="H1514" s="1"/>
      <c r="I1514" s="1"/>
    </row>
    <row r="1515" spans="2:9" x14ac:dyDescent="0.2">
      <c r="B1515"/>
      <c r="C1515" s="2">
        <v>70</v>
      </c>
      <c r="D1515" s="5" t="s">
        <v>1214</v>
      </c>
      <c r="E1515" s="13">
        <v>0</v>
      </c>
      <c r="F1515" s="13">
        <v>30509</v>
      </c>
      <c r="G1515" s="13">
        <v>30509</v>
      </c>
      <c r="H1515" s="13">
        <v>2778.5</v>
      </c>
      <c r="I1515" s="13">
        <v>27730.5</v>
      </c>
    </row>
    <row r="1516" spans="2:9" x14ac:dyDescent="0.2">
      <c r="B1516"/>
      <c r="C1516" s="2">
        <v>71</v>
      </c>
      <c r="D1516" s="5" t="s">
        <v>1215</v>
      </c>
      <c r="E1516" s="13">
        <v>0</v>
      </c>
      <c r="F1516" s="13">
        <v>1251</v>
      </c>
      <c r="G1516" s="13">
        <v>1251</v>
      </c>
      <c r="H1516" s="13">
        <v>0</v>
      </c>
      <c r="I1516" s="13">
        <v>1251</v>
      </c>
    </row>
    <row r="1517" spans="2:9" x14ac:dyDescent="0.2">
      <c r="B1517"/>
      <c r="C1517" s="2">
        <v>72</v>
      </c>
      <c r="D1517" s="5" t="s">
        <v>1216</v>
      </c>
      <c r="E1517" s="13">
        <v>0</v>
      </c>
      <c r="F1517" s="13">
        <v>5000</v>
      </c>
      <c r="G1517" s="13">
        <v>5000</v>
      </c>
      <c r="H1517" s="13">
        <v>0</v>
      </c>
      <c r="I1517" s="13">
        <v>5000</v>
      </c>
    </row>
    <row r="1518" spans="2:9" ht="15" customHeight="1" x14ac:dyDescent="0.2">
      <c r="B1518"/>
      <c r="C1518" s="14">
        <f>SUBTOTAL(9,C1515:C1517)</f>
        <v>213</v>
      </c>
      <c r="D1518" s="15" t="s">
        <v>1217</v>
      </c>
      <c r="E1518" s="16">
        <f>SUBTOTAL(9,E1515:E1517)</f>
        <v>0</v>
      </c>
      <c r="F1518" s="16">
        <f>SUBTOTAL(9,F1515:F1517)</f>
        <v>36760</v>
      </c>
      <c r="G1518" s="16">
        <f>SUBTOTAL(9,G1515:G1517)</f>
        <v>36760</v>
      </c>
      <c r="H1518" s="16">
        <f>SUBTOTAL(9,H1515:H1517)</f>
        <v>2778.5</v>
      </c>
      <c r="I1518" s="16">
        <f>SUBTOTAL(9,I1515:I1517)</f>
        <v>33981.5</v>
      </c>
    </row>
    <row r="1519" spans="2:9" ht="15" customHeight="1" x14ac:dyDescent="0.25">
      <c r="B1519" s="10">
        <v>1139</v>
      </c>
      <c r="C1519" s="11"/>
      <c r="D1519" s="5" t="s">
        <v>1218</v>
      </c>
      <c r="E1519" s="12"/>
      <c r="F1519" s="1"/>
      <c r="H1519" s="1"/>
      <c r="I1519" s="1"/>
    </row>
    <row r="1520" spans="2:9" x14ac:dyDescent="0.2">
      <c r="B1520"/>
      <c r="C1520" s="2">
        <v>71</v>
      </c>
      <c r="D1520" s="5" t="s">
        <v>1219</v>
      </c>
      <c r="E1520" s="13">
        <v>0</v>
      </c>
      <c r="F1520" s="13">
        <v>25519</v>
      </c>
      <c r="G1520" s="13">
        <v>25519</v>
      </c>
      <c r="H1520" s="13">
        <v>1969.3869999999999</v>
      </c>
      <c r="I1520" s="13">
        <v>23549.613000000001</v>
      </c>
    </row>
    <row r="1521" spans="2:9" ht="15" customHeight="1" x14ac:dyDescent="0.2">
      <c r="B1521"/>
      <c r="C1521" s="14">
        <f>SUBTOTAL(9,C1520:C1520)</f>
        <v>71</v>
      </c>
      <c r="D1521" s="15" t="s">
        <v>1220</v>
      </c>
      <c r="E1521" s="16">
        <f>SUBTOTAL(9,E1520:E1520)</f>
        <v>0</v>
      </c>
      <c r="F1521" s="16">
        <f>SUBTOTAL(9,F1520:F1520)</f>
        <v>25519</v>
      </c>
      <c r="G1521" s="16">
        <f>SUBTOTAL(9,G1520:G1520)</f>
        <v>25519</v>
      </c>
      <c r="H1521" s="16">
        <f>SUBTOTAL(9,H1520:H1520)</f>
        <v>1969.3869999999999</v>
      </c>
      <c r="I1521" s="16">
        <f>SUBTOTAL(9,I1520:I1520)</f>
        <v>23549.613000000001</v>
      </c>
    </row>
    <row r="1522" spans="2:9" ht="15" customHeight="1" x14ac:dyDescent="0.25">
      <c r="B1522" s="10">
        <v>1142</v>
      </c>
      <c r="C1522" s="11"/>
      <c r="D1522" s="5" t="s">
        <v>1221</v>
      </c>
      <c r="E1522" s="12"/>
      <c r="F1522" s="1"/>
      <c r="H1522" s="1"/>
      <c r="I1522" s="1"/>
    </row>
    <row r="1523" spans="2:9" x14ac:dyDescent="0.2">
      <c r="B1523"/>
      <c r="C1523" s="2">
        <v>1</v>
      </c>
      <c r="D1523" s="5" t="s">
        <v>21</v>
      </c>
      <c r="E1523" s="13">
        <v>0</v>
      </c>
      <c r="F1523" s="13">
        <v>224905</v>
      </c>
      <c r="G1523" s="13">
        <v>224905</v>
      </c>
      <c r="H1523" s="13">
        <v>38235.653689999999</v>
      </c>
      <c r="I1523" s="13">
        <v>186669.34630999999</v>
      </c>
    </row>
    <row r="1524" spans="2:9" x14ac:dyDescent="0.2">
      <c r="B1524"/>
      <c r="C1524" s="2">
        <v>45</v>
      </c>
      <c r="D1524" s="5" t="s">
        <v>31</v>
      </c>
      <c r="E1524" s="13">
        <v>0</v>
      </c>
      <c r="F1524" s="13">
        <v>1299</v>
      </c>
      <c r="G1524" s="13">
        <v>1299</v>
      </c>
      <c r="H1524" s="13">
        <v>191.59780000000001</v>
      </c>
      <c r="I1524" s="13">
        <v>1107.4022</v>
      </c>
    </row>
    <row r="1525" spans="2:9" x14ac:dyDescent="0.2">
      <c r="B1525"/>
      <c r="C1525" s="2">
        <v>50</v>
      </c>
      <c r="D1525" s="5" t="s">
        <v>1222</v>
      </c>
      <c r="E1525" s="13">
        <v>0</v>
      </c>
      <c r="F1525" s="13">
        <v>7594</v>
      </c>
      <c r="G1525" s="13">
        <v>7594</v>
      </c>
      <c r="H1525" s="13">
        <v>0</v>
      </c>
      <c r="I1525" s="13">
        <v>7594</v>
      </c>
    </row>
    <row r="1526" spans="2:9" x14ac:dyDescent="0.2">
      <c r="B1526"/>
      <c r="C1526" s="2">
        <v>60</v>
      </c>
      <c r="D1526" s="5" t="s">
        <v>1223</v>
      </c>
      <c r="E1526" s="13">
        <v>0</v>
      </c>
      <c r="F1526" s="13">
        <v>142664</v>
      </c>
      <c r="G1526" s="13">
        <v>142664</v>
      </c>
      <c r="H1526" s="13">
        <v>124538.444</v>
      </c>
      <c r="I1526" s="13">
        <v>18125.556</v>
      </c>
    </row>
    <row r="1527" spans="2:9" x14ac:dyDescent="0.2">
      <c r="B1527"/>
      <c r="C1527" s="2">
        <v>70</v>
      </c>
      <c r="D1527" s="5" t="s">
        <v>1224</v>
      </c>
      <c r="E1527" s="13">
        <v>0</v>
      </c>
      <c r="F1527" s="13">
        <v>808</v>
      </c>
      <c r="G1527" s="13">
        <v>808</v>
      </c>
      <c r="H1527" s="13">
        <v>2.5</v>
      </c>
      <c r="I1527" s="13">
        <v>805.5</v>
      </c>
    </row>
    <row r="1528" spans="2:9" x14ac:dyDescent="0.2">
      <c r="B1528"/>
      <c r="C1528" s="2">
        <v>71</v>
      </c>
      <c r="D1528" s="5" t="s">
        <v>1225</v>
      </c>
      <c r="E1528" s="13">
        <v>0</v>
      </c>
      <c r="F1528" s="13">
        <v>4400</v>
      </c>
      <c r="G1528" s="13">
        <v>4400</v>
      </c>
      <c r="H1528" s="13">
        <v>1604.39528</v>
      </c>
      <c r="I1528" s="13">
        <v>2795.6047199999998</v>
      </c>
    </row>
    <row r="1529" spans="2:9" x14ac:dyDescent="0.2">
      <c r="B1529"/>
      <c r="C1529" s="2">
        <v>72</v>
      </c>
      <c r="D1529" s="5" t="s">
        <v>1226</v>
      </c>
      <c r="E1529" s="13">
        <v>0</v>
      </c>
      <c r="F1529" s="13">
        <v>302</v>
      </c>
      <c r="G1529" s="13">
        <v>302</v>
      </c>
      <c r="H1529" s="13">
        <v>0</v>
      </c>
      <c r="I1529" s="13">
        <v>302</v>
      </c>
    </row>
    <row r="1530" spans="2:9" ht="25.5" x14ac:dyDescent="0.2">
      <c r="B1530"/>
      <c r="C1530" s="2">
        <v>73</v>
      </c>
      <c r="D1530" s="5" t="s">
        <v>1227</v>
      </c>
      <c r="E1530" s="13">
        <v>0</v>
      </c>
      <c r="F1530" s="13">
        <v>55610</v>
      </c>
      <c r="G1530" s="13">
        <v>55610</v>
      </c>
      <c r="H1530" s="13">
        <v>16192.572</v>
      </c>
      <c r="I1530" s="13">
        <v>39417.428</v>
      </c>
    </row>
    <row r="1531" spans="2:9" x14ac:dyDescent="0.2">
      <c r="B1531"/>
      <c r="C1531" s="2">
        <v>74</v>
      </c>
      <c r="D1531" s="5" t="s">
        <v>1228</v>
      </c>
      <c r="E1531" s="13">
        <v>0</v>
      </c>
      <c r="F1531" s="13">
        <v>1000</v>
      </c>
      <c r="G1531" s="13">
        <v>1000</v>
      </c>
      <c r="H1531" s="13">
        <v>0</v>
      </c>
      <c r="I1531" s="13">
        <v>1000</v>
      </c>
    </row>
    <row r="1532" spans="2:9" x14ac:dyDescent="0.2">
      <c r="B1532"/>
      <c r="C1532" s="2">
        <v>75</v>
      </c>
      <c r="D1532" s="5" t="s">
        <v>1229</v>
      </c>
      <c r="E1532" s="13">
        <v>0</v>
      </c>
      <c r="F1532" s="13">
        <v>20000</v>
      </c>
      <c r="G1532" s="13">
        <v>20000</v>
      </c>
      <c r="H1532" s="13">
        <v>0</v>
      </c>
      <c r="I1532" s="13">
        <v>20000</v>
      </c>
    </row>
    <row r="1533" spans="2:9" x14ac:dyDescent="0.2">
      <c r="B1533"/>
      <c r="C1533" s="2">
        <v>80</v>
      </c>
      <c r="D1533" s="5" t="s">
        <v>1230</v>
      </c>
      <c r="E1533" s="13">
        <v>0</v>
      </c>
      <c r="F1533" s="13">
        <v>500</v>
      </c>
      <c r="G1533" s="13">
        <v>500</v>
      </c>
      <c r="H1533" s="13">
        <v>51.024999999999999</v>
      </c>
      <c r="I1533" s="13">
        <v>448.97500000000002</v>
      </c>
    </row>
    <row r="1534" spans="2:9" ht="15" customHeight="1" x14ac:dyDescent="0.2">
      <c r="B1534"/>
      <c r="C1534" s="14">
        <f>SUBTOTAL(9,C1523:C1533)</f>
        <v>671</v>
      </c>
      <c r="D1534" s="15" t="s">
        <v>1231</v>
      </c>
      <c r="E1534" s="16">
        <f>SUBTOTAL(9,E1523:E1533)</f>
        <v>0</v>
      </c>
      <c r="F1534" s="16">
        <f>SUBTOTAL(9,F1523:F1533)</f>
        <v>459082</v>
      </c>
      <c r="G1534" s="16">
        <f>SUBTOTAL(9,G1523:G1533)</f>
        <v>459082</v>
      </c>
      <c r="H1534" s="16">
        <f>SUBTOTAL(9,H1523:H1533)</f>
        <v>180816.18776999999</v>
      </c>
      <c r="I1534" s="16">
        <f>SUBTOTAL(9,I1523:I1533)</f>
        <v>278265.81222999998</v>
      </c>
    </row>
    <row r="1535" spans="2:9" ht="15" customHeight="1" x14ac:dyDescent="0.25">
      <c r="B1535" s="10">
        <v>1148</v>
      </c>
      <c r="C1535" s="11"/>
      <c r="D1535" s="5" t="s">
        <v>1232</v>
      </c>
      <c r="E1535" s="12"/>
      <c r="F1535" s="1"/>
      <c r="H1535" s="1"/>
      <c r="I1535" s="1"/>
    </row>
    <row r="1536" spans="2:9" x14ac:dyDescent="0.2">
      <c r="B1536"/>
      <c r="C1536" s="2">
        <v>22</v>
      </c>
      <c r="D1536" s="5" t="s">
        <v>1233</v>
      </c>
      <c r="E1536" s="13">
        <v>0</v>
      </c>
      <c r="F1536" s="13">
        <v>0</v>
      </c>
      <c r="G1536" s="13">
        <v>0</v>
      </c>
      <c r="H1536" s="13">
        <v>5.6790200000000004</v>
      </c>
      <c r="I1536" s="13">
        <v>-5.6790200000000004</v>
      </c>
    </row>
    <row r="1537" spans="2:9" x14ac:dyDescent="0.2">
      <c r="B1537"/>
      <c r="C1537" s="2">
        <v>71</v>
      </c>
      <c r="D1537" s="5" t="s">
        <v>1234</v>
      </c>
      <c r="E1537" s="13">
        <v>0</v>
      </c>
      <c r="F1537" s="13">
        <v>169000</v>
      </c>
      <c r="G1537" s="13">
        <v>169000</v>
      </c>
      <c r="H1537" s="13">
        <v>15616.40616</v>
      </c>
      <c r="I1537" s="13">
        <v>153383.59383999999</v>
      </c>
    </row>
    <row r="1538" spans="2:9" ht="15" customHeight="1" x14ac:dyDescent="0.2">
      <c r="B1538"/>
      <c r="C1538" s="14">
        <f>SUBTOTAL(9,C1536:C1537)</f>
        <v>93</v>
      </c>
      <c r="D1538" s="15" t="s">
        <v>1235</v>
      </c>
      <c r="E1538" s="16">
        <f>SUBTOTAL(9,E1536:E1537)</f>
        <v>0</v>
      </c>
      <c r="F1538" s="16">
        <f>SUBTOTAL(9,F1536:F1537)</f>
        <v>169000</v>
      </c>
      <c r="G1538" s="16">
        <f>SUBTOTAL(9,G1536:G1537)</f>
        <v>169000</v>
      </c>
      <c r="H1538" s="16">
        <f>SUBTOTAL(9,H1536:H1537)</f>
        <v>15622.08518</v>
      </c>
      <c r="I1538" s="16">
        <f>SUBTOTAL(9,I1536:I1537)</f>
        <v>153377.91481999998</v>
      </c>
    </row>
    <row r="1539" spans="2:9" ht="15" customHeight="1" x14ac:dyDescent="0.25">
      <c r="B1539" s="10">
        <v>1149</v>
      </c>
      <c r="C1539" s="11"/>
      <c r="D1539" s="5" t="s">
        <v>1236</v>
      </c>
      <c r="E1539" s="12"/>
      <c r="F1539" s="1"/>
      <c r="H1539" s="1"/>
      <c r="I1539" s="1"/>
    </row>
    <row r="1540" spans="2:9" x14ac:dyDescent="0.2">
      <c r="B1540"/>
      <c r="C1540" s="2">
        <v>51</v>
      </c>
      <c r="D1540" s="5" t="s">
        <v>1237</v>
      </c>
      <c r="E1540" s="13">
        <v>0</v>
      </c>
      <c r="F1540" s="13">
        <v>3500</v>
      </c>
      <c r="G1540" s="13">
        <v>3500</v>
      </c>
      <c r="H1540" s="13">
        <v>0</v>
      </c>
      <c r="I1540" s="13">
        <v>3500</v>
      </c>
    </row>
    <row r="1541" spans="2:9" x14ac:dyDescent="0.2">
      <c r="B1541"/>
      <c r="C1541" s="2">
        <v>71</v>
      </c>
      <c r="D1541" s="5" t="s">
        <v>1238</v>
      </c>
      <c r="E1541" s="13">
        <v>0</v>
      </c>
      <c r="F1541" s="13">
        <v>107070</v>
      </c>
      <c r="G1541" s="13">
        <v>107070</v>
      </c>
      <c r="H1541" s="13">
        <v>6578.308</v>
      </c>
      <c r="I1541" s="13">
        <v>100491.692</v>
      </c>
    </row>
    <row r="1542" spans="2:9" x14ac:dyDescent="0.2">
      <c r="B1542"/>
      <c r="C1542" s="2">
        <v>72</v>
      </c>
      <c r="D1542" s="5" t="s">
        <v>1239</v>
      </c>
      <c r="E1542" s="13">
        <v>0</v>
      </c>
      <c r="F1542" s="13">
        <v>0</v>
      </c>
      <c r="G1542" s="13">
        <v>0</v>
      </c>
      <c r="H1542" s="13">
        <v>2259.1030000000001</v>
      </c>
      <c r="I1542" s="13">
        <v>-2259.1030000000001</v>
      </c>
    </row>
    <row r="1543" spans="2:9" x14ac:dyDescent="0.2">
      <c r="B1543"/>
      <c r="C1543" s="2">
        <v>73</v>
      </c>
      <c r="D1543" s="5" t="s">
        <v>1240</v>
      </c>
      <c r="E1543" s="13">
        <v>0</v>
      </c>
      <c r="F1543" s="13">
        <v>48247</v>
      </c>
      <c r="G1543" s="13">
        <v>48247</v>
      </c>
      <c r="H1543" s="13">
        <v>216.667</v>
      </c>
      <c r="I1543" s="13">
        <v>48030.332999999999</v>
      </c>
    </row>
    <row r="1544" spans="2:9" ht="15" customHeight="1" x14ac:dyDescent="0.2">
      <c r="B1544"/>
      <c r="C1544" s="14">
        <f>SUBTOTAL(9,C1540:C1543)</f>
        <v>267</v>
      </c>
      <c r="D1544" s="15" t="s">
        <v>1241</v>
      </c>
      <c r="E1544" s="16">
        <f>SUBTOTAL(9,E1540:E1543)</f>
        <v>0</v>
      </c>
      <c r="F1544" s="16">
        <f>SUBTOTAL(9,F1540:F1543)</f>
        <v>158817</v>
      </c>
      <c r="G1544" s="16">
        <f>SUBTOTAL(9,G1540:G1543)</f>
        <v>158817</v>
      </c>
      <c r="H1544" s="16">
        <f>SUBTOTAL(9,H1540:H1543)</f>
        <v>9054.0779999999995</v>
      </c>
      <c r="I1544" s="16">
        <f>SUBTOTAL(9,I1540:I1543)</f>
        <v>149762.92199999999</v>
      </c>
    </row>
    <row r="1545" spans="2:9" ht="15" customHeight="1" x14ac:dyDescent="0.25">
      <c r="B1545" s="10">
        <v>1150</v>
      </c>
      <c r="C1545" s="11"/>
      <c r="D1545" s="5" t="s">
        <v>1242</v>
      </c>
      <c r="E1545" s="12"/>
      <c r="F1545" s="1"/>
      <c r="H1545" s="1"/>
      <c r="I1545" s="1"/>
    </row>
    <row r="1546" spans="2:9" x14ac:dyDescent="0.2">
      <c r="B1546"/>
      <c r="C1546" s="2">
        <v>21</v>
      </c>
      <c r="D1546" s="5" t="s">
        <v>56</v>
      </c>
      <c r="E1546" s="13">
        <v>0</v>
      </c>
      <c r="F1546" s="13">
        <v>21500</v>
      </c>
      <c r="G1546" s="13">
        <v>21500</v>
      </c>
      <c r="H1546" s="13">
        <v>639.80538000000001</v>
      </c>
      <c r="I1546" s="13">
        <v>20860.194619999998</v>
      </c>
    </row>
    <row r="1547" spans="2:9" x14ac:dyDescent="0.2">
      <c r="B1547"/>
      <c r="C1547" s="2">
        <v>50</v>
      </c>
      <c r="D1547" s="5" t="s">
        <v>1243</v>
      </c>
      <c r="E1547" s="13">
        <v>0</v>
      </c>
      <c r="F1547" s="13">
        <v>1148053</v>
      </c>
      <c r="G1547" s="13">
        <v>1148053</v>
      </c>
      <c r="H1547" s="13">
        <v>574026.5</v>
      </c>
      <c r="I1547" s="13">
        <v>574026.5</v>
      </c>
    </row>
    <row r="1548" spans="2:9" x14ac:dyDescent="0.2">
      <c r="B1548"/>
      <c r="C1548" s="2">
        <v>70</v>
      </c>
      <c r="D1548" s="5" t="s">
        <v>1244</v>
      </c>
      <c r="E1548" s="13">
        <v>0</v>
      </c>
      <c r="F1548" s="13">
        <v>315100</v>
      </c>
      <c r="G1548" s="13">
        <v>315100</v>
      </c>
      <c r="H1548" s="13">
        <v>61741.27044</v>
      </c>
      <c r="I1548" s="13">
        <v>253358.72956000001</v>
      </c>
    </row>
    <row r="1549" spans="2:9" x14ac:dyDescent="0.2">
      <c r="B1549"/>
      <c r="C1549" s="2">
        <v>71</v>
      </c>
      <c r="D1549" s="5" t="s">
        <v>1245</v>
      </c>
      <c r="E1549" s="13">
        <v>0</v>
      </c>
      <c r="F1549" s="13">
        <v>43000</v>
      </c>
      <c r="G1549" s="13">
        <v>43000</v>
      </c>
      <c r="H1549" s="13">
        <v>3553.62</v>
      </c>
      <c r="I1549" s="13">
        <v>39446.379999999997</v>
      </c>
    </row>
    <row r="1550" spans="2:9" x14ac:dyDescent="0.2">
      <c r="B1550"/>
      <c r="C1550" s="2">
        <v>73</v>
      </c>
      <c r="D1550" s="5" t="s">
        <v>1246</v>
      </c>
      <c r="E1550" s="13">
        <v>0</v>
      </c>
      <c r="F1550" s="13">
        <v>3298535</v>
      </c>
      <c r="G1550" s="13">
        <v>3298535</v>
      </c>
      <c r="H1550" s="13">
        <v>583232.16651000001</v>
      </c>
      <c r="I1550" s="13">
        <v>2715302.8334900001</v>
      </c>
    </row>
    <row r="1551" spans="2:9" x14ac:dyDescent="0.2">
      <c r="B1551"/>
      <c r="C1551" s="2">
        <v>74</v>
      </c>
      <c r="D1551" s="5" t="s">
        <v>1247</v>
      </c>
      <c r="E1551" s="13">
        <v>0</v>
      </c>
      <c r="F1551" s="13">
        <v>7965410</v>
      </c>
      <c r="G1551" s="13">
        <v>7965410</v>
      </c>
      <c r="H1551" s="13">
        <v>5693816.6057500001</v>
      </c>
      <c r="I1551" s="13">
        <v>2271593.3942499999</v>
      </c>
    </row>
    <row r="1552" spans="2:9" x14ac:dyDescent="0.2">
      <c r="B1552"/>
      <c r="C1552" s="2">
        <v>77</v>
      </c>
      <c r="D1552" s="5" t="s">
        <v>1248</v>
      </c>
      <c r="E1552" s="13">
        <v>0</v>
      </c>
      <c r="F1552" s="13">
        <v>246380</v>
      </c>
      <c r="G1552" s="13">
        <v>246380</v>
      </c>
      <c r="H1552" s="13">
        <v>60463.415500000003</v>
      </c>
      <c r="I1552" s="13">
        <v>185916.5845</v>
      </c>
    </row>
    <row r="1553" spans="2:9" x14ac:dyDescent="0.2">
      <c r="B1553"/>
      <c r="C1553" s="2">
        <v>78</v>
      </c>
      <c r="D1553" s="5" t="s">
        <v>1249</v>
      </c>
      <c r="E1553" s="13">
        <v>0</v>
      </c>
      <c r="F1553" s="13">
        <v>1541954</v>
      </c>
      <c r="G1553" s="13">
        <v>1541954</v>
      </c>
      <c r="H1553" s="13">
        <v>63707.635999999999</v>
      </c>
      <c r="I1553" s="13">
        <v>1478246.3640000001</v>
      </c>
    </row>
    <row r="1554" spans="2:9" ht="15" customHeight="1" x14ac:dyDescent="0.2">
      <c r="B1554"/>
      <c r="C1554" s="14">
        <f>SUBTOTAL(9,C1546:C1553)</f>
        <v>514</v>
      </c>
      <c r="D1554" s="15" t="s">
        <v>1250</v>
      </c>
      <c r="E1554" s="16">
        <f>SUBTOTAL(9,E1546:E1553)</f>
        <v>0</v>
      </c>
      <c r="F1554" s="16">
        <f>SUBTOTAL(9,F1546:F1553)</f>
        <v>14579932</v>
      </c>
      <c r="G1554" s="16">
        <f>SUBTOTAL(9,G1546:G1553)</f>
        <v>14579932</v>
      </c>
      <c r="H1554" s="16">
        <f>SUBTOTAL(9,H1546:H1553)</f>
        <v>7041181.0195800001</v>
      </c>
      <c r="I1554" s="16">
        <f>SUBTOTAL(9,I1546:I1553)</f>
        <v>7538750.9804199999</v>
      </c>
    </row>
    <row r="1555" spans="2:9" ht="15" customHeight="1" x14ac:dyDescent="0.25">
      <c r="B1555" s="10">
        <v>1151</v>
      </c>
      <c r="C1555" s="11"/>
      <c r="D1555" s="5" t="s">
        <v>1251</v>
      </c>
      <c r="E1555" s="12"/>
      <c r="F1555" s="1"/>
      <c r="H1555" s="1"/>
      <c r="I1555" s="1"/>
    </row>
    <row r="1556" spans="2:9" x14ac:dyDescent="0.2">
      <c r="B1556"/>
      <c r="C1556" s="2">
        <v>51</v>
      </c>
      <c r="D1556" s="5" t="s">
        <v>1252</v>
      </c>
      <c r="E1556" s="13">
        <v>0</v>
      </c>
      <c r="F1556" s="13">
        <v>31600</v>
      </c>
      <c r="G1556" s="13">
        <v>31600</v>
      </c>
      <c r="H1556" s="13">
        <v>15800</v>
      </c>
      <c r="I1556" s="13">
        <v>15800</v>
      </c>
    </row>
    <row r="1557" spans="2:9" x14ac:dyDescent="0.2">
      <c r="B1557"/>
      <c r="C1557" s="2">
        <v>72</v>
      </c>
      <c r="D1557" s="5" t="s">
        <v>1253</v>
      </c>
      <c r="E1557" s="13">
        <v>0</v>
      </c>
      <c r="F1557" s="13">
        <v>6100</v>
      </c>
      <c r="G1557" s="13">
        <v>6100</v>
      </c>
      <c r="H1557" s="13">
        <v>1525</v>
      </c>
      <c r="I1557" s="13">
        <v>4575</v>
      </c>
    </row>
    <row r="1558" spans="2:9" x14ac:dyDescent="0.2">
      <c r="B1558"/>
      <c r="C1558" s="2">
        <v>75</v>
      </c>
      <c r="D1558" s="5" t="s">
        <v>1254</v>
      </c>
      <c r="E1558" s="13">
        <v>0</v>
      </c>
      <c r="F1558" s="13">
        <v>74200</v>
      </c>
      <c r="G1558" s="13">
        <v>74200</v>
      </c>
      <c r="H1558" s="13">
        <v>1401.018</v>
      </c>
      <c r="I1558" s="13">
        <v>72798.982000000004</v>
      </c>
    </row>
    <row r="1559" spans="2:9" x14ac:dyDescent="0.2">
      <c r="B1559"/>
      <c r="C1559" s="2">
        <v>79</v>
      </c>
      <c r="D1559" s="5" t="s">
        <v>1249</v>
      </c>
      <c r="E1559" s="13">
        <v>0</v>
      </c>
      <c r="F1559" s="13">
        <v>2600</v>
      </c>
      <c r="G1559" s="13">
        <v>2600</v>
      </c>
      <c r="H1559" s="13">
        <v>363.33326</v>
      </c>
      <c r="I1559" s="13">
        <v>2236.6667400000001</v>
      </c>
    </row>
    <row r="1560" spans="2:9" ht="15" customHeight="1" x14ac:dyDescent="0.2">
      <c r="B1560"/>
      <c r="C1560" s="14">
        <f>SUBTOTAL(9,C1556:C1559)</f>
        <v>277</v>
      </c>
      <c r="D1560" s="15" t="s">
        <v>1255</v>
      </c>
      <c r="E1560" s="16">
        <f>SUBTOTAL(9,E1556:E1559)</f>
        <v>0</v>
      </c>
      <c r="F1560" s="16">
        <f>SUBTOTAL(9,F1556:F1559)</f>
        <v>114500</v>
      </c>
      <c r="G1560" s="16">
        <f>SUBTOTAL(9,G1556:G1559)</f>
        <v>114500</v>
      </c>
      <c r="H1560" s="16">
        <f>SUBTOTAL(9,H1556:H1559)</f>
        <v>19089.351259999999</v>
      </c>
      <c r="I1560" s="16">
        <f>SUBTOTAL(9,I1556:I1559)</f>
        <v>95410.648740000004</v>
      </c>
    </row>
    <row r="1561" spans="2:9" ht="15" customHeight="1" x14ac:dyDescent="0.25">
      <c r="B1561" s="10">
        <v>1161</v>
      </c>
      <c r="C1561" s="11"/>
      <c r="D1561" s="5" t="s">
        <v>1256</v>
      </c>
      <c r="E1561" s="12"/>
      <c r="F1561" s="1"/>
      <c r="H1561" s="1"/>
      <c r="I1561" s="1"/>
    </row>
    <row r="1562" spans="2:9" x14ac:dyDescent="0.2">
      <c r="B1562"/>
      <c r="C1562" s="2">
        <v>70</v>
      </c>
      <c r="D1562" s="5" t="s">
        <v>1257</v>
      </c>
      <c r="E1562" s="13">
        <v>0</v>
      </c>
      <c r="F1562" s="13">
        <v>14173</v>
      </c>
      <c r="G1562" s="13">
        <v>14173</v>
      </c>
      <c r="H1562" s="13">
        <v>0</v>
      </c>
      <c r="I1562" s="13">
        <v>14173</v>
      </c>
    </row>
    <row r="1563" spans="2:9" x14ac:dyDescent="0.2">
      <c r="B1563"/>
      <c r="C1563" s="2">
        <v>75</v>
      </c>
      <c r="D1563" s="5" t="s">
        <v>1258</v>
      </c>
      <c r="E1563" s="13">
        <v>0</v>
      </c>
      <c r="F1563" s="13">
        <v>10126</v>
      </c>
      <c r="G1563" s="13">
        <v>10126</v>
      </c>
      <c r="H1563" s="13">
        <v>0</v>
      </c>
      <c r="I1563" s="13">
        <v>10126</v>
      </c>
    </row>
    <row r="1564" spans="2:9" ht="15" customHeight="1" x14ac:dyDescent="0.2">
      <c r="B1564"/>
      <c r="C1564" s="14">
        <f>SUBTOTAL(9,C1562:C1563)</f>
        <v>145</v>
      </c>
      <c r="D1564" s="15" t="s">
        <v>1259</v>
      </c>
      <c r="E1564" s="16">
        <f>SUBTOTAL(9,E1562:E1563)</f>
        <v>0</v>
      </c>
      <c r="F1564" s="16">
        <f>SUBTOTAL(9,F1562:F1563)</f>
        <v>24299</v>
      </c>
      <c r="G1564" s="16">
        <f>SUBTOTAL(9,G1562:G1563)</f>
        <v>24299</v>
      </c>
      <c r="H1564" s="16">
        <f>SUBTOTAL(9,H1562:H1563)</f>
        <v>0</v>
      </c>
      <c r="I1564" s="16">
        <f>SUBTOTAL(9,I1562:I1563)</f>
        <v>24299</v>
      </c>
    </row>
    <row r="1565" spans="2:9" ht="15" customHeight="1" x14ac:dyDescent="0.2">
      <c r="C1565" s="17">
        <f>SUBTOTAL(9,C1514:C1564)</f>
        <v>2251</v>
      </c>
      <c r="D1565" s="18" t="s">
        <v>1260</v>
      </c>
      <c r="E1565" s="19">
        <f>SUBTOTAL(9,E1514:E1564)</f>
        <v>0</v>
      </c>
      <c r="F1565" s="19">
        <f>SUBTOTAL(9,F1514:F1564)</f>
        <v>15567909</v>
      </c>
      <c r="G1565" s="19">
        <f>SUBTOTAL(9,G1514:G1564)</f>
        <v>15567909</v>
      </c>
      <c r="H1565" s="19">
        <f>SUBTOTAL(9,H1514:H1564)</f>
        <v>7270510.60879</v>
      </c>
      <c r="I1565" s="19">
        <f>SUBTOTAL(9,I1514:I1564)</f>
        <v>8297398.39121</v>
      </c>
    </row>
    <row r="1566" spans="2:9" ht="15" customHeight="1" x14ac:dyDescent="0.2">
      <c r="C1566" s="17">
        <f>SUBTOTAL(9,C1483:C1565)</f>
        <v>2840</v>
      </c>
      <c r="D1566" s="18" t="s">
        <v>1261</v>
      </c>
      <c r="E1566" s="19">
        <f>SUBTOTAL(9,E1483:E1565)</f>
        <v>0</v>
      </c>
      <c r="F1566" s="19">
        <f>SUBTOTAL(9,F1483:F1565)</f>
        <v>18034146</v>
      </c>
      <c r="G1566" s="19">
        <f>SUBTOTAL(9,G1483:G1565)</f>
        <v>18034146</v>
      </c>
      <c r="H1566" s="19">
        <f>SUBTOTAL(9,H1483:H1565)</f>
        <v>7855825.9039100008</v>
      </c>
      <c r="I1566" s="19">
        <f>SUBTOTAL(9,I1483:I1565)</f>
        <v>10178320.09609</v>
      </c>
    </row>
    <row r="1567" spans="2:9" x14ac:dyDescent="0.2">
      <c r="C1567" s="17"/>
      <c r="D1567" s="20"/>
      <c r="E1567" s="21"/>
      <c r="F1567" s="21"/>
      <c r="G1567" s="21"/>
      <c r="H1567" s="21"/>
      <c r="I1567" s="21"/>
    </row>
    <row r="1568" spans="2:9" ht="15" customHeight="1" x14ac:dyDescent="0.2">
      <c r="B1568" s="1"/>
      <c r="C1568" s="2"/>
      <c r="D1568" s="3" t="s">
        <v>1262</v>
      </c>
      <c r="E1568" s="1"/>
      <c r="F1568" s="1"/>
      <c r="G1568" s="1"/>
      <c r="H1568" s="1"/>
      <c r="I1568" s="1"/>
    </row>
    <row r="1569" spans="2:9" ht="27" customHeight="1" x14ac:dyDescent="0.25">
      <c r="B1569" s="1"/>
      <c r="C1569" s="2"/>
      <c r="D1569" s="9" t="s">
        <v>1185</v>
      </c>
      <c r="E1569" s="1"/>
      <c r="F1569" s="1"/>
      <c r="G1569" s="1"/>
      <c r="H1569" s="1"/>
      <c r="I1569" s="1"/>
    </row>
    <row r="1570" spans="2:9" ht="15" customHeight="1" x14ac:dyDescent="0.25">
      <c r="B1570" s="10">
        <v>1300</v>
      </c>
      <c r="C1570" s="11"/>
      <c r="D1570" s="5" t="s">
        <v>1263</v>
      </c>
      <c r="E1570" s="12"/>
      <c r="F1570" s="1"/>
      <c r="H1570" s="1"/>
      <c r="I1570" s="1"/>
    </row>
    <row r="1571" spans="2:9" x14ac:dyDescent="0.2">
      <c r="B1571"/>
      <c r="C1571" s="2">
        <v>1</v>
      </c>
      <c r="D1571" s="5" t="s">
        <v>21</v>
      </c>
      <c r="E1571" s="13">
        <v>0</v>
      </c>
      <c r="F1571" s="13">
        <v>187379</v>
      </c>
      <c r="G1571" s="13">
        <v>187379</v>
      </c>
      <c r="H1571" s="13">
        <v>31142.916310000001</v>
      </c>
      <c r="I1571" s="13">
        <v>156236.08369</v>
      </c>
    </row>
    <row r="1572" spans="2:9" x14ac:dyDescent="0.2">
      <c r="B1572"/>
      <c r="C1572" s="2">
        <v>21</v>
      </c>
      <c r="D1572" s="5" t="s">
        <v>1264</v>
      </c>
      <c r="E1572" s="13">
        <v>0</v>
      </c>
      <c r="F1572" s="13">
        <v>12727</v>
      </c>
      <c r="G1572" s="13">
        <v>12727</v>
      </c>
      <c r="H1572" s="13">
        <v>3479.1507700000002</v>
      </c>
      <c r="I1572" s="13">
        <v>9247.8492299999998</v>
      </c>
    </row>
    <row r="1573" spans="2:9" x14ac:dyDescent="0.2">
      <c r="B1573"/>
      <c r="C1573" s="2">
        <v>30</v>
      </c>
      <c r="D1573" s="5" t="s">
        <v>1265</v>
      </c>
      <c r="E1573" s="13">
        <v>0</v>
      </c>
      <c r="F1573" s="13">
        <v>17000</v>
      </c>
      <c r="G1573" s="13">
        <v>17000</v>
      </c>
      <c r="H1573" s="13">
        <v>1472.86931</v>
      </c>
      <c r="I1573" s="13">
        <v>15527.13069</v>
      </c>
    </row>
    <row r="1574" spans="2:9" x14ac:dyDescent="0.2">
      <c r="B1574"/>
      <c r="C1574" s="2">
        <v>70</v>
      </c>
      <c r="D1574" s="5" t="s">
        <v>73</v>
      </c>
      <c r="E1574" s="13">
        <v>0</v>
      </c>
      <c r="F1574" s="13">
        <v>44000</v>
      </c>
      <c r="G1574" s="13">
        <v>44000</v>
      </c>
      <c r="H1574" s="13">
        <v>5170.1587799999998</v>
      </c>
      <c r="I1574" s="13">
        <v>38829.841220000002</v>
      </c>
    </row>
    <row r="1575" spans="2:9" x14ac:dyDescent="0.2">
      <c r="B1575"/>
      <c r="C1575" s="2">
        <v>71</v>
      </c>
      <c r="D1575" s="5" t="s">
        <v>1266</v>
      </c>
      <c r="E1575" s="13">
        <v>0</v>
      </c>
      <c r="F1575" s="13">
        <v>60900</v>
      </c>
      <c r="G1575" s="13">
        <v>60900</v>
      </c>
      <c r="H1575" s="13">
        <v>2500</v>
      </c>
      <c r="I1575" s="13">
        <v>58400</v>
      </c>
    </row>
    <row r="1576" spans="2:9" x14ac:dyDescent="0.2">
      <c r="B1576"/>
      <c r="C1576" s="2">
        <v>72</v>
      </c>
      <c r="D1576" s="5" t="s">
        <v>1267</v>
      </c>
      <c r="E1576" s="13">
        <v>0</v>
      </c>
      <c r="F1576" s="13">
        <v>3000</v>
      </c>
      <c r="G1576" s="13">
        <v>3000</v>
      </c>
      <c r="H1576" s="13">
        <v>0</v>
      </c>
      <c r="I1576" s="13">
        <v>3000</v>
      </c>
    </row>
    <row r="1577" spans="2:9" x14ac:dyDescent="0.2">
      <c r="B1577"/>
      <c r="C1577" s="2">
        <v>74</v>
      </c>
      <c r="D1577" s="5" t="s">
        <v>1268</v>
      </c>
      <c r="E1577" s="13">
        <v>0</v>
      </c>
      <c r="F1577" s="13">
        <v>83500</v>
      </c>
      <c r="G1577" s="13">
        <v>83500</v>
      </c>
      <c r="H1577" s="13">
        <v>22545</v>
      </c>
      <c r="I1577" s="13">
        <v>60955</v>
      </c>
    </row>
    <row r="1578" spans="2:9" ht="15" customHeight="1" x14ac:dyDescent="0.2">
      <c r="B1578"/>
      <c r="C1578" s="14">
        <f>SUBTOTAL(9,C1571:C1577)</f>
        <v>339</v>
      </c>
      <c r="D1578" s="15" t="s">
        <v>1269</v>
      </c>
      <c r="E1578" s="16">
        <f>SUBTOTAL(9,E1571:E1577)</f>
        <v>0</v>
      </c>
      <c r="F1578" s="16">
        <f>SUBTOTAL(9,F1571:F1577)</f>
        <v>408506</v>
      </c>
      <c r="G1578" s="16">
        <f>SUBTOTAL(9,G1571:G1577)</f>
        <v>408506</v>
      </c>
      <c r="H1578" s="16">
        <f>SUBTOTAL(9,H1571:H1577)</f>
        <v>66310.095170000001</v>
      </c>
      <c r="I1578" s="16">
        <f>SUBTOTAL(9,I1571:I1577)</f>
        <v>342195.90483000001</v>
      </c>
    </row>
    <row r="1579" spans="2:9" ht="15" customHeight="1" x14ac:dyDescent="0.25">
      <c r="B1579" s="10">
        <v>1301</v>
      </c>
      <c r="C1579" s="11"/>
      <c r="D1579" s="5" t="s">
        <v>1270</v>
      </c>
      <c r="E1579" s="12"/>
      <c r="F1579" s="1"/>
      <c r="H1579" s="1"/>
      <c r="I1579" s="1"/>
    </row>
    <row r="1580" spans="2:9" x14ac:dyDescent="0.2">
      <c r="B1580"/>
      <c r="C1580" s="2">
        <v>21</v>
      </c>
      <c r="D1580" s="5" t="s">
        <v>1271</v>
      </c>
      <c r="E1580" s="13">
        <v>0</v>
      </c>
      <c r="F1580" s="13">
        <v>16038</v>
      </c>
      <c r="G1580" s="13">
        <v>16038</v>
      </c>
      <c r="H1580" s="13">
        <v>785.53570999999999</v>
      </c>
      <c r="I1580" s="13">
        <v>15252.46429</v>
      </c>
    </row>
    <row r="1581" spans="2:9" x14ac:dyDescent="0.2">
      <c r="B1581"/>
      <c r="C1581" s="2">
        <v>50</v>
      </c>
      <c r="D1581" s="5" t="s">
        <v>1272</v>
      </c>
      <c r="E1581" s="13">
        <v>0</v>
      </c>
      <c r="F1581" s="13">
        <v>142780</v>
      </c>
      <c r="G1581" s="13">
        <v>142780</v>
      </c>
      <c r="H1581" s="13">
        <v>71390</v>
      </c>
      <c r="I1581" s="13">
        <v>71390</v>
      </c>
    </row>
    <row r="1582" spans="2:9" ht="15" customHeight="1" x14ac:dyDescent="0.2">
      <c r="B1582"/>
      <c r="C1582" s="14">
        <f>SUBTOTAL(9,C1580:C1581)</f>
        <v>71</v>
      </c>
      <c r="D1582" s="15" t="s">
        <v>1273</v>
      </c>
      <c r="E1582" s="16">
        <f>SUBTOTAL(9,E1580:E1581)</f>
        <v>0</v>
      </c>
      <c r="F1582" s="16">
        <f>SUBTOTAL(9,F1580:F1581)</f>
        <v>158818</v>
      </c>
      <c r="G1582" s="16">
        <f>SUBTOTAL(9,G1580:G1581)</f>
        <v>158818</v>
      </c>
      <c r="H1582" s="16">
        <f>SUBTOTAL(9,H1580:H1581)</f>
        <v>72175.535709999996</v>
      </c>
      <c r="I1582" s="16">
        <f>SUBTOTAL(9,I1580:I1581)</f>
        <v>86642.464290000004</v>
      </c>
    </row>
    <row r="1583" spans="2:9" ht="15" customHeight="1" x14ac:dyDescent="0.2">
      <c r="C1583" s="17">
        <f>SUBTOTAL(9,C1570:C1582)</f>
        <v>410</v>
      </c>
      <c r="D1583" s="18" t="s">
        <v>1190</v>
      </c>
      <c r="E1583" s="19">
        <f>SUBTOTAL(9,E1570:E1582)</f>
        <v>0</v>
      </c>
      <c r="F1583" s="19">
        <f>SUBTOTAL(9,F1570:F1582)</f>
        <v>567324</v>
      </c>
      <c r="G1583" s="19">
        <f>SUBTOTAL(9,G1570:G1582)</f>
        <v>567324</v>
      </c>
      <c r="H1583" s="19">
        <f>SUBTOTAL(9,H1570:H1582)</f>
        <v>138485.63088000001</v>
      </c>
      <c r="I1583" s="19">
        <f>SUBTOTAL(9,I1570:I1582)</f>
        <v>428838.36911999999</v>
      </c>
    </row>
    <row r="1584" spans="2:9" ht="27" customHeight="1" x14ac:dyDescent="0.25">
      <c r="B1584" s="1"/>
      <c r="C1584" s="2"/>
      <c r="D1584" s="9" t="s">
        <v>1274</v>
      </c>
      <c r="E1584" s="1"/>
      <c r="F1584" s="1"/>
      <c r="G1584" s="1"/>
      <c r="H1584" s="1"/>
      <c r="I1584" s="1"/>
    </row>
    <row r="1585" spans="2:9" ht="15" customHeight="1" x14ac:dyDescent="0.25">
      <c r="B1585" s="10">
        <v>1310</v>
      </c>
      <c r="C1585" s="11"/>
      <c r="D1585" s="5" t="s">
        <v>1275</v>
      </c>
      <c r="E1585" s="12"/>
      <c r="F1585" s="1"/>
      <c r="H1585" s="1"/>
      <c r="I1585" s="1"/>
    </row>
    <row r="1586" spans="2:9" x14ac:dyDescent="0.2">
      <c r="B1586"/>
      <c r="C1586" s="2">
        <v>70</v>
      </c>
      <c r="D1586" s="5" t="s">
        <v>1276</v>
      </c>
      <c r="E1586" s="13">
        <v>0</v>
      </c>
      <c r="F1586" s="13">
        <v>765400</v>
      </c>
      <c r="G1586" s="13">
        <v>765400</v>
      </c>
      <c r="H1586" s="13">
        <v>133238.88800000001</v>
      </c>
      <c r="I1586" s="13">
        <v>632161.11199999996</v>
      </c>
    </row>
    <row r="1587" spans="2:9" ht="15" customHeight="1" x14ac:dyDescent="0.2">
      <c r="B1587"/>
      <c r="C1587" s="14">
        <f>SUBTOTAL(9,C1586:C1586)</f>
        <v>70</v>
      </c>
      <c r="D1587" s="15" t="s">
        <v>1277</v>
      </c>
      <c r="E1587" s="16">
        <f>SUBTOTAL(9,E1586:E1586)</f>
        <v>0</v>
      </c>
      <c r="F1587" s="16">
        <f>SUBTOTAL(9,F1586:F1586)</f>
        <v>765400</v>
      </c>
      <c r="G1587" s="16">
        <f>SUBTOTAL(9,G1586:G1586)</f>
        <v>765400</v>
      </c>
      <c r="H1587" s="16">
        <f>SUBTOTAL(9,H1586:H1586)</f>
        <v>133238.88800000001</v>
      </c>
      <c r="I1587" s="16">
        <f>SUBTOTAL(9,I1586:I1586)</f>
        <v>632161.11199999996</v>
      </c>
    </row>
    <row r="1588" spans="2:9" ht="15" customHeight="1" x14ac:dyDescent="0.25">
      <c r="B1588" s="10">
        <v>1311</v>
      </c>
      <c r="C1588" s="11"/>
      <c r="D1588" s="5" t="s">
        <v>1278</v>
      </c>
      <c r="E1588" s="12"/>
      <c r="F1588" s="1"/>
      <c r="H1588" s="1"/>
      <c r="I1588" s="1"/>
    </row>
    <row r="1589" spans="2:9" x14ac:dyDescent="0.2">
      <c r="B1589"/>
      <c r="C1589" s="2">
        <v>71</v>
      </c>
      <c r="D1589" s="5" t="s">
        <v>1279</v>
      </c>
      <c r="E1589" s="13">
        <v>0</v>
      </c>
      <c r="F1589" s="13">
        <v>37500</v>
      </c>
      <c r="G1589" s="13">
        <v>37500</v>
      </c>
      <c r="H1589" s="13">
        <v>14250</v>
      </c>
      <c r="I1589" s="13">
        <v>23250</v>
      </c>
    </row>
    <row r="1590" spans="2:9" ht="15" customHeight="1" x14ac:dyDescent="0.2">
      <c r="B1590"/>
      <c r="C1590" s="14">
        <f>SUBTOTAL(9,C1589:C1589)</f>
        <v>71</v>
      </c>
      <c r="D1590" s="15" t="s">
        <v>1280</v>
      </c>
      <c r="E1590" s="16">
        <f>SUBTOTAL(9,E1589:E1589)</f>
        <v>0</v>
      </c>
      <c r="F1590" s="16">
        <f>SUBTOTAL(9,F1589:F1589)</f>
        <v>37500</v>
      </c>
      <c r="G1590" s="16">
        <f>SUBTOTAL(9,G1589:G1589)</f>
        <v>37500</v>
      </c>
      <c r="H1590" s="16">
        <f>SUBTOTAL(9,H1589:H1589)</f>
        <v>14250</v>
      </c>
      <c r="I1590" s="16">
        <f>SUBTOTAL(9,I1589:I1589)</f>
        <v>23250</v>
      </c>
    </row>
    <row r="1591" spans="2:9" ht="15" customHeight="1" x14ac:dyDescent="0.25">
      <c r="B1591" s="10">
        <v>1313</v>
      </c>
      <c r="C1591" s="11"/>
      <c r="D1591" s="5" t="s">
        <v>1281</v>
      </c>
      <c r="E1591" s="12"/>
      <c r="F1591" s="1"/>
      <c r="H1591" s="1"/>
      <c r="I1591" s="1"/>
    </row>
    <row r="1592" spans="2:9" x14ac:dyDescent="0.2">
      <c r="B1592"/>
      <c r="C1592" s="2">
        <v>1</v>
      </c>
      <c r="D1592" s="5" t="s">
        <v>21</v>
      </c>
      <c r="E1592" s="13">
        <v>0</v>
      </c>
      <c r="F1592" s="13">
        <v>219818</v>
      </c>
      <c r="G1592" s="13">
        <v>219818</v>
      </c>
      <c r="H1592" s="13">
        <v>37819.119570000003</v>
      </c>
      <c r="I1592" s="13">
        <v>181998.88042999999</v>
      </c>
    </row>
    <row r="1593" spans="2:9" ht="15" customHeight="1" x14ac:dyDescent="0.2">
      <c r="B1593"/>
      <c r="C1593" s="14">
        <f>SUBTOTAL(9,C1592:C1592)</f>
        <v>1</v>
      </c>
      <c r="D1593" s="15" t="s">
        <v>1282</v>
      </c>
      <c r="E1593" s="16">
        <f>SUBTOTAL(9,E1592:E1592)</f>
        <v>0</v>
      </c>
      <c r="F1593" s="16">
        <f>SUBTOTAL(9,F1592:F1592)</f>
        <v>219818</v>
      </c>
      <c r="G1593" s="16">
        <f>SUBTOTAL(9,G1592:G1592)</f>
        <v>219818</v>
      </c>
      <c r="H1593" s="16">
        <f>SUBTOTAL(9,H1592:H1592)</f>
        <v>37819.119570000003</v>
      </c>
      <c r="I1593" s="16">
        <f>SUBTOTAL(9,I1592:I1592)</f>
        <v>181998.88042999999</v>
      </c>
    </row>
    <row r="1594" spans="2:9" ht="15" customHeight="1" x14ac:dyDescent="0.25">
      <c r="B1594" s="10">
        <v>1314</v>
      </c>
      <c r="C1594" s="11"/>
      <c r="D1594" s="5" t="s">
        <v>1283</v>
      </c>
      <c r="E1594" s="12"/>
      <c r="F1594" s="1"/>
      <c r="H1594" s="1"/>
      <c r="I1594" s="1"/>
    </row>
    <row r="1595" spans="2:9" x14ac:dyDescent="0.2">
      <c r="B1595"/>
      <c r="C1595" s="2">
        <v>1</v>
      </c>
      <c r="D1595" s="5" t="s">
        <v>21</v>
      </c>
      <c r="E1595" s="13">
        <v>0</v>
      </c>
      <c r="F1595" s="13">
        <v>71909</v>
      </c>
      <c r="G1595" s="13">
        <v>71909</v>
      </c>
      <c r="H1595" s="13">
        <v>10346.071620000001</v>
      </c>
      <c r="I1595" s="13">
        <v>61562.928379999998</v>
      </c>
    </row>
    <row r="1596" spans="2:9" ht="15" customHeight="1" x14ac:dyDescent="0.2">
      <c r="B1596"/>
      <c r="C1596" s="14">
        <f>SUBTOTAL(9,C1595:C1595)</f>
        <v>1</v>
      </c>
      <c r="D1596" s="15" t="s">
        <v>1284</v>
      </c>
      <c r="E1596" s="16">
        <f>SUBTOTAL(9,E1595:E1595)</f>
        <v>0</v>
      </c>
      <c r="F1596" s="16">
        <f>SUBTOTAL(9,F1595:F1595)</f>
        <v>71909</v>
      </c>
      <c r="G1596" s="16">
        <f>SUBTOTAL(9,G1595:G1595)</f>
        <v>71909</v>
      </c>
      <c r="H1596" s="16">
        <f>SUBTOTAL(9,H1595:H1595)</f>
        <v>10346.071620000001</v>
      </c>
      <c r="I1596" s="16">
        <f>SUBTOTAL(9,I1595:I1595)</f>
        <v>61562.928379999998</v>
      </c>
    </row>
    <row r="1597" spans="2:9" ht="15" customHeight="1" x14ac:dyDescent="0.2">
      <c r="C1597" s="17">
        <f>SUBTOTAL(9,C1585:C1596)</f>
        <v>143</v>
      </c>
      <c r="D1597" s="18" t="s">
        <v>1285</v>
      </c>
      <c r="E1597" s="19">
        <f>SUBTOTAL(9,E1585:E1596)</f>
        <v>0</v>
      </c>
      <c r="F1597" s="19">
        <f>SUBTOTAL(9,F1585:F1596)</f>
        <v>1094627</v>
      </c>
      <c r="G1597" s="19">
        <f>SUBTOTAL(9,G1585:G1596)</f>
        <v>1094627</v>
      </c>
      <c r="H1597" s="19">
        <f>SUBTOTAL(9,H1585:H1596)</f>
        <v>195654.07919000002</v>
      </c>
      <c r="I1597" s="19">
        <f>SUBTOTAL(9,I1585:I1596)</f>
        <v>898972.92081000004</v>
      </c>
    </row>
    <row r="1598" spans="2:9" ht="27" customHeight="1" x14ac:dyDescent="0.25">
      <c r="B1598" s="1"/>
      <c r="C1598" s="2"/>
      <c r="D1598" s="9" t="s">
        <v>1286</v>
      </c>
      <c r="E1598" s="1"/>
      <c r="F1598" s="1"/>
      <c r="G1598" s="1"/>
      <c r="H1598" s="1"/>
      <c r="I1598" s="1"/>
    </row>
    <row r="1599" spans="2:9" ht="15" customHeight="1" x14ac:dyDescent="0.25">
      <c r="B1599" s="10">
        <v>1320</v>
      </c>
      <c r="C1599" s="11"/>
      <c r="D1599" s="5" t="s">
        <v>1287</v>
      </c>
      <c r="E1599" s="12"/>
      <c r="F1599" s="1"/>
      <c r="H1599" s="1"/>
      <c r="I1599" s="1"/>
    </row>
    <row r="1600" spans="2:9" ht="25.5" x14ac:dyDescent="0.2">
      <c r="B1600"/>
      <c r="C1600" s="2">
        <v>23</v>
      </c>
      <c r="D1600" s="5" t="s">
        <v>1288</v>
      </c>
      <c r="E1600" s="13">
        <v>0</v>
      </c>
      <c r="F1600" s="13">
        <v>11477894</v>
      </c>
      <c r="G1600" s="13">
        <v>11477894</v>
      </c>
      <c r="H1600" s="13">
        <v>1419853.75373</v>
      </c>
      <c r="I1600" s="13">
        <v>10058040.246269999</v>
      </c>
    </row>
    <row r="1601" spans="2:9" x14ac:dyDescent="0.2">
      <c r="B1601"/>
      <c r="C1601" s="2">
        <v>29</v>
      </c>
      <c r="D1601" s="5" t="s">
        <v>1289</v>
      </c>
      <c r="E1601" s="13">
        <v>0</v>
      </c>
      <c r="F1601" s="13">
        <v>519000</v>
      </c>
      <c r="G1601" s="13">
        <v>519000</v>
      </c>
      <c r="H1601" s="13">
        <v>51936.023050000003</v>
      </c>
      <c r="I1601" s="13">
        <v>467063.97694999998</v>
      </c>
    </row>
    <row r="1602" spans="2:9" x14ac:dyDescent="0.2">
      <c r="B1602"/>
      <c r="C1602" s="2">
        <v>30</v>
      </c>
      <c r="D1602" s="5" t="s">
        <v>1290</v>
      </c>
      <c r="E1602" s="13">
        <v>0</v>
      </c>
      <c r="F1602" s="13">
        <v>14321800</v>
      </c>
      <c r="G1602" s="13">
        <v>14321800</v>
      </c>
      <c r="H1602" s="13">
        <v>2494270.2871500002</v>
      </c>
      <c r="I1602" s="13">
        <v>11827529.712850001</v>
      </c>
    </row>
    <row r="1603" spans="2:9" x14ac:dyDescent="0.2">
      <c r="B1603"/>
      <c r="C1603" s="2">
        <v>31</v>
      </c>
      <c r="D1603" s="5" t="s">
        <v>1291</v>
      </c>
      <c r="E1603" s="13">
        <v>0</v>
      </c>
      <c r="F1603" s="13">
        <v>609000</v>
      </c>
      <c r="G1603" s="13">
        <v>609000</v>
      </c>
      <c r="H1603" s="13">
        <v>102808.54117</v>
      </c>
      <c r="I1603" s="13">
        <v>506191.45883000002</v>
      </c>
    </row>
    <row r="1604" spans="2:9" x14ac:dyDescent="0.2">
      <c r="B1604"/>
      <c r="C1604" s="2">
        <v>34</v>
      </c>
      <c r="D1604" s="5" t="s">
        <v>1292</v>
      </c>
      <c r="E1604" s="13">
        <v>0</v>
      </c>
      <c r="F1604" s="13">
        <v>277900</v>
      </c>
      <c r="G1604" s="13">
        <v>277900</v>
      </c>
      <c r="H1604" s="13">
        <v>36946.67643</v>
      </c>
      <c r="I1604" s="13">
        <v>240953.32357000001</v>
      </c>
    </row>
    <row r="1605" spans="2:9" x14ac:dyDescent="0.2">
      <c r="B1605"/>
      <c r="C1605" s="2">
        <v>35</v>
      </c>
      <c r="D1605" s="5" t="s">
        <v>1293</v>
      </c>
      <c r="E1605" s="13">
        <v>0</v>
      </c>
      <c r="F1605" s="13">
        <v>10300</v>
      </c>
      <c r="G1605" s="13">
        <v>10300</v>
      </c>
      <c r="H1605" s="13">
        <v>3357.6213499999999</v>
      </c>
      <c r="I1605" s="13">
        <v>6942.3786499999997</v>
      </c>
    </row>
    <row r="1606" spans="2:9" x14ac:dyDescent="0.2">
      <c r="B1606"/>
      <c r="C1606" s="2">
        <v>36</v>
      </c>
      <c r="D1606" s="5" t="s">
        <v>1294</v>
      </c>
      <c r="E1606" s="13">
        <v>0</v>
      </c>
      <c r="F1606" s="13">
        <v>478100</v>
      </c>
      <c r="G1606" s="13">
        <v>478100</v>
      </c>
      <c r="H1606" s="13">
        <v>58452.535470000003</v>
      </c>
      <c r="I1606" s="13">
        <v>419647.46453</v>
      </c>
    </row>
    <row r="1607" spans="2:9" x14ac:dyDescent="0.2">
      <c r="B1607"/>
      <c r="C1607" s="2">
        <v>37</v>
      </c>
      <c r="D1607" s="5" t="s">
        <v>1295</v>
      </c>
      <c r="E1607" s="13">
        <v>0</v>
      </c>
      <c r="F1607" s="13">
        <v>328700</v>
      </c>
      <c r="G1607" s="13">
        <v>328700</v>
      </c>
      <c r="H1607" s="13">
        <v>18888.367279999999</v>
      </c>
      <c r="I1607" s="13">
        <v>309811.63271999999</v>
      </c>
    </row>
    <row r="1608" spans="2:9" x14ac:dyDescent="0.2">
      <c r="B1608"/>
      <c r="C1608" s="2">
        <v>61</v>
      </c>
      <c r="D1608" s="5" t="s">
        <v>1296</v>
      </c>
      <c r="E1608" s="13">
        <v>0</v>
      </c>
      <c r="F1608" s="13">
        <v>170700</v>
      </c>
      <c r="G1608" s="13">
        <v>170700</v>
      </c>
      <c r="H1608" s="13">
        <v>0</v>
      </c>
      <c r="I1608" s="13">
        <v>170700</v>
      </c>
    </row>
    <row r="1609" spans="2:9" x14ac:dyDescent="0.2">
      <c r="B1609"/>
      <c r="C1609" s="2">
        <v>62</v>
      </c>
      <c r="D1609" s="5" t="s">
        <v>1297</v>
      </c>
      <c r="E1609" s="13">
        <v>0</v>
      </c>
      <c r="F1609" s="13">
        <v>743800</v>
      </c>
      <c r="G1609" s="13">
        <v>743800</v>
      </c>
      <c r="H1609" s="13">
        <v>4474</v>
      </c>
      <c r="I1609" s="13">
        <v>739326</v>
      </c>
    </row>
    <row r="1610" spans="2:9" x14ac:dyDescent="0.2">
      <c r="B1610"/>
      <c r="C1610" s="2">
        <v>63</v>
      </c>
      <c r="D1610" s="5" t="s">
        <v>1298</v>
      </c>
      <c r="E1610" s="13">
        <v>0</v>
      </c>
      <c r="F1610" s="13">
        <v>122500</v>
      </c>
      <c r="G1610" s="13">
        <v>122500</v>
      </c>
      <c r="H1610" s="13">
        <v>3953.0520000000001</v>
      </c>
      <c r="I1610" s="13">
        <v>118546.948</v>
      </c>
    </row>
    <row r="1611" spans="2:9" x14ac:dyDescent="0.2">
      <c r="B1611"/>
      <c r="C1611" s="2">
        <v>72</v>
      </c>
      <c r="D1611" s="5" t="s">
        <v>1299</v>
      </c>
      <c r="E1611" s="13">
        <v>0</v>
      </c>
      <c r="F1611" s="13">
        <v>1143900</v>
      </c>
      <c r="G1611" s="13">
        <v>1143900</v>
      </c>
      <c r="H1611" s="13">
        <v>208521.69699</v>
      </c>
      <c r="I1611" s="13">
        <v>935378.30301000003</v>
      </c>
    </row>
    <row r="1612" spans="2:9" ht="15" customHeight="1" x14ac:dyDescent="0.2">
      <c r="B1612"/>
      <c r="C1612" s="14">
        <f>SUBTOTAL(9,C1600:C1611)</f>
        <v>513</v>
      </c>
      <c r="D1612" s="15" t="s">
        <v>1300</v>
      </c>
      <c r="E1612" s="16">
        <f>SUBTOTAL(9,E1600:E1611)</f>
        <v>0</v>
      </c>
      <c r="F1612" s="16">
        <f>SUBTOTAL(9,F1600:F1611)</f>
        <v>30203594</v>
      </c>
      <c r="G1612" s="16">
        <f>SUBTOTAL(9,G1600:G1611)</f>
        <v>30203594</v>
      </c>
      <c r="H1612" s="16">
        <f>SUBTOTAL(9,H1600:H1611)</f>
        <v>4403462.5546200005</v>
      </c>
      <c r="I1612" s="16">
        <f>SUBTOTAL(9,I1600:I1611)</f>
        <v>25800131.445379999</v>
      </c>
    </row>
    <row r="1613" spans="2:9" ht="15" customHeight="1" x14ac:dyDescent="0.25">
      <c r="B1613" s="10">
        <v>1321</v>
      </c>
      <c r="C1613" s="11"/>
      <c r="D1613" s="5" t="s">
        <v>1301</v>
      </c>
      <c r="E1613" s="12"/>
      <c r="F1613" s="1"/>
      <c r="H1613" s="1"/>
      <c r="I1613" s="1"/>
    </row>
    <row r="1614" spans="2:9" x14ac:dyDescent="0.2">
      <c r="B1614"/>
      <c r="C1614" s="2">
        <v>70</v>
      </c>
      <c r="D1614" s="5" t="s">
        <v>1302</v>
      </c>
      <c r="E1614" s="13">
        <v>0</v>
      </c>
      <c r="F1614" s="13">
        <v>2075200</v>
      </c>
      <c r="G1614" s="13">
        <v>2075200</v>
      </c>
      <c r="H1614" s="13">
        <v>2075200</v>
      </c>
      <c r="I1614" s="13">
        <v>0</v>
      </c>
    </row>
    <row r="1615" spans="2:9" x14ac:dyDescent="0.2">
      <c r="B1615"/>
      <c r="C1615" s="2">
        <v>75</v>
      </c>
      <c r="D1615" s="5" t="s">
        <v>1303</v>
      </c>
      <c r="E1615" s="13">
        <v>0</v>
      </c>
      <c r="F1615" s="13">
        <v>1000000</v>
      </c>
      <c r="G1615" s="13">
        <v>1000000</v>
      </c>
      <c r="H1615" s="13">
        <v>1000000</v>
      </c>
      <c r="I1615" s="13">
        <v>0</v>
      </c>
    </row>
    <row r="1616" spans="2:9" ht="15" customHeight="1" x14ac:dyDescent="0.2">
      <c r="B1616"/>
      <c r="C1616" s="14">
        <f>SUBTOTAL(9,C1614:C1615)</f>
        <v>145</v>
      </c>
      <c r="D1616" s="15" t="s">
        <v>1304</v>
      </c>
      <c r="E1616" s="16">
        <f>SUBTOTAL(9,E1614:E1615)</f>
        <v>0</v>
      </c>
      <c r="F1616" s="16">
        <f>SUBTOTAL(9,F1614:F1615)</f>
        <v>3075200</v>
      </c>
      <c r="G1616" s="16">
        <f>SUBTOTAL(9,G1614:G1615)</f>
        <v>3075200</v>
      </c>
      <c r="H1616" s="16">
        <f>SUBTOTAL(9,H1614:H1615)</f>
        <v>3075200</v>
      </c>
      <c r="I1616" s="16">
        <f>SUBTOTAL(9,I1614:I1615)</f>
        <v>0</v>
      </c>
    </row>
    <row r="1617" spans="2:9" ht="15" customHeight="1" x14ac:dyDescent="0.25">
      <c r="B1617" s="10">
        <v>1323</v>
      </c>
      <c r="C1617" s="11"/>
      <c r="D1617" s="5" t="s">
        <v>1305</v>
      </c>
      <c r="E1617" s="12"/>
      <c r="F1617" s="1"/>
      <c r="H1617" s="1"/>
      <c r="I1617" s="1"/>
    </row>
    <row r="1618" spans="2:9" x14ac:dyDescent="0.2">
      <c r="B1618"/>
      <c r="C1618" s="2">
        <v>1</v>
      </c>
      <c r="D1618" s="5" t="s">
        <v>21</v>
      </c>
      <c r="E1618" s="13">
        <v>0</v>
      </c>
      <c r="F1618" s="13">
        <v>20750</v>
      </c>
      <c r="G1618" s="13">
        <v>20750</v>
      </c>
      <c r="H1618" s="13">
        <v>2509.9159</v>
      </c>
      <c r="I1618" s="13">
        <v>18240.0841</v>
      </c>
    </row>
    <row r="1619" spans="2:9" ht="15" customHeight="1" x14ac:dyDescent="0.2">
      <c r="B1619"/>
      <c r="C1619" s="14">
        <f>SUBTOTAL(9,C1618:C1618)</f>
        <v>1</v>
      </c>
      <c r="D1619" s="15" t="s">
        <v>1306</v>
      </c>
      <c r="E1619" s="16">
        <f>SUBTOTAL(9,E1618:E1618)</f>
        <v>0</v>
      </c>
      <c r="F1619" s="16">
        <f>SUBTOTAL(9,F1618:F1618)</f>
        <v>20750</v>
      </c>
      <c r="G1619" s="16">
        <f>SUBTOTAL(9,G1618:G1618)</f>
        <v>20750</v>
      </c>
      <c r="H1619" s="16">
        <f>SUBTOTAL(9,H1618:H1618)</f>
        <v>2509.9159</v>
      </c>
      <c r="I1619" s="16">
        <f>SUBTOTAL(9,I1618:I1618)</f>
        <v>18240.0841</v>
      </c>
    </row>
    <row r="1620" spans="2:9" ht="15" customHeight="1" x14ac:dyDescent="0.2">
      <c r="C1620" s="17">
        <f>SUBTOTAL(9,C1599:C1619)</f>
        <v>659</v>
      </c>
      <c r="D1620" s="18" t="s">
        <v>1307</v>
      </c>
      <c r="E1620" s="19">
        <f>SUBTOTAL(9,E1599:E1619)</f>
        <v>0</v>
      </c>
      <c r="F1620" s="19">
        <f>SUBTOTAL(9,F1599:F1619)</f>
        <v>33299544</v>
      </c>
      <c r="G1620" s="19">
        <f>SUBTOTAL(9,G1599:G1619)</f>
        <v>33299544</v>
      </c>
      <c r="H1620" s="19">
        <f>SUBTOTAL(9,H1599:H1619)</f>
        <v>7481172.4705200009</v>
      </c>
      <c r="I1620" s="19">
        <f>SUBTOTAL(9,I1599:I1619)</f>
        <v>25818371.529479999</v>
      </c>
    </row>
    <row r="1621" spans="2:9" ht="27" customHeight="1" x14ac:dyDescent="0.25">
      <c r="B1621" s="1"/>
      <c r="C1621" s="2"/>
      <c r="D1621" s="9" t="s">
        <v>1308</v>
      </c>
      <c r="E1621" s="1"/>
      <c r="F1621" s="1"/>
      <c r="G1621" s="1"/>
      <c r="H1621" s="1"/>
      <c r="I1621" s="1"/>
    </row>
    <row r="1622" spans="2:9" ht="15" customHeight="1" x14ac:dyDescent="0.25">
      <c r="B1622" s="10">
        <v>1330</v>
      </c>
      <c r="C1622" s="11"/>
      <c r="D1622" s="5" t="s">
        <v>1309</v>
      </c>
      <c r="E1622" s="12"/>
      <c r="F1622" s="1"/>
      <c r="H1622" s="1"/>
      <c r="I1622" s="1"/>
    </row>
    <row r="1623" spans="2:9" x14ac:dyDescent="0.2">
      <c r="B1623"/>
      <c r="C1623" s="2">
        <v>60</v>
      </c>
      <c r="D1623" s="5" t="s">
        <v>1310</v>
      </c>
      <c r="E1623" s="13">
        <v>0</v>
      </c>
      <c r="F1623" s="13">
        <v>100900</v>
      </c>
      <c r="G1623" s="13">
        <v>100900</v>
      </c>
      <c r="H1623" s="13">
        <v>0</v>
      </c>
      <c r="I1623" s="13">
        <v>100900</v>
      </c>
    </row>
    <row r="1624" spans="2:9" x14ac:dyDescent="0.2">
      <c r="B1624"/>
      <c r="C1624" s="2">
        <v>61</v>
      </c>
      <c r="D1624" s="5" t="s">
        <v>1311</v>
      </c>
      <c r="E1624" s="13">
        <v>0</v>
      </c>
      <c r="F1624" s="13">
        <v>1364700</v>
      </c>
      <c r="G1624" s="13">
        <v>1364700</v>
      </c>
      <c r="H1624" s="13">
        <v>0</v>
      </c>
      <c r="I1624" s="13">
        <v>1364700</v>
      </c>
    </row>
    <row r="1625" spans="2:9" x14ac:dyDescent="0.2">
      <c r="B1625"/>
      <c r="C1625" s="2">
        <v>63</v>
      </c>
      <c r="D1625" s="5" t="s">
        <v>1312</v>
      </c>
      <c r="E1625" s="13">
        <v>0</v>
      </c>
      <c r="F1625" s="13">
        <v>229800</v>
      </c>
      <c r="G1625" s="13">
        <v>229800</v>
      </c>
      <c r="H1625" s="13">
        <v>0</v>
      </c>
      <c r="I1625" s="13">
        <v>229800</v>
      </c>
    </row>
    <row r="1626" spans="2:9" x14ac:dyDescent="0.2">
      <c r="B1626"/>
      <c r="C1626" s="2">
        <v>64</v>
      </c>
      <c r="D1626" s="5" t="s">
        <v>1313</v>
      </c>
      <c r="E1626" s="13">
        <v>0</v>
      </c>
      <c r="F1626" s="13">
        <v>211000</v>
      </c>
      <c r="G1626" s="13">
        <v>211000</v>
      </c>
      <c r="H1626" s="13">
        <v>0</v>
      </c>
      <c r="I1626" s="13">
        <v>211000</v>
      </c>
    </row>
    <row r="1627" spans="2:9" x14ac:dyDescent="0.2">
      <c r="B1627"/>
      <c r="C1627" s="2">
        <v>70</v>
      </c>
      <c r="D1627" s="5" t="s">
        <v>1314</v>
      </c>
      <c r="E1627" s="13">
        <v>0</v>
      </c>
      <c r="F1627" s="13">
        <v>681900</v>
      </c>
      <c r="G1627" s="13">
        <v>681900</v>
      </c>
      <c r="H1627" s="13">
        <v>113640</v>
      </c>
      <c r="I1627" s="13">
        <v>568260</v>
      </c>
    </row>
    <row r="1628" spans="2:9" x14ac:dyDescent="0.2">
      <c r="B1628"/>
      <c r="C1628" s="2">
        <v>75</v>
      </c>
      <c r="D1628" s="5" t="s">
        <v>1315</v>
      </c>
      <c r="E1628" s="13">
        <v>0</v>
      </c>
      <c r="F1628" s="13">
        <v>502800</v>
      </c>
      <c r="G1628" s="13">
        <v>502800</v>
      </c>
      <c r="H1628" s="13">
        <v>0</v>
      </c>
      <c r="I1628" s="13">
        <v>502800</v>
      </c>
    </row>
    <row r="1629" spans="2:9" ht="15" customHeight="1" x14ac:dyDescent="0.2">
      <c r="B1629"/>
      <c r="C1629" s="14">
        <f>SUBTOTAL(9,C1623:C1628)</f>
        <v>393</v>
      </c>
      <c r="D1629" s="15" t="s">
        <v>1316</v>
      </c>
      <c r="E1629" s="16">
        <f>SUBTOTAL(9,E1623:E1628)</f>
        <v>0</v>
      </c>
      <c r="F1629" s="16">
        <f>SUBTOTAL(9,F1623:F1628)</f>
        <v>3091100</v>
      </c>
      <c r="G1629" s="16">
        <f>SUBTOTAL(9,G1623:G1628)</f>
        <v>3091100</v>
      </c>
      <c r="H1629" s="16">
        <f>SUBTOTAL(9,H1623:H1628)</f>
        <v>113640</v>
      </c>
      <c r="I1629" s="16">
        <f>SUBTOTAL(9,I1623:I1628)</f>
        <v>2977460</v>
      </c>
    </row>
    <row r="1630" spans="2:9" ht="15" customHeight="1" x14ac:dyDescent="0.2">
      <c r="C1630" s="17">
        <f>SUBTOTAL(9,C1622:C1629)</f>
        <v>393</v>
      </c>
      <c r="D1630" s="18" t="s">
        <v>1317</v>
      </c>
      <c r="E1630" s="19">
        <f>SUBTOTAL(9,E1622:E1629)</f>
        <v>0</v>
      </c>
      <c r="F1630" s="19">
        <f>SUBTOTAL(9,F1622:F1629)</f>
        <v>3091100</v>
      </c>
      <c r="G1630" s="19">
        <f>SUBTOTAL(9,G1622:G1629)</f>
        <v>3091100</v>
      </c>
      <c r="H1630" s="19">
        <f>SUBTOTAL(9,H1622:H1629)</f>
        <v>113640</v>
      </c>
      <c r="I1630" s="19">
        <f>SUBTOTAL(9,I1622:I1629)</f>
        <v>2977460</v>
      </c>
    </row>
    <row r="1631" spans="2:9" ht="27" customHeight="1" x14ac:dyDescent="0.25">
      <c r="B1631" s="1"/>
      <c r="C1631" s="2"/>
      <c r="D1631" s="9" t="s">
        <v>1318</v>
      </c>
      <c r="E1631" s="1"/>
      <c r="F1631" s="1"/>
      <c r="G1631" s="1"/>
      <c r="H1631" s="1"/>
      <c r="I1631" s="1"/>
    </row>
    <row r="1632" spans="2:9" ht="15" customHeight="1" x14ac:dyDescent="0.25">
      <c r="B1632" s="10">
        <v>1352</v>
      </c>
      <c r="C1632" s="11"/>
      <c r="D1632" s="5" t="s">
        <v>1319</v>
      </c>
      <c r="E1632" s="12"/>
      <c r="F1632" s="1"/>
      <c r="H1632" s="1"/>
      <c r="I1632" s="1"/>
    </row>
    <row r="1633" spans="2:9" x14ac:dyDescent="0.2">
      <c r="B1633"/>
      <c r="C1633" s="2">
        <v>1</v>
      </c>
      <c r="D1633" s="5" t="s">
        <v>21</v>
      </c>
      <c r="E1633" s="13">
        <v>0</v>
      </c>
      <c r="F1633" s="13">
        <v>370879</v>
      </c>
      <c r="G1633" s="13">
        <v>370879</v>
      </c>
      <c r="H1633" s="13">
        <v>45493.432560000001</v>
      </c>
      <c r="I1633" s="13">
        <v>325385.56744000001</v>
      </c>
    </row>
    <row r="1634" spans="2:9" x14ac:dyDescent="0.2">
      <c r="B1634"/>
      <c r="C1634" s="2">
        <v>21</v>
      </c>
      <c r="D1634" s="5" t="s">
        <v>1320</v>
      </c>
      <c r="E1634" s="13">
        <v>0</v>
      </c>
      <c r="F1634" s="13">
        <v>199343</v>
      </c>
      <c r="G1634" s="13">
        <v>199343</v>
      </c>
      <c r="H1634" s="13">
        <v>3792.3819400000002</v>
      </c>
      <c r="I1634" s="13">
        <v>195550.61806000001</v>
      </c>
    </row>
    <row r="1635" spans="2:9" x14ac:dyDescent="0.2">
      <c r="B1635"/>
      <c r="C1635" s="2">
        <v>70</v>
      </c>
      <c r="D1635" s="5" t="s">
        <v>1321</v>
      </c>
      <c r="E1635" s="13">
        <v>0</v>
      </c>
      <c r="F1635" s="13">
        <v>3390500</v>
      </c>
      <c r="G1635" s="13">
        <v>3390500</v>
      </c>
      <c r="H1635" s="13">
        <v>522133.07799999998</v>
      </c>
      <c r="I1635" s="13">
        <v>2868366.9219999998</v>
      </c>
    </row>
    <row r="1636" spans="2:9" ht="25.5" x14ac:dyDescent="0.2">
      <c r="B1636"/>
      <c r="C1636" s="2">
        <v>71</v>
      </c>
      <c r="D1636" s="5" t="s">
        <v>1322</v>
      </c>
      <c r="E1636" s="13">
        <v>0</v>
      </c>
      <c r="F1636" s="13">
        <v>7121899</v>
      </c>
      <c r="G1636" s="13">
        <v>7121899</v>
      </c>
      <c r="H1636" s="13">
        <v>1500000</v>
      </c>
      <c r="I1636" s="13">
        <v>5621899</v>
      </c>
    </row>
    <row r="1637" spans="2:9" ht="25.5" x14ac:dyDescent="0.2">
      <c r="B1637"/>
      <c r="C1637" s="2">
        <v>72</v>
      </c>
      <c r="D1637" s="5" t="s">
        <v>1323</v>
      </c>
      <c r="E1637" s="13">
        <v>0</v>
      </c>
      <c r="F1637" s="13">
        <v>1697000</v>
      </c>
      <c r="G1637" s="13">
        <v>1697000</v>
      </c>
      <c r="H1637" s="13">
        <v>483000</v>
      </c>
      <c r="I1637" s="13">
        <v>1214000</v>
      </c>
    </row>
    <row r="1638" spans="2:9" ht="25.5" x14ac:dyDescent="0.2">
      <c r="B1638"/>
      <c r="C1638" s="2">
        <v>73</v>
      </c>
      <c r="D1638" s="5" t="s">
        <v>1324</v>
      </c>
      <c r="E1638" s="13">
        <v>0</v>
      </c>
      <c r="F1638" s="13">
        <v>2467300</v>
      </c>
      <c r="G1638" s="13">
        <v>2467300</v>
      </c>
      <c r="H1638" s="13">
        <v>0</v>
      </c>
      <c r="I1638" s="13">
        <v>2467300</v>
      </c>
    </row>
    <row r="1639" spans="2:9" x14ac:dyDescent="0.2">
      <c r="B1639"/>
      <c r="C1639" s="2">
        <v>75</v>
      </c>
      <c r="D1639" s="5" t="s">
        <v>1325</v>
      </c>
      <c r="E1639" s="13">
        <v>0</v>
      </c>
      <c r="F1639" s="13">
        <v>66600</v>
      </c>
      <c r="G1639" s="13">
        <v>66600</v>
      </c>
      <c r="H1639" s="13">
        <v>17000</v>
      </c>
      <c r="I1639" s="13">
        <v>49600</v>
      </c>
    </row>
    <row r="1640" spans="2:9" ht="25.5" x14ac:dyDescent="0.2">
      <c r="B1640"/>
      <c r="C1640" s="2">
        <v>76</v>
      </c>
      <c r="D1640" s="5" t="s">
        <v>1326</v>
      </c>
      <c r="E1640" s="13">
        <v>0</v>
      </c>
      <c r="F1640" s="13">
        <v>4406300</v>
      </c>
      <c r="G1640" s="13">
        <v>4406300</v>
      </c>
      <c r="H1640" s="13">
        <v>0</v>
      </c>
      <c r="I1640" s="13">
        <v>4406300</v>
      </c>
    </row>
    <row r="1641" spans="2:9" ht="15" customHeight="1" x14ac:dyDescent="0.2">
      <c r="B1641"/>
      <c r="C1641" s="14">
        <f>SUBTOTAL(9,C1633:C1640)</f>
        <v>459</v>
      </c>
      <c r="D1641" s="15" t="s">
        <v>1327</v>
      </c>
      <c r="E1641" s="16">
        <f>SUBTOTAL(9,E1633:E1640)</f>
        <v>0</v>
      </c>
      <c r="F1641" s="16">
        <f>SUBTOTAL(9,F1633:F1640)</f>
        <v>19719821</v>
      </c>
      <c r="G1641" s="16">
        <f>SUBTOTAL(9,G1633:G1640)</f>
        <v>19719821</v>
      </c>
      <c r="H1641" s="16">
        <f>SUBTOTAL(9,H1633:H1640)</f>
        <v>2571418.8925000001</v>
      </c>
      <c r="I1641" s="16">
        <f>SUBTOTAL(9,I1633:I1640)</f>
        <v>17148402.107500002</v>
      </c>
    </row>
    <row r="1642" spans="2:9" ht="15" customHeight="1" x14ac:dyDescent="0.25">
      <c r="B1642" s="10">
        <v>1354</v>
      </c>
      <c r="C1642" s="11"/>
      <c r="D1642" s="5" t="s">
        <v>1328</v>
      </c>
      <c r="E1642" s="12"/>
      <c r="F1642" s="1"/>
      <c r="H1642" s="1"/>
      <c r="I1642" s="1"/>
    </row>
    <row r="1643" spans="2:9" x14ac:dyDescent="0.2">
      <c r="B1643"/>
      <c r="C1643" s="2">
        <v>1</v>
      </c>
      <c r="D1643" s="5" t="s">
        <v>21</v>
      </c>
      <c r="E1643" s="13">
        <v>0</v>
      </c>
      <c r="F1643" s="13">
        <v>71514</v>
      </c>
      <c r="G1643" s="13">
        <v>71514</v>
      </c>
      <c r="H1643" s="13">
        <v>10648.96236</v>
      </c>
      <c r="I1643" s="13">
        <v>60865.037640000002</v>
      </c>
    </row>
    <row r="1644" spans="2:9" x14ac:dyDescent="0.2">
      <c r="B1644"/>
      <c r="C1644" s="2">
        <v>21</v>
      </c>
      <c r="D1644" s="5" t="s">
        <v>1329</v>
      </c>
      <c r="E1644" s="13">
        <v>0</v>
      </c>
      <c r="F1644" s="13">
        <v>19751</v>
      </c>
      <c r="G1644" s="13">
        <v>19751</v>
      </c>
      <c r="H1644" s="13">
        <v>2851.2007899999999</v>
      </c>
      <c r="I1644" s="13">
        <v>16899.799210000001</v>
      </c>
    </row>
    <row r="1645" spans="2:9" ht="15" customHeight="1" x14ac:dyDescent="0.2">
      <c r="B1645"/>
      <c r="C1645" s="14">
        <f>SUBTOTAL(9,C1643:C1644)</f>
        <v>22</v>
      </c>
      <c r="D1645" s="15" t="s">
        <v>1330</v>
      </c>
      <c r="E1645" s="16">
        <f>SUBTOTAL(9,E1643:E1644)</f>
        <v>0</v>
      </c>
      <c r="F1645" s="16">
        <f>SUBTOTAL(9,F1643:F1644)</f>
        <v>91265</v>
      </c>
      <c r="G1645" s="16">
        <f>SUBTOTAL(9,G1643:G1644)</f>
        <v>91265</v>
      </c>
      <c r="H1645" s="16">
        <f>SUBTOTAL(9,H1643:H1644)</f>
        <v>13500.16315</v>
      </c>
      <c r="I1645" s="16">
        <f>SUBTOTAL(9,I1643:I1644)</f>
        <v>77764.836850000007</v>
      </c>
    </row>
    <row r="1646" spans="2:9" ht="15" customHeight="1" x14ac:dyDescent="0.25">
      <c r="B1646" s="10">
        <v>1356</v>
      </c>
      <c r="C1646" s="11"/>
      <c r="D1646" s="5" t="s">
        <v>1331</v>
      </c>
      <c r="E1646" s="12"/>
      <c r="F1646" s="1"/>
      <c r="H1646" s="1"/>
      <c r="I1646" s="1"/>
    </row>
    <row r="1647" spans="2:9" x14ac:dyDescent="0.2">
      <c r="B1647"/>
      <c r="C1647" s="2">
        <v>71</v>
      </c>
      <c r="D1647" s="5" t="s">
        <v>1332</v>
      </c>
      <c r="E1647" s="13">
        <v>0</v>
      </c>
      <c r="F1647" s="13">
        <v>150000</v>
      </c>
      <c r="G1647" s="13">
        <v>150000</v>
      </c>
      <c r="H1647" s="13">
        <v>0</v>
      </c>
      <c r="I1647" s="13">
        <v>150000</v>
      </c>
    </row>
    <row r="1648" spans="2:9" x14ac:dyDescent="0.2">
      <c r="B1648"/>
      <c r="C1648" s="2">
        <v>73</v>
      </c>
      <c r="D1648" s="5" t="s">
        <v>1333</v>
      </c>
      <c r="E1648" s="13">
        <v>0</v>
      </c>
      <c r="F1648" s="13">
        <v>6416000</v>
      </c>
      <c r="G1648" s="13">
        <v>6416000</v>
      </c>
      <c r="H1648" s="13">
        <v>6416000</v>
      </c>
      <c r="I1648" s="13">
        <v>0</v>
      </c>
    </row>
    <row r="1649" spans="2:9" x14ac:dyDescent="0.2">
      <c r="B1649"/>
      <c r="C1649" s="2">
        <v>96</v>
      </c>
      <c r="D1649" s="5" t="s">
        <v>1334</v>
      </c>
      <c r="E1649" s="13">
        <v>0</v>
      </c>
      <c r="F1649" s="13">
        <v>3500000</v>
      </c>
      <c r="G1649" s="13">
        <v>3500000</v>
      </c>
      <c r="H1649" s="13">
        <v>0</v>
      </c>
      <c r="I1649" s="13">
        <v>3500000</v>
      </c>
    </row>
    <row r="1650" spans="2:9" ht="15" customHeight="1" x14ac:dyDescent="0.2">
      <c r="B1650"/>
      <c r="C1650" s="14">
        <f>SUBTOTAL(9,C1647:C1649)</f>
        <v>240</v>
      </c>
      <c r="D1650" s="15" t="s">
        <v>1335</v>
      </c>
      <c r="E1650" s="16">
        <f>SUBTOTAL(9,E1647:E1649)</f>
        <v>0</v>
      </c>
      <c r="F1650" s="16">
        <f>SUBTOTAL(9,F1647:F1649)</f>
        <v>10066000</v>
      </c>
      <c r="G1650" s="16">
        <f>SUBTOTAL(9,G1647:G1649)</f>
        <v>10066000</v>
      </c>
      <c r="H1650" s="16">
        <f>SUBTOTAL(9,H1647:H1649)</f>
        <v>6416000</v>
      </c>
      <c r="I1650" s="16">
        <f>SUBTOTAL(9,I1647:I1649)</f>
        <v>3650000</v>
      </c>
    </row>
    <row r="1651" spans="2:9" ht="15" customHeight="1" x14ac:dyDescent="0.2">
      <c r="C1651" s="17">
        <f>SUBTOTAL(9,C1632:C1650)</f>
        <v>721</v>
      </c>
      <c r="D1651" s="18" t="s">
        <v>1336</v>
      </c>
      <c r="E1651" s="19">
        <f>SUBTOTAL(9,E1632:E1650)</f>
        <v>0</v>
      </c>
      <c r="F1651" s="19">
        <f>SUBTOTAL(9,F1632:F1650)</f>
        <v>29877086</v>
      </c>
      <c r="G1651" s="19">
        <f>SUBTOTAL(9,G1632:G1650)</f>
        <v>29877086</v>
      </c>
      <c r="H1651" s="19">
        <f>SUBTOTAL(9,H1632:H1650)</f>
        <v>9000919.0556499995</v>
      </c>
      <c r="I1651" s="19">
        <f>SUBTOTAL(9,I1632:I1650)</f>
        <v>20876166.944350004</v>
      </c>
    </row>
    <row r="1652" spans="2:9" ht="27" customHeight="1" x14ac:dyDescent="0.25">
      <c r="B1652" s="1"/>
      <c r="C1652" s="2"/>
      <c r="D1652" s="9" t="s">
        <v>1337</v>
      </c>
      <c r="E1652" s="1"/>
      <c r="F1652" s="1"/>
      <c r="G1652" s="1"/>
      <c r="H1652" s="1"/>
      <c r="I1652" s="1"/>
    </row>
    <row r="1653" spans="2:9" ht="15" customHeight="1" x14ac:dyDescent="0.25">
      <c r="B1653" s="10">
        <v>1360</v>
      </c>
      <c r="C1653" s="11"/>
      <c r="D1653" s="5" t="s">
        <v>1338</v>
      </c>
      <c r="E1653" s="12"/>
      <c r="F1653" s="1"/>
      <c r="H1653" s="1"/>
      <c r="I1653" s="1"/>
    </row>
    <row r="1654" spans="2:9" x14ac:dyDescent="0.2">
      <c r="B1654"/>
      <c r="C1654" s="2">
        <v>1</v>
      </c>
      <c r="D1654" s="5" t="s">
        <v>1339</v>
      </c>
      <c r="E1654" s="13">
        <v>0</v>
      </c>
      <c r="F1654" s="13">
        <v>1706272</v>
      </c>
      <c r="G1654" s="13">
        <v>1706272</v>
      </c>
      <c r="H1654" s="13">
        <v>275568.51665000001</v>
      </c>
      <c r="I1654" s="13">
        <v>1430703.4833500001</v>
      </c>
    </row>
    <row r="1655" spans="2:9" x14ac:dyDescent="0.2">
      <c r="B1655"/>
      <c r="C1655" s="2">
        <v>21</v>
      </c>
      <c r="D1655" s="5" t="s">
        <v>56</v>
      </c>
      <c r="E1655" s="13">
        <v>0</v>
      </c>
      <c r="F1655" s="13">
        <v>17745</v>
      </c>
      <c r="G1655" s="13">
        <v>17745</v>
      </c>
      <c r="H1655" s="13">
        <v>1008.07416</v>
      </c>
      <c r="I1655" s="13">
        <v>16736.92584</v>
      </c>
    </row>
    <row r="1656" spans="2:9" x14ac:dyDescent="0.2">
      <c r="B1656"/>
      <c r="C1656" s="2">
        <v>30</v>
      </c>
      <c r="D1656" s="5" t="s">
        <v>1340</v>
      </c>
      <c r="E1656" s="13">
        <v>0</v>
      </c>
      <c r="F1656" s="13">
        <v>408800</v>
      </c>
      <c r="G1656" s="13">
        <v>408800</v>
      </c>
      <c r="H1656" s="13">
        <v>73872.320330000002</v>
      </c>
      <c r="I1656" s="13">
        <v>334927.67966999998</v>
      </c>
    </row>
    <row r="1657" spans="2:9" x14ac:dyDescent="0.2">
      <c r="B1657"/>
      <c r="C1657" s="2">
        <v>34</v>
      </c>
      <c r="D1657" s="5" t="s">
        <v>1292</v>
      </c>
      <c r="E1657" s="13">
        <v>0</v>
      </c>
      <c r="F1657" s="13">
        <v>38500</v>
      </c>
      <c r="G1657" s="13">
        <v>38500</v>
      </c>
      <c r="H1657" s="13">
        <v>302.6112</v>
      </c>
      <c r="I1657" s="13">
        <v>38197.388800000001</v>
      </c>
    </row>
    <row r="1658" spans="2:9" x14ac:dyDescent="0.2">
      <c r="B1658"/>
      <c r="C1658" s="2">
        <v>45</v>
      </c>
      <c r="D1658" s="5" t="s">
        <v>1341</v>
      </c>
      <c r="E1658" s="13">
        <v>0</v>
      </c>
      <c r="F1658" s="13">
        <v>217000</v>
      </c>
      <c r="G1658" s="13">
        <v>217000</v>
      </c>
      <c r="H1658" s="13">
        <v>33112.473460000001</v>
      </c>
      <c r="I1658" s="13">
        <v>183887.52653999999</v>
      </c>
    </row>
    <row r="1659" spans="2:9" x14ac:dyDescent="0.2">
      <c r="B1659"/>
      <c r="C1659" s="2">
        <v>60</v>
      </c>
      <c r="D1659" s="5" t="s">
        <v>1342</v>
      </c>
      <c r="E1659" s="13">
        <v>0</v>
      </c>
      <c r="F1659" s="13">
        <v>60500</v>
      </c>
      <c r="G1659" s="13">
        <v>60500</v>
      </c>
      <c r="H1659" s="13">
        <v>0</v>
      </c>
      <c r="I1659" s="13">
        <v>60500</v>
      </c>
    </row>
    <row r="1660" spans="2:9" x14ac:dyDescent="0.2">
      <c r="B1660"/>
      <c r="C1660" s="2">
        <v>71</v>
      </c>
      <c r="D1660" s="5" t="s">
        <v>1343</v>
      </c>
      <c r="E1660" s="13">
        <v>0</v>
      </c>
      <c r="F1660" s="13">
        <v>10300</v>
      </c>
      <c r="G1660" s="13">
        <v>10300</v>
      </c>
      <c r="H1660" s="13">
        <v>0</v>
      </c>
      <c r="I1660" s="13">
        <v>10300</v>
      </c>
    </row>
    <row r="1661" spans="2:9" x14ac:dyDescent="0.2">
      <c r="B1661"/>
      <c r="C1661" s="2">
        <v>72</v>
      </c>
      <c r="D1661" s="5" t="s">
        <v>1344</v>
      </c>
      <c r="E1661" s="13">
        <v>0</v>
      </c>
      <c r="F1661" s="13">
        <v>82000</v>
      </c>
      <c r="G1661" s="13">
        <v>82000</v>
      </c>
      <c r="H1661" s="13">
        <v>0</v>
      </c>
      <c r="I1661" s="13">
        <v>82000</v>
      </c>
    </row>
    <row r="1662" spans="2:9" ht="15" customHeight="1" x14ac:dyDescent="0.2">
      <c r="B1662"/>
      <c r="C1662" s="14">
        <f>SUBTOTAL(9,C1654:C1661)</f>
        <v>334</v>
      </c>
      <c r="D1662" s="15" t="s">
        <v>1345</v>
      </c>
      <c r="E1662" s="16">
        <f>SUBTOTAL(9,E1654:E1661)</f>
        <v>0</v>
      </c>
      <c r="F1662" s="16">
        <f>SUBTOTAL(9,F1654:F1661)</f>
        <v>2541117</v>
      </c>
      <c r="G1662" s="16">
        <f>SUBTOTAL(9,G1654:G1661)</f>
        <v>2541117</v>
      </c>
      <c r="H1662" s="16">
        <f>SUBTOTAL(9,H1654:H1661)</f>
        <v>383863.99580000003</v>
      </c>
      <c r="I1662" s="16">
        <f>SUBTOTAL(9,I1654:I1661)</f>
        <v>2157253.0042000003</v>
      </c>
    </row>
    <row r="1663" spans="2:9" ht="15" customHeight="1" x14ac:dyDescent="0.25">
      <c r="B1663" s="10">
        <v>1361</v>
      </c>
      <c r="C1663" s="11"/>
      <c r="D1663" s="5" t="s">
        <v>1346</v>
      </c>
      <c r="E1663" s="12"/>
      <c r="F1663" s="1"/>
      <c r="H1663" s="1"/>
      <c r="I1663" s="1"/>
    </row>
    <row r="1664" spans="2:9" x14ac:dyDescent="0.2">
      <c r="B1664"/>
      <c r="C1664" s="2">
        <v>1</v>
      </c>
      <c r="D1664" s="5" t="s">
        <v>21</v>
      </c>
      <c r="E1664" s="13">
        <v>0</v>
      </c>
      <c r="F1664" s="13">
        <v>47215</v>
      </c>
      <c r="G1664" s="13">
        <v>47215</v>
      </c>
      <c r="H1664" s="13">
        <v>4015.8970199999999</v>
      </c>
      <c r="I1664" s="13">
        <v>43199.102980000003</v>
      </c>
    </row>
    <row r="1665" spans="2:9" ht="15" customHeight="1" x14ac:dyDescent="0.2">
      <c r="B1665"/>
      <c r="C1665" s="14">
        <f>SUBTOTAL(9,C1664:C1664)</f>
        <v>1</v>
      </c>
      <c r="D1665" s="15" t="s">
        <v>1347</v>
      </c>
      <c r="E1665" s="16">
        <f>SUBTOTAL(9,E1664:E1664)</f>
        <v>0</v>
      </c>
      <c r="F1665" s="16">
        <f>SUBTOTAL(9,F1664:F1664)</f>
        <v>47215</v>
      </c>
      <c r="G1665" s="16">
        <f>SUBTOTAL(9,G1664:G1664)</f>
        <v>47215</v>
      </c>
      <c r="H1665" s="16">
        <f>SUBTOTAL(9,H1664:H1664)</f>
        <v>4015.8970199999999</v>
      </c>
      <c r="I1665" s="16">
        <f>SUBTOTAL(9,I1664:I1664)</f>
        <v>43199.102980000003</v>
      </c>
    </row>
    <row r="1666" spans="2:9" ht="15" customHeight="1" x14ac:dyDescent="0.2">
      <c r="C1666" s="17">
        <f>SUBTOTAL(9,C1653:C1665)</f>
        <v>335</v>
      </c>
      <c r="D1666" s="18" t="s">
        <v>1348</v>
      </c>
      <c r="E1666" s="19">
        <f>SUBTOTAL(9,E1653:E1665)</f>
        <v>0</v>
      </c>
      <c r="F1666" s="19">
        <f>SUBTOTAL(9,F1653:F1665)</f>
        <v>2588332</v>
      </c>
      <c r="G1666" s="19">
        <f>SUBTOTAL(9,G1653:G1665)</f>
        <v>2588332</v>
      </c>
      <c r="H1666" s="19">
        <f>SUBTOTAL(9,H1653:H1665)</f>
        <v>387879.89282000001</v>
      </c>
      <c r="I1666" s="19">
        <f>SUBTOTAL(9,I1653:I1665)</f>
        <v>2200452.1071800003</v>
      </c>
    </row>
    <row r="1667" spans="2:9" ht="27" customHeight="1" x14ac:dyDescent="0.25">
      <c r="B1667" s="1"/>
      <c r="C1667" s="2"/>
      <c r="D1667" s="9" t="s">
        <v>1349</v>
      </c>
      <c r="E1667" s="1"/>
      <c r="F1667" s="1"/>
      <c r="G1667" s="1"/>
      <c r="H1667" s="1"/>
      <c r="I1667" s="1"/>
    </row>
    <row r="1668" spans="2:9" ht="15" customHeight="1" x14ac:dyDescent="0.25">
      <c r="B1668" s="10">
        <v>1370</v>
      </c>
      <c r="C1668" s="11"/>
      <c r="D1668" s="5" t="s">
        <v>1350</v>
      </c>
      <c r="E1668" s="12"/>
      <c r="F1668" s="1"/>
      <c r="H1668" s="1"/>
      <c r="I1668" s="1"/>
    </row>
    <row r="1669" spans="2:9" x14ac:dyDescent="0.2">
      <c r="B1669"/>
      <c r="C1669" s="2">
        <v>70</v>
      </c>
      <c r="D1669" s="5" t="s">
        <v>1351</v>
      </c>
      <c r="E1669" s="13">
        <v>0</v>
      </c>
      <c r="F1669" s="13">
        <v>272200</v>
      </c>
      <c r="G1669" s="13">
        <v>272200</v>
      </c>
      <c r="H1669" s="13">
        <v>53680.999000000003</v>
      </c>
      <c r="I1669" s="13">
        <v>218519.00099999999</v>
      </c>
    </row>
    <row r="1670" spans="2:9" ht="15" customHeight="1" x14ac:dyDescent="0.2">
      <c r="B1670"/>
      <c r="C1670" s="14">
        <f>SUBTOTAL(9,C1669:C1669)</f>
        <v>70</v>
      </c>
      <c r="D1670" s="15" t="s">
        <v>1352</v>
      </c>
      <c r="E1670" s="16">
        <f>SUBTOTAL(9,E1669:E1669)</f>
        <v>0</v>
      </c>
      <c r="F1670" s="16">
        <f>SUBTOTAL(9,F1669:F1669)</f>
        <v>272200</v>
      </c>
      <c r="G1670" s="16">
        <f>SUBTOTAL(9,G1669:G1669)</f>
        <v>272200</v>
      </c>
      <c r="H1670" s="16">
        <f>SUBTOTAL(9,H1669:H1669)</f>
        <v>53680.999000000003</v>
      </c>
      <c r="I1670" s="16">
        <f>SUBTOTAL(9,I1669:I1669)</f>
        <v>218519.00099999999</v>
      </c>
    </row>
    <row r="1671" spans="2:9" ht="15" customHeight="1" x14ac:dyDescent="0.25">
      <c r="B1671" s="10">
        <v>1380</v>
      </c>
      <c r="C1671" s="11"/>
      <c r="D1671" s="5" t="s">
        <v>1353</v>
      </c>
      <c r="E1671" s="12"/>
      <c r="F1671" s="1"/>
      <c r="H1671" s="1"/>
      <c r="I1671" s="1"/>
    </row>
    <row r="1672" spans="2:9" x14ac:dyDescent="0.2">
      <c r="B1672"/>
      <c r="C1672" s="2">
        <v>1</v>
      </c>
      <c r="D1672" s="5" t="s">
        <v>21</v>
      </c>
      <c r="E1672" s="13">
        <v>0</v>
      </c>
      <c r="F1672" s="13">
        <v>194900</v>
      </c>
      <c r="G1672" s="13">
        <v>194900</v>
      </c>
      <c r="H1672" s="13">
        <v>31311.549289999999</v>
      </c>
      <c r="I1672" s="13">
        <v>163588.45071</v>
      </c>
    </row>
    <row r="1673" spans="2:9" x14ac:dyDescent="0.2">
      <c r="B1673"/>
      <c r="C1673" s="2">
        <v>45</v>
      </c>
      <c r="D1673" s="5" t="s">
        <v>31</v>
      </c>
      <c r="E1673" s="13">
        <v>0</v>
      </c>
      <c r="F1673" s="13">
        <v>15000</v>
      </c>
      <c r="G1673" s="13">
        <v>15000</v>
      </c>
      <c r="H1673" s="13">
        <v>1559.52673</v>
      </c>
      <c r="I1673" s="13">
        <v>13440.47327</v>
      </c>
    </row>
    <row r="1674" spans="2:9" x14ac:dyDescent="0.2">
      <c r="B1674"/>
      <c r="C1674" s="2">
        <v>70</v>
      </c>
      <c r="D1674" s="5" t="s">
        <v>1354</v>
      </c>
      <c r="E1674" s="13">
        <v>0</v>
      </c>
      <c r="F1674" s="13">
        <v>80200</v>
      </c>
      <c r="G1674" s="13">
        <v>80200</v>
      </c>
      <c r="H1674" s="13">
        <v>0</v>
      </c>
      <c r="I1674" s="13">
        <v>80200</v>
      </c>
    </row>
    <row r="1675" spans="2:9" x14ac:dyDescent="0.2">
      <c r="B1675"/>
      <c r="C1675" s="2">
        <v>71</v>
      </c>
      <c r="D1675" s="5" t="s">
        <v>1355</v>
      </c>
      <c r="E1675" s="13">
        <v>0</v>
      </c>
      <c r="F1675" s="13">
        <v>138700</v>
      </c>
      <c r="G1675" s="13">
        <v>138700</v>
      </c>
      <c r="H1675" s="13">
        <v>0</v>
      </c>
      <c r="I1675" s="13">
        <v>138700</v>
      </c>
    </row>
    <row r="1676" spans="2:9" ht="15" customHeight="1" x14ac:dyDescent="0.2">
      <c r="B1676"/>
      <c r="C1676" s="14">
        <f>SUBTOTAL(9,C1672:C1675)</f>
        <v>187</v>
      </c>
      <c r="D1676" s="15" t="s">
        <v>1356</v>
      </c>
      <c r="E1676" s="16">
        <f>SUBTOTAL(9,E1672:E1675)</f>
        <v>0</v>
      </c>
      <c r="F1676" s="16">
        <f>SUBTOTAL(9,F1672:F1675)</f>
        <v>428800</v>
      </c>
      <c r="G1676" s="16">
        <f>SUBTOTAL(9,G1672:G1675)</f>
        <v>428800</v>
      </c>
      <c r="H1676" s="16">
        <f>SUBTOTAL(9,H1672:H1675)</f>
        <v>32871.07602</v>
      </c>
      <c r="I1676" s="16">
        <f>SUBTOTAL(9,I1672:I1675)</f>
        <v>395928.92397999996</v>
      </c>
    </row>
    <row r="1677" spans="2:9" ht="15" customHeight="1" x14ac:dyDescent="0.2">
      <c r="C1677" s="17">
        <f>SUBTOTAL(9,C1668:C1676)</f>
        <v>257</v>
      </c>
      <c r="D1677" s="18" t="s">
        <v>1357</v>
      </c>
      <c r="E1677" s="19">
        <f>SUBTOTAL(9,E1668:E1676)</f>
        <v>0</v>
      </c>
      <c r="F1677" s="19">
        <f>SUBTOTAL(9,F1668:F1676)</f>
        <v>701000</v>
      </c>
      <c r="G1677" s="19">
        <f>SUBTOTAL(9,G1668:G1676)</f>
        <v>701000</v>
      </c>
      <c r="H1677" s="19">
        <f>SUBTOTAL(9,H1668:H1676)</f>
        <v>86552.075020000004</v>
      </c>
      <c r="I1677" s="19">
        <f>SUBTOTAL(9,I1668:I1676)</f>
        <v>614447.92498000001</v>
      </c>
    </row>
    <row r="1678" spans="2:9" ht="15" customHeight="1" x14ac:dyDescent="0.2">
      <c r="C1678" s="17">
        <f>SUBTOTAL(9,C1569:C1677)</f>
        <v>2918</v>
      </c>
      <c r="D1678" s="18" t="s">
        <v>1358</v>
      </c>
      <c r="E1678" s="19">
        <f>SUBTOTAL(9,E1569:E1677)</f>
        <v>0</v>
      </c>
      <c r="F1678" s="19">
        <f>SUBTOTAL(9,F1569:F1677)</f>
        <v>71219013</v>
      </c>
      <c r="G1678" s="19">
        <f>SUBTOTAL(9,G1569:G1677)</f>
        <v>71219013</v>
      </c>
      <c r="H1678" s="19">
        <f>SUBTOTAL(9,H1569:H1677)</f>
        <v>17404303.204080004</v>
      </c>
      <c r="I1678" s="19">
        <f>SUBTOTAL(9,I1569:I1677)</f>
        <v>53814709.795919985</v>
      </c>
    </row>
    <row r="1679" spans="2:9" x14ac:dyDescent="0.2">
      <c r="C1679" s="17"/>
      <c r="D1679" s="20"/>
      <c r="E1679" s="21"/>
      <c r="F1679" s="21"/>
      <c r="G1679" s="21"/>
      <c r="H1679" s="21"/>
      <c r="I1679" s="21"/>
    </row>
    <row r="1680" spans="2:9" ht="15" customHeight="1" x14ac:dyDescent="0.2">
      <c r="B1680" s="1"/>
      <c r="C1680" s="2"/>
      <c r="D1680" s="3" t="s">
        <v>1359</v>
      </c>
      <c r="E1680" s="1"/>
      <c r="F1680" s="1"/>
      <c r="G1680" s="1"/>
      <c r="H1680" s="1"/>
      <c r="I1680" s="1"/>
    </row>
    <row r="1681" spans="2:9" ht="27" customHeight="1" x14ac:dyDescent="0.25">
      <c r="B1681" s="1"/>
      <c r="C1681" s="2"/>
      <c r="D1681" s="9" t="s">
        <v>1360</v>
      </c>
      <c r="E1681" s="1"/>
      <c r="F1681" s="1"/>
      <c r="G1681" s="1"/>
      <c r="H1681" s="1"/>
      <c r="I1681" s="1"/>
    </row>
    <row r="1682" spans="2:9" ht="15" customHeight="1" x14ac:dyDescent="0.25">
      <c r="B1682" s="10">
        <v>1400</v>
      </c>
      <c r="C1682" s="11"/>
      <c r="D1682" s="5" t="s">
        <v>1361</v>
      </c>
      <c r="E1682" s="12"/>
      <c r="F1682" s="1"/>
      <c r="H1682" s="1"/>
      <c r="I1682" s="1"/>
    </row>
    <row r="1683" spans="2:9" x14ac:dyDescent="0.2">
      <c r="B1683"/>
      <c r="C1683" s="2">
        <v>1</v>
      </c>
      <c r="D1683" s="5" t="s">
        <v>21</v>
      </c>
      <c r="E1683" s="13">
        <v>0</v>
      </c>
      <c r="F1683" s="13">
        <v>279621</v>
      </c>
      <c r="G1683" s="13">
        <v>279621</v>
      </c>
      <c r="H1683" s="13">
        <v>56663.315569999999</v>
      </c>
      <c r="I1683" s="13">
        <v>222957.68442999999</v>
      </c>
    </row>
    <row r="1684" spans="2:9" x14ac:dyDescent="0.2">
      <c r="B1684"/>
      <c r="C1684" s="2">
        <v>21</v>
      </c>
      <c r="D1684" s="5" t="s">
        <v>26</v>
      </c>
      <c r="E1684" s="13">
        <v>0</v>
      </c>
      <c r="F1684" s="13">
        <v>49246</v>
      </c>
      <c r="G1684" s="13">
        <v>49246</v>
      </c>
      <c r="H1684" s="13">
        <v>860.74959999999999</v>
      </c>
      <c r="I1684" s="13">
        <v>48385.250399999997</v>
      </c>
    </row>
    <row r="1685" spans="2:9" x14ac:dyDescent="0.2">
      <c r="B1685"/>
      <c r="C1685" s="2">
        <v>62</v>
      </c>
      <c r="D1685" s="5" t="s">
        <v>1362</v>
      </c>
      <c r="E1685" s="13">
        <v>0</v>
      </c>
      <c r="F1685" s="13">
        <v>3409</v>
      </c>
      <c r="G1685" s="13">
        <v>3409</v>
      </c>
      <c r="H1685" s="13">
        <v>0</v>
      </c>
      <c r="I1685" s="13">
        <v>3409</v>
      </c>
    </row>
    <row r="1686" spans="2:9" x14ac:dyDescent="0.2">
      <c r="B1686"/>
      <c r="C1686" s="2">
        <v>70</v>
      </c>
      <c r="D1686" s="5" t="s">
        <v>1363</v>
      </c>
      <c r="E1686" s="13">
        <v>0</v>
      </c>
      <c r="F1686" s="13">
        <v>57402</v>
      </c>
      <c r="G1686" s="13">
        <v>57402</v>
      </c>
      <c r="H1686" s="13">
        <v>0</v>
      </c>
      <c r="I1686" s="13">
        <v>57402</v>
      </c>
    </row>
    <row r="1687" spans="2:9" x14ac:dyDescent="0.2">
      <c r="B1687"/>
      <c r="C1687" s="2">
        <v>71</v>
      </c>
      <c r="D1687" s="5" t="s">
        <v>755</v>
      </c>
      <c r="E1687" s="13">
        <v>0</v>
      </c>
      <c r="F1687" s="13">
        <v>74633</v>
      </c>
      <c r="G1687" s="13">
        <v>74633</v>
      </c>
      <c r="H1687" s="13">
        <v>34500.004869999997</v>
      </c>
      <c r="I1687" s="13">
        <v>40132.995130000003</v>
      </c>
    </row>
    <row r="1688" spans="2:9" x14ac:dyDescent="0.2">
      <c r="B1688"/>
      <c r="C1688" s="2">
        <v>74</v>
      </c>
      <c r="D1688" s="5" t="s">
        <v>1364</v>
      </c>
      <c r="E1688" s="13">
        <v>0</v>
      </c>
      <c r="F1688" s="13">
        <v>4231</v>
      </c>
      <c r="G1688" s="13">
        <v>4231</v>
      </c>
      <c r="H1688" s="13">
        <v>0</v>
      </c>
      <c r="I1688" s="13">
        <v>4231</v>
      </c>
    </row>
    <row r="1689" spans="2:9" x14ac:dyDescent="0.2">
      <c r="B1689"/>
      <c r="C1689" s="2">
        <v>76</v>
      </c>
      <c r="D1689" s="5" t="s">
        <v>1365</v>
      </c>
      <c r="E1689" s="13">
        <v>0</v>
      </c>
      <c r="F1689" s="13">
        <v>61098</v>
      </c>
      <c r="G1689" s="13">
        <v>61098</v>
      </c>
      <c r="H1689" s="13">
        <v>825</v>
      </c>
      <c r="I1689" s="13">
        <v>60273</v>
      </c>
    </row>
    <row r="1690" spans="2:9" x14ac:dyDescent="0.2">
      <c r="B1690"/>
      <c r="C1690" s="2">
        <v>79</v>
      </c>
      <c r="D1690" s="5" t="s">
        <v>1366</v>
      </c>
      <c r="E1690" s="13">
        <v>0</v>
      </c>
      <c r="F1690" s="13">
        <v>25580</v>
      </c>
      <c r="G1690" s="13">
        <v>25580</v>
      </c>
      <c r="H1690" s="13">
        <v>0</v>
      </c>
      <c r="I1690" s="13">
        <v>25580</v>
      </c>
    </row>
    <row r="1691" spans="2:9" ht="15" customHeight="1" x14ac:dyDescent="0.2">
      <c r="B1691"/>
      <c r="C1691" s="14">
        <f>SUBTOTAL(9,C1683:C1690)</f>
        <v>454</v>
      </c>
      <c r="D1691" s="15" t="s">
        <v>1367</v>
      </c>
      <c r="E1691" s="16">
        <f>SUBTOTAL(9,E1683:E1690)</f>
        <v>0</v>
      </c>
      <c r="F1691" s="16">
        <f>SUBTOTAL(9,F1683:F1690)</f>
        <v>555220</v>
      </c>
      <c r="G1691" s="16">
        <f>SUBTOTAL(9,G1683:G1690)</f>
        <v>555220</v>
      </c>
      <c r="H1691" s="16">
        <f>SUBTOTAL(9,H1683:H1690)</f>
        <v>92849.070039999991</v>
      </c>
      <c r="I1691" s="16">
        <f>SUBTOTAL(9,I1683:I1690)</f>
        <v>462370.92995999998</v>
      </c>
    </row>
    <row r="1692" spans="2:9" ht="15" customHeight="1" x14ac:dyDescent="0.25">
      <c r="B1692" s="10">
        <v>1410</v>
      </c>
      <c r="C1692" s="11"/>
      <c r="D1692" s="5" t="s">
        <v>1368</v>
      </c>
      <c r="E1692" s="12"/>
      <c r="F1692" s="1"/>
      <c r="H1692" s="1"/>
      <c r="I1692" s="1"/>
    </row>
    <row r="1693" spans="2:9" x14ac:dyDescent="0.2">
      <c r="B1693"/>
      <c r="C1693" s="2">
        <v>21</v>
      </c>
      <c r="D1693" s="5" t="s">
        <v>1369</v>
      </c>
      <c r="E1693" s="13">
        <v>0</v>
      </c>
      <c r="F1693" s="13">
        <v>263268</v>
      </c>
      <c r="G1693" s="13">
        <v>263268</v>
      </c>
      <c r="H1693" s="13">
        <v>1593.1343400000001</v>
      </c>
      <c r="I1693" s="13">
        <v>261674.86566000001</v>
      </c>
    </row>
    <row r="1694" spans="2:9" x14ac:dyDescent="0.2">
      <c r="B1694"/>
      <c r="C1694" s="2">
        <v>50</v>
      </c>
      <c r="D1694" s="5" t="s">
        <v>1370</v>
      </c>
      <c r="E1694" s="13">
        <v>0</v>
      </c>
      <c r="F1694" s="13">
        <v>178179</v>
      </c>
      <c r="G1694" s="13">
        <v>178179</v>
      </c>
      <c r="H1694" s="13">
        <v>89089.5</v>
      </c>
      <c r="I1694" s="13">
        <v>89089.5</v>
      </c>
    </row>
    <row r="1695" spans="2:9" x14ac:dyDescent="0.2">
      <c r="B1695"/>
      <c r="C1695" s="2">
        <v>51</v>
      </c>
      <c r="D1695" s="5" t="s">
        <v>1371</v>
      </c>
      <c r="E1695" s="13">
        <v>0</v>
      </c>
      <c r="F1695" s="13">
        <v>271897</v>
      </c>
      <c r="G1695" s="13">
        <v>271897</v>
      </c>
      <c r="H1695" s="13">
        <v>135948.5</v>
      </c>
      <c r="I1695" s="13">
        <v>135948.5</v>
      </c>
    </row>
    <row r="1696" spans="2:9" x14ac:dyDescent="0.2">
      <c r="B1696"/>
      <c r="C1696" s="2">
        <v>53</v>
      </c>
      <c r="D1696" s="5" t="s">
        <v>1372</v>
      </c>
      <c r="E1696" s="13">
        <v>0</v>
      </c>
      <c r="F1696" s="13">
        <v>6652</v>
      </c>
      <c r="G1696" s="13">
        <v>6652</v>
      </c>
      <c r="H1696" s="13">
        <v>3326</v>
      </c>
      <c r="I1696" s="13">
        <v>3326</v>
      </c>
    </row>
    <row r="1697" spans="2:9" x14ac:dyDescent="0.2">
      <c r="B1697"/>
      <c r="C1697" s="2">
        <v>54</v>
      </c>
      <c r="D1697" s="5" t="s">
        <v>1373</v>
      </c>
      <c r="E1697" s="13">
        <v>0</v>
      </c>
      <c r="F1697" s="13">
        <v>40566</v>
      </c>
      <c r="G1697" s="13">
        <v>40566</v>
      </c>
      <c r="H1697" s="13">
        <v>0</v>
      </c>
      <c r="I1697" s="13">
        <v>40566</v>
      </c>
    </row>
    <row r="1698" spans="2:9" x14ac:dyDescent="0.2">
      <c r="B1698"/>
      <c r="C1698" s="2">
        <v>70</v>
      </c>
      <c r="D1698" s="5" t="s">
        <v>1374</v>
      </c>
      <c r="E1698" s="13">
        <v>0</v>
      </c>
      <c r="F1698" s="13">
        <v>48141</v>
      </c>
      <c r="G1698" s="13">
        <v>48141</v>
      </c>
      <c r="H1698" s="13">
        <v>11178.58266</v>
      </c>
      <c r="I1698" s="13">
        <v>36962.41734</v>
      </c>
    </row>
    <row r="1699" spans="2:9" x14ac:dyDescent="0.2">
      <c r="B1699"/>
      <c r="C1699" s="2">
        <v>72</v>
      </c>
      <c r="D1699" s="5" t="s">
        <v>1375</v>
      </c>
      <c r="E1699" s="13">
        <v>0</v>
      </c>
      <c r="F1699" s="13">
        <v>11900</v>
      </c>
      <c r="G1699" s="13">
        <v>11900</v>
      </c>
      <c r="H1699" s="13">
        <v>2975.0000100000002</v>
      </c>
      <c r="I1699" s="13">
        <v>8924.9999900000003</v>
      </c>
    </row>
    <row r="1700" spans="2:9" x14ac:dyDescent="0.2">
      <c r="B1700"/>
      <c r="C1700" s="2">
        <v>73</v>
      </c>
      <c r="D1700" s="5" t="s">
        <v>1376</v>
      </c>
      <c r="E1700" s="13">
        <v>0</v>
      </c>
      <c r="F1700" s="13">
        <v>9433</v>
      </c>
      <c r="G1700" s="13">
        <v>9433</v>
      </c>
      <c r="H1700" s="13">
        <v>250</v>
      </c>
      <c r="I1700" s="13">
        <v>9183</v>
      </c>
    </row>
    <row r="1701" spans="2:9" ht="15" customHeight="1" x14ac:dyDescent="0.2">
      <c r="B1701"/>
      <c r="C1701" s="14">
        <f>SUBTOTAL(9,C1693:C1700)</f>
        <v>444</v>
      </c>
      <c r="D1701" s="15" t="s">
        <v>1377</v>
      </c>
      <c r="E1701" s="16">
        <f>SUBTOTAL(9,E1693:E1700)</f>
        <v>0</v>
      </c>
      <c r="F1701" s="16">
        <f>SUBTOTAL(9,F1693:F1700)</f>
        <v>830036</v>
      </c>
      <c r="G1701" s="16">
        <f>SUBTOTAL(9,G1693:G1700)</f>
        <v>830036</v>
      </c>
      <c r="H1701" s="16">
        <f>SUBTOTAL(9,H1693:H1700)</f>
        <v>244360.71700999999</v>
      </c>
      <c r="I1701" s="16">
        <f>SUBTOTAL(9,I1693:I1700)</f>
        <v>585675.28299000009</v>
      </c>
    </row>
    <row r="1702" spans="2:9" ht="15" customHeight="1" x14ac:dyDescent="0.2">
      <c r="C1702" s="17">
        <f>SUBTOTAL(9,C1682:C1701)</f>
        <v>898</v>
      </c>
      <c r="D1702" s="18" t="s">
        <v>1378</v>
      </c>
      <c r="E1702" s="19">
        <f>SUBTOTAL(9,E1682:E1701)</f>
        <v>0</v>
      </c>
      <c r="F1702" s="19">
        <f>SUBTOTAL(9,F1682:F1701)</f>
        <v>1385256</v>
      </c>
      <c r="G1702" s="19">
        <f>SUBTOTAL(9,G1682:G1701)</f>
        <v>1385256</v>
      </c>
      <c r="H1702" s="19">
        <f>SUBTOTAL(9,H1682:H1701)</f>
        <v>337209.78705000004</v>
      </c>
      <c r="I1702" s="19">
        <f>SUBTOTAL(9,I1682:I1701)</f>
        <v>1048046.2129500001</v>
      </c>
    </row>
    <row r="1703" spans="2:9" ht="27" customHeight="1" x14ac:dyDescent="0.25">
      <c r="B1703" s="1"/>
      <c r="C1703" s="2"/>
      <c r="D1703" s="9" t="s">
        <v>1379</v>
      </c>
      <c r="E1703" s="1"/>
      <c r="F1703" s="1"/>
      <c r="G1703" s="1"/>
      <c r="H1703" s="1"/>
      <c r="I1703" s="1"/>
    </row>
    <row r="1704" spans="2:9" ht="15" customHeight="1" x14ac:dyDescent="0.25">
      <c r="B1704" s="10">
        <v>1420</v>
      </c>
      <c r="C1704" s="11"/>
      <c r="D1704" s="5" t="s">
        <v>1380</v>
      </c>
      <c r="E1704" s="12"/>
      <c r="F1704" s="1"/>
      <c r="H1704" s="1"/>
      <c r="I1704" s="1"/>
    </row>
    <row r="1705" spans="2:9" x14ac:dyDescent="0.2">
      <c r="B1705"/>
      <c r="C1705" s="2">
        <v>1</v>
      </c>
      <c r="D1705" s="5" t="s">
        <v>21</v>
      </c>
      <c r="E1705" s="13">
        <v>0</v>
      </c>
      <c r="F1705" s="13">
        <v>667766</v>
      </c>
      <c r="G1705" s="13">
        <v>667766</v>
      </c>
      <c r="H1705" s="13">
        <v>109397.57272</v>
      </c>
      <c r="I1705" s="13">
        <v>558368.42727999995</v>
      </c>
    </row>
    <row r="1706" spans="2:9" x14ac:dyDescent="0.2">
      <c r="B1706"/>
      <c r="C1706" s="2">
        <v>21</v>
      </c>
      <c r="D1706" s="5" t="s">
        <v>26</v>
      </c>
      <c r="E1706" s="13">
        <v>0</v>
      </c>
      <c r="F1706" s="13">
        <v>225072</v>
      </c>
      <c r="G1706" s="13">
        <v>225072</v>
      </c>
      <c r="H1706" s="13">
        <v>6223.9080599999998</v>
      </c>
      <c r="I1706" s="13">
        <v>218848.09194000001</v>
      </c>
    </row>
    <row r="1707" spans="2:9" x14ac:dyDescent="0.2">
      <c r="B1707"/>
      <c r="C1707" s="2">
        <v>22</v>
      </c>
      <c r="D1707" s="5" t="s">
        <v>1381</v>
      </c>
      <c r="E1707" s="13">
        <v>0</v>
      </c>
      <c r="F1707" s="13">
        <v>297552</v>
      </c>
      <c r="G1707" s="13">
        <v>297552</v>
      </c>
      <c r="H1707" s="13">
        <v>6417.4945100000004</v>
      </c>
      <c r="I1707" s="13">
        <v>291134.50549000001</v>
      </c>
    </row>
    <row r="1708" spans="2:9" x14ac:dyDescent="0.2">
      <c r="B1708"/>
      <c r="C1708" s="2">
        <v>23</v>
      </c>
      <c r="D1708" s="5" t="s">
        <v>1382</v>
      </c>
      <c r="E1708" s="13">
        <v>0</v>
      </c>
      <c r="F1708" s="13">
        <v>148941</v>
      </c>
      <c r="G1708" s="13">
        <v>148941</v>
      </c>
      <c r="H1708" s="13">
        <v>14708.36924</v>
      </c>
      <c r="I1708" s="13">
        <v>134232.63076</v>
      </c>
    </row>
    <row r="1709" spans="2:9" x14ac:dyDescent="0.2">
      <c r="B1709"/>
      <c r="C1709" s="2">
        <v>30</v>
      </c>
      <c r="D1709" s="5" t="s">
        <v>1383</v>
      </c>
      <c r="E1709" s="13">
        <v>0</v>
      </c>
      <c r="F1709" s="13">
        <v>32460</v>
      </c>
      <c r="G1709" s="13">
        <v>32460</v>
      </c>
      <c r="H1709" s="13">
        <v>55.9</v>
      </c>
      <c r="I1709" s="13">
        <v>32404.1</v>
      </c>
    </row>
    <row r="1710" spans="2:9" x14ac:dyDescent="0.2">
      <c r="B1710"/>
      <c r="C1710" s="2">
        <v>31</v>
      </c>
      <c r="D1710" s="5" t="s">
        <v>1384</v>
      </c>
      <c r="E1710" s="13">
        <v>0</v>
      </c>
      <c r="F1710" s="13">
        <v>74419</v>
      </c>
      <c r="G1710" s="13">
        <v>74419</v>
      </c>
      <c r="H1710" s="13">
        <v>1801.6205500000001</v>
      </c>
      <c r="I1710" s="13">
        <v>72617.379449999993</v>
      </c>
    </row>
    <row r="1711" spans="2:9" x14ac:dyDescent="0.2">
      <c r="B1711"/>
      <c r="C1711" s="2">
        <v>32</v>
      </c>
      <c r="D1711" s="5" t="s">
        <v>1385</v>
      </c>
      <c r="E1711" s="13">
        <v>0</v>
      </c>
      <c r="F1711" s="13">
        <v>5222</v>
      </c>
      <c r="G1711" s="13">
        <v>5222</v>
      </c>
      <c r="H1711" s="13">
        <v>473.4871</v>
      </c>
      <c r="I1711" s="13">
        <v>4748.5128999999997</v>
      </c>
    </row>
    <row r="1712" spans="2:9" x14ac:dyDescent="0.2">
      <c r="B1712"/>
      <c r="C1712" s="2">
        <v>33</v>
      </c>
      <c r="D1712" s="5" t="s">
        <v>1386</v>
      </c>
      <c r="E1712" s="13">
        <v>0</v>
      </c>
      <c r="F1712" s="13">
        <v>9062</v>
      </c>
      <c r="G1712" s="13">
        <v>9062</v>
      </c>
      <c r="H1712" s="13">
        <v>0</v>
      </c>
      <c r="I1712" s="13">
        <v>9062</v>
      </c>
    </row>
    <row r="1713" spans="2:9" x14ac:dyDescent="0.2">
      <c r="B1713"/>
      <c r="C1713" s="2">
        <v>34</v>
      </c>
      <c r="D1713" s="5" t="s">
        <v>1387</v>
      </c>
      <c r="E1713" s="13">
        <v>0</v>
      </c>
      <c r="F1713" s="13">
        <v>52650</v>
      </c>
      <c r="G1713" s="13">
        <v>52650</v>
      </c>
      <c r="H1713" s="13">
        <v>653.96034999999995</v>
      </c>
      <c r="I1713" s="13">
        <v>51996.039649999999</v>
      </c>
    </row>
    <row r="1714" spans="2:9" x14ac:dyDescent="0.2">
      <c r="B1714"/>
      <c r="C1714" s="2">
        <v>35</v>
      </c>
      <c r="D1714" s="5" t="s">
        <v>1388</v>
      </c>
      <c r="E1714" s="13">
        <v>0</v>
      </c>
      <c r="F1714" s="13">
        <v>442112</v>
      </c>
      <c r="G1714" s="13">
        <v>442112</v>
      </c>
      <c r="H1714" s="13">
        <v>6846.7580500000004</v>
      </c>
      <c r="I1714" s="13">
        <v>435265.24195</v>
      </c>
    </row>
    <row r="1715" spans="2:9" x14ac:dyDescent="0.2">
      <c r="B1715"/>
      <c r="C1715" s="2">
        <v>37</v>
      </c>
      <c r="D1715" s="5" t="s">
        <v>1389</v>
      </c>
      <c r="E1715" s="13">
        <v>0</v>
      </c>
      <c r="F1715" s="13">
        <v>14375</v>
      </c>
      <c r="G1715" s="13">
        <v>14375</v>
      </c>
      <c r="H1715" s="13">
        <v>194.09531000000001</v>
      </c>
      <c r="I1715" s="13">
        <v>14180.904689999999</v>
      </c>
    </row>
    <row r="1716" spans="2:9" x14ac:dyDescent="0.2">
      <c r="B1716"/>
      <c r="C1716" s="2">
        <v>38</v>
      </c>
      <c r="D1716" s="5" t="s">
        <v>1390</v>
      </c>
      <c r="E1716" s="13">
        <v>0</v>
      </c>
      <c r="F1716" s="13">
        <v>23625</v>
      </c>
      <c r="G1716" s="13">
        <v>23625</v>
      </c>
      <c r="H1716" s="13">
        <v>78.78</v>
      </c>
      <c r="I1716" s="13">
        <v>23546.22</v>
      </c>
    </row>
    <row r="1717" spans="2:9" x14ac:dyDescent="0.2">
      <c r="B1717"/>
      <c r="C1717" s="2">
        <v>39</v>
      </c>
      <c r="D1717" s="5" t="s">
        <v>1391</v>
      </c>
      <c r="E1717" s="13">
        <v>0</v>
      </c>
      <c r="F1717" s="13">
        <v>12483</v>
      </c>
      <c r="G1717" s="13">
        <v>12483</v>
      </c>
      <c r="H1717" s="13">
        <v>281.68358999999998</v>
      </c>
      <c r="I1717" s="13">
        <v>12201.316409999999</v>
      </c>
    </row>
    <row r="1718" spans="2:9" x14ac:dyDescent="0.2">
      <c r="B1718"/>
      <c r="C1718" s="2">
        <v>61</v>
      </c>
      <c r="D1718" s="5" t="s">
        <v>1392</v>
      </c>
      <c r="E1718" s="13">
        <v>0</v>
      </c>
      <c r="F1718" s="13">
        <v>156920</v>
      </c>
      <c r="G1718" s="13">
        <v>156920</v>
      </c>
      <c r="H1718" s="13">
        <v>2025</v>
      </c>
      <c r="I1718" s="13">
        <v>154895</v>
      </c>
    </row>
    <row r="1719" spans="2:9" x14ac:dyDescent="0.2">
      <c r="B1719"/>
      <c r="C1719" s="2">
        <v>69</v>
      </c>
      <c r="D1719" s="5" t="s">
        <v>1393</v>
      </c>
      <c r="E1719" s="13">
        <v>0</v>
      </c>
      <c r="F1719" s="13">
        <v>271562</v>
      </c>
      <c r="G1719" s="13">
        <v>271562</v>
      </c>
      <c r="H1719" s="13">
        <v>-126.556</v>
      </c>
      <c r="I1719" s="13">
        <v>271688.55599999998</v>
      </c>
    </row>
    <row r="1720" spans="2:9" x14ac:dyDescent="0.2">
      <c r="B1720"/>
      <c r="C1720" s="2">
        <v>70</v>
      </c>
      <c r="D1720" s="5" t="s">
        <v>1394</v>
      </c>
      <c r="E1720" s="13">
        <v>0</v>
      </c>
      <c r="F1720" s="13">
        <v>54755</v>
      </c>
      <c r="G1720" s="13">
        <v>54755</v>
      </c>
      <c r="H1720" s="13">
        <v>500</v>
      </c>
      <c r="I1720" s="13">
        <v>54255</v>
      </c>
    </row>
    <row r="1721" spans="2:9" x14ac:dyDescent="0.2">
      <c r="B1721"/>
      <c r="C1721" s="2">
        <v>71</v>
      </c>
      <c r="D1721" s="5" t="s">
        <v>1395</v>
      </c>
      <c r="E1721" s="13">
        <v>0</v>
      </c>
      <c r="F1721" s="13">
        <v>35290</v>
      </c>
      <c r="G1721" s="13">
        <v>35290</v>
      </c>
      <c r="H1721" s="13">
        <v>0</v>
      </c>
      <c r="I1721" s="13">
        <v>35290</v>
      </c>
    </row>
    <row r="1722" spans="2:9" x14ac:dyDescent="0.2">
      <c r="B1722"/>
      <c r="C1722" s="2">
        <v>72</v>
      </c>
      <c r="D1722" s="5" t="s">
        <v>1396</v>
      </c>
      <c r="E1722" s="13">
        <v>0</v>
      </c>
      <c r="F1722" s="13">
        <v>148892</v>
      </c>
      <c r="G1722" s="13">
        <v>148892</v>
      </c>
      <c r="H1722" s="13">
        <v>1045.489</v>
      </c>
      <c r="I1722" s="13">
        <v>147846.511</v>
      </c>
    </row>
    <row r="1723" spans="2:9" x14ac:dyDescent="0.2">
      <c r="B1723"/>
      <c r="C1723" s="2">
        <v>73</v>
      </c>
      <c r="D1723" s="5" t="s">
        <v>1397</v>
      </c>
      <c r="E1723" s="13">
        <v>0</v>
      </c>
      <c r="F1723" s="13">
        <v>70051</v>
      </c>
      <c r="G1723" s="13">
        <v>70051</v>
      </c>
      <c r="H1723" s="13">
        <v>1070.8522499999999</v>
      </c>
      <c r="I1723" s="13">
        <v>68980.147750000004</v>
      </c>
    </row>
    <row r="1724" spans="2:9" x14ac:dyDescent="0.2">
      <c r="B1724"/>
      <c r="C1724" s="2">
        <v>74</v>
      </c>
      <c r="D1724" s="5" t="s">
        <v>1398</v>
      </c>
      <c r="E1724" s="13">
        <v>0</v>
      </c>
      <c r="F1724" s="13">
        <v>671284</v>
      </c>
      <c r="G1724" s="13">
        <v>671284</v>
      </c>
      <c r="H1724" s="13">
        <v>79275.945000000007</v>
      </c>
      <c r="I1724" s="13">
        <v>592008.05500000005</v>
      </c>
    </row>
    <row r="1725" spans="2:9" x14ac:dyDescent="0.2">
      <c r="B1725"/>
      <c r="C1725" s="2">
        <v>75</v>
      </c>
      <c r="D1725" s="5" t="s">
        <v>1399</v>
      </c>
      <c r="E1725" s="13">
        <v>0</v>
      </c>
      <c r="F1725" s="13">
        <v>731760</v>
      </c>
      <c r="G1725" s="13">
        <v>731760</v>
      </c>
      <c r="H1725" s="13">
        <v>61473.87081</v>
      </c>
      <c r="I1725" s="13">
        <v>670286.12919000001</v>
      </c>
    </row>
    <row r="1726" spans="2:9" x14ac:dyDescent="0.2">
      <c r="B1726"/>
      <c r="C1726" s="2">
        <v>76</v>
      </c>
      <c r="D1726" s="5" t="s">
        <v>1400</v>
      </c>
      <c r="E1726" s="13">
        <v>0</v>
      </c>
      <c r="F1726" s="13">
        <v>76042</v>
      </c>
      <c r="G1726" s="13">
        <v>76042</v>
      </c>
      <c r="H1726" s="13">
        <v>19287.334159999999</v>
      </c>
      <c r="I1726" s="13">
        <v>56754.665840000001</v>
      </c>
    </row>
    <row r="1727" spans="2:9" x14ac:dyDescent="0.2">
      <c r="B1727"/>
      <c r="C1727" s="2">
        <v>77</v>
      </c>
      <c r="D1727" s="5" t="s">
        <v>1401</v>
      </c>
      <c r="E1727" s="13">
        <v>0</v>
      </c>
      <c r="F1727" s="13">
        <v>14416</v>
      </c>
      <c r="G1727" s="13">
        <v>14416</v>
      </c>
      <c r="H1727" s="13">
        <v>0</v>
      </c>
      <c r="I1727" s="13">
        <v>14416</v>
      </c>
    </row>
    <row r="1728" spans="2:9" x14ac:dyDescent="0.2">
      <c r="B1728"/>
      <c r="C1728" s="2">
        <v>78</v>
      </c>
      <c r="D1728" s="5" t="s">
        <v>1402</v>
      </c>
      <c r="E1728" s="13">
        <v>0</v>
      </c>
      <c r="F1728" s="13">
        <v>181821</v>
      </c>
      <c r="G1728" s="13">
        <v>181821</v>
      </c>
      <c r="H1728" s="13">
        <v>12540</v>
      </c>
      <c r="I1728" s="13">
        <v>169281</v>
      </c>
    </row>
    <row r="1729" spans="2:9" x14ac:dyDescent="0.2">
      <c r="B1729"/>
      <c r="C1729" s="2">
        <v>79</v>
      </c>
      <c r="D1729" s="5" t="s">
        <v>1403</v>
      </c>
      <c r="E1729" s="13">
        <v>0</v>
      </c>
      <c r="F1729" s="13">
        <v>450</v>
      </c>
      <c r="G1729" s="13">
        <v>450</v>
      </c>
      <c r="H1729" s="13">
        <v>144</v>
      </c>
      <c r="I1729" s="13">
        <v>306</v>
      </c>
    </row>
    <row r="1730" spans="2:9" ht="25.5" x14ac:dyDescent="0.2">
      <c r="B1730"/>
      <c r="C1730" s="2">
        <v>81</v>
      </c>
      <c r="D1730" s="5" t="s">
        <v>1404</v>
      </c>
      <c r="E1730" s="13">
        <v>0</v>
      </c>
      <c r="F1730" s="13">
        <v>48261</v>
      </c>
      <c r="G1730" s="13">
        <v>48261</v>
      </c>
      <c r="H1730" s="13">
        <v>0</v>
      </c>
      <c r="I1730" s="13">
        <v>48261</v>
      </c>
    </row>
    <row r="1731" spans="2:9" x14ac:dyDescent="0.2">
      <c r="B1731"/>
      <c r="C1731" s="2">
        <v>82</v>
      </c>
      <c r="D1731" s="5" t="s">
        <v>1405</v>
      </c>
      <c r="E1731" s="13">
        <v>0</v>
      </c>
      <c r="F1731" s="13">
        <v>74989</v>
      </c>
      <c r="G1731" s="13">
        <v>74989</v>
      </c>
      <c r="H1731" s="13">
        <v>1521.5</v>
      </c>
      <c r="I1731" s="13">
        <v>73467.5</v>
      </c>
    </row>
    <row r="1732" spans="2:9" x14ac:dyDescent="0.2">
      <c r="B1732"/>
      <c r="C1732" s="2">
        <v>84</v>
      </c>
      <c r="D1732" s="5" t="s">
        <v>1406</v>
      </c>
      <c r="E1732" s="13">
        <v>0</v>
      </c>
      <c r="F1732" s="13">
        <v>4964</v>
      </c>
      <c r="G1732" s="13">
        <v>4964</v>
      </c>
      <c r="H1732" s="13">
        <v>5.2577400000000001</v>
      </c>
      <c r="I1732" s="13">
        <v>4958.74226</v>
      </c>
    </row>
    <row r="1733" spans="2:9" x14ac:dyDescent="0.2">
      <c r="B1733"/>
      <c r="C1733" s="2">
        <v>85</v>
      </c>
      <c r="D1733" s="5" t="s">
        <v>1407</v>
      </c>
      <c r="E1733" s="13">
        <v>0</v>
      </c>
      <c r="F1733" s="13">
        <v>55714</v>
      </c>
      <c r="G1733" s="13">
        <v>55714</v>
      </c>
      <c r="H1733" s="13">
        <v>20960</v>
      </c>
      <c r="I1733" s="13">
        <v>34754</v>
      </c>
    </row>
    <row r="1734" spans="2:9" ht="15" customHeight="1" x14ac:dyDescent="0.2">
      <c r="B1734"/>
      <c r="C1734" s="14">
        <f>SUBTOTAL(9,C1705:C1733)</f>
        <v>1583</v>
      </c>
      <c r="D1734" s="15" t="s">
        <v>1408</v>
      </c>
      <c r="E1734" s="16">
        <f>SUBTOTAL(9,E1705:E1733)</f>
        <v>0</v>
      </c>
      <c r="F1734" s="16">
        <f>SUBTOTAL(9,F1705:F1733)</f>
        <v>4602910</v>
      </c>
      <c r="G1734" s="16">
        <f>SUBTOTAL(9,G1705:G1733)</f>
        <v>4602910</v>
      </c>
      <c r="H1734" s="16">
        <f>SUBTOTAL(9,H1705:H1733)</f>
        <v>346856.32243999996</v>
      </c>
      <c r="I1734" s="16">
        <f>SUBTOTAL(9,I1705:I1733)</f>
        <v>4256053.6775599997</v>
      </c>
    </row>
    <row r="1735" spans="2:9" ht="15" customHeight="1" x14ac:dyDescent="0.25">
      <c r="B1735" s="10">
        <v>1422</v>
      </c>
      <c r="C1735" s="11"/>
      <c r="D1735" s="5" t="s">
        <v>1409</v>
      </c>
      <c r="E1735" s="12"/>
      <c r="F1735" s="1"/>
      <c r="H1735" s="1"/>
      <c r="I1735" s="1"/>
    </row>
    <row r="1736" spans="2:9" x14ac:dyDescent="0.2">
      <c r="B1736"/>
      <c r="C1736" s="2">
        <v>21</v>
      </c>
      <c r="D1736" s="5" t="s">
        <v>26</v>
      </c>
      <c r="E1736" s="13">
        <v>0</v>
      </c>
      <c r="F1736" s="13">
        <v>5322</v>
      </c>
      <c r="G1736" s="13">
        <v>5322</v>
      </c>
      <c r="H1736" s="13">
        <v>147.52617000000001</v>
      </c>
      <c r="I1736" s="13">
        <v>5174.4738299999999</v>
      </c>
    </row>
    <row r="1737" spans="2:9" x14ac:dyDescent="0.2">
      <c r="B1737"/>
      <c r="C1737" s="2">
        <v>60</v>
      </c>
      <c r="D1737" s="5" t="s">
        <v>1132</v>
      </c>
      <c r="E1737" s="13">
        <v>0</v>
      </c>
      <c r="F1737" s="13">
        <v>0</v>
      </c>
      <c r="G1737" s="13">
        <v>0</v>
      </c>
      <c r="H1737" s="13">
        <v>10000</v>
      </c>
      <c r="I1737" s="13">
        <v>-10000</v>
      </c>
    </row>
    <row r="1738" spans="2:9" ht="15" customHeight="1" x14ac:dyDescent="0.2">
      <c r="B1738"/>
      <c r="C1738" s="14">
        <f>SUBTOTAL(9,C1736:C1737)</f>
        <v>81</v>
      </c>
      <c r="D1738" s="15" t="s">
        <v>1410</v>
      </c>
      <c r="E1738" s="16">
        <f>SUBTOTAL(9,E1736:E1737)</f>
        <v>0</v>
      </c>
      <c r="F1738" s="16">
        <f>SUBTOTAL(9,F1736:F1737)</f>
        <v>5322</v>
      </c>
      <c r="G1738" s="16">
        <f>SUBTOTAL(9,G1736:G1737)</f>
        <v>5322</v>
      </c>
      <c r="H1738" s="16">
        <f>SUBTOTAL(9,H1736:H1737)</f>
        <v>10147.526169999999</v>
      </c>
      <c r="I1738" s="16">
        <f>SUBTOTAL(9,I1736:I1737)</f>
        <v>-4825.5261700000001</v>
      </c>
    </row>
    <row r="1739" spans="2:9" ht="15" customHeight="1" x14ac:dyDescent="0.25">
      <c r="B1739" s="10">
        <v>1423</v>
      </c>
      <c r="C1739" s="11"/>
      <c r="D1739" s="5" t="s">
        <v>1411</v>
      </c>
      <c r="E1739" s="12"/>
      <c r="F1739" s="1"/>
      <c r="H1739" s="1"/>
      <c r="I1739" s="1"/>
    </row>
    <row r="1740" spans="2:9" x14ac:dyDescent="0.2">
      <c r="B1740"/>
      <c r="C1740" s="2">
        <v>1</v>
      </c>
      <c r="D1740" s="5" t="s">
        <v>21</v>
      </c>
      <c r="E1740" s="13">
        <v>0</v>
      </c>
      <c r="F1740" s="13">
        <v>15586</v>
      </c>
      <c r="G1740" s="13">
        <v>15586</v>
      </c>
      <c r="H1740" s="13">
        <v>1579.3422</v>
      </c>
      <c r="I1740" s="13">
        <v>14006.657800000001</v>
      </c>
    </row>
    <row r="1741" spans="2:9" ht="15" customHeight="1" x14ac:dyDescent="0.2">
      <c r="B1741"/>
      <c r="C1741" s="14">
        <f>SUBTOTAL(9,C1740:C1740)</f>
        <v>1</v>
      </c>
      <c r="D1741" s="15" t="s">
        <v>1412</v>
      </c>
      <c r="E1741" s="16">
        <f>SUBTOTAL(9,E1740:E1740)</f>
        <v>0</v>
      </c>
      <c r="F1741" s="16">
        <f>SUBTOTAL(9,F1740:F1740)</f>
        <v>15586</v>
      </c>
      <c r="G1741" s="16">
        <f>SUBTOTAL(9,G1740:G1740)</f>
        <v>15586</v>
      </c>
      <c r="H1741" s="16">
        <f>SUBTOTAL(9,H1740:H1740)</f>
        <v>1579.3422</v>
      </c>
      <c r="I1741" s="16">
        <f>SUBTOTAL(9,I1740:I1740)</f>
        <v>14006.657800000001</v>
      </c>
    </row>
    <row r="1742" spans="2:9" ht="15" customHeight="1" x14ac:dyDescent="0.25">
      <c r="B1742" s="10">
        <v>1424</v>
      </c>
      <c r="C1742" s="11"/>
      <c r="D1742" s="5" t="s">
        <v>1413</v>
      </c>
      <c r="E1742" s="12"/>
      <c r="F1742" s="1"/>
      <c r="H1742" s="1"/>
      <c r="I1742" s="1"/>
    </row>
    <row r="1743" spans="2:9" x14ac:dyDescent="0.2">
      <c r="B1743"/>
      <c r="C1743" s="2">
        <v>21</v>
      </c>
      <c r="D1743" s="5" t="s">
        <v>56</v>
      </c>
      <c r="E1743" s="13">
        <v>0</v>
      </c>
      <c r="F1743" s="13">
        <v>38585</v>
      </c>
      <c r="G1743" s="13">
        <v>38585</v>
      </c>
      <c r="H1743" s="13">
        <v>-754.38689999999997</v>
      </c>
      <c r="I1743" s="13">
        <v>39339.386899999998</v>
      </c>
    </row>
    <row r="1744" spans="2:9" ht="15" customHeight="1" x14ac:dyDescent="0.2">
      <c r="B1744"/>
      <c r="C1744" s="14">
        <f>SUBTOTAL(9,C1743:C1743)</f>
        <v>21</v>
      </c>
      <c r="D1744" s="15" t="s">
        <v>1414</v>
      </c>
      <c r="E1744" s="16">
        <f>SUBTOTAL(9,E1743:E1743)</f>
        <v>0</v>
      </c>
      <c r="F1744" s="16">
        <f>SUBTOTAL(9,F1743:F1743)</f>
        <v>38585</v>
      </c>
      <c r="G1744" s="16">
        <f>SUBTOTAL(9,G1743:G1743)</f>
        <v>38585</v>
      </c>
      <c r="H1744" s="16">
        <f>SUBTOTAL(9,H1743:H1743)</f>
        <v>-754.38689999999997</v>
      </c>
      <c r="I1744" s="16">
        <f>SUBTOTAL(9,I1743:I1743)</f>
        <v>39339.386899999998</v>
      </c>
    </row>
    <row r="1745" spans="2:9" ht="15" customHeight="1" x14ac:dyDescent="0.25">
      <c r="B1745" s="10">
        <v>1425</v>
      </c>
      <c r="C1745" s="11"/>
      <c r="D1745" s="5" t="s">
        <v>1415</v>
      </c>
      <c r="E1745" s="12"/>
      <c r="F1745" s="1"/>
      <c r="H1745" s="1"/>
      <c r="I1745" s="1"/>
    </row>
    <row r="1746" spans="2:9" x14ac:dyDescent="0.2">
      <c r="B1746"/>
      <c r="C1746" s="2">
        <v>1</v>
      </c>
      <c r="D1746" s="5" t="s">
        <v>21</v>
      </c>
      <c r="E1746" s="13">
        <v>0</v>
      </c>
      <c r="F1746" s="13">
        <v>12609</v>
      </c>
      <c r="G1746" s="13">
        <v>12609</v>
      </c>
      <c r="H1746" s="13">
        <v>252.60097999999999</v>
      </c>
      <c r="I1746" s="13">
        <v>12356.399020000001</v>
      </c>
    </row>
    <row r="1747" spans="2:9" x14ac:dyDescent="0.2">
      <c r="B1747"/>
      <c r="C1747" s="2">
        <v>21</v>
      </c>
      <c r="D1747" s="5" t="s">
        <v>26</v>
      </c>
      <c r="E1747" s="13">
        <v>0</v>
      </c>
      <c r="F1747" s="13">
        <v>27690</v>
      </c>
      <c r="G1747" s="13">
        <v>27690</v>
      </c>
      <c r="H1747" s="13">
        <v>218.97721999999999</v>
      </c>
      <c r="I1747" s="13">
        <v>27471.022779999999</v>
      </c>
    </row>
    <row r="1748" spans="2:9" x14ac:dyDescent="0.2">
      <c r="B1748"/>
      <c r="C1748" s="2">
        <v>70</v>
      </c>
      <c r="D1748" s="5" t="s">
        <v>1416</v>
      </c>
      <c r="E1748" s="13">
        <v>0</v>
      </c>
      <c r="F1748" s="13">
        <v>12894</v>
      </c>
      <c r="G1748" s="13">
        <v>12894</v>
      </c>
      <c r="H1748" s="13">
        <v>50</v>
      </c>
      <c r="I1748" s="13">
        <v>12844</v>
      </c>
    </row>
    <row r="1749" spans="2:9" x14ac:dyDescent="0.2">
      <c r="B1749"/>
      <c r="C1749" s="2">
        <v>71</v>
      </c>
      <c r="D1749" s="5" t="s">
        <v>1417</v>
      </c>
      <c r="E1749" s="13">
        <v>0</v>
      </c>
      <c r="F1749" s="13">
        <v>34600</v>
      </c>
      <c r="G1749" s="13">
        <v>34600</v>
      </c>
      <c r="H1749" s="13">
        <v>1600</v>
      </c>
      <c r="I1749" s="13">
        <v>33000</v>
      </c>
    </row>
    <row r="1750" spans="2:9" ht="15" customHeight="1" x14ac:dyDescent="0.2">
      <c r="B1750"/>
      <c r="C1750" s="14">
        <f>SUBTOTAL(9,C1746:C1749)</f>
        <v>163</v>
      </c>
      <c r="D1750" s="15" t="s">
        <v>1418</v>
      </c>
      <c r="E1750" s="16">
        <f>SUBTOTAL(9,E1746:E1749)</f>
        <v>0</v>
      </c>
      <c r="F1750" s="16">
        <f>SUBTOTAL(9,F1746:F1749)</f>
        <v>87793</v>
      </c>
      <c r="G1750" s="16">
        <f>SUBTOTAL(9,G1746:G1749)</f>
        <v>87793</v>
      </c>
      <c r="H1750" s="16">
        <f>SUBTOTAL(9,H1746:H1749)</f>
        <v>2121.5781999999999</v>
      </c>
      <c r="I1750" s="16">
        <f>SUBTOTAL(9,I1746:I1749)</f>
        <v>85671.421799999996</v>
      </c>
    </row>
    <row r="1751" spans="2:9" ht="15" customHeight="1" x14ac:dyDescent="0.2">
      <c r="C1751" s="17">
        <f>SUBTOTAL(9,C1704:C1750)</f>
        <v>1849</v>
      </c>
      <c r="D1751" s="18" t="s">
        <v>1419</v>
      </c>
      <c r="E1751" s="19">
        <f>SUBTOTAL(9,E1704:E1750)</f>
        <v>0</v>
      </c>
      <c r="F1751" s="19">
        <f>SUBTOTAL(9,F1704:F1750)</f>
        <v>4750196</v>
      </c>
      <c r="G1751" s="19">
        <f>SUBTOTAL(9,G1704:G1750)</f>
        <v>4750196</v>
      </c>
      <c r="H1751" s="19">
        <f>SUBTOTAL(9,H1704:H1750)</f>
        <v>359950.38211000001</v>
      </c>
      <c r="I1751" s="19">
        <f>SUBTOTAL(9,I1704:I1750)</f>
        <v>4390245.6178900003</v>
      </c>
    </row>
    <row r="1752" spans="2:9" ht="27" customHeight="1" x14ac:dyDescent="0.25">
      <c r="B1752" s="1"/>
      <c r="C1752" s="2"/>
      <c r="D1752" s="9" t="s">
        <v>1420</v>
      </c>
      <c r="E1752" s="1"/>
      <c r="F1752" s="1"/>
      <c r="G1752" s="1"/>
      <c r="H1752" s="1"/>
      <c r="I1752" s="1"/>
    </row>
    <row r="1753" spans="2:9" ht="15" customHeight="1" x14ac:dyDescent="0.25">
      <c r="B1753" s="10">
        <v>1429</v>
      </c>
      <c r="C1753" s="11"/>
      <c r="D1753" s="5" t="s">
        <v>1421</v>
      </c>
      <c r="E1753" s="12"/>
      <c r="F1753" s="1"/>
      <c r="H1753" s="1"/>
      <c r="I1753" s="1"/>
    </row>
    <row r="1754" spans="2:9" x14ac:dyDescent="0.2">
      <c r="B1754"/>
      <c r="C1754" s="2">
        <v>1</v>
      </c>
      <c r="D1754" s="5" t="s">
        <v>21</v>
      </c>
      <c r="E1754" s="13">
        <v>0</v>
      </c>
      <c r="F1754" s="13">
        <v>146463</v>
      </c>
      <c r="G1754" s="13">
        <v>146463</v>
      </c>
      <c r="H1754" s="13">
        <v>26017.81135</v>
      </c>
      <c r="I1754" s="13">
        <v>120445.18865</v>
      </c>
    </row>
    <row r="1755" spans="2:9" x14ac:dyDescent="0.2">
      <c r="B1755"/>
      <c r="C1755" s="2">
        <v>21</v>
      </c>
      <c r="D1755" s="5" t="s">
        <v>26</v>
      </c>
      <c r="E1755" s="13">
        <v>0</v>
      </c>
      <c r="F1755" s="13">
        <v>51243</v>
      </c>
      <c r="G1755" s="13">
        <v>51243</v>
      </c>
      <c r="H1755" s="13">
        <v>426.27337999999997</v>
      </c>
      <c r="I1755" s="13">
        <v>50816.726620000001</v>
      </c>
    </row>
    <row r="1756" spans="2:9" x14ac:dyDescent="0.2">
      <c r="B1756"/>
      <c r="C1756" s="2">
        <v>22</v>
      </c>
      <c r="D1756" s="5" t="s">
        <v>1422</v>
      </c>
      <c r="E1756" s="13">
        <v>0</v>
      </c>
      <c r="F1756" s="13">
        <v>24304</v>
      </c>
      <c r="G1756" s="13">
        <v>24304</v>
      </c>
      <c r="H1756" s="13">
        <v>2648.3924299999999</v>
      </c>
      <c r="I1756" s="13">
        <v>21655.60757</v>
      </c>
    </row>
    <row r="1757" spans="2:9" x14ac:dyDescent="0.2">
      <c r="B1757"/>
      <c r="C1757" s="2">
        <v>50</v>
      </c>
      <c r="D1757" s="5" t="s">
        <v>1423</v>
      </c>
      <c r="E1757" s="13">
        <v>0</v>
      </c>
      <c r="F1757" s="13">
        <v>3541</v>
      </c>
      <c r="G1757" s="13">
        <v>3541</v>
      </c>
      <c r="H1757" s="13">
        <v>0</v>
      </c>
      <c r="I1757" s="13">
        <v>3541</v>
      </c>
    </row>
    <row r="1758" spans="2:9" x14ac:dyDescent="0.2">
      <c r="B1758"/>
      <c r="C1758" s="2">
        <v>60</v>
      </c>
      <c r="D1758" s="5" t="s">
        <v>1424</v>
      </c>
      <c r="E1758" s="13">
        <v>0</v>
      </c>
      <c r="F1758" s="13">
        <v>4116</v>
      </c>
      <c r="G1758" s="13">
        <v>4116</v>
      </c>
      <c r="H1758" s="13">
        <v>0</v>
      </c>
      <c r="I1758" s="13">
        <v>4116</v>
      </c>
    </row>
    <row r="1759" spans="2:9" x14ac:dyDescent="0.2">
      <c r="B1759"/>
      <c r="C1759" s="2">
        <v>70</v>
      </c>
      <c r="D1759" s="5" t="s">
        <v>1425</v>
      </c>
      <c r="E1759" s="13">
        <v>0</v>
      </c>
      <c r="F1759" s="13">
        <v>33564</v>
      </c>
      <c r="G1759" s="13">
        <v>33564</v>
      </c>
      <c r="H1759" s="13">
        <v>2475.3090000000002</v>
      </c>
      <c r="I1759" s="13">
        <v>31088.690999999999</v>
      </c>
    </row>
    <row r="1760" spans="2:9" x14ac:dyDescent="0.2">
      <c r="B1760"/>
      <c r="C1760" s="2">
        <v>71</v>
      </c>
      <c r="D1760" s="5" t="s">
        <v>1426</v>
      </c>
      <c r="E1760" s="13">
        <v>0</v>
      </c>
      <c r="F1760" s="13">
        <v>147015</v>
      </c>
      <c r="G1760" s="13">
        <v>147015</v>
      </c>
      <c r="H1760" s="13">
        <v>27050</v>
      </c>
      <c r="I1760" s="13">
        <v>119965</v>
      </c>
    </row>
    <row r="1761" spans="2:9" x14ac:dyDescent="0.2">
      <c r="B1761"/>
      <c r="C1761" s="2">
        <v>72</v>
      </c>
      <c r="D1761" s="5" t="s">
        <v>1427</v>
      </c>
      <c r="E1761" s="13">
        <v>0</v>
      </c>
      <c r="F1761" s="13">
        <v>56545</v>
      </c>
      <c r="G1761" s="13">
        <v>56545</v>
      </c>
      <c r="H1761" s="13">
        <v>3998.5259999999998</v>
      </c>
      <c r="I1761" s="13">
        <v>52546.474000000002</v>
      </c>
    </row>
    <row r="1762" spans="2:9" x14ac:dyDescent="0.2">
      <c r="B1762"/>
      <c r="C1762" s="2">
        <v>73</v>
      </c>
      <c r="D1762" s="5" t="s">
        <v>1428</v>
      </c>
      <c r="E1762" s="13">
        <v>0</v>
      </c>
      <c r="F1762" s="13">
        <v>45952</v>
      </c>
      <c r="G1762" s="13">
        <v>45952</v>
      </c>
      <c r="H1762" s="13">
        <v>5831.5897299999997</v>
      </c>
      <c r="I1762" s="13">
        <v>40120.41027</v>
      </c>
    </row>
    <row r="1763" spans="2:9" x14ac:dyDescent="0.2">
      <c r="B1763"/>
      <c r="C1763" s="2">
        <v>74</v>
      </c>
      <c r="D1763" s="5" t="s">
        <v>1429</v>
      </c>
      <c r="E1763" s="13">
        <v>0</v>
      </c>
      <c r="F1763" s="13">
        <v>61883</v>
      </c>
      <c r="G1763" s="13">
        <v>61883</v>
      </c>
      <c r="H1763" s="13">
        <v>634.17864999999995</v>
      </c>
      <c r="I1763" s="13">
        <v>61248.821349999998</v>
      </c>
    </row>
    <row r="1764" spans="2:9" x14ac:dyDescent="0.2">
      <c r="B1764"/>
      <c r="C1764" s="2">
        <v>75</v>
      </c>
      <c r="D1764" s="5" t="s">
        <v>1430</v>
      </c>
      <c r="E1764" s="13">
        <v>0</v>
      </c>
      <c r="F1764" s="13">
        <v>15757</v>
      </c>
      <c r="G1764" s="13">
        <v>15757</v>
      </c>
      <c r="H1764" s="13">
        <v>0</v>
      </c>
      <c r="I1764" s="13">
        <v>15757</v>
      </c>
    </row>
    <row r="1765" spans="2:9" x14ac:dyDescent="0.2">
      <c r="B1765"/>
      <c r="C1765" s="2">
        <v>77</v>
      </c>
      <c r="D1765" s="5" t="s">
        <v>1431</v>
      </c>
      <c r="E1765" s="13">
        <v>0</v>
      </c>
      <c r="F1765" s="13">
        <v>8000</v>
      </c>
      <c r="G1765" s="13">
        <v>8000</v>
      </c>
      <c r="H1765" s="13">
        <v>0</v>
      </c>
      <c r="I1765" s="13">
        <v>8000</v>
      </c>
    </row>
    <row r="1766" spans="2:9" x14ac:dyDescent="0.2">
      <c r="B1766"/>
      <c r="C1766" s="2">
        <v>79</v>
      </c>
      <c r="D1766" s="5" t="s">
        <v>1432</v>
      </c>
      <c r="E1766" s="13">
        <v>0</v>
      </c>
      <c r="F1766" s="13">
        <v>52036</v>
      </c>
      <c r="G1766" s="13">
        <v>52036</v>
      </c>
      <c r="H1766" s="13">
        <v>0</v>
      </c>
      <c r="I1766" s="13">
        <v>52036</v>
      </c>
    </row>
    <row r="1767" spans="2:9" ht="15" customHeight="1" x14ac:dyDescent="0.2">
      <c r="B1767"/>
      <c r="C1767" s="14">
        <f>SUBTOTAL(9,C1754:C1766)</f>
        <v>745</v>
      </c>
      <c r="D1767" s="15" t="s">
        <v>1433</v>
      </c>
      <c r="E1767" s="16">
        <f>SUBTOTAL(9,E1754:E1766)</f>
        <v>0</v>
      </c>
      <c r="F1767" s="16">
        <f>SUBTOTAL(9,F1754:F1766)</f>
        <v>650419</v>
      </c>
      <c r="G1767" s="16">
        <f>SUBTOTAL(9,G1754:G1766)</f>
        <v>650419</v>
      </c>
      <c r="H1767" s="16">
        <f>SUBTOTAL(9,H1754:H1766)</f>
        <v>69082.08054000001</v>
      </c>
      <c r="I1767" s="16">
        <f>SUBTOTAL(9,I1754:I1766)</f>
        <v>581336.91946</v>
      </c>
    </row>
    <row r="1768" spans="2:9" ht="15" customHeight="1" x14ac:dyDescent="0.25">
      <c r="B1768" s="10">
        <v>1432</v>
      </c>
      <c r="C1768" s="11"/>
      <c r="D1768" s="5" t="s">
        <v>1434</v>
      </c>
      <c r="E1768" s="12"/>
      <c r="F1768" s="1"/>
      <c r="H1768" s="1"/>
      <c r="I1768" s="1"/>
    </row>
    <row r="1769" spans="2:9" x14ac:dyDescent="0.2">
      <c r="B1769"/>
      <c r="C1769" s="2">
        <v>50</v>
      </c>
      <c r="D1769" s="5" t="s">
        <v>1435</v>
      </c>
      <c r="E1769" s="13">
        <v>0</v>
      </c>
      <c r="F1769" s="13">
        <v>103898</v>
      </c>
      <c r="G1769" s="13">
        <v>103898</v>
      </c>
      <c r="H1769" s="13">
        <v>0</v>
      </c>
      <c r="I1769" s="13">
        <v>103898</v>
      </c>
    </row>
    <row r="1770" spans="2:9" ht="15" customHeight="1" x14ac:dyDescent="0.2">
      <c r="B1770"/>
      <c r="C1770" s="14">
        <f>SUBTOTAL(9,C1769:C1769)</f>
        <v>50</v>
      </c>
      <c r="D1770" s="15" t="s">
        <v>1436</v>
      </c>
      <c r="E1770" s="16">
        <f>SUBTOTAL(9,E1769:E1769)</f>
        <v>0</v>
      </c>
      <c r="F1770" s="16">
        <f>SUBTOTAL(9,F1769:F1769)</f>
        <v>103898</v>
      </c>
      <c r="G1770" s="16">
        <f>SUBTOTAL(9,G1769:G1769)</f>
        <v>103898</v>
      </c>
      <c r="H1770" s="16">
        <f>SUBTOTAL(9,H1769:H1769)</f>
        <v>0</v>
      </c>
      <c r="I1770" s="16">
        <f>SUBTOTAL(9,I1769:I1769)</f>
        <v>103898</v>
      </c>
    </row>
    <row r="1771" spans="2:9" ht="15" customHeight="1" x14ac:dyDescent="0.2">
      <c r="C1771" s="17">
        <f>SUBTOTAL(9,C1753:C1770)</f>
        <v>795</v>
      </c>
      <c r="D1771" s="18" t="s">
        <v>1437</v>
      </c>
      <c r="E1771" s="19">
        <f>SUBTOTAL(9,E1753:E1770)</f>
        <v>0</v>
      </c>
      <c r="F1771" s="19">
        <f>SUBTOTAL(9,F1753:F1770)</f>
        <v>754317</v>
      </c>
      <c r="G1771" s="19">
        <f>SUBTOTAL(9,G1753:G1770)</f>
        <v>754317</v>
      </c>
      <c r="H1771" s="19">
        <f>SUBTOTAL(9,H1753:H1770)</f>
        <v>69082.08054000001</v>
      </c>
      <c r="I1771" s="19">
        <f>SUBTOTAL(9,I1753:I1770)</f>
        <v>685234.91946</v>
      </c>
    </row>
    <row r="1772" spans="2:9" ht="27" customHeight="1" x14ac:dyDescent="0.25">
      <c r="B1772" s="1"/>
      <c r="C1772" s="2"/>
      <c r="D1772" s="9" t="s">
        <v>1438</v>
      </c>
      <c r="E1772" s="1"/>
      <c r="F1772" s="1"/>
      <c r="G1772" s="1"/>
      <c r="H1772" s="1"/>
      <c r="I1772" s="1"/>
    </row>
    <row r="1773" spans="2:9" ht="15" customHeight="1" x14ac:dyDescent="0.25">
      <c r="B1773" s="10">
        <v>1471</v>
      </c>
      <c r="C1773" s="11"/>
      <c r="D1773" s="5" t="s">
        <v>1439</v>
      </c>
      <c r="E1773" s="12"/>
      <c r="F1773" s="1"/>
      <c r="H1773" s="1"/>
      <c r="I1773" s="1"/>
    </row>
    <row r="1774" spans="2:9" x14ac:dyDescent="0.2">
      <c r="B1774"/>
      <c r="C1774" s="2">
        <v>1</v>
      </c>
      <c r="D1774" s="5" t="s">
        <v>21</v>
      </c>
      <c r="E1774" s="13">
        <v>0</v>
      </c>
      <c r="F1774" s="13">
        <v>228070</v>
      </c>
      <c r="G1774" s="13">
        <v>228070</v>
      </c>
      <c r="H1774" s="13">
        <v>36089.66403</v>
      </c>
      <c r="I1774" s="13">
        <v>191980.33596999999</v>
      </c>
    </row>
    <row r="1775" spans="2:9" x14ac:dyDescent="0.2">
      <c r="B1775"/>
      <c r="C1775" s="2">
        <v>21</v>
      </c>
      <c r="D1775" s="5" t="s">
        <v>56</v>
      </c>
      <c r="E1775" s="13">
        <v>0</v>
      </c>
      <c r="F1775" s="13">
        <v>70707</v>
      </c>
      <c r="G1775" s="13">
        <v>70707</v>
      </c>
      <c r="H1775" s="13">
        <v>14923.669529999999</v>
      </c>
      <c r="I1775" s="13">
        <v>55783.330470000001</v>
      </c>
    </row>
    <row r="1776" spans="2:9" x14ac:dyDescent="0.2">
      <c r="B1776"/>
      <c r="C1776" s="2">
        <v>50</v>
      </c>
      <c r="D1776" s="5" t="s">
        <v>1440</v>
      </c>
      <c r="E1776" s="13">
        <v>0</v>
      </c>
      <c r="F1776" s="13">
        <v>501</v>
      </c>
      <c r="G1776" s="13">
        <v>501</v>
      </c>
      <c r="H1776" s="13">
        <v>0</v>
      </c>
      <c r="I1776" s="13">
        <v>501</v>
      </c>
    </row>
    <row r="1777" spans="2:9" ht="15" customHeight="1" x14ac:dyDescent="0.2">
      <c r="B1777"/>
      <c r="C1777" s="14">
        <f>SUBTOTAL(9,C1774:C1776)</f>
        <v>72</v>
      </c>
      <c r="D1777" s="15" t="s">
        <v>1441</v>
      </c>
      <c r="E1777" s="16">
        <f>SUBTOTAL(9,E1774:E1776)</f>
        <v>0</v>
      </c>
      <c r="F1777" s="16">
        <f>SUBTOTAL(9,F1774:F1776)</f>
        <v>299278</v>
      </c>
      <c r="G1777" s="16">
        <f>SUBTOTAL(9,G1774:G1776)</f>
        <v>299278</v>
      </c>
      <c r="H1777" s="16">
        <f>SUBTOTAL(9,H1774:H1776)</f>
        <v>51013.333559999999</v>
      </c>
      <c r="I1777" s="16">
        <f>SUBTOTAL(9,I1774:I1776)</f>
        <v>248264.66644</v>
      </c>
    </row>
    <row r="1778" spans="2:9" ht="15" customHeight="1" x14ac:dyDescent="0.25">
      <c r="B1778" s="10">
        <v>1472</v>
      </c>
      <c r="C1778" s="11"/>
      <c r="D1778" s="5" t="s">
        <v>1442</v>
      </c>
      <c r="E1778" s="12"/>
      <c r="F1778" s="1"/>
      <c r="H1778" s="1"/>
      <c r="I1778" s="1"/>
    </row>
    <row r="1779" spans="2:9" x14ac:dyDescent="0.2">
      <c r="B1779"/>
      <c r="C1779" s="2">
        <v>50</v>
      </c>
      <c r="D1779" s="5" t="s">
        <v>1443</v>
      </c>
      <c r="E1779" s="13">
        <v>0</v>
      </c>
      <c r="F1779" s="13">
        <v>14638</v>
      </c>
      <c r="G1779" s="13">
        <v>14638</v>
      </c>
      <c r="H1779" s="13">
        <v>1923.51</v>
      </c>
      <c r="I1779" s="13">
        <v>12714.49</v>
      </c>
    </row>
    <row r="1780" spans="2:9" ht="15" customHeight="1" x14ac:dyDescent="0.2">
      <c r="B1780"/>
      <c r="C1780" s="14">
        <f>SUBTOTAL(9,C1779:C1779)</f>
        <v>50</v>
      </c>
      <c r="D1780" s="15" t="s">
        <v>1444</v>
      </c>
      <c r="E1780" s="16">
        <f>SUBTOTAL(9,E1779:E1779)</f>
        <v>0</v>
      </c>
      <c r="F1780" s="16">
        <f>SUBTOTAL(9,F1779:F1779)</f>
        <v>14638</v>
      </c>
      <c r="G1780" s="16">
        <f>SUBTOTAL(9,G1779:G1779)</f>
        <v>14638</v>
      </c>
      <c r="H1780" s="16">
        <f>SUBTOTAL(9,H1779:H1779)</f>
        <v>1923.51</v>
      </c>
      <c r="I1780" s="16">
        <f>SUBTOTAL(9,I1779:I1779)</f>
        <v>12714.49</v>
      </c>
    </row>
    <row r="1781" spans="2:9" ht="15" customHeight="1" x14ac:dyDescent="0.25">
      <c r="B1781" s="10">
        <v>1473</v>
      </c>
      <c r="C1781" s="11"/>
      <c r="D1781" s="5" t="s">
        <v>1445</v>
      </c>
      <c r="E1781" s="12"/>
      <c r="F1781" s="1"/>
      <c r="H1781" s="1"/>
      <c r="I1781" s="1"/>
    </row>
    <row r="1782" spans="2:9" x14ac:dyDescent="0.2">
      <c r="B1782"/>
      <c r="C1782" s="2">
        <v>70</v>
      </c>
      <c r="D1782" s="5" t="s">
        <v>271</v>
      </c>
      <c r="E1782" s="13">
        <v>0</v>
      </c>
      <c r="F1782" s="13">
        <v>41573</v>
      </c>
      <c r="G1782" s="13">
        <v>41573</v>
      </c>
      <c r="H1782" s="13">
        <v>10000</v>
      </c>
      <c r="I1782" s="13">
        <v>31573</v>
      </c>
    </row>
    <row r="1783" spans="2:9" ht="15" customHeight="1" x14ac:dyDescent="0.2">
      <c r="B1783"/>
      <c r="C1783" s="14">
        <f>SUBTOTAL(9,C1782:C1782)</f>
        <v>70</v>
      </c>
      <c r="D1783" s="15" t="s">
        <v>1446</v>
      </c>
      <c r="E1783" s="16">
        <f>SUBTOTAL(9,E1782:E1782)</f>
        <v>0</v>
      </c>
      <c r="F1783" s="16">
        <f>SUBTOTAL(9,F1782:F1782)</f>
        <v>41573</v>
      </c>
      <c r="G1783" s="16">
        <f>SUBTOTAL(9,G1782:G1782)</f>
        <v>41573</v>
      </c>
      <c r="H1783" s="16">
        <f>SUBTOTAL(9,H1782:H1782)</f>
        <v>10000</v>
      </c>
      <c r="I1783" s="16">
        <f>SUBTOTAL(9,I1782:I1782)</f>
        <v>31573</v>
      </c>
    </row>
    <row r="1784" spans="2:9" ht="15" customHeight="1" x14ac:dyDescent="0.25">
      <c r="B1784" s="10">
        <v>1474</v>
      </c>
      <c r="C1784" s="11"/>
      <c r="D1784" s="5" t="s">
        <v>1447</v>
      </c>
      <c r="E1784" s="12"/>
      <c r="F1784" s="1"/>
      <c r="H1784" s="1"/>
      <c r="I1784" s="1"/>
    </row>
    <row r="1785" spans="2:9" x14ac:dyDescent="0.2">
      <c r="B1785"/>
      <c r="C1785" s="2">
        <v>50</v>
      </c>
      <c r="D1785" s="5" t="s">
        <v>1448</v>
      </c>
      <c r="E1785" s="13">
        <v>0</v>
      </c>
      <c r="F1785" s="13">
        <v>23913</v>
      </c>
      <c r="G1785" s="13">
        <v>23913</v>
      </c>
      <c r="H1785" s="13">
        <v>0</v>
      </c>
      <c r="I1785" s="13">
        <v>23913</v>
      </c>
    </row>
    <row r="1786" spans="2:9" x14ac:dyDescent="0.2">
      <c r="B1786"/>
      <c r="C1786" s="2">
        <v>70</v>
      </c>
      <c r="D1786" s="5" t="s">
        <v>1449</v>
      </c>
      <c r="E1786" s="13">
        <v>0</v>
      </c>
      <c r="F1786" s="13">
        <v>28000</v>
      </c>
      <c r="G1786" s="13">
        <v>28000</v>
      </c>
      <c r="H1786" s="13">
        <v>0</v>
      </c>
      <c r="I1786" s="13">
        <v>28000</v>
      </c>
    </row>
    <row r="1787" spans="2:9" ht="15" customHeight="1" x14ac:dyDescent="0.2">
      <c r="B1787"/>
      <c r="C1787" s="14">
        <f>SUBTOTAL(9,C1785:C1786)</f>
        <v>120</v>
      </c>
      <c r="D1787" s="15" t="s">
        <v>1450</v>
      </c>
      <c r="E1787" s="16">
        <f>SUBTOTAL(9,E1785:E1786)</f>
        <v>0</v>
      </c>
      <c r="F1787" s="16">
        <f>SUBTOTAL(9,F1785:F1786)</f>
        <v>51913</v>
      </c>
      <c r="G1787" s="16">
        <f>SUBTOTAL(9,G1785:G1786)</f>
        <v>51913</v>
      </c>
      <c r="H1787" s="16">
        <f>SUBTOTAL(9,H1785:H1786)</f>
        <v>0</v>
      </c>
      <c r="I1787" s="16">
        <f>SUBTOTAL(9,I1785:I1786)</f>
        <v>51913</v>
      </c>
    </row>
    <row r="1788" spans="2:9" ht="15" customHeight="1" x14ac:dyDescent="0.2">
      <c r="C1788" s="17">
        <f>SUBTOTAL(9,C1773:C1787)</f>
        <v>312</v>
      </c>
      <c r="D1788" s="18" t="s">
        <v>1451</v>
      </c>
      <c r="E1788" s="19">
        <f>SUBTOTAL(9,E1773:E1787)</f>
        <v>0</v>
      </c>
      <c r="F1788" s="19">
        <f>SUBTOTAL(9,F1773:F1787)</f>
        <v>407402</v>
      </c>
      <c r="G1788" s="19">
        <f>SUBTOTAL(9,G1773:G1787)</f>
        <v>407402</v>
      </c>
      <c r="H1788" s="19">
        <f>SUBTOTAL(9,H1773:H1787)</f>
        <v>62936.843560000001</v>
      </c>
      <c r="I1788" s="19">
        <f>SUBTOTAL(9,I1773:I1787)</f>
        <v>344465.15643999999</v>
      </c>
    </row>
    <row r="1789" spans="2:9" ht="27" customHeight="1" x14ac:dyDescent="0.25">
      <c r="B1789" s="1"/>
      <c r="C1789" s="2"/>
      <c r="D1789" s="9" t="s">
        <v>1452</v>
      </c>
      <c r="E1789" s="1"/>
      <c r="F1789" s="1"/>
      <c r="G1789" s="1"/>
      <c r="H1789" s="1"/>
      <c r="I1789" s="1"/>
    </row>
    <row r="1790" spans="2:9" ht="15" customHeight="1" x14ac:dyDescent="0.25">
      <c r="B1790" s="10">
        <v>1481</v>
      </c>
      <c r="C1790" s="11"/>
      <c r="D1790" s="5" t="s">
        <v>1453</v>
      </c>
      <c r="E1790" s="12"/>
      <c r="F1790" s="1"/>
      <c r="H1790" s="1"/>
      <c r="I1790" s="1"/>
    </row>
    <row r="1791" spans="2:9" x14ac:dyDescent="0.2">
      <c r="B1791"/>
      <c r="C1791" s="2">
        <v>1</v>
      </c>
      <c r="D1791" s="5" t="s">
        <v>1023</v>
      </c>
      <c r="E1791" s="13">
        <v>0</v>
      </c>
      <c r="F1791" s="13">
        <v>4376</v>
      </c>
      <c r="G1791" s="13">
        <v>4376</v>
      </c>
      <c r="H1791" s="13">
        <v>591.03096000000005</v>
      </c>
      <c r="I1791" s="13">
        <v>3784.9690399999999</v>
      </c>
    </row>
    <row r="1792" spans="2:9" x14ac:dyDescent="0.2">
      <c r="B1792"/>
      <c r="C1792" s="2">
        <v>22</v>
      </c>
      <c r="D1792" s="5" t="s">
        <v>1454</v>
      </c>
      <c r="E1792" s="13">
        <v>0</v>
      </c>
      <c r="F1792" s="13">
        <v>195300</v>
      </c>
      <c r="G1792" s="13">
        <v>195300</v>
      </c>
      <c r="H1792" s="13">
        <v>26649.492869999998</v>
      </c>
      <c r="I1792" s="13">
        <v>168650.50713000001</v>
      </c>
    </row>
    <row r="1793" spans="2:9" x14ac:dyDescent="0.2">
      <c r="B1793"/>
      <c r="C1793" s="2">
        <v>23</v>
      </c>
      <c r="D1793" s="5" t="s">
        <v>1455</v>
      </c>
      <c r="E1793" s="13">
        <v>0</v>
      </c>
      <c r="F1793" s="13">
        <v>310</v>
      </c>
      <c r="G1793" s="13">
        <v>310</v>
      </c>
      <c r="H1793" s="13">
        <v>0</v>
      </c>
      <c r="I1793" s="13">
        <v>310</v>
      </c>
    </row>
    <row r="1794" spans="2:9" ht="15" customHeight="1" x14ac:dyDescent="0.2">
      <c r="B1794"/>
      <c r="C1794" s="14">
        <f>SUBTOTAL(9,C1791:C1793)</f>
        <v>46</v>
      </c>
      <c r="D1794" s="15" t="s">
        <v>1456</v>
      </c>
      <c r="E1794" s="16">
        <f>SUBTOTAL(9,E1791:E1793)</f>
        <v>0</v>
      </c>
      <c r="F1794" s="16">
        <f>SUBTOTAL(9,F1791:F1793)</f>
        <v>199986</v>
      </c>
      <c r="G1794" s="16">
        <f>SUBTOTAL(9,G1791:G1793)</f>
        <v>199986</v>
      </c>
      <c r="H1794" s="16">
        <f>SUBTOTAL(9,H1791:H1793)</f>
        <v>27240.523829999998</v>
      </c>
      <c r="I1794" s="16">
        <f>SUBTOTAL(9,I1791:I1793)</f>
        <v>172745.47617000001</v>
      </c>
    </row>
    <row r="1795" spans="2:9" ht="15" customHeight="1" x14ac:dyDescent="0.25">
      <c r="B1795" s="10">
        <v>1482</v>
      </c>
      <c r="C1795" s="11"/>
      <c r="D1795" s="5" t="s">
        <v>1457</v>
      </c>
      <c r="E1795" s="12"/>
      <c r="F1795" s="1"/>
      <c r="H1795" s="1"/>
      <c r="I1795" s="1"/>
    </row>
    <row r="1796" spans="2:9" x14ac:dyDescent="0.2">
      <c r="B1796"/>
      <c r="C1796" s="2">
        <v>1</v>
      </c>
      <c r="D1796" s="5" t="s">
        <v>21</v>
      </c>
      <c r="E1796" s="13">
        <v>0</v>
      </c>
      <c r="F1796" s="13">
        <v>97429</v>
      </c>
      <c r="G1796" s="13">
        <v>97429</v>
      </c>
      <c r="H1796" s="13">
        <v>9186.0220800000006</v>
      </c>
      <c r="I1796" s="13">
        <v>88242.977920000005</v>
      </c>
    </row>
    <row r="1797" spans="2:9" x14ac:dyDescent="0.2">
      <c r="B1797"/>
      <c r="C1797" s="2">
        <v>73</v>
      </c>
      <c r="D1797" s="5" t="s">
        <v>1458</v>
      </c>
      <c r="E1797" s="13">
        <v>0</v>
      </c>
      <c r="F1797" s="13">
        <v>2784396</v>
      </c>
      <c r="G1797" s="13">
        <v>2784396</v>
      </c>
      <c r="H1797" s="13">
        <v>108830.52650000001</v>
      </c>
      <c r="I1797" s="13">
        <v>2675565.4734999998</v>
      </c>
    </row>
    <row r="1798" spans="2:9" ht="15" customHeight="1" x14ac:dyDescent="0.2">
      <c r="B1798"/>
      <c r="C1798" s="14">
        <f>SUBTOTAL(9,C1796:C1797)</f>
        <v>74</v>
      </c>
      <c r="D1798" s="15" t="s">
        <v>1459</v>
      </c>
      <c r="E1798" s="16">
        <f>SUBTOTAL(9,E1796:E1797)</f>
        <v>0</v>
      </c>
      <c r="F1798" s="16">
        <f>SUBTOTAL(9,F1796:F1797)</f>
        <v>2881825</v>
      </c>
      <c r="G1798" s="16">
        <f>SUBTOTAL(9,G1796:G1797)</f>
        <v>2881825</v>
      </c>
      <c r="H1798" s="16">
        <f>SUBTOTAL(9,H1796:H1797)</f>
        <v>118016.54858</v>
      </c>
      <c r="I1798" s="16">
        <f>SUBTOTAL(9,I1796:I1797)</f>
        <v>2763808.4514199998</v>
      </c>
    </row>
    <row r="1799" spans="2:9" ht="15" customHeight="1" x14ac:dyDescent="0.2">
      <c r="C1799" s="17">
        <f>SUBTOTAL(9,C1790:C1798)</f>
        <v>120</v>
      </c>
      <c r="D1799" s="18" t="s">
        <v>1460</v>
      </c>
      <c r="E1799" s="19">
        <f>SUBTOTAL(9,E1790:E1798)</f>
        <v>0</v>
      </c>
      <c r="F1799" s="19">
        <f>SUBTOTAL(9,F1790:F1798)</f>
        <v>3081811</v>
      </c>
      <c r="G1799" s="19">
        <f>SUBTOTAL(9,G1790:G1798)</f>
        <v>3081811</v>
      </c>
      <c r="H1799" s="19">
        <f>SUBTOTAL(9,H1790:H1798)</f>
        <v>145257.07241000002</v>
      </c>
      <c r="I1799" s="19">
        <f>SUBTOTAL(9,I1790:I1798)</f>
        <v>2936553.92759</v>
      </c>
    </row>
    <row r="1800" spans="2:9" ht="15" customHeight="1" x14ac:dyDescent="0.2">
      <c r="C1800" s="17">
        <f>SUBTOTAL(9,C1681:C1799)</f>
        <v>3974</v>
      </c>
      <c r="D1800" s="18" t="s">
        <v>1461</v>
      </c>
      <c r="E1800" s="19">
        <f>SUBTOTAL(9,E1681:E1799)</f>
        <v>0</v>
      </c>
      <c r="F1800" s="19">
        <f>SUBTOTAL(9,F1681:F1799)</f>
        <v>10378982</v>
      </c>
      <c r="G1800" s="19">
        <f>SUBTOTAL(9,G1681:G1799)</f>
        <v>10378982</v>
      </c>
      <c r="H1800" s="19">
        <f>SUBTOTAL(9,H1681:H1799)</f>
        <v>974436.1656699999</v>
      </c>
      <c r="I1800" s="19">
        <f>SUBTOTAL(9,I1681:I1799)</f>
        <v>9404545.8343300018</v>
      </c>
    </row>
    <row r="1801" spans="2:9" x14ac:dyDescent="0.2">
      <c r="C1801" s="17"/>
      <c r="D1801" s="20"/>
      <c r="E1801" s="21"/>
      <c r="F1801" s="21"/>
      <c r="G1801" s="21"/>
      <c r="H1801" s="21"/>
      <c r="I1801" s="21"/>
    </row>
    <row r="1802" spans="2:9" ht="15" customHeight="1" x14ac:dyDescent="0.2">
      <c r="B1802" s="1"/>
      <c r="C1802" s="2"/>
      <c r="D1802" s="3" t="s">
        <v>1462</v>
      </c>
      <c r="E1802" s="1"/>
      <c r="F1802" s="1"/>
      <c r="G1802" s="1"/>
      <c r="H1802" s="1"/>
      <c r="I1802" s="1"/>
    </row>
    <row r="1803" spans="2:9" ht="27" customHeight="1" x14ac:dyDescent="0.25">
      <c r="B1803" s="1"/>
      <c r="C1803" s="2"/>
      <c r="D1803" s="9" t="s">
        <v>1463</v>
      </c>
      <c r="E1803" s="1"/>
      <c r="F1803" s="1"/>
      <c r="G1803" s="1"/>
      <c r="H1803" s="1"/>
      <c r="I1803" s="1"/>
    </row>
    <row r="1804" spans="2:9" ht="15" customHeight="1" x14ac:dyDescent="0.25">
      <c r="B1804" s="10">
        <v>1600</v>
      </c>
      <c r="C1804" s="11"/>
      <c r="D1804" s="5" t="s">
        <v>1464</v>
      </c>
      <c r="E1804" s="12"/>
      <c r="F1804" s="1"/>
      <c r="H1804" s="1"/>
      <c r="I1804" s="1"/>
    </row>
    <row r="1805" spans="2:9" x14ac:dyDescent="0.2">
      <c r="B1805"/>
      <c r="C1805" s="2">
        <v>1</v>
      </c>
      <c r="D1805" s="5" t="s">
        <v>21</v>
      </c>
      <c r="E1805" s="13">
        <v>0</v>
      </c>
      <c r="F1805" s="13">
        <v>367203</v>
      </c>
      <c r="G1805" s="13">
        <v>367203</v>
      </c>
      <c r="H1805" s="13">
        <v>60388.659659999998</v>
      </c>
      <c r="I1805" s="13">
        <v>306814.34034</v>
      </c>
    </row>
    <row r="1806" spans="2:9" x14ac:dyDescent="0.2">
      <c r="B1806"/>
      <c r="C1806" s="2">
        <v>21</v>
      </c>
      <c r="D1806" s="5" t="s">
        <v>56</v>
      </c>
      <c r="E1806" s="13">
        <v>0</v>
      </c>
      <c r="F1806" s="13">
        <v>58618</v>
      </c>
      <c r="G1806" s="13">
        <v>58618</v>
      </c>
      <c r="H1806" s="13">
        <v>14369.500239999999</v>
      </c>
      <c r="I1806" s="13">
        <v>44248.499759999999</v>
      </c>
    </row>
    <row r="1807" spans="2:9" x14ac:dyDescent="0.2">
      <c r="B1807"/>
      <c r="C1807" s="2">
        <v>70</v>
      </c>
      <c r="D1807" s="5" t="s">
        <v>1465</v>
      </c>
      <c r="E1807" s="13">
        <v>0</v>
      </c>
      <c r="F1807" s="13">
        <v>13800</v>
      </c>
      <c r="G1807" s="13">
        <v>13800</v>
      </c>
      <c r="H1807" s="13">
        <v>13800</v>
      </c>
      <c r="I1807" s="13">
        <v>0</v>
      </c>
    </row>
    <row r="1808" spans="2:9" ht="15" customHeight="1" x14ac:dyDescent="0.2">
      <c r="B1808"/>
      <c r="C1808" s="14">
        <f>SUBTOTAL(9,C1805:C1807)</f>
        <v>92</v>
      </c>
      <c r="D1808" s="15" t="s">
        <v>1466</v>
      </c>
      <c r="E1808" s="16">
        <f>SUBTOTAL(9,E1805:E1807)</f>
        <v>0</v>
      </c>
      <c r="F1808" s="16">
        <f>SUBTOTAL(9,F1805:F1807)</f>
        <v>439621</v>
      </c>
      <c r="G1808" s="16">
        <f>SUBTOTAL(9,G1805:G1807)</f>
        <v>439621</v>
      </c>
      <c r="H1808" s="16">
        <f>SUBTOTAL(9,H1805:H1807)</f>
        <v>88558.159899999999</v>
      </c>
      <c r="I1808" s="16">
        <f>SUBTOTAL(9,I1805:I1807)</f>
        <v>351062.84009999997</v>
      </c>
    </row>
    <row r="1809" spans="2:9" ht="15" customHeight="1" x14ac:dyDescent="0.25">
      <c r="B1809" s="10">
        <v>1602</v>
      </c>
      <c r="C1809" s="11"/>
      <c r="D1809" s="5" t="s">
        <v>1467</v>
      </c>
      <c r="E1809" s="12"/>
      <c r="F1809" s="1"/>
      <c r="H1809" s="1"/>
      <c r="I1809" s="1"/>
    </row>
    <row r="1810" spans="2:9" x14ac:dyDescent="0.2">
      <c r="B1810"/>
      <c r="C1810" s="2">
        <v>1</v>
      </c>
      <c r="D1810" s="5" t="s">
        <v>21</v>
      </c>
      <c r="E1810" s="13">
        <v>0</v>
      </c>
      <c r="F1810" s="13">
        <v>342903</v>
      </c>
      <c r="G1810" s="13">
        <v>342903</v>
      </c>
      <c r="H1810" s="13">
        <v>51082.38912</v>
      </c>
      <c r="I1810" s="13">
        <v>291820.61087999999</v>
      </c>
    </row>
    <row r="1811" spans="2:9" x14ac:dyDescent="0.2">
      <c r="B1811"/>
      <c r="C1811" s="2">
        <v>45</v>
      </c>
      <c r="D1811" s="5" t="s">
        <v>31</v>
      </c>
      <c r="E1811" s="13">
        <v>0</v>
      </c>
      <c r="F1811" s="13">
        <v>19000</v>
      </c>
      <c r="G1811" s="13">
        <v>19000</v>
      </c>
      <c r="H1811" s="13">
        <v>1235.81861</v>
      </c>
      <c r="I1811" s="13">
        <v>17764.181390000002</v>
      </c>
    </row>
    <row r="1812" spans="2:9" ht="15" customHeight="1" x14ac:dyDescent="0.2">
      <c r="B1812"/>
      <c r="C1812" s="14">
        <f>SUBTOTAL(9,C1810:C1811)</f>
        <v>46</v>
      </c>
      <c r="D1812" s="15" t="s">
        <v>1468</v>
      </c>
      <c r="E1812" s="16">
        <f>SUBTOTAL(9,E1810:E1811)</f>
        <v>0</v>
      </c>
      <c r="F1812" s="16">
        <f>SUBTOTAL(9,F1810:F1811)</f>
        <v>361903</v>
      </c>
      <c r="G1812" s="16">
        <f>SUBTOTAL(9,G1810:G1811)</f>
        <v>361903</v>
      </c>
      <c r="H1812" s="16">
        <f>SUBTOTAL(9,H1810:H1811)</f>
        <v>52318.207730000002</v>
      </c>
      <c r="I1812" s="16">
        <f>SUBTOTAL(9,I1810:I1811)</f>
        <v>309584.79226999998</v>
      </c>
    </row>
    <row r="1813" spans="2:9" ht="15" customHeight="1" x14ac:dyDescent="0.25">
      <c r="B1813" s="10">
        <v>1605</v>
      </c>
      <c r="C1813" s="11"/>
      <c r="D1813" s="5" t="s">
        <v>1469</v>
      </c>
      <c r="E1813" s="12"/>
      <c r="F1813" s="1"/>
      <c r="H1813" s="1"/>
      <c r="I1813" s="1"/>
    </row>
    <row r="1814" spans="2:9" x14ac:dyDescent="0.2">
      <c r="B1814"/>
      <c r="C1814" s="2">
        <v>1</v>
      </c>
      <c r="D1814" s="5" t="s">
        <v>21</v>
      </c>
      <c r="E1814" s="13">
        <v>0</v>
      </c>
      <c r="F1814" s="13">
        <v>378130</v>
      </c>
      <c r="G1814" s="13">
        <v>378130</v>
      </c>
      <c r="H1814" s="13">
        <v>67252.703590000005</v>
      </c>
      <c r="I1814" s="13">
        <v>310877.29641000001</v>
      </c>
    </row>
    <row r="1815" spans="2:9" x14ac:dyDescent="0.2">
      <c r="B1815"/>
      <c r="C1815" s="2">
        <v>45</v>
      </c>
      <c r="D1815" s="5" t="s">
        <v>31</v>
      </c>
      <c r="E1815" s="13">
        <v>0</v>
      </c>
      <c r="F1815" s="13">
        <v>15500</v>
      </c>
      <c r="G1815" s="13">
        <v>15500</v>
      </c>
      <c r="H1815" s="13">
        <v>-32.773859999999999</v>
      </c>
      <c r="I1815" s="13">
        <v>15532.773859999999</v>
      </c>
    </row>
    <row r="1816" spans="2:9" ht="15" customHeight="1" x14ac:dyDescent="0.2">
      <c r="B1816"/>
      <c r="C1816" s="14">
        <f>SUBTOTAL(9,C1814:C1815)</f>
        <v>46</v>
      </c>
      <c r="D1816" s="15" t="s">
        <v>1470</v>
      </c>
      <c r="E1816" s="16">
        <f>SUBTOTAL(9,E1814:E1815)</f>
        <v>0</v>
      </c>
      <c r="F1816" s="16">
        <f>SUBTOTAL(9,F1814:F1815)</f>
        <v>393630</v>
      </c>
      <c r="G1816" s="16">
        <f>SUBTOTAL(9,G1814:G1815)</f>
        <v>393630</v>
      </c>
      <c r="H1816" s="16">
        <f>SUBTOTAL(9,H1814:H1815)</f>
        <v>67219.929730000003</v>
      </c>
      <c r="I1816" s="16">
        <f>SUBTOTAL(9,I1814:I1815)</f>
        <v>326410.07027000003</v>
      </c>
    </row>
    <row r="1817" spans="2:9" ht="15" customHeight="1" x14ac:dyDescent="0.25">
      <c r="B1817" s="10">
        <v>1608</v>
      </c>
      <c r="C1817" s="11"/>
      <c r="D1817" s="5" t="s">
        <v>1471</v>
      </c>
      <c r="E1817" s="12"/>
      <c r="F1817" s="1"/>
      <c r="H1817" s="1"/>
      <c r="I1817" s="1"/>
    </row>
    <row r="1818" spans="2:9" x14ac:dyDescent="0.2">
      <c r="B1818"/>
      <c r="C1818" s="2">
        <v>21</v>
      </c>
      <c r="D1818" s="5" t="s">
        <v>56</v>
      </c>
      <c r="E1818" s="13">
        <v>0</v>
      </c>
      <c r="F1818" s="13">
        <v>15953</v>
      </c>
      <c r="G1818" s="13">
        <v>15953</v>
      </c>
      <c r="H1818" s="13">
        <v>5092.8379999999997</v>
      </c>
      <c r="I1818" s="13">
        <v>10860.162</v>
      </c>
    </row>
    <row r="1819" spans="2:9" ht="15" customHeight="1" x14ac:dyDescent="0.2">
      <c r="B1819"/>
      <c r="C1819" s="14">
        <f>SUBTOTAL(9,C1818:C1818)</f>
        <v>21</v>
      </c>
      <c r="D1819" s="15" t="s">
        <v>1472</v>
      </c>
      <c r="E1819" s="16">
        <f>SUBTOTAL(9,E1818:E1818)</f>
        <v>0</v>
      </c>
      <c r="F1819" s="16">
        <f>SUBTOTAL(9,F1818:F1818)</f>
        <v>15953</v>
      </c>
      <c r="G1819" s="16">
        <f>SUBTOTAL(9,G1818:G1818)</f>
        <v>15953</v>
      </c>
      <c r="H1819" s="16">
        <f>SUBTOTAL(9,H1818:H1818)</f>
        <v>5092.8379999999997</v>
      </c>
      <c r="I1819" s="16">
        <f>SUBTOTAL(9,I1818:I1818)</f>
        <v>10860.162</v>
      </c>
    </row>
    <row r="1820" spans="2:9" ht="15" customHeight="1" x14ac:dyDescent="0.2">
      <c r="C1820" s="17">
        <f>SUBTOTAL(9,C1804:C1819)</f>
        <v>205</v>
      </c>
      <c r="D1820" s="18" t="s">
        <v>1473</v>
      </c>
      <c r="E1820" s="19">
        <f>SUBTOTAL(9,E1804:E1819)</f>
        <v>0</v>
      </c>
      <c r="F1820" s="19">
        <f>SUBTOTAL(9,F1804:F1819)</f>
        <v>1211107</v>
      </c>
      <c r="G1820" s="19">
        <f>SUBTOTAL(9,G1804:G1819)</f>
        <v>1211107</v>
      </c>
      <c r="H1820" s="19">
        <f>SUBTOTAL(9,H1804:H1819)</f>
        <v>213189.13535999999</v>
      </c>
      <c r="I1820" s="19">
        <f>SUBTOTAL(9,I1804:I1819)</f>
        <v>997917.86463999993</v>
      </c>
    </row>
    <row r="1821" spans="2:9" ht="27" customHeight="1" x14ac:dyDescent="0.25">
      <c r="B1821" s="1"/>
      <c r="C1821" s="2"/>
      <c r="D1821" s="9" t="s">
        <v>1474</v>
      </c>
      <c r="E1821" s="1"/>
      <c r="F1821" s="1"/>
      <c r="G1821" s="1"/>
      <c r="H1821" s="1"/>
      <c r="I1821" s="1"/>
    </row>
    <row r="1822" spans="2:9" ht="15" customHeight="1" x14ac:dyDescent="0.25">
      <c r="B1822" s="10">
        <v>1610</v>
      </c>
      <c r="C1822" s="11"/>
      <c r="D1822" s="5" t="s">
        <v>1475</v>
      </c>
      <c r="E1822" s="12"/>
      <c r="F1822" s="1"/>
      <c r="H1822" s="1"/>
      <c r="I1822" s="1"/>
    </row>
    <row r="1823" spans="2:9" x14ac:dyDescent="0.2">
      <c r="B1823"/>
      <c r="C1823" s="2">
        <v>1</v>
      </c>
      <c r="D1823" s="5" t="s">
        <v>21</v>
      </c>
      <c r="E1823" s="13">
        <v>0</v>
      </c>
      <c r="F1823" s="13">
        <v>1476431</v>
      </c>
      <c r="G1823" s="13">
        <v>1476431</v>
      </c>
      <c r="H1823" s="13">
        <v>249503.43380999999</v>
      </c>
      <c r="I1823" s="13">
        <v>1226927.5661899999</v>
      </c>
    </row>
    <row r="1824" spans="2:9" x14ac:dyDescent="0.2">
      <c r="B1824"/>
      <c r="C1824" s="2">
        <v>45</v>
      </c>
      <c r="D1824" s="5" t="s">
        <v>31</v>
      </c>
      <c r="E1824" s="13">
        <v>0</v>
      </c>
      <c r="F1824" s="13">
        <v>118400</v>
      </c>
      <c r="G1824" s="13">
        <v>118400</v>
      </c>
      <c r="H1824" s="13">
        <v>2429.6630100000002</v>
      </c>
      <c r="I1824" s="13">
        <v>115970.33699</v>
      </c>
    </row>
    <row r="1825" spans="2:9" ht="15" customHeight="1" x14ac:dyDescent="0.2">
      <c r="B1825"/>
      <c r="C1825" s="14">
        <f>SUBTOTAL(9,C1823:C1824)</f>
        <v>46</v>
      </c>
      <c r="D1825" s="15" t="s">
        <v>1476</v>
      </c>
      <c r="E1825" s="16">
        <f>SUBTOTAL(9,E1823:E1824)</f>
        <v>0</v>
      </c>
      <c r="F1825" s="16">
        <f>SUBTOTAL(9,F1823:F1824)</f>
        <v>1594831</v>
      </c>
      <c r="G1825" s="16">
        <f>SUBTOTAL(9,G1823:G1824)</f>
        <v>1594831</v>
      </c>
      <c r="H1825" s="16">
        <f>SUBTOTAL(9,H1823:H1824)</f>
        <v>251933.09681999998</v>
      </c>
      <c r="I1825" s="16">
        <f>SUBTOTAL(9,I1823:I1824)</f>
        <v>1342897.9031799999</v>
      </c>
    </row>
    <row r="1826" spans="2:9" ht="15" customHeight="1" x14ac:dyDescent="0.25">
      <c r="B1826" s="10">
        <v>1618</v>
      </c>
      <c r="C1826" s="11"/>
      <c r="D1826" s="5" t="s">
        <v>1477</v>
      </c>
      <c r="E1826" s="12"/>
      <c r="F1826" s="1"/>
      <c r="H1826" s="1"/>
      <c r="I1826" s="1"/>
    </row>
    <row r="1827" spans="2:9" x14ac:dyDescent="0.2">
      <c r="B1827"/>
      <c r="C1827" s="2">
        <v>1</v>
      </c>
      <c r="D1827" s="5" t="s">
        <v>21</v>
      </c>
      <c r="E1827" s="13">
        <v>0</v>
      </c>
      <c r="F1827" s="13">
        <v>5662708</v>
      </c>
      <c r="G1827" s="13">
        <v>5662708</v>
      </c>
      <c r="H1827" s="13">
        <v>963830.51207000006</v>
      </c>
      <c r="I1827" s="13">
        <v>4698877.4879299998</v>
      </c>
    </row>
    <row r="1828" spans="2:9" x14ac:dyDescent="0.2">
      <c r="B1828"/>
      <c r="C1828" s="2">
        <v>21</v>
      </c>
      <c r="D1828" s="5" t="s">
        <v>26</v>
      </c>
      <c r="E1828" s="13">
        <v>0</v>
      </c>
      <c r="F1828" s="13">
        <v>190300</v>
      </c>
      <c r="G1828" s="13">
        <v>190300</v>
      </c>
      <c r="H1828" s="13">
        <v>25765.15669</v>
      </c>
      <c r="I1828" s="13">
        <v>164534.84331</v>
      </c>
    </row>
    <row r="1829" spans="2:9" x14ac:dyDescent="0.2">
      <c r="B1829"/>
      <c r="C1829" s="2">
        <v>22</v>
      </c>
      <c r="D1829" s="5" t="s">
        <v>1478</v>
      </c>
      <c r="E1829" s="13">
        <v>0</v>
      </c>
      <c r="F1829" s="13">
        <v>358700</v>
      </c>
      <c r="G1829" s="13">
        <v>358700</v>
      </c>
      <c r="H1829" s="13">
        <v>29938.477169999998</v>
      </c>
      <c r="I1829" s="13">
        <v>328761.52282999997</v>
      </c>
    </row>
    <row r="1830" spans="2:9" x14ac:dyDescent="0.2">
      <c r="B1830"/>
      <c r="C1830" s="2">
        <v>23</v>
      </c>
      <c r="D1830" s="5" t="s">
        <v>1479</v>
      </c>
      <c r="E1830" s="13">
        <v>0</v>
      </c>
      <c r="F1830" s="13">
        <v>84751</v>
      </c>
      <c r="G1830" s="13">
        <v>84751</v>
      </c>
      <c r="H1830" s="13">
        <v>13013.60809</v>
      </c>
      <c r="I1830" s="13">
        <v>71737.391910000006</v>
      </c>
    </row>
    <row r="1831" spans="2:9" x14ac:dyDescent="0.2">
      <c r="B1831"/>
      <c r="C1831" s="2">
        <v>45</v>
      </c>
      <c r="D1831" s="5" t="s">
        <v>31</v>
      </c>
      <c r="E1831" s="13">
        <v>0</v>
      </c>
      <c r="F1831" s="13">
        <v>110100</v>
      </c>
      <c r="G1831" s="13">
        <v>110100</v>
      </c>
      <c r="H1831" s="13">
        <v>5462.7123199999996</v>
      </c>
      <c r="I1831" s="13">
        <v>104637.28767999999</v>
      </c>
    </row>
    <row r="1832" spans="2:9" x14ac:dyDescent="0.2">
      <c r="B1832"/>
      <c r="C1832" s="2">
        <v>70</v>
      </c>
      <c r="D1832" s="5" t="s">
        <v>271</v>
      </c>
      <c r="E1832" s="13">
        <v>0</v>
      </c>
      <c r="F1832" s="13">
        <v>3000</v>
      </c>
      <c r="G1832" s="13">
        <v>3000</v>
      </c>
      <c r="H1832" s="13">
        <v>0</v>
      </c>
      <c r="I1832" s="13">
        <v>3000</v>
      </c>
    </row>
    <row r="1833" spans="2:9" ht="15" customHeight="1" x14ac:dyDescent="0.2">
      <c r="B1833"/>
      <c r="C1833" s="14">
        <f>SUBTOTAL(9,C1827:C1832)</f>
        <v>182</v>
      </c>
      <c r="D1833" s="15" t="s">
        <v>1480</v>
      </c>
      <c r="E1833" s="16">
        <f>SUBTOTAL(9,E1827:E1832)</f>
        <v>0</v>
      </c>
      <c r="F1833" s="16">
        <f>SUBTOTAL(9,F1827:F1832)</f>
        <v>6409559</v>
      </c>
      <c r="G1833" s="16">
        <f>SUBTOTAL(9,G1827:G1832)</f>
        <v>6409559</v>
      </c>
      <c r="H1833" s="16">
        <f>SUBTOTAL(9,H1827:H1832)</f>
        <v>1038010.46634</v>
      </c>
      <c r="I1833" s="16">
        <f>SUBTOTAL(9,I1827:I1832)</f>
        <v>5371548.5336600002</v>
      </c>
    </row>
    <row r="1834" spans="2:9" ht="15" customHeight="1" x14ac:dyDescent="0.2">
      <c r="C1834" s="17">
        <f>SUBTOTAL(9,C1822:C1833)</f>
        <v>228</v>
      </c>
      <c r="D1834" s="18" t="s">
        <v>1481</v>
      </c>
      <c r="E1834" s="19">
        <f>SUBTOTAL(9,E1822:E1833)</f>
        <v>0</v>
      </c>
      <c r="F1834" s="19">
        <f>SUBTOTAL(9,F1822:F1833)</f>
        <v>8004390</v>
      </c>
      <c r="G1834" s="19">
        <f>SUBTOTAL(9,G1822:G1833)</f>
        <v>8004390</v>
      </c>
      <c r="H1834" s="19">
        <f>SUBTOTAL(9,H1822:H1833)</f>
        <v>1289943.5631600001</v>
      </c>
      <c r="I1834" s="19">
        <f>SUBTOTAL(9,I1822:I1833)</f>
        <v>6714446.4368399996</v>
      </c>
    </row>
    <row r="1835" spans="2:9" ht="27" customHeight="1" x14ac:dyDescent="0.25">
      <c r="B1835" s="1"/>
      <c r="C1835" s="2"/>
      <c r="D1835" s="9" t="s">
        <v>1482</v>
      </c>
      <c r="E1835" s="1"/>
      <c r="F1835" s="1"/>
      <c r="G1835" s="1"/>
      <c r="H1835" s="1"/>
      <c r="I1835" s="1"/>
    </row>
    <row r="1836" spans="2:9" ht="15" customHeight="1" x14ac:dyDescent="0.25">
      <c r="B1836" s="10">
        <v>1620</v>
      </c>
      <c r="C1836" s="11"/>
      <c r="D1836" s="5" t="s">
        <v>1483</v>
      </c>
      <c r="E1836" s="12"/>
      <c r="F1836" s="1"/>
      <c r="H1836" s="1"/>
      <c r="I1836" s="1"/>
    </row>
    <row r="1837" spans="2:9" x14ac:dyDescent="0.2">
      <c r="B1837"/>
      <c r="C1837" s="2">
        <v>1</v>
      </c>
      <c r="D1837" s="5" t="s">
        <v>21</v>
      </c>
      <c r="E1837" s="13">
        <v>0</v>
      </c>
      <c r="F1837" s="13">
        <v>562986</v>
      </c>
      <c r="G1837" s="13">
        <v>562986</v>
      </c>
      <c r="H1837" s="13">
        <v>94963.000589999996</v>
      </c>
      <c r="I1837" s="13">
        <v>468022.99940999999</v>
      </c>
    </row>
    <row r="1838" spans="2:9" x14ac:dyDescent="0.2">
      <c r="B1838"/>
      <c r="C1838" s="2">
        <v>21</v>
      </c>
      <c r="D1838" s="5" t="s">
        <v>56</v>
      </c>
      <c r="E1838" s="13">
        <v>0</v>
      </c>
      <c r="F1838" s="13">
        <v>242453</v>
      </c>
      <c r="G1838" s="13">
        <v>242453</v>
      </c>
      <c r="H1838" s="13">
        <v>43654.531730000002</v>
      </c>
      <c r="I1838" s="13">
        <v>198798.46827000001</v>
      </c>
    </row>
    <row r="1839" spans="2:9" x14ac:dyDescent="0.2">
      <c r="B1839"/>
      <c r="C1839" s="2">
        <v>45</v>
      </c>
      <c r="D1839" s="5" t="s">
        <v>31</v>
      </c>
      <c r="E1839" s="13">
        <v>0</v>
      </c>
      <c r="F1839" s="13">
        <v>44300</v>
      </c>
      <c r="G1839" s="13">
        <v>44300</v>
      </c>
      <c r="H1839" s="13">
        <v>4891.5558799999999</v>
      </c>
      <c r="I1839" s="13">
        <v>39408.44412</v>
      </c>
    </row>
    <row r="1840" spans="2:9" ht="15" customHeight="1" x14ac:dyDescent="0.2">
      <c r="B1840"/>
      <c r="C1840" s="14">
        <f>SUBTOTAL(9,C1837:C1839)</f>
        <v>67</v>
      </c>
      <c r="D1840" s="15" t="s">
        <v>1484</v>
      </c>
      <c r="E1840" s="16">
        <f>SUBTOTAL(9,E1837:E1839)</f>
        <v>0</v>
      </c>
      <c r="F1840" s="16">
        <f>SUBTOTAL(9,F1837:F1839)</f>
        <v>849739</v>
      </c>
      <c r="G1840" s="16">
        <f>SUBTOTAL(9,G1837:G1839)</f>
        <v>849739</v>
      </c>
      <c r="H1840" s="16">
        <f>SUBTOTAL(9,H1837:H1839)</f>
        <v>143509.0882</v>
      </c>
      <c r="I1840" s="16">
        <f>SUBTOTAL(9,I1837:I1839)</f>
        <v>706229.9118</v>
      </c>
    </row>
    <row r="1841" spans="2:9" ht="15" customHeight="1" x14ac:dyDescent="0.2">
      <c r="C1841" s="17">
        <f>SUBTOTAL(9,C1836:C1840)</f>
        <v>67</v>
      </c>
      <c r="D1841" s="18" t="s">
        <v>1485</v>
      </c>
      <c r="E1841" s="19">
        <f>SUBTOTAL(9,E1836:E1840)</f>
        <v>0</v>
      </c>
      <c r="F1841" s="19">
        <f>SUBTOTAL(9,F1836:F1840)</f>
        <v>849739</v>
      </c>
      <c r="G1841" s="19">
        <f>SUBTOTAL(9,G1836:G1840)</f>
        <v>849739</v>
      </c>
      <c r="H1841" s="19">
        <f>SUBTOTAL(9,H1836:H1840)</f>
        <v>143509.0882</v>
      </c>
      <c r="I1841" s="19">
        <f>SUBTOTAL(9,I1836:I1840)</f>
        <v>706229.9118</v>
      </c>
    </row>
    <row r="1842" spans="2:9" ht="27" customHeight="1" x14ac:dyDescent="0.25">
      <c r="B1842" s="1"/>
      <c r="C1842" s="2"/>
      <c r="D1842" s="9" t="s">
        <v>1486</v>
      </c>
      <c r="E1842" s="1"/>
      <c r="F1842" s="1"/>
      <c r="G1842" s="1"/>
      <c r="H1842" s="1"/>
      <c r="I1842" s="1"/>
    </row>
    <row r="1843" spans="2:9" ht="15" customHeight="1" x14ac:dyDescent="0.25">
      <c r="B1843" s="10">
        <v>1632</v>
      </c>
      <c r="C1843" s="11"/>
      <c r="D1843" s="5" t="s">
        <v>1487</v>
      </c>
      <c r="E1843" s="12"/>
      <c r="F1843" s="1"/>
      <c r="H1843" s="1"/>
      <c r="I1843" s="1"/>
    </row>
    <row r="1844" spans="2:9" x14ac:dyDescent="0.2">
      <c r="B1844"/>
      <c r="C1844" s="2">
        <v>61</v>
      </c>
      <c r="D1844" s="5" t="s">
        <v>1488</v>
      </c>
      <c r="E1844" s="13">
        <v>0</v>
      </c>
      <c r="F1844" s="13">
        <v>21200000</v>
      </c>
      <c r="G1844" s="13">
        <v>21200000</v>
      </c>
      <c r="H1844" s="13">
        <v>4764681.3990000002</v>
      </c>
      <c r="I1844" s="13">
        <v>16435318.601</v>
      </c>
    </row>
    <row r="1845" spans="2:9" x14ac:dyDescent="0.2">
      <c r="B1845"/>
      <c r="C1845" s="2">
        <v>72</v>
      </c>
      <c r="D1845" s="5" t="s">
        <v>1489</v>
      </c>
      <c r="E1845" s="13">
        <v>0</v>
      </c>
      <c r="F1845" s="13">
        <v>1980000</v>
      </c>
      <c r="G1845" s="13">
        <v>1980000</v>
      </c>
      <c r="H1845" s="13">
        <v>769104.70200000005</v>
      </c>
      <c r="I1845" s="13">
        <v>1210895.298</v>
      </c>
    </row>
    <row r="1846" spans="2:9" ht="15" customHeight="1" x14ac:dyDescent="0.2">
      <c r="B1846"/>
      <c r="C1846" s="14">
        <f>SUBTOTAL(9,C1844:C1845)</f>
        <v>133</v>
      </c>
      <c r="D1846" s="15" t="s">
        <v>1490</v>
      </c>
      <c r="E1846" s="16">
        <f>SUBTOTAL(9,E1844:E1845)</f>
        <v>0</v>
      </c>
      <c r="F1846" s="16">
        <f>SUBTOTAL(9,F1844:F1845)</f>
        <v>23180000</v>
      </c>
      <c r="G1846" s="16">
        <f>SUBTOTAL(9,G1844:G1845)</f>
        <v>23180000</v>
      </c>
      <c r="H1846" s="16">
        <f>SUBTOTAL(9,H1844:H1845)</f>
        <v>5533786.1009999998</v>
      </c>
      <c r="I1846" s="16">
        <f>SUBTOTAL(9,I1844:I1845)</f>
        <v>17646213.899</v>
      </c>
    </row>
    <row r="1847" spans="2:9" ht="15" customHeight="1" x14ac:dyDescent="0.25">
      <c r="B1847" s="10">
        <v>1633</v>
      </c>
      <c r="C1847" s="11"/>
      <c r="D1847" s="5" t="s">
        <v>1491</v>
      </c>
      <c r="E1847" s="12"/>
      <c r="F1847" s="1"/>
      <c r="H1847" s="1"/>
      <c r="I1847" s="1"/>
    </row>
    <row r="1848" spans="2:9" x14ac:dyDescent="0.2">
      <c r="B1848"/>
      <c r="C1848" s="2">
        <v>1</v>
      </c>
      <c r="D1848" s="5" t="s">
        <v>786</v>
      </c>
      <c r="E1848" s="13">
        <v>0</v>
      </c>
      <c r="F1848" s="13">
        <v>5683531</v>
      </c>
      <c r="G1848" s="13">
        <v>5683531</v>
      </c>
      <c r="H1848" s="13">
        <v>713613.21710999997</v>
      </c>
      <c r="I1848" s="13">
        <v>4969917.7828900004</v>
      </c>
    </row>
    <row r="1849" spans="2:9" ht="15" customHeight="1" x14ac:dyDescent="0.2">
      <c r="B1849"/>
      <c r="C1849" s="14">
        <f>SUBTOTAL(9,C1848:C1848)</f>
        <v>1</v>
      </c>
      <c r="D1849" s="15" t="s">
        <v>1492</v>
      </c>
      <c r="E1849" s="16">
        <f>SUBTOTAL(9,E1848:E1848)</f>
        <v>0</v>
      </c>
      <c r="F1849" s="16">
        <f>SUBTOTAL(9,F1848:F1848)</f>
        <v>5683531</v>
      </c>
      <c r="G1849" s="16">
        <f>SUBTOTAL(9,G1848:G1848)</f>
        <v>5683531</v>
      </c>
      <c r="H1849" s="16">
        <f>SUBTOTAL(9,H1848:H1848)</f>
        <v>713613.21710999997</v>
      </c>
      <c r="I1849" s="16">
        <f>SUBTOTAL(9,I1848:I1848)</f>
        <v>4969917.7828900004</v>
      </c>
    </row>
    <row r="1850" spans="2:9" ht="15" customHeight="1" x14ac:dyDescent="0.2">
      <c r="C1850" s="17">
        <f>SUBTOTAL(9,C1843:C1849)</f>
        <v>134</v>
      </c>
      <c r="D1850" s="18" t="s">
        <v>1493</v>
      </c>
      <c r="E1850" s="19">
        <f>SUBTOTAL(9,E1843:E1849)</f>
        <v>0</v>
      </c>
      <c r="F1850" s="19">
        <f>SUBTOTAL(9,F1843:F1849)</f>
        <v>28863531</v>
      </c>
      <c r="G1850" s="19">
        <f>SUBTOTAL(9,G1843:G1849)</f>
        <v>28863531</v>
      </c>
      <c r="H1850" s="19">
        <f>SUBTOTAL(9,H1843:H1849)</f>
        <v>6247399.3181099994</v>
      </c>
      <c r="I1850" s="19">
        <f>SUBTOTAL(9,I1843:I1849)</f>
        <v>22616131.68189</v>
      </c>
    </row>
    <row r="1851" spans="2:9" ht="27" customHeight="1" x14ac:dyDescent="0.25">
      <c r="B1851" s="1"/>
      <c r="C1851" s="2"/>
      <c r="D1851" s="9" t="s">
        <v>1494</v>
      </c>
      <c r="E1851" s="1"/>
      <c r="F1851" s="1"/>
      <c r="G1851" s="1"/>
      <c r="H1851" s="1"/>
      <c r="I1851" s="1"/>
    </row>
    <row r="1852" spans="2:9" ht="15" customHeight="1" x14ac:dyDescent="0.25">
      <c r="B1852" s="10">
        <v>1650</v>
      </c>
      <c r="C1852" s="11"/>
      <c r="D1852" s="5" t="s">
        <v>1495</v>
      </c>
      <c r="E1852" s="12"/>
      <c r="F1852" s="1"/>
      <c r="H1852" s="1"/>
      <c r="I1852" s="1"/>
    </row>
    <row r="1853" spans="2:9" x14ac:dyDescent="0.2">
      <c r="B1853"/>
      <c r="C1853" s="2">
        <v>1</v>
      </c>
      <c r="D1853" s="5" t="s">
        <v>21</v>
      </c>
      <c r="E1853" s="13">
        <v>0</v>
      </c>
      <c r="F1853" s="13">
        <v>42472</v>
      </c>
      <c r="G1853" s="13">
        <v>42472</v>
      </c>
      <c r="H1853" s="13">
        <v>91.177279999999996</v>
      </c>
      <c r="I1853" s="13">
        <v>42380.822719999996</v>
      </c>
    </row>
    <row r="1854" spans="2:9" x14ac:dyDescent="0.2">
      <c r="B1854"/>
      <c r="C1854" s="2">
        <v>89</v>
      </c>
      <c r="D1854" s="5" t="s">
        <v>1496</v>
      </c>
      <c r="E1854" s="13">
        <v>0</v>
      </c>
      <c r="F1854" s="13">
        <v>11619300</v>
      </c>
      <c r="G1854" s="13">
        <v>11619300</v>
      </c>
      <c r="H1854" s="13">
        <v>25448.285889999999</v>
      </c>
      <c r="I1854" s="13">
        <v>11593851.71411</v>
      </c>
    </row>
    <row r="1855" spans="2:9" ht="15" customHeight="1" x14ac:dyDescent="0.2">
      <c r="B1855"/>
      <c r="C1855" s="14">
        <f>SUBTOTAL(9,C1853:C1854)</f>
        <v>90</v>
      </c>
      <c r="D1855" s="15" t="s">
        <v>1497</v>
      </c>
      <c r="E1855" s="16">
        <f>SUBTOTAL(9,E1853:E1854)</f>
        <v>0</v>
      </c>
      <c r="F1855" s="16">
        <f>SUBTOTAL(9,F1853:F1854)</f>
        <v>11661772</v>
      </c>
      <c r="G1855" s="16">
        <f>SUBTOTAL(9,G1853:G1854)</f>
        <v>11661772</v>
      </c>
      <c r="H1855" s="16">
        <f>SUBTOTAL(9,H1853:H1854)</f>
        <v>25539.463169999999</v>
      </c>
      <c r="I1855" s="16">
        <f>SUBTOTAL(9,I1853:I1854)</f>
        <v>11636232.536830001</v>
      </c>
    </row>
    <row r="1856" spans="2:9" ht="15" customHeight="1" x14ac:dyDescent="0.25">
      <c r="B1856" s="10">
        <v>1651</v>
      </c>
      <c r="C1856" s="11"/>
      <c r="D1856" s="5" t="s">
        <v>1498</v>
      </c>
      <c r="E1856" s="12"/>
      <c r="F1856" s="1"/>
      <c r="H1856" s="1"/>
      <c r="I1856" s="1"/>
    </row>
    <row r="1857" spans="2:9" x14ac:dyDescent="0.2">
      <c r="B1857"/>
      <c r="C1857" s="2">
        <v>98</v>
      </c>
      <c r="D1857" s="5" t="s">
        <v>1499</v>
      </c>
      <c r="E1857" s="13">
        <v>0</v>
      </c>
      <c r="F1857" s="13">
        <v>63207000</v>
      </c>
      <c r="G1857" s="13">
        <v>63207000</v>
      </c>
      <c r="H1857" s="13">
        <v>6270000</v>
      </c>
      <c r="I1857" s="13">
        <v>56937000</v>
      </c>
    </row>
    <row r="1858" spans="2:9" ht="15" customHeight="1" x14ac:dyDescent="0.2">
      <c r="B1858"/>
      <c r="C1858" s="14">
        <f>SUBTOTAL(9,C1857:C1857)</f>
        <v>98</v>
      </c>
      <c r="D1858" s="15" t="s">
        <v>1500</v>
      </c>
      <c r="E1858" s="16">
        <f>SUBTOTAL(9,E1857:E1857)</f>
        <v>0</v>
      </c>
      <c r="F1858" s="16">
        <f>SUBTOTAL(9,F1857:F1857)</f>
        <v>63207000</v>
      </c>
      <c r="G1858" s="16">
        <f>SUBTOTAL(9,G1857:G1857)</f>
        <v>63207000</v>
      </c>
      <c r="H1858" s="16">
        <f>SUBTOTAL(9,H1857:H1857)</f>
        <v>6270000</v>
      </c>
      <c r="I1858" s="16">
        <f>SUBTOTAL(9,I1857:I1857)</f>
        <v>56937000</v>
      </c>
    </row>
    <row r="1859" spans="2:9" ht="15" customHeight="1" x14ac:dyDescent="0.2">
      <c r="C1859" s="17">
        <f>SUBTOTAL(9,C1852:C1858)</f>
        <v>188</v>
      </c>
      <c r="D1859" s="18" t="s">
        <v>1501</v>
      </c>
      <c r="E1859" s="19">
        <f>SUBTOTAL(9,E1852:E1858)</f>
        <v>0</v>
      </c>
      <c r="F1859" s="19">
        <f>SUBTOTAL(9,F1852:F1858)</f>
        <v>74868772</v>
      </c>
      <c r="G1859" s="19">
        <f>SUBTOTAL(9,G1852:G1858)</f>
        <v>74868772</v>
      </c>
      <c r="H1859" s="19">
        <f>SUBTOTAL(9,H1852:H1858)</f>
        <v>6295539.4631700004</v>
      </c>
      <c r="I1859" s="19">
        <f>SUBTOTAL(9,I1852:I1858)</f>
        <v>68573232.536830008</v>
      </c>
    </row>
    <row r="1860" spans="2:9" ht="27" customHeight="1" x14ac:dyDescent="0.25">
      <c r="B1860" s="1"/>
      <c r="C1860" s="2"/>
      <c r="D1860" s="9" t="s">
        <v>1502</v>
      </c>
      <c r="E1860" s="1"/>
      <c r="F1860" s="1"/>
      <c r="G1860" s="1"/>
      <c r="H1860" s="1"/>
      <c r="I1860" s="1"/>
    </row>
    <row r="1861" spans="2:9" ht="15" customHeight="1" x14ac:dyDescent="0.25">
      <c r="B1861" s="10">
        <v>1670</v>
      </c>
      <c r="C1861" s="11"/>
      <c r="D1861" s="5" t="s">
        <v>1503</v>
      </c>
      <c r="E1861" s="12"/>
      <c r="F1861" s="1"/>
      <c r="H1861" s="1"/>
      <c r="I1861" s="1"/>
    </row>
    <row r="1862" spans="2:9" x14ac:dyDescent="0.2">
      <c r="B1862"/>
      <c r="C1862" s="2">
        <v>50</v>
      </c>
      <c r="D1862" s="5" t="s">
        <v>1504</v>
      </c>
      <c r="E1862" s="13">
        <v>0</v>
      </c>
      <c r="F1862" s="13">
        <v>20000</v>
      </c>
      <c r="G1862" s="13">
        <v>20000</v>
      </c>
      <c r="H1862" s="13">
        <v>0</v>
      </c>
      <c r="I1862" s="13">
        <v>20000</v>
      </c>
    </row>
    <row r="1863" spans="2:9" x14ac:dyDescent="0.2">
      <c r="B1863"/>
      <c r="C1863" s="2">
        <v>90</v>
      </c>
      <c r="D1863" s="5" t="s">
        <v>1505</v>
      </c>
      <c r="E1863" s="13">
        <v>0</v>
      </c>
      <c r="F1863" s="13">
        <v>119800</v>
      </c>
      <c r="G1863" s="13">
        <v>119800</v>
      </c>
      <c r="H1863" s="13">
        <v>114629.71090000001</v>
      </c>
      <c r="I1863" s="13">
        <v>5170.2891</v>
      </c>
    </row>
    <row r="1864" spans="2:9" ht="15" customHeight="1" x14ac:dyDescent="0.2">
      <c r="B1864"/>
      <c r="C1864" s="14">
        <f>SUBTOTAL(9,C1862:C1863)</f>
        <v>140</v>
      </c>
      <c r="D1864" s="15" t="s">
        <v>1506</v>
      </c>
      <c r="E1864" s="16">
        <f>SUBTOTAL(9,E1862:E1863)</f>
        <v>0</v>
      </c>
      <c r="F1864" s="16">
        <f>SUBTOTAL(9,F1862:F1863)</f>
        <v>139800</v>
      </c>
      <c r="G1864" s="16">
        <f>SUBTOTAL(9,G1862:G1863)</f>
        <v>139800</v>
      </c>
      <c r="H1864" s="16">
        <f>SUBTOTAL(9,H1862:H1863)</f>
        <v>114629.71090000001</v>
      </c>
      <c r="I1864" s="16">
        <f>SUBTOTAL(9,I1862:I1863)</f>
        <v>25170.289100000002</v>
      </c>
    </row>
    <row r="1865" spans="2:9" ht="15" customHeight="1" x14ac:dyDescent="0.2">
      <c r="C1865" s="17">
        <f>SUBTOTAL(9,C1861:C1864)</f>
        <v>140</v>
      </c>
      <c r="D1865" s="18" t="s">
        <v>1507</v>
      </c>
      <c r="E1865" s="19">
        <f>SUBTOTAL(9,E1861:E1864)</f>
        <v>0</v>
      </c>
      <c r="F1865" s="19">
        <f>SUBTOTAL(9,F1861:F1864)</f>
        <v>139800</v>
      </c>
      <c r="G1865" s="19">
        <f>SUBTOTAL(9,G1861:G1864)</f>
        <v>139800</v>
      </c>
      <c r="H1865" s="19">
        <f>SUBTOTAL(9,H1861:H1864)</f>
        <v>114629.71090000001</v>
      </c>
      <c r="I1865" s="19">
        <f>SUBTOTAL(9,I1861:I1864)</f>
        <v>25170.289100000002</v>
      </c>
    </row>
    <row r="1866" spans="2:9" ht="15" customHeight="1" x14ac:dyDescent="0.2">
      <c r="C1866" s="17">
        <f>SUBTOTAL(9,C1803:C1865)</f>
        <v>962</v>
      </c>
      <c r="D1866" s="18" t="s">
        <v>1508</v>
      </c>
      <c r="E1866" s="19">
        <f>SUBTOTAL(9,E1803:E1865)</f>
        <v>0</v>
      </c>
      <c r="F1866" s="19">
        <f>SUBTOTAL(9,F1803:F1865)</f>
        <v>113937339</v>
      </c>
      <c r="G1866" s="19">
        <f>SUBTOTAL(9,G1803:G1865)</f>
        <v>113937339</v>
      </c>
      <c r="H1866" s="19">
        <f>SUBTOTAL(9,H1803:H1865)</f>
        <v>14304210.278899999</v>
      </c>
      <c r="I1866" s="19">
        <f>SUBTOTAL(9,I1803:I1865)</f>
        <v>99633128.721100003</v>
      </c>
    </row>
    <row r="1867" spans="2:9" x14ac:dyDescent="0.2">
      <c r="C1867" s="17"/>
      <c r="D1867" s="20"/>
      <c r="E1867" s="21"/>
      <c r="F1867" s="21"/>
      <c r="G1867" s="21"/>
      <c r="H1867" s="21"/>
      <c r="I1867" s="21"/>
    </row>
    <row r="1868" spans="2:9" ht="15" customHeight="1" x14ac:dyDescent="0.2">
      <c r="B1868" s="1"/>
      <c r="C1868" s="2"/>
      <c r="D1868" s="3" t="s">
        <v>1509</v>
      </c>
      <c r="E1868" s="1"/>
      <c r="F1868" s="1"/>
      <c r="G1868" s="1"/>
      <c r="H1868" s="1"/>
      <c r="I1868" s="1"/>
    </row>
    <row r="1869" spans="2:9" ht="27" customHeight="1" x14ac:dyDescent="0.25">
      <c r="B1869" s="1"/>
      <c r="C1869" s="2"/>
      <c r="D1869" s="9" t="s">
        <v>9</v>
      </c>
      <c r="E1869" s="1"/>
      <c r="F1869" s="1"/>
      <c r="G1869" s="1"/>
      <c r="H1869" s="1"/>
      <c r="I1869" s="1"/>
    </row>
    <row r="1870" spans="2:9" ht="15" customHeight="1" x14ac:dyDescent="0.25">
      <c r="B1870" s="10">
        <v>1700</v>
      </c>
      <c r="C1870" s="11"/>
      <c r="D1870" s="5" t="s">
        <v>1510</v>
      </c>
      <c r="E1870" s="12"/>
      <c r="F1870" s="1"/>
      <c r="H1870" s="1"/>
      <c r="I1870" s="1"/>
    </row>
    <row r="1871" spans="2:9" x14ac:dyDescent="0.2">
      <c r="B1871"/>
      <c r="C1871" s="2">
        <v>1</v>
      </c>
      <c r="D1871" s="5" t="s">
        <v>21</v>
      </c>
      <c r="E1871" s="13">
        <v>0</v>
      </c>
      <c r="F1871" s="13">
        <v>772976</v>
      </c>
      <c r="G1871" s="13">
        <v>772976</v>
      </c>
      <c r="H1871" s="13">
        <v>100534.78786</v>
      </c>
      <c r="I1871" s="13">
        <v>672441.21213999996</v>
      </c>
    </row>
    <row r="1872" spans="2:9" x14ac:dyDescent="0.2">
      <c r="B1872"/>
      <c r="C1872" s="2">
        <v>21</v>
      </c>
      <c r="D1872" s="5" t="s">
        <v>1511</v>
      </c>
      <c r="E1872" s="13">
        <v>0</v>
      </c>
      <c r="F1872" s="13">
        <v>121860</v>
      </c>
      <c r="G1872" s="13">
        <v>121860</v>
      </c>
      <c r="H1872" s="13">
        <v>13822.51866</v>
      </c>
      <c r="I1872" s="13">
        <v>108037.48134</v>
      </c>
    </row>
    <row r="1873" spans="2:9" x14ac:dyDescent="0.2">
      <c r="B1873"/>
      <c r="C1873" s="2">
        <v>43</v>
      </c>
      <c r="D1873" s="5" t="s">
        <v>1512</v>
      </c>
      <c r="E1873" s="13">
        <v>0</v>
      </c>
      <c r="F1873" s="13">
        <v>15610</v>
      </c>
      <c r="G1873" s="13">
        <v>15610</v>
      </c>
      <c r="H1873" s="13">
        <v>0</v>
      </c>
      <c r="I1873" s="13">
        <v>15610</v>
      </c>
    </row>
    <row r="1874" spans="2:9" x14ac:dyDescent="0.2">
      <c r="B1874"/>
      <c r="C1874" s="2">
        <v>71</v>
      </c>
      <c r="D1874" s="5" t="s">
        <v>1513</v>
      </c>
      <c r="E1874" s="13">
        <v>0</v>
      </c>
      <c r="F1874" s="13">
        <v>60825</v>
      </c>
      <c r="G1874" s="13">
        <v>60825</v>
      </c>
      <c r="H1874" s="13">
        <v>39001.5</v>
      </c>
      <c r="I1874" s="13">
        <v>21823.5</v>
      </c>
    </row>
    <row r="1875" spans="2:9" x14ac:dyDescent="0.2">
      <c r="B1875"/>
      <c r="C1875" s="2">
        <v>73</v>
      </c>
      <c r="D1875" s="5" t="s">
        <v>1514</v>
      </c>
      <c r="E1875" s="13">
        <v>0</v>
      </c>
      <c r="F1875" s="13">
        <v>28127</v>
      </c>
      <c r="G1875" s="13">
        <v>28127</v>
      </c>
      <c r="H1875" s="13">
        <v>41.560310000000001</v>
      </c>
      <c r="I1875" s="13">
        <v>28085.439689999999</v>
      </c>
    </row>
    <row r="1876" spans="2:9" x14ac:dyDescent="0.2">
      <c r="B1876"/>
      <c r="C1876" s="2">
        <v>78</v>
      </c>
      <c r="D1876" s="5" t="s">
        <v>1515</v>
      </c>
      <c r="E1876" s="13">
        <v>0</v>
      </c>
      <c r="F1876" s="13">
        <v>297491</v>
      </c>
      <c r="G1876" s="13">
        <v>297491</v>
      </c>
      <c r="H1876" s="13">
        <v>1333.54664</v>
      </c>
      <c r="I1876" s="13">
        <v>296157.45335999998</v>
      </c>
    </row>
    <row r="1877" spans="2:9" ht="15" customHeight="1" x14ac:dyDescent="0.2">
      <c r="B1877"/>
      <c r="C1877" s="14">
        <f>SUBTOTAL(9,C1871:C1876)</f>
        <v>287</v>
      </c>
      <c r="D1877" s="15" t="s">
        <v>1516</v>
      </c>
      <c r="E1877" s="16">
        <f>SUBTOTAL(9,E1871:E1876)</f>
        <v>0</v>
      </c>
      <c r="F1877" s="16">
        <f>SUBTOTAL(9,F1871:F1876)</f>
        <v>1296889</v>
      </c>
      <c r="G1877" s="16">
        <f>SUBTOTAL(9,G1871:G1876)</f>
        <v>1296889</v>
      </c>
      <c r="H1877" s="16">
        <f>SUBTOTAL(9,H1871:H1876)</f>
        <v>154733.91346999997</v>
      </c>
      <c r="I1877" s="16">
        <f>SUBTOTAL(9,I1871:I1876)</f>
        <v>1142155.08653</v>
      </c>
    </row>
    <row r="1878" spans="2:9" ht="15" customHeight="1" x14ac:dyDescent="0.25">
      <c r="B1878" s="10">
        <v>1710</v>
      </c>
      <c r="C1878" s="11"/>
      <c r="D1878" s="5" t="s">
        <v>1517</v>
      </c>
      <c r="E1878" s="12"/>
      <c r="F1878" s="1"/>
      <c r="H1878" s="1"/>
      <c r="I1878" s="1"/>
    </row>
    <row r="1879" spans="2:9" x14ac:dyDescent="0.2">
      <c r="B1879"/>
      <c r="C1879" s="2">
        <v>1</v>
      </c>
      <c r="D1879" s="5" t="s">
        <v>1023</v>
      </c>
      <c r="E1879" s="13">
        <v>0</v>
      </c>
      <c r="F1879" s="13">
        <v>3641748</v>
      </c>
      <c r="G1879" s="13">
        <v>3641748</v>
      </c>
      <c r="H1879" s="13">
        <v>585153.77485000005</v>
      </c>
      <c r="I1879" s="13">
        <v>3056594.2251499998</v>
      </c>
    </row>
    <row r="1880" spans="2:9" x14ac:dyDescent="0.2">
      <c r="B1880"/>
      <c r="C1880" s="2">
        <v>45</v>
      </c>
      <c r="D1880" s="5" t="s">
        <v>1518</v>
      </c>
      <c r="E1880" s="13">
        <v>0</v>
      </c>
      <c r="F1880" s="13">
        <v>277515</v>
      </c>
      <c r="G1880" s="13">
        <v>277515</v>
      </c>
      <c r="H1880" s="13">
        <v>17975.449270000001</v>
      </c>
      <c r="I1880" s="13">
        <v>259539.55072999999</v>
      </c>
    </row>
    <row r="1881" spans="2:9" x14ac:dyDescent="0.2">
      <c r="B1881"/>
      <c r="C1881" s="2">
        <v>47</v>
      </c>
      <c r="D1881" s="5" t="s">
        <v>1519</v>
      </c>
      <c r="E1881" s="13">
        <v>0</v>
      </c>
      <c r="F1881" s="13">
        <v>1579700</v>
      </c>
      <c r="G1881" s="13">
        <v>1579700</v>
      </c>
      <c r="H1881" s="13">
        <v>190311.71512000001</v>
      </c>
      <c r="I1881" s="13">
        <v>1389388.2848799999</v>
      </c>
    </row>
    <row r="1882" spans="2:9" ht="15" customHeight="1" x14ac:dyDescent="0.2">
      <c r="B1882"/>
      <c r="C1882" s="14">
        <f>SUBTOTAL(9,C1879:C1881)</f>
        <v>93</v>
      </c>
      <c r="D1882" s="15" t="s">
        <v>1520</v>
      </c>
      <c r="E1882" s="16">
        <f>SUBTOTAL(9,E1879:E1881)</f>
        <v>0</v>
      </c>
      <c r="F1882" s="16">
        <f>SUBTOTAL(9,F1879:F1881)</f>
        <v>5498963</v>
      </c>
      <c r="G1882" s="16">
        <f>SUBTOTAL(9,G1879:G1881)</f>
        <v>5498963</v>
      </c>
      <c r="H1882" s="16">
        <f>SUBTOTAL(9,H1879:H1881)</f>
        <v>793440.93923999998</v>
      </c>
      <c r="I1882" s="16">
        <f>SUBTOTAL(9,I1879:I1881)</f>
        <v>4705522.0607599998</v>
      </c>
    </row>
    <row r="1883" spans="2:9" ht="15" customHeight="1" x14ac:dyDescent="0.25">
      <c r="B1883" s="10">
        <v>1716</v>
      </c>
      <c r="C1883" s="11"/>
      <c r="D1883" s="5" t="s">
        <v>1521</v>
      </c>
      <c r="E1883" s="12"/>
      <c r="F1883" s="1"/>
      <c r="H1883" s="1"/>
      <c r="I1883" s="1"/>
    </row>
    <row r="1884" spans="2:9" x14ac:dyDescent="0.2">
      <c r="B1884"/>
      <c r="C1884" s="2">
        <v>51</v>
      </c>
      <c r="D1884" s="5" t="s">
        <v>1522</v>
      </c>
      <c r="E1884" s="13">
        <v>0</v>
      </c>
      <c r="F1884" s="13">
        <v>162479</v>
      </c>
      <c r="G1884" s="13">
        <v>162479</v>
      </c>
      <c r="H1884" s="13">
        <v>0</v>
      </c>
      <c r="I1884" s="13">
        <v>162479</v>
      </c>
    </row>
    <row r="1885" spans="2:9" ht="15" customHeight="1" x14ac:dyDescent="0.2">
      <c r="B1885"/>
      <c r="C1885" s="14">
        <f>SUBTOTAL(9,C1884:C1884)</f>
        <v>51</v>
      </c>
      <c r="D1885" s="15" t="s">
        <v>1523</v>
      </c>
      <c r="E1885" s="16">
        <f>SUBTOTAL(9,E1884:E1884)</f>
        <v>0</v>
      </c>
      <c r="F1885" s="16">
        <f>SUBTOTAL(9,F1884:F1884)</f>
        <v>162479</v>
      </c>
      <c r="G1885" s="16">
        <f>SUBTOTAL(9,G1884:G1884)</f>
        <v>162479</v>
      </c>
      <c r="H1885" s="16">
        <f>SUBTOTAL(9,H1884:H1884)</f>
        <v>0</v>
      </c>
      <c r="I1885" s="16">
        <f>SUBTOTAL(9,I1884:I1884)</f>
        <v>162479</v>
      </c>
    </row>
    <row r="1886" spans="2:9" ht="15" customHeight="1" x14ac:dyDescent="0.25">
      <c r="B1886" s="10">
        <v>1720</v>
      </c>
      <c r="C1886" s="11"/>
      <c r="D1886" s="5" t="s">
        <v>1524</v>
      </c>
      <c r="E1886" s="12"/>
      <c r="F1886" s="1"/>
      <c r="H1886" s="1"/>
      <c r="I1886" s="1"/>
    </row>
    <row r="1887" spans="2:9" x14ac:dyDescent="0.2">
      <c r="B1887"/>
      <c r="C1887" s="2">
        <v>1</v>
      </c>
      <c r="D1887" s="5" t="s">
        <v>21</v>
      </c>
      <c r="E1887" s="13">
        <v>0</v>
      </c>
      <c r="F1887" s="13">
        <v>5306251</v>
      </c>
      <c r="G1887" s="13">
        <v>5306251</v>
      </c>
      <c r="H1887" s="13">
        <v>625070.58186999999</v>
      </c>
      <c r="I1887" s="13">
        <v>4681180.4181300001</v>
      </c>
    </row>
    <row r="1888" spans="2:9" x14ac:dyDescent="0.2">
      <c r="B1888"/>
      <c r="C1888" s="2">
        <v>70</v>
      </c>
      <c r="D1888" s="5" t="s">
        <v>1525</v>
      </c>
      <c r="E1888" s="13">
        <v>0</v>
      </c>
      <c r="F1888" s="13">
        <v>4517</v>
      </c>
      <c r="G1888" s="13">
        <v>4517</v>
      </c>
      <c r="H1888" s="13">
        <v>0</v>
      </c>
      <c r="I1888" s="13">
        <v>4517</v>
      </c>
    </row>
    <row r="1889" spans="2:9" ht="15" customHeight="1" x14ac:dyDescent="0.2">
      <c r="B1889"/>
      <c r="C1889" s="14">
        <f>SUBTOTAL(9,C1887:C1888)</f>
        <v>71</v>
      </c>
      <c r="D1889" s="15" t="s">
        <v>1526</v>
      </c>
      <c r="E1889" s="16">
        <f>SUBTOTAL(9,E1887:E1888)</f>
        <v>0</v>
      </c>
      <c r="F1889" s="16">
        <f>SUBTOTAL(9,F1887:F1888)</f>
        <v>5310768</v>
      </c>
      <c r="G1889" s="16">
        <f>SUBTOTAL(9,G1887:G1888)</f>
        <v>5310768</v>
      </c>
      <c r="H1889" s="16">
        <f>SUBTOTAL(9,H1887:H1888)</f>
        <v>625070.58186999999</v>
      </c>
      <c r="I1889" s="16">
        <f>SUBTOTAL(9,I1887:I1888)</f>
        <v>4685697.4181300001</v>
      </c>
    </row>
    <row r="1890" spans="2:9" ht="15" customHeight="1" x14ac:dyDescent="0.25">
      <c r="B1890" s="10">
        <v>1723</v>
      </c>
      <c r="C1890" s="11"/>
      <c r="D1890" s="5" t="s">
        <v>1527</v>
      </c>
      <c r="E1890" s="12"/>
      <c r="F1890" s="1"/>
      <c r="H1890" s="1"/>
      <c r="I1890" s="1"/>
    </row>
    <row r="1891" spans="2:9" x14ac:dyDescent="0.2">
      <c r="B1891"/>
      <c r="C1891" s="2">
        <v>1</v>
      </c>
      <c r="D1891" s="5" t="s">
        <v>21</v>
      </c>
      <c r="E1891" s="13">
        <v>0</v>
      </c>
      <c r="F1891" s="13">
        <v>258716</v>
      </c>
      <c r="G1891" s="13">
        <v>258716</v>
      </c>
      <c r="H1891" s="13">
        <v>38710.581680000003</v>
      </c>
      <c r="I1891" s="13">
        <v>220005.41832</v>
      </c>
    </row>
    <row r="1892" spans="2:9" ht="15" customHeight="1" x14ac:dyDescent="0.2">
      <c r="B1892"/>
      <c r="C1892" s="14">
        <f>SUBTOTAL(9,C1891:C1891)</f>
        <v>1</v>
      </c>
      <c r="D1892" s="15" t="s">
        <v>1528</v>
      </c>
      <c r="E1892" s="16">
        <f>SUBTOTAL(9,E1891:E1891)</f>
        <v>0</v>
      </c>
      <c r="F1892" s="16">
        <f>SUBTOTAL(9,F1891:F1891)</f>
        <v>258716</v>
      </c>
      <c r="G1892" s="16">
        <f>SUBTOTAL(9,G1891:G1891)</f>
        <v>258716</v>
      </c>
      <c r="H1892" s="16">
        <f>SUBTOTAL(9,H1891:H1891)</f>
        <v>38710.581680000003</v>
      </c>
      <c r="I1892" s="16">
        <f>SUBTOTAL(9,I1891:I1891)</f>
        <v>220005.41832</v>
      </c>
    </row>
    <row r="1893" spans="2:9" ht="15" customHeight="1" x14ac:dyDescent="0.25">
      <c r="B1893" s="10">
        <v>1725</v>
      </c>
      <c r="C1893" s="11"/>
      <c r="D1893" s="5" t="s">
        <v>1529</v>
      </c>
      <c r="E1893" s="12"/>
      <c r="F1893" s="1"/>
      <c r="H1893" s="1"/>
      <c r="I1893" s="1"/>
    </row>
    <row r="1894" spans="2:9" x14ac:dyDescent="0.2">
      <c r="B1894"/>
      <c r="C1894" s="2">
        <v>1</v>
      </c>
      <c r="D1894" s="5" t="s">
        <v>21</v>
      </c>
      <c r="E1894" s="13">
        <v>0</v>
      </c>
      <c r="F1894" s="13">
        <v>825403</v>
      </c>
      <c r="G1894" s="13">
        <v>825403</v>
      </c>
      <c r="H1894" s="13">
        <v>117232.97831000001</v>
      </c>
      <c r="I1894" s="13">
        <v>708170.02168999997</v>
      </c>
    </row>
    <row r="1895" spans="2:9" x14ac:dyDescent="0.2">
      <c r="B1895"/>
      <c r="C1895" s="2">
        <v>71</v>
      </c>
      <c r="D1895" s="5" t="s">
        <v>1513</v>
      </c>
      <c r="E1895" s="13">
        <v>0</v>
      </c>
      <c r="F1895" s="13">
        <v>21129</v>
      </c>
      <c r="G1895" s="13">
        <v>21129</v>
      </c>
      <c r="H1895" s="13">
        <v>15744.2</v>
      </c>
      <c r="I1895" s="13">
        <v>5384.8</v>
      </c>
    </row>
    <row r="1896" spans="2:9" ht="15" customHeight="1" x14ac:dyDescent="0.2">
      <c r="B1896"/>
      <c r="C1896" s="14">
        <f>SUBTOTAL(9,C1894:C1895)</f>
        <v>72</v>
      </c>
      <c r="D1896" s="15" t="s">
        <v>1530</v>
      </c>
      <c r="E1896" s="16">
        <f>SUBTOTAL(9,E1894:E1895)</f>
        <v>0</v>
      </c>
      <c r="F1896" s="16">
        <f>SUBTOTAL(9,F1894:F1895)</f>
        <v>846532</v>
      </c>
      <c r="G1896" s="16">
        <f>SUBTOTAL(9,G1894:G1895)</f>
        <v>846532</v>
      </c>
      <c r="H1896" s="16">
        <f>SUBTOTAL(9,H1894:H1895)</f>
        <v>132977.17831000002</v>
      </c>
      <c r="I1896" s="16">
        <f>SUBTOTAL(9,I1894:I1895)</f>
        <v>713554.82169000001</v>
      </c>
    </row>
    <row r="1897" spans="2:9" ht="15" customHeight="1" x14ac:dyDescent="0.25">
      <c r="B1897" s="10">
        <v>1731</v>
      </c>
      <c r="C1897" s="11"/>
      <c r="D1897" s="5" t="s">
        <v>1531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21</v>
      </c>
      <c r="E1898" s="13">
        <v>0</v>
      </c>
      <c r="F1898" s="13">
        <v>5460228</v>
      </c>
      <c r="G1898" s="13">
        <v>5460228</v>
      </c>
      <c r="H1898" s="13">
        <v>643472.45541000005</v>
      </c>
      <c r="I1898" s="13">
        <v>4816755.5445900001</v>
      </c>
    </row>
    <row r="1899" spans="2:9" ht="15" customHeight="1" x14ac:dyDescent="0.2">
      <c r="B1899"/>
      <c r="C1899" s="14">
        <f>SUBTOTAL(9,C1898:C1898)</f>
        <v>1</v>
      </c>
      <c r="D1899" s="15" t="s">
        <v>1532</v>
      </c>
      <c r="E1899" s="16">
        <f>SUBTOTAL(9,E1898:E1898)</f>
        <v>0</v>
      </c>
      <c r="F1899" s="16">
        <f>SUBTOTAL(9,F1898:F1898)</f>
        <v>5460228</v>
      </c>
      <c r="G1899" s="16">
        <f>SUBTOTAL(9,G1898:G1898)</f>
        <v>5460228</v>
      </c>
      <c r="H1899" s="16">
        <f>SUBTOTAL(9,H1898:H1898)</f>
        <v>643472.45541000005</v>
      </c>
      <c r="I1899" s="16">
        <f>SUBTOTAL(9,I1898:I1898)</f>
        <v>4816755.5445900001</v>
      </c>
    </row>
    <row r="1900" spans="2:9" ht="15" customHeight="1" x14ac:dyDescent="0.25">
      <c r="B1900" s="10">
        <v>1732</v>
      </c>
      <c r="C1900" s="11"/>
      <c r="D1900" s="5" t="s">
        <v>1533</v>
      </c>
      <c r="E1900" s="12"/>
      <c r="F1900" s="1"/>
      <c r="H1900" s="1"/>
      <c r="I1900" s="1"/>
    </row>
    <row r="1901" spans="2:9" x14ac:dyDescent="0.2">
      <c r="B1901"/>
      <c r="C1901" s="2">
        <v>1</v>
      </c>
      <c r="D1901" s="5" t="s">
        <v>21</v>
      </c>
      <c r="E1901" s="13">
        <v>0</v>
      </c>
      <c r="F1901" s="13">
        <v>4236223</v>
      </c>
      <c r="G1901" s="13">
        <v>4236223</v>
      </c>
      <c r="H1901" s="13">
        <v>563614.17952999996</v>
      </c>
      <c r="I1901" s="13">
        <v>3672608.8204700002</v>
      </c>
    </row>
    <row r="1902" spans="2:9" ht="15" customHeight="1" x14ac:dyDescent="0.2">
      <c r="B1902"/>
      <c r="C1902" s="14">
        <f>SUBTOTAL(9,C1901:C1901)</f>
        <v>1</v>
      </c>
      <c r="D1902" s="15" t="s">
        <v>1534</v>
      </c>
      <c r="E1902" s="16">
        <f>SUBTOTAL(9,E1901:E1901)</f>
        <v>0</v>
      </c>
      <c r="F1902" s="16">
        <f>SUBTOTAL(9,F1901:F1901)</f>
        <v>4236223</v>
      </c>
      <c r="G1902" s="16">
        <f>SUBTOTAL(9,G1901:G1901)</f>
        <v>4236223</v>
      </c>
      <c r="H1902" s="16">
        <f>SUBTOTAL(9,H1901:H1901)</f>
        <v>563614.17952999996</v>
      </c>
      <c r="I1902" s="16">
        <f>SUBTOTAL(9,I1901:I1901)</f>
        <v>3672608.8204700002</v>
      </c>
    </row>
    <row r="1903" spans="2:9" ht="15" customHeight="1" x14ac:dyDescent="0.25">
      <c r="B1903" s="10">
        <v>1733</v>
      </c>
      <c r="C1903" s="11"/>
      <c r="D1903" s="5" t="s">
        <v>1535</v>
      </c>
      <c r="E1903" s="12"/>
      <c r="F1903" s="1"/>
      <c r="H1903" s="1"/>
      <c r="I1903" s="1"/>
    </row>
    <row r="1904" spans="2:9" x14ac:dyDescent="0.2">
      <c r="B1904"/>
      <c r="C1904" s="2">
        <v>1</v>
      </c>
      <c r="D1904" s="5" t="s">
        <v>21</v>
      </c>
      <c r="E1904" s="13">
        <v>0</v>
      </c>
      <c r="F1904" s="13">
        <v>4774506</v>
      </c>
      <c r="G1904" s="13">
        <v>4774506</v>
      </c>
      <c r="H1904" s="13">
        <v>700356.80935</v>
      </c>
      <c r="I1904" s="13">
        <v>4074149.1906499998</v>
      </c>
    </row>
    <row r="1905" spans="2:9" ht="15" customHeight="1" x14ac:dyDescent="0.2">
      <c r="B1905"/>
      <c r="C1905" s="14">
        <f>SUBTOTAL(9,C1904:C1904)</f>
        <v>1</v>
      </c>
      <c r="D1905" s="15" t="s">
        <v>1536</v>
      </c>
      <c r="E1905" s="16">
        <f>SUBTOTAL(9,E1904:E1904)</f>
        <v>0</v>
      </c>
      <c r="F1905" s="16">
        <f>SUBTOTAL(9,F1904:F1904)</f>
        <v>4774506</v>
      </c>
      <c r="G1905" s="16">
        <f>SUBTOTAL(9,G1904:G1904)</f>
        <v>4774506</v>
      </c>
      <c r="H1905" s="16">
        <f>SUBTOTAL(9,H1904:H1904)</f>
        <v>700356.80935</v>
      </c>
      <c r="I1905" s="16">
        <f>SUBTOTAL(9,I1904:I1904)</f>
        <v>4074149.1906499998</v>
      </c>
    </row>
    <row r="1906" spans="2:9" ht="15" customHeight="1" x14ac:dyDescent="0.25">
      <c r="B1906" s="10">
        <v>1734</v>
      </c>
      <c r="C1906" s="11"/>
      <c r="D1906" s="5" t="s">
        <v>1537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21</v>
      </c>
      <c r="E1907" s="13">
        <v>0</v>
      </c>
      <c r="F1907" s="13">
        <v>1378353</v>
      </c>
      <c r="G1907" s="13">
        <v>1378353</v>
      </c>
      <c r="H1907" s="13">
        <v>126864.88076</v>
      </c>
      <c r="I1907" s="13">
        <v>1251488.1192399999</v>
      </c>
    </row>
    <row r="1908" spans="2:9" ht="15" customHeight="1" x14ac:dyDescent="0.2">
      <c r="B1908"/>
      <c r="C1908" s="14">
        <f>SUBTOTAL(9,C1907:C1907)</f>
        <v>1</v>
      </c>
      <c r="D1908" s="15" t="s">
        <v>1538</v>
      </c>
      <c r="E1908" s="16">
        <f>SUBTOTAL(9,E1907:E1907)</f>
        <v>0</v>
      </c>
      <c r="F1908" s="16">
        <f>SUBTOTAL(9,F1907:F1907)</f>
        <v>1378353</v>
      </c>
      <c r="G1908" s="16">
        <f>SUBTOTAL(9,G1907:G1907)</f>
        <v>1378353</v>
      </c>
      <c r="H1908" s="16">
        <f>SUBTOTAL(9,H1907:H1907)</f>
        <v>126864.88076</v>
      </c>
      <c r="I1908" s="16">
        <f>SUBTOTAL(9,I1907:I1907)</f>
        <v>1251488.1192399999</v>
      </c>
    </row>
    <row r="1909" spans="2:9" ht="15" customHeight="1" x14ac:dyDescent="0.25">
      <c r="B1909" s="10">
        <v>1735</v>
      </c>
      <c r="C1909" s="11"/>
      <c r="D1909" s="5" t="s">
        <v>1539</v>
      </c>
      <c r="E1909" s="12"/>
      <c r="F1909" s="1"/>
      <c r="H1909" s="1"/>
      <c r="I1909" s="1"/>
    </row>
    <row r="1910" spans="2:9" x14ac:dyDescent="0.2">
      <c r="B1910"/>
      <c r="C1910" s="2">
        <v>21</v>
      </c>
      <c r="D1910" s="5" t="s">
        <v>26</v>
      </c>
      <c r="E1910" s="13">
        <v>0</v>
      </c>
      <c r="F1910" s="13">
        <v>1714268</v>
      </c>
      <c r="G1910" s="13">
        <v>1714268</v>
      </c>
      <c r="H1910" s="13">
        <v>250766.87015999999</v>
      </c>
      <c r="I1910" s="13">
        <v>1463501.1298400001</v>
      </c>
    </row>
    <row r="1911" spans="2:9" ht="15" customHeight="1" x14ac:dyDescent="0.2">
      <c r="B1911"/>
      <c r="C1911" s="14">
        <f>SUBTOTAL(9,C1910:C1910)</f>
        <v>21</v>
      </c>
      <c r="D1911" s="15" t="s">
        <v>1540</v>
      </c>
      <c r="E1911" s="16">
        <f>SUBTOTAL(9,E1910:E1910)</f>
        <v>0</v>
      </c>
      <c r="F1911" s="16">
        <f>SUBTOTAL(9,F1910:F1910)</f>
        <v>1714268</v>
      </c>
      <c r="G1911" s="16">
        <f>SUBTOTAL(9,G1910:G1910)</f>
        <v>1714268</v>
      </c>
      <c r="H1911" s="16">
        <f>SUBTOTAL(9,H1910:H1910)</f>
        <v>250766.87015999999</v>
      </c>
      <c r="I1911" s="16">
        <f>SUBTOTAL(9,I1910:I1910)</f>
        <v>1463501.1298400001</v>
      </c>
    </row>
    <row r="1912" spans="2:9" ht="15" customHeight="1" x14ac:dyDescent="0.25">
      <c r="B1912" s="10">
        <v>1740</v>
      </c>
      <c r="C1912" s="11"/>
      <c r="D1912" s="5" t="s">
        <v>1541</v>
      </c>
      <c r="E1912" s="12"/>
      <c r="F1912" s="1"/>
      <c r="H1912" s="1"/>
      <c r="I1912" s="1"/>
    </row>
    <row r="1913" spans="2:9" x14ac:dyDescent="0.2">
      <c r="B1913"/>
      <c r="C1913" s="2">
        <v>1</v>
      </c>
      <c r="D1913" s="5" t="s">
        <v>21</v>
      </c>
      <c r="E1913" s="13">
        <v>0</v>
      </c>
      <c r="F1913" s="13">
        <v>1797022</v>
      </c>
      <c r="G1913" s="13">
        <v>1797022</v>
      </c>
      <c r="H1913" s="13">
        <v>255123.17269000001</v>
      </c>
      <c r="I1913" s="13">
        <v>1541898.8273100001</v>
      </c>
    </row>
    <row r="1914" spans="2:9" ht="15" customHeight="1" x14ac:dyDescent="0.2">
      <c r="B1914"/>
      <c r="C1914" s="14">
        <f>SUBTOTAL(9,C1913:C1913)</f>
        <v>1</v>
      </c>
      <c r="D1914" s="15" t="s">
        <v>1542</v>
      </c>
      <c r="E1914" s="16">
        <f>SUBTOTAL(9,E1913:E1913)</f>
        <v>0</v>
      </c>
      <c r="F1914" s="16">
        <f>SUBTOTAL(9,F1913:F1913)</f>
        <v>1797022</v>
      </c>
      <c r="G1914" s="16">
        <f>SUBTOTAL(9,G1913:G1913)</f>
        <v>1797022</v>
      </c>
      <c r="H1914" s="16">
        <f>SUBTOTAL(9,H1913:H1913)</f>
        <v>255123.17269000001</v>
      </c>
      <c r="I1914" s="16">
        <f>SUBTOTAL(9,I1913:I1913)</f>
        <v>1541898.8273100001</v>
      </c>
    </row>
    <row r="1915" spans="2:9" ht="15" customHeight="1" x14ac:dyDescent="0.25">
      <c r="B1915" s="10">
        <v>1760</v>
      </c>
      <c r="C1915" s="11"/>
      <c r="D1915" s="5" t="s">
        <v>1543</v>
      </c>
      <c r="E1915" s="12"/>
      <c r="F1915" s="1"/>
      <c r="H1915" s="1"/>
      <c r="I1915" s="1"/>
    </row>
    <row r="1916" spans="2:9" x14ac:dyDescent="0.2">
      <c r="B1916"/>
      <c r="C1916" s="2">
        <v>1</v>
      </c>
      <c r="D1916" s="5" t="s">
        <v>1544</v>
      </c>
      <c r="E1916" s="13">
        <v>0</v>
      </c>
      <c r="F1916" s="13">
        <v>1502392</v>
      </c>
      <c r="G1916" s="13">
        <v>1502392</v>
      </c>
      <c r="H1916" s="13">
        <v>266114.82692999998</v>
      </c>
      <c r="I1916" s="13">
        <v>1236277.17307</v>
      </c>
    </row>
    <row r="1917" spans="2:9" x14ac:dyDescent="0.2">
      <c r="B1917"/>
      <c r="C1917" s="2">
        <v>44</v>
      </c>
      <c r="D1917" s="5" t="s">
        <v>1545</v>
      </c>
      <c r="E1917" s="13">
        <v>0</v>
      </c>
      <c r="F1917" s="13">
        <v>55714</v>
      </c>
      <c r="G1917" s="13">
        <v>55714</v>
      </c>
      <c r="H1917" s="13">
        <v>720.20167000000004</v>
      </c>
      <c r="I1917" s="13">
        <v>54993.798329999998</v>
      </c>
    </row>
    <row r="1918" spans="2:9" x14ac:dyDescent="0.2">
      <c r="B1918"/>
      <c r="C1918" s="2">
        <v>45</v>
      </c>
      <c r="D1918" s="5" t="s">
        <v>1546</v>
      </c>
      <c r="E1918" s="13">
        <v>0</v>
      </c>
      <c r="F1918" s="13">
        <v>4907916</v>
      </c>
      <c r="G1918" s="13">
        <v>4907916</v>
      </c>
      <c r="H1918" s="13">
        <v>328846.05377</v>
      </c>
      <c r="I1918" s="13">
        <v>4579069.9462299999</v>
      </c>
    </row>
    <row r="1919" spans="2:9" x14ac:dyDescent="0.2">
      <c r="B1919"/>
      <c r="C1919" s="2">
        <v>48</v>
      </c>
      <c r="D1919" s="5" t="s">
        <v>1547</v>
      </c>
      <c r="E1919" s="13">
        <v>0</v>
      </c>
      <c r="F1919" s="13">
        <v>71500</v>
      </c>
      <c r="G1919" s="13">
        <v>71500</v>
      </c>
      <c r="H1919" s="13">
        <v>1113.69589</v>
      </c>
      <c r="I1919" s="13">
        <v>70386.304109999997</v>
      </c>
    </row>
    <row r="1920" spans="2:9" ht="25.5" x14ac:dyDescent="0.2">
      <c r="B1920"/>
      <c r="C1920" s="2">
        <v>75</v>
      </c>
      <c r="D1920" s="5" t="s">
        <v>1548</v>
      </c>
      <c r="E1920" s="13">
        <v>0</v>
      </c>
      <c r="F1920" s="13">
        <v>90000</v>
      </c>
      <c r="G1920" s="13">
        <v>90000</v>
      </c>
      <c r="H1920" s="13">
        <v>15159.674499999999</v>
      </c>
      <c r="I1920" s="13">
        <v>74840.325500000006</v>
      </c>
    </row>
    <row r="1921" spans="2:9" ht="15" customHeight="1" x14ac:dyDescent="0.2">
      <c r="B1921"/>
      <c r="C1921" s="14">
        <f>SUBTOTAL(9,C1916:C1920)</f>
        <v>213</v>
      </c>
      <c r="D1921" s="15" t="s">
        <v>1549</v>
      </c>
      <c r="E1921" s="16">
        <f>SUBTOTAL(9,E1916:E1920)</f>
        <v>0</v>
      </c>
      <c r="F1921" s="16">
        <f>SUBTOTAL(9,F1916:F1920)</f>
        <v>6627522</v>
      </c>
      <c r="G1921" s="16">
        <f>SUBTOTAL(9,G1916:G1920)</f>
        <v>6627522</v>
      </c>
      <c r="H1921" s="16">
        <f>SUBTOTAL(9,H1916:H1920)</f>
        <v>611954.4527599999</v>
      </c>
      <c r="I1921" s="16">
        <f>SUBTOTAL(9,I1916:I1920)</f>
        <v>6015567.5472400002</v>
      </c>
    </row>
    <row r="1922" spans="2:9" ht="15" customHeight="1" x14ac:dyDescent="0.25">
      <c r="B1922" s="10">
        <v>1761</v>
      </c>
      <c r="C1922" s="11"/>
      <c r="D1922" s="5" t="s">
        <v>1550</v>
      </c>
      <c r="E1922" s="12"/>
      <c r="F1922" s="1"/>
      <c r="H1922" s="1"/>
      <c r="I1922" s="1"/>
    </row>
    <row r="1923" spans="2:9" x14ac:dyDescent="0.2">
      <c r="B1923"/>
      <c r="C1923" s="2">
        <v>1</v>
      </c>
      <c r="D1923" s="5" t="s">
        <v>1551</v>
      </c>
      <c r="E1923" s="13">
        <v>0</v>
      </c>
      <c r="F1923" s="13">
        <v>194686</v>
      </c>
      <c r="G1923" s="13">
        <v>194686</v>
      </c>
      <c r="H1923" s="13">
        <v>25580.058730000001</v>
      </c>
      <c r="I1923" s="13">
        <v>169105.94127000001</v>
      </c>
    </row>
    <row r="1924" spans="2:9" x14ac:dyDescent="0.2">
      <c r="B1924"/>
      <c r="C1924" s="2">
        <v>45</v>
      </c>
      <c r="D1924" s="5" t="s">
        <v>31</v>
      </c>
      <c r="E1924" s="13">
        <v>0</v>
      </c>
      <c r="F1924" s="13">
        <v>7282849</v>
      </c>
      <c r="G1924" s="13">
        <v>7282849</v>
      </c>
      <c r="H1924" s="13">
        <v>8929.1370100000004</v>
      </c>
      <c r="I1924" s="13">
        <v>7273919.8629900003</v>
      </c>
    </row>
    <row r="1925" spans="2:9" x14ac:dyDescent="0.2">
      <c r="B1925"/>
      <c r="C1925" s="2">
        <v>47</v>
      </c>
      <c r="D1925" s="5" t="s">
        <v>1552</v>
      </c>
      <c r="E1925" s="13">
        <v>0</v>
      </c>
      <c r="F1925" s="13">
        <v>1309680</v>
      </c>
      <c r="G1925" s="13">
        <v>1309680</v>
      </c>
      <c r="H1925" s="13">
        <v>124978.31101999999</v>
      </c>
      <c r="I1925" s="13">
        <v>1184701.6889800001</v>
      </c>
    </row>
    <row r="1926" spans="2:9" ht="15" customHeight="1" x14ac:dyDescent="0.2">
      <c r="B1926"/>
      <c r="C1926" s="14">
        <f>SUBTOTAL(9,C1923:C1925)</f>
        <v>93</v>
      </c>
      <c r="D1926" s="15" t="s">
        <v>1553</v>
      </c>
      <c r="E1926" s="16">
        <f>SUBTOTAL(9,E1923:E1925)</f>
        <v>0</v>
      </c>
      <c r="F1926" s="16">
        <f>SUBTOTAL(9,F1923:F1925)</f>
        <v>8787215</v>
      </c>
      <c r="G1926" s="16">
        <f>SUBTOTAL(9,G1923:G1925)</f>
        <v>8787215</v>
      </c>
      <c r="H1926" s="16">
        <f>SUBTOTAL(9,H1923:H1925)</f>
        <v>159487.50675999999</v>
      </c>
      <c r="I1926" s="16">
        <f>SUBTOTAL(9,I1923:I1925)</f>
        <v>8627727.4932400007</v>
      </c>
    </row>
    <row r="1927" spans="2:9" ht="15" customHeight="1" x14ac:dyDescent="0.25">
      <c r="B1927" s="10">
        <v>1790</v>
      </c>
      <c r="C1927" s="11"/>
      <c r="D1927" s="5" t="s">
        <v>1554</v>
      </c>
      <c r="E1927" s="12"/>
      <c r="F1927" s="1"/>
      <c r="H1927" s="1"/>
      <c r="I1927" s="1"/>
    </row>
    <row r="1928" spans="2:9" x14ac:dyDescent="0.2">
      <c r="B1928"/>
      <c r="C1928" s="2">
        <v>1</v>
      </c>
      <c r="D1928" s="5" t="s">
        <v>21</v>
      </c>
      <c r="E1928" s="13">
        <v>0</v>
      </c>
      <c r="F1928" s="13">
        <v>1094428</v>
      </c>
      <c r="G1928" s="13">
        <v>1094428</v>
      </c>
      <c r="H1928" s="13">
        <v>153144.79566</v>
      </c>
      <c r="I1928" s="13">
        <v>941283.20434000005</v>
      </c>
    </row>
    <row r="1929" spans="2:9" ht="15" customHeight="1" x14ac:dyDescent="0.2">
      <c r="B1929"/>
      <c r="C1929" s="14">
        <f>SUBTOTAL(9,C1928:C1928)</f>
        <v>1</v>
      </c>
      <c r="D1929" s="15" t="s">
        <v>1555</v>
      </c>
      <c r="E1929" s="16">
        <f>SUBTOTAL(9,E1928:E1928)</f>
        <v>0</v>
      </c>
      <c r="F1929" s="16">
        <f>SUBTOTAL(9,F1928:F1928)</f>
        <v>1094428</v>
      </c>
      <c r="G1929" s="16">
        <f>SUBTOTAL(9,G1928:G1928)</f>
        <v>1094428</v>
      </c>
      <c r="H1929" s="16">
        <f>SUBTOTAL(9,H1928:H1928)</f>
        <v>153144.79566</v>
      </c>
      <c r="I1929" s="16">
        <f>SUBTOTAL(9,I1928:I1928)</f>
        <v>941283.20434000005</v>
      </c>
    </row>
    <row r="1930" spans="2:9" ht="15" customHeight="1" x14ac:dyDescent="0.25">
      <c r="B1930" s="10">
        <v>1791</v>
      </c>
      <c r="C1930" s="11"/>
      <c r="D1930" s="5" t="s">
        <v>507</v>
      </c>
      <c r="E1930" s="12"/>
      <c r="F1930" s="1"/>
      <c r="H1930" s="1"/>
      <c r="I1930" s="1"/>
    </row>
    <row r="1931" spans="2:9" x14ac:dyDescent="0.2">
      <c r="B1931"/>
      <c r="C1931" s="2">
        <v>1</v>
      </c>
      <c r="D1931" s="5" t="s">
        <v>21</v>
      </c>
      <c r="E1931" s="13">
        <v>0</v>
      </c>
      <c r="F1931" s="13">
        <v>925343</v>
      </c>
      <c r="G1931" s="13">
        <v>925343</v>
      </c>
      <c r="H1931" s="13">
        <v>189370.07668999999</v>
      </c>
      <c r="I1931" s="13">
        <v>735972.92330999998</v>
      </c>
    </row>
    <row r="1932" spans="2:9" ht="15" customHeight="1" x14ac:dyDescent="0.2">
      <c r="B1932"/>
      <c r="C1932" s="14">
        <f>SUBTOTAL(9,C1931:C1931)</f>
        <v>1</v>
      </c>
      <c r="D1932" s="15" t="s">
        <v>1556</v>
      </c>
      <c r="E1932" s="16">
        <f>SUBTOTAL(9,E1931:E1931)</f>
        <v>0</v>
      </c>
      <c r="F1932" s="16">
        <f>SUBTOTAL(9,F1931:F1931)</f>
        <v>925343</v>
      </c>
      <c r="G1932" s="16">
        <f>SUBTOTAL(9,G1931:G1931)</f>
        <v>925343</v>
      </c>
      <c r="H1932" s="16">
        <f>SUBTOTAL(9,H1931:H1931)</f>
        <v>189370.07668999999</v>
      </c>
      <c r="I1932" s="16">
        <f>SUBTOTAL(9,I1931:I1931)</f>
        <v>735972.92330999998</v>
      </c>
    </row>
    <row r="1933" spans="2:9" ht="15" customHeight="1" x14ac:dyDescent="0.25">
      <c r="B1933" s="10">
        <v>1792</v>
      </c>
      <c r="C1933" s="11"/>
      <c r="D1933" s="5" t="s">
        <v>1557</v>
      </c>
      <c r="E1933" s="12"/>
      <c r="F1933" s="1"/>
      <c r="H1933" s="1"/>
      <c r="I1933" s="1"/>
    </row>
    <row r="1934" spans="2:9" x14ac:dyDescent="0.2">
      <c r="B1934"/>
      <c r="C1934" s="2">
        <v>1</v>
      </c>
      <c r="D1934" s="5" t="s">
        <v>21</v>
      </c>
      <c r="E1934" s="13">
        <v>0</v>
      </c>
      <c r="F1934" s="13">
        <v>823497</v>
      </c>
      <c r="G1934" s="13">
        <v>823497</v>
      </c>
      <c r="H1934" s="13">
        <v>122585.94948</v>
      </c>
      <c r="I1934" s="13">
        <v>700911.05052000005</v>
      </c>
    </row>
    <row r="1935" spans="2:9" ht="15" customHeight="1" x14ac:dyDescent="0.2">
      <c r="B1935"/>
      <c r="C1935" s="14">
        <f>SUBTOTAL(9,C1934:C1934)</f>
        <v>1</v>
      </c>
      <c r="D1935" s="15" t="s">
        <v>1558</v>
      </c>
      <c r="E1935" s="16">
        <f>SUBTOTAL(9,E1934:E1934)</f>
        <v>0</v>
      </c>
      <c r="F1935" s="16">
        <f>SUBTOTAL(9,F1934:F1934)</f>
        <v>823497</v>
      </c>
      <c r="G1935" s="16">
        <f>SUBTOTAL(9,G1934:G1934)</f>
        <v>823497</v>
      </c>
      <c r="H1935" s="16">
        <f>SUBTOTAL(9,H1934:H1934)</f>
        <v>122585.94948</v>
      </c>
      <c r="I1935" s="16">
        <f>SUBTOTAL(9,I1934:I1934)</f>
        <v>700911.05052000005</v>
      </c>
    </row>
    <row r="1936" spans="2:9" ht="15" customHeight="1" x14ac:dyDescent="0.25">
      <c r="B1936" s="10">
        <v>1795</v>
      </c>
      <c r="C1936" s="11"/>
      <c r="D1936" s="5" t="s">
        <v>1559</v>
      </c>
      <c r="E1936" s="12"/>
      <c r="F1936" s="1"/>
      <c r="H1936" s="1"/>
      <c r="I1936" s="1"/>
    </row>
    <row r="1937" spans="2:9" x14ac:dyDescent="0.2">
      <c r="B1937"/>
      <c r="C1937" s="2">
        <v>1</v>
      </c>
      <c r="D1937" s="5" t="s">
        <v>21</v>
      </c>
      <c r="E1937" s="13">
        <v>0</v>
      </c>
      <c r="F1937" s="13">
        <v>252602</v>
      </c>
      <c r="G1937" s="13">
        <v>252602</v>
      </c>
      <c r="H1937" s="13">
        <v>33019.588580000003</v>
      </c>
      <c r="I1937" s="13">
        <v>219582.41141999999</v>
      </c>
    </row>
    <row r="1938" spans="2:9" x14ac:dyDescent="0.2">
      <c r="B1938"/>
      <c r="C1938" s="2">
        <v>72</v>
      </c>
      <c r="D1938" s="5" t="s">
        <v>1560</v>
      </c>
      <c r="E1938" s="13">
        <v>0</v>
      </c>
      <c r="F1938" s="13">
        <v>2636</v>
      </c>
      <c r="G1938" s="13">
        <v>2636</v>
      </c>
      <c r="H1938" s="13">
        <v>0</v>
      </c>
      <c r="I1938" s="13">
        <v>2636</v>
      </c>
    </row>
    <row r="1939" spans="2:9" ht="15" customHeight="1" x14ac:dyDescent="0.2">
      <c r="B1939"/>
      <c r="C1939" s="14">
        <f>SUBTOTAL(9,C1937:C1938)</f>
        <v>73</v>
      </c>
      <c r="D1939" s="15" t="s">
        <v>1561</v>
      </c>
      <c r="E1939" s="16">
        <f>SUBTOTAL(9,E1937:E1938)</f>
        <v>0</v>
      </c>
      <c r="F1939" s="16">
        <f>SUBTOTAL(9,F1937:F1938)</f>
        <v>255238</v>
      </c>
      <c r="G1939" s="16">
        <f>SUBTOTAL(9,G1937:G1938)</f>
        <v>255238</v>
      </c>
      <c r="H1939" s="16">
        <f>SUBTOTAL(9,H1937:H1938)</f>
        <v>33019.588580000003</v>
      </c>
      <c r="I1939" s="16">
        <f>SUBTOTAL(9,I1937:I1938)</f>
        <v>222218.41141999999</v>
      </c>
    </row>
    <row r="1940" spans="2:9" ht="15" customHeight="1" x14ac:dyDescent="0.2">
      <c r="C1940" s="17">
        <f>SUBTOTAL(9,C1870:C1939)</f>
        <v>983</v>
      </c>
      <c r="D1940" s="18" t="s">
        <v>17</v>
      </c>
      <c r="E1940" s="19">
        <f>SUBTOTAL(9,E1870:E1939)</f>
        <v>0</v>
      </c>
      <c r="F1940" s="19">
        <f>SUBTOTAL(9,F1870:F1939)</f>
        <v>51248190</v>
      </c>
      <c r="G1940" s="19">
        <f>SUBTOTAL(9,G1870:G1939)</f>
        <v>51248190</v>
      </c>
      <c r="H1940" s="19">
        <f>SUBTOTAL(9,H1870:H1939)</f>
        <v>5554693.9323999994</v>
      </c>
      <c r="I1940" s="19">
        <f>SUBTOTAL(9,I1870:I1939)</f>
        <v>45693496.067600004</v>
      </c>
    </row>
    <row r="1941" spans="2:9" ht="15" customHeight="1" x14ac:dyDescent="0.2">
      <c r="C1941" s="17">
        <f>SUBTOTAL(9,C1869:C1940)</f>
        <v>983</v>
      </c>
      <c r="D1941" s="18" t="s">
        <v>1562</v>
      </c>
      <c r="E1941" s="19">
        <f>SUBTOTAL(9,E1869:E1940)</f>
        <v>0</v>
      </c>
      <c r="F1941" s="19">
        <f>SUBTOTAL(9,F1869:F1940)</f>
        <v>51248190</v>
      </c>
      <c r="G1941" s="19">
        <f>SUBTOTAL(9,G1869:G1940)</f>
        <v>51248190</v>
      </c>
      <c r="H1941" s="19">
        <f>SUBTOTAL(9,H1869:H1940)</f>
        <v>5554693.9323999994</v>
      </c>
      <c r="I1941" s="19">
        <f>SUBTOTAL(9,I1869:I1940)</f>
        <v>45693496.067600004</v>
      </c>
    </row>
    <row r="1942" spans="2:9" x14ac:dyDescent="0.2">
      <c r="C1942" s="17"/>
      <c r="D1942" s="20"/>
      <c r="E1942" s="21"/>
      <c r="F1942" s="21"/>
      <c r="G1942" s="21"/>
      <c r="H1942" s="21"/>
      <c r="I1942" s="21"/>
    </row>
    <row r="1943" spans="2:9" ht="15" customHeight="1" x14ac:dyDescent="0.2">
      <c r="B1943" s="1"/>
      <c r="C1943" s="2"/>
      <c r="D1943" s="3" t="s">
        <v>1563</v>
      </c>
      <c r="E1943" s="1"/>
      <c r="F1943" s="1"/>
      <c r="G1943" s="1"/>
      <c r="H1943" s="1"/>
      <c r="I1943" s="1"/>
    </row>
    <row r="1944" spans="2:9" ht="27" customHeight="1" x14ac:dyDescent="0.25">
      <c r="B1944" s="1"/>
      <c r="C1944" s="2"/>
      <c r="D1944" s="9" t="s">
        <v>184</v>
      </c>
      <c r="E1944" s="1"/>
      <c r="F1944" s="1"/>
      <c r="G1944" s="1"/>
      <c r="H1944" s="1"/>
      <c r="I1944" s="1"/>
    </row>
    <row r="1945" spans="2:9" ht="15" customHeight="1" x14ac:dyDescent="0.25">
      <c r="B1945" s="10">
        <v>1800</v>
      </c>
      <c r="C1945" s="11"/>
      <c r="D1945" s="5" t="s">
        <v>1564</v>
      </c>
      <c r="E1945" s="12"/>
      <c r="F1945" s="1"/>
      <c r="H1945" s="1"/>
      <c r="I1945" s="1"/>
    </row>
    <row r="1946" spans="2:9" x14ac:dyDescent="0.2">
      <c r="B1946"/>
      <c r="C1946" s="2">
        <v>1</v>
      </c>
      <c r="D1946" s="5" t="s">
        <v>21</v>
      </c>
      <c r="E1946" s="13">
        <v>0</v>
      </c>
      <c r="F1946" s="13">
        <v>187754</v>
      </c>
      <c r="G1946" s="13">
        <v>187754</v>
      </c>
      <c r="H1946" s="13">
        <v>28614.40711</v>
      </c>
      <c r="I1946" s="13">
        <v>159139.59289</v>
      </c>
    </row>
    <row r="1947" spans="2:9" x14ac:dyDescent="0.2">
      <c r="B1947"/>
      <c r="C1947" s="2">
        <v>21</v>
      </c>
      <c r="D1947" s="5" t="s">
        <v>959</v>
      </c>
      <c r="E1947" s="13">
        <v>0</v>
      </c>
      <c r="F1947" s="13">
        <v>26927</v>
      </c>
      <c r="G1947" s="13">
        <v>26927</v>
      </c>
      <c r="H1947" s="13">
        <v>2292.0927799999999</v>
      </c>
      <c r="I1947" s="13">
        <v>24634.907220000001</v>
      </c>
    </row>
    <row r="1948" spans="2:9" x14ac:dyDescent="0.2">
      <c r="B1948"/>
      <c r="C1948" s="2">
        <v>50</v>
      </c>
      <c r="D1948" s="5" t="s">
        <v>1565</v>
      </c>
      <c r="E1948" s="13">
        <v>0</v>
      </c>
      <c r="F1948" s="13">
        <v>498</v>
      </c>
      <c r="G1948" s="13">
        <v>498</v>
      </c>
      <c r="H1948" s="13">
        <v>0</v>
      </c>
      <c r="I1948" s="13">
        <v>498</v>
      </c>
    </row>
    <row r="1949" spans="2:9" x14ac:dyDescent="0.2">
      <c r="B1949"/>
      <c r="C1949" s="2">
        <v>70</v>
      </c>
      <c r="D1949" s="5" t="s">
        <v>1566</v>
      </c>
      <c r="E1949" s="13">
        <v>0</v>
      </c>
      <c r="F1949" s="13">
        <v>2000</v>
      </c>
      <c r="G1949" s="13">
        <v>2000</v>
      </c>
      <c r="H1949" s="13">
        <v>1165.1256800000001</v>
      </c>
      <c r="I1949" s="13">
        <v>834.87432000000001</v>
      </c>
    </row>
    <row r="1950" spans="2:9" x14ac:dyDescent="0.2">
      <c r="B1950"/>
      <c r="C1950" s="2">
        <v>71</v>
      </c>
      <c r="D1950" s="5" t="s">
        <v>1567</v>
      </c>
      <c r="E1950" s="13">
        <v>0</v>
      </c>
      <c r="F1950" s="13">
        <v>45800</v>
      </c>
      <c r="G1950" s="13">
        <v>45800</v>
      </c>
      <c r="H1950" s="13">
        <v>22900</v>
      </c>
      <c r="I1950" s="13">
        <v>22900</v>
      </c>
    </row>
    <row r="1951" spans="2:9" x14ac:dyDescent="0.2">
      <c r="B1951"/>
      <c r="C1951" s="2">
        <v>72</v>
      </c>
      <c r="D1951" s="5" t="s">
        <v>1568</v>
      </c>
      <c r="E1951" s="13">
        <v>0</v>
      </c>
      <c r="F1951" s="13">
        <v>5000</v>
      </c>
      <c r="G1951" s="13">
        <v>5000</v>
      </c>
      <c r="H1951" s="13">
        <v>75</v>
      </c>
      <c r="I1951" s="13">
        <v>4925</v>
      </c>
    </row>
    <row r="1952" spans="2:9" ht="15" customHeight="1" x14ac:dyDescent="0.2">
      <c r="B1952"/>
      <c r="C1952" s="14">
        <f>SUBTOTAL(9,C1946:C1951)</f>
        <v>285</v>
      </c>
      <c r="D1952" s="15" t="s">
        <v>1569</v>
      </c>
      <c r="E1952" s="16">
        <f>SUBTOTAL(9,E1946:E1951)</f>
        <v>0</v>
      </c>
      <c r="F1952" s="16">
        <f>SUBTOTAL(9,F1946:F1951)</f>
        <v>267979</v>
      </c>
      <c r="G1952" s="16">
        <f>SUBTOTAL(9,G1946:G1951)</f>
        <v>267979</v>
      </c>
      <c r="H1952" s="16">
        <f>SUBTOTAL(9,H1946:H1951)</f>
        <v>55046.625570000004</v>
      </c>
      <c r="I1952" s="16">
        <f>SUBTOTAL(9,I1946:I1951)</f>
        <v>212932.37443</v>
      </c>
    </row>
    <row r="1953" spans="2:9" ht="15" customHeight="1" x14ac:dyDescent="0.2">
      <c r="C1953" s="17">
        <f>SUBTOTAL(9,C1945:C1952)</f>
        <v>285</v>
      </c>
      <c r="D1953" s="18" t="s">
        <v>187</v>
      </c>
      <c r="E1953" s="19">
        <f>SUBTOTAL(9,E1945:E1952)</f>
        <v>0</v>
      </c>
      <c r="F1953" s="19">
        <f>SUBTOTAL(9,F1945:F1952)</f>
        <v>267979</v>
      </c>
      <c r="G1953" s="19">
        <f>SUBTOTAL(9,G1945:G1952)</f>
        <v>267979</v>
      </c>
      <c r="H1953" s="19">
        <f>SUBTOTAL(9,H1945:H1952)</f>
        <v>55046.625570000004</v>
      </c>
      <c r="I1953" s="19">
        <f>SUBTOTAL(9,I1945:I1952)</f>
        <v>212932.37443</v>
      </c>
    </row>
    <row r="1954" spans="2:9" ht="27" customHeight="1" x14ac:dyDescent="0.25">
      <c r="B1954" s="1"/>
      <c r="C1954" s="2"/>
      <c r="D1954" s="9" t="s">
        <v>1570</v>
      </c>
      <c r="E1954" s="1"/>
      <c r="F1954" s="1"/>
      <c r="G1954" s="1"/>
      <c r="H1954" s="1"/>
      <c r="I1954" s="1"/>
    </row>
    <row r="1955" spans="2:9" ht="15" customHeight="1" x14ac:dyDescent="0.25">
      <c r="B1955" s="10">
        <v>1810</v>
      </c>
      <c r="C1955" s="11"/>
      <c r="D1955" s="5" t="s">
        <v>1571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21</v>
      </c>
      <c r="E1956" s="13">
        <v>0</v>
      </c>
      <c r="F1956" s="13">
        <v>296220</v>
      </c>
      <c r="G1956" s="13">
        <v>296220</v>
      </c>
      <c r="H1956" s="13">
        <v>43415.374759999999</v>
      </c>
      <c r="I1956" s="13">
        <v>252804.62523999999</v>
      </c>
    </row>
    <row r="1957" spans="2:9" x14ac:dyDescent="0.2">
      <c r="B1957"/>
      <c r="C1957" s="2">
        <v>21</v>
      </c>
      <c r="D1957" s="5" t="s">
        <v>56</v>
      </c>
      <c r="E1957" s="13">
        <v>0</v>
      </c>
      <c r="F1957" s="13">
        <v>36443</v>
      </c>
      <c r="G1957" s="13">
        <v>36443</v>
      </c>
      <c r="H1957" s="13">
        <v>380.75545</v>
      </c>
      <c r="I1957" s="13">
        <v>36062.244550000003</v>
      </c>
    </row>
    <row r="1958" spans="2:9" x14ac:dyDescent="0.2">
      <c r="B1958"/>
      <c r="C1958" s="2">
        <v>23</v>
      </c>
      <c r="D1958" s="5" t="s">
        <v>1572</v>
      </c>
      <c r="E1958" s="13">
        <v>0</v>
      </c>
      <c r="F1958" s="13">
        <v>125000</v>
      </c>
      <c r="G1958" s="13">
        <v>125000</v>
      </c>
      <c r="H1958" s="13">
        <v>15604.771919999999</v>
      </c>
      <c r="I1958" s="13">
        <v>109395.22808</v>
      </c>
    </row>
    <row r="1959" spans="2:9" ht="15" customHeight="1" x14ac:dyDescent="0.2">
      <c r="B1959"/>
      <c r="C1959" s="14">
        <f>SUBTOTAL(9,C1956:C1958)</f>
        <v>45</v>
      </c>
      <c r="D1959" s="15" t="s">
        <v>1573</v>
      </c>
      <c r="E1959" s="16">
        <f>SUBTOTAL(9,E1956:E1958)</f>
        <v>0</v>
      </c>
      <c r="F1959" s="16">
        <f>SUBTOTAL(9,F1956:F1958)</f>
        <v>457663</v>
      </c>
      <c r="G1959" s="16">
        <f>SUBTOTAL(9,G1956:G1958)</f>
        <v>457663</v>
      </c>
      <c r="H1959" s="16">
        <f>SUBTOTAL(9,H1956:H1958)</f>
        <v>59400.902129999995</v>
      </c>
      <c r="I1959" s="16">
        <f>SUBTOTAL(9,I1956:I1958)</f>
        <v>398262.09787000006</v>
      </c>
    </row>
    <row r="1960" spans="2:9" ht="15" customHeight="1" x14ac:dyDescent="0.25">
      <c r="B1960" s="10">
        <v>1811</v>
      </c>
      <c r="C1960" s="11"/>
      <c r="D1960" s="5" t="s">
        <v>1574</v>
      </c>
      <c r="E1960" s="12"/>
      <c r="F1960" s="1"/>
      <c r="H1960" s="1"/>
      <c r="I1960" s="1"/>
    </row>
    <row r="1961" spans="2:9" x14ac:dyDescent="0.2">
      <c r="B1961"/>
      <c r="C1961" s="2">
        <v>96</v>
      </c>
      <c r="D1961" s="5" t="s">
        <v>1180</v>
      </c>
      <c r="E1961" s="13">
        <v>0</v>
      </c>
      <c r="F1961" s="13">
        <v>6407000</v>
      </c>
      <c r="G1961" s="13">
        <v>6407000</v>
      </c>
      <c r="H1961" s="13">
        <v>0</v>
      </c>
      <c r="I1961" s="13">
        <v>6407000</v>
      </c>
    </row>
    <row r="1962" spans="2:9" ht="15" customHeight="1" x14ac:dyDescent="0.2">
      <c r="B1962"/>
      <c r="C1962" s="14">
        <f>SUBTOTAL(9,C1961:C1961)</f>
        <v>96</v>
      </c>
      <c r="D1962" s="15" t="s">
        <v>1575</v>
      </c>
      <c r="E1962" s="16">
        <f>SUBTOTAL(9,E1961:E1961)</f>
        <v>0</v>
      </c>
      <c r="F1962" s="16">
        <f>SUBTOTAL(9,F1961:F1961)</f>
        <v>6407000</v>
      </c>
      <c r="G1962" s="16">
        <f>SUBTOTAL(9,G1961:G1961)</f>
        <v>6407000</v>
      </c>
      <c r="H1962" s="16">
        <f>SUBTOTAL(9,H1961:H1961)</f>
        <v>0</v>
      </c>
      <c r="I1962" s="16">
        <f>SUBTOTAL(9,I1961:I1961)</f>
        <v>6407000</v>
      </c>
    </row>
    <row r="1963" spans="2:9" ht="15" customHeight="1" x14ac:dyDescent="0.25">
      <c r="B1963" s="10">
        <v>1815</v>
      </c>
      <c r="C1963" s="11"/>
      <c r="D1963" s="5" t="s">
        <v>1576</v>
      </c>
      <c r="E1963" s="12"/>
      <c r="F1963" s="1"/>
      <c r="H1963" s="1"/>
      <c r="I1963" s="1"/>
    </row>
    <row r="1964" spans="2:9" x14ac:dyDescent="0.2">
      <c r="B1964"/>
      <c r="C1964" s="2">
        <v>70</v>
      </c>
      <c r="D1964" s="5" t="s">
        <v>184</v>
      </c>
      <c r="E1964" s="13">
        <v>0</v>
      </c>
      <c r="F1964" s="13">
        <v>342685</v>
      </c>
      <c r="G1964" s="13">
        <v>342685</v>
      </c>
      <c r="H1964" s="13">
        <v>85671.25</v>
      </c>
      <c r="I1964" s="13">
        <v>257013.75</v>
      </c>
    </row>
    <row r="1965" spans="2:9" x14ac:dyDescent="0.2">
      <c r="B1965"/>
      <c r="C1965" s="2">
        <v>72</v>
      </c>
      <c r="D1965" s="5" t="s">
        <v>1577</v>
      </c>
      <c r="E1965" s="13">
        <v>0</v>
      </c>
      <c r="F1965" s="13">
        <v>1500</v>
      </c>
      <c r="G1965" s="13">
        <v>1500</v>
      </c>
      <c r="H1965" s="13">
        <v>0</v>
      </c>
      <c r="I1965" s="13">
        <v>1500</v>
      </c>
    </row>
    <row r="1966" spans="2:9" x14ac:dyDescent="0.2">
      <c r="B1966"/>
      <c r="C1966" s="2">
        <v>73</v>
      </c>
      <c r="D1966" s="5" t="s">
        <v>1578</v>
      </c>
      <c r="E1966" s="13">
        <v>0</v>
      </c>
      <c r="F1966" s="13">
        <v>7100</v>
      </c>
      <c r="G1966" s="13">
        <v>7100</v>
      </c>
      <c r="H1966" s="13">
        <v>1500</v>
      </c>
      <c r="I1966" s="13">
        <v>5600</v>
      </c>
    </row>
    <row r="1967" spans="2:9" ht="15" customHeight="1" x14ac:dyDescent="0.2">
      <c r="B1967"/>
      <c r="C1967" s="14">
        <f>SUBTOTAL(9,C1964:C1966)</f>
        <v>215</v>
      </c>
      <c r="D1967" s="15" t="s">
        <v>1579</v>
      </c>
      <c r="E1967" s="16">
        <f>SUBTOTAL(9,E1964:E1966)</f>
        <v>0</v>
      </c>
      <c r="F1967" s="16">
        <f>SUBTOTAL(9,F1964:F1966)</f>
        <v>351285</v>
      </c>
      <c r="G1967" s="16">
        <f>SUBTOTAL(9,G1964:G1966)</f>
        <v>351285</v>
      </c>
      <c r="H1967" s="16">
        <f>SUBTOTAL(9,H1964:H1966)</f>
        <v>87171.25</v>
      </c>
      <c r="I1967" s="16">
        <f>SUBTOTAL(9,I1964:I1966)</f>
        <v>264113.75</v>
      </c>
    </row>
    <row r="1968" spans="2:9" ht="15" customHeight="1" x14ac:dyDescent="0.2">
      <c r="C1968" s="17">
        <f>SUBTOTAL(9,C1955:C1967)</f>
        <v>356</v>
      </c>
      <c r="D1968" s="18" t="s">
        <v>1580</v>
      </c>
      <c r="E1968" s="19">
        <f>SUBTOTAL(9,E1955:E1967)</f>
        <v>0</v>
      </c>
      <c r="F1968" s="19">
        <f>SUBTOTAL(9,F1955:F1967)</f>
        <v>7215948</v>
      </c>
      <c r="G1968" s="19">
        <f>SUBTOTAL(9,G1955:G1967)</f>
        <v>7215948</v>
      </c>
      <c r="H1968" s="19">
        <f>SUBTOTAL(9,H1955:H1967)</f>
        <v>146572.15213</v>
      </c>
      <c r="I1968" s="19">
        <f>SUBTOTAL(9,I1955:I1967)</f>
        <v>7069375.8478699997</v>
      </c>
    </row>
    <row r="1969" spans="2:9" ht="27" customHeight="1" x14ac:dyDescent="0.25">
      <c r="B1969" s="1"/>
      <c r="C1969" s="2"/>
      <c r="D1969" s="9" t="s">
        <v>1581</v>
      </c>
      <c r="E1969" s="1"/>
      <c r="F1969" s="1"/>
      <c r="G1969" s="1"/>
      <c r="H1969" s="1"/>
      <c r="I1969" s="1"/>
    </row>
    <row r="1970" spans="2:9" ht="15" customHeight="1" x14ac:dyDescent="0.25">
      <c r="B1970" s="10">
        <v>1820</v>
      </c>
      <c r="C1970" s="11"/>
      <c r="D1970" s="5" t="s">
        <v>1582</v>
      </c>
      <c r="E1970" s="12"/>
      <c r="F1970" s="1"/>
      <c r="H1970" s="1"/>
      <c r="I1970" s="1"/>
    </row>
    <row r="1971" spans="2:9" x14ac:dyDescent="0.2">
      <c r="B1971"/>
      <c r="C1971" s="2">
        <v>1</v>
      </c>
      <c r="D1971" s="5" t="s">
        <v>21</v>
      </c>
      <c r="E1971" s="13">
        <v>0</v>
      </c>
      <c r="F1971" s="13">
        <v>585478</v>
      </c>
      <c r="G1971" s="13">
        <v>585478</v>
      </c>
      <c r="H1971" s="13">
        <v>96008.853529999993</v>
      </c>
      <c r="I1971" s="13">
        <v>489469.14646999998</v>
      </c>
    </row>
    <row r="1972" spans="2:9" x14ac:dyDescent="0.2">
      <c r="B1972"/>
      <c r="C1972" s="2">
        <v>21</v>
      </c>
      <c r="D1972" s="5" t="s">
        <v>56</v>
      </c>
      <c r="E1972" s="13">
        <v>0</v>
      </c>
      <c r="F1972" s="13">
        <v>30651</v>
      </c>
      <c r="G1972" s="13">
        <v>30651</v>
      </c>
      <c r="H1972" s="13">
        <v>3231.8211700000002</v>
      </c>
      <c r="I1972" s="13">
        <v>27419.178830000001</v>
      </c>
    </row>
    <row r="1973" spans="2:9" x14ac:dyDescent="0.2">
      <c r="B1973"/>
      <c r="C1973" s="2">
        <v>22</v>
      </c>
      <c r="D1973" s="5" t="s">
        <v>1583</v>
      </c>
      <c r="E1973" s="13">
        <v>0</v>
      </c>
      <c r="F1973" s="13">
        <v>272892</v>
      </c>
      <c r="G1973" s="13">
        <v>272892</v>
      </c>
      <c r="H1973" s="13">
        <v>38146.831830000003</v>
      </c>
      <c r="I1973" s="13">
        <v>234745.16816999999</v>
      </c>
    </row>
    <row r="1974" spans="2:9" x14ac:dyDescent="0.2">
      <c r="B1974"/>
      <c r="C1974" s="2">
        <v>23</v>
      </c>
      <c r="D1974" s="5" t="s">
        <v>1572</v>
      </c>
      <c r="E1974" s="13">
        <v>0</v>
      </c>
      <c r="F1974" s="13">
        <v>90000</v>
      </c>
      <c r="G1974" s="13">
        <v>90000</v>
      </c>
      <c r="H1974" s="13">
        <v>13020.29221</v>
      </c>
      <c r="I1974" s="13">
        <v>76979.70779</v>
      </c>
    </row>
    <row r="1975" spans="2:9" x14ac:dyDescent="0.2">
      <c r="B1975"/>
      <c r="C1975" s="2">
        <v>45</v>
      </c>
      <c r="D1975" s="5" t="s">
        <v>1584</v>
      </c>
      <c r="E1975" s="13">
        <v>0</v>
      </c>
      <c r="F1975" s="13">
        <v>17000</v>
      </c>
      <c r="G1975" s="13">
        <v>17000</v>
      </c>
      <c r="H1975" s="13">
        <v>300.47658000000001</v>
      </c>
      <c r="I1975" s="13">
        <v>16699.523420000001</v>
      </c>
    </row>
    <row r="1976" spans="2:9" x14ac:dyDescent="0.2">
      <c r="B1976"/>
      <c r="C1976" s="2">
        <v>60</v>
      </c>
      <c r="D1976" s="5" t="s">
        <v>1585</v>
      </c>
      <c r="E1976" s="13">
        <v>0</v>
      </c>
      <c r="F1976" s="13">
        <v>70000</v>
      </c>
      <c r="G1976" s="13">
        <v>70000</v>
      </c>
      <c r="H1976" s="13">
        <v>6792.2719999999999</v>
      </c>
      <c r="I1976" s="13">
        <v>63207.728000000003</v>
      </c>
    </row>
    <row r="1977" spans="2:9" x14ac:dyDescent="0.2">
      <c r="B1977"/>
      <c r="C1977" s="2">
        <v>72</v>
      </c>
      <c r="D1977" s="5" t="s">
        <v>1586</v>
      </c>
      <c r="E1977" s="13">
        <v>0</v>
      </c>
      <c r="F1977" s="13">
        <v>5000</v>
      </c>
      <c r="G1977" s="13">
        <v>5000</v>
      </c>
      <c r="H1977" s="13">
        <v>217.3108</v>
      </c>
      <c r="I1977" s="13">
        <v>4782.6891999999998</v>
      </c>
    </row>
    <row r="1978" spans="2:9" x14ac:dyDescent="0.2">
      <c r="B1978"/>
      <c r="C1978" s="2">
        <v>73</v>
      </c>
      <c r="D1978" s="5" t="s">
        <v>1587</v>
      </c>
      <c r="E1978" s="13">
        <v>0</v>
      </c>
      <c r="F1978" s="13">
        <v>10000</v>
      </c>
      <c r="G1978" s="13">
        <v>10000</v>
      </c>
      <c r="H1978" s="13">
        <v>0</v>
      </c>
      <c r="I1978" s="13">
        <v>10000</v>
      </c>
    </row>
    <row r="1979" spans="2:9" x14ac:dyDescent="0.2">
      <c r="B1979"/>
      <c r="C1979" s="2">
        <v>74</v>
      </c>
      <c r="D1979" s="5" t="s">
        <v>1588</v>
      </c>
      <c r="E1979" s="13">
        <v>0</v>
      </c>
      <c r="F1979" s="13">
        <v>8600</v>
      </c>
      <c r="G1979" s="13">
        <v>8600</v>
      </c>
      <c r="H1979" s="13">
        <v>0</v>
      </c>
      <c r="I1979" s="13">
        <v>8600</v>
      </c>
    </row>
    <row r="1980" spans="2:9" ht="15" customHeight="1" x14ac:dyDescent="0.2">
      <c r="B1980"/>
      <c r="C1980" s="14">
        <f>SUBTOTAL(9,C1971:C1979)</f>
        <v>391</v>
      </c>
      <c r="D1980" s="15" t="s">
        <v>1589</v>
      </c>
      <c r="E1980" s="16">
        <f>SUBTOTAL(9,E1971:E1979)</f>
        <v>0</v>
      </c>
      <c r="F1980" s="16">
        <f>SUBTOTAL(9,F1971:F1979)</f>
        <v>1089621</v>
      </c>
      <c r="G1980" s="16">
        <f>SUBTOTAL(9,G1971:G1979)</f>
        <v>1089621</v>
      </c>
      <c r="H1980" s="16">
        <f>SUBTOTAL(9,H1971:H1979)</f>
        <v>157717.85811999999</v>
      </c>
      <c r="I1980" s="16">
        <f>SUBTOTAL(9,I1971:I1979)</f>
        <v>931903.14188000001</v>
      </c>
    </row>
    <row r="1981" spans="2:9" ht="15" customHeight="1" x14ac:dyDescent="0.25">
      <c r="B1981" s="10">
        <v>1825</v>
      </c>
      <c r="C1981" s="11"/>
      <c r="D1981" s="5" t="s">
        <v>1590</v>
      </c>
      <c r="E1981" s="12"/>
      <c r="F1981" s="1"/>
      <c r="H1981" s="1"/>
      <c r="I1981" s="1"/>
    </row>
    <row r="1982" spans="2:9" x14ac:dyDescent="0.2">
      <c r="B1982"/>
      <c r="C1982" s="2">
        <v>50</v>
      </c>
      <c r="D1982" s="5" t="s">
        <v>1591</v>
      </c>
      <c r="E1982" s="13">
        <v>0</v>
      </c>
      <c r="F1982" s="13">
        <v>2586000</v>
      </c>
      <c r="G1982" s="13">
        <v>2586000</v>
      </c>
      <c r="H1982" s="13">
        <v>125804.73314</v>
      </c>
      <c r="I1982" s="13">
        <v>2460195.2668599999</v>
      </c>
    </row>
    <row r="1983" spans="2:9" x14ac:dyDescent="0.2">
      <c r="B1983"/>
      <c r="C1983" s="2">
        <v>95</v>
      </c>
      <c r="D1983" s="5" t="s">
        <v>1333</v>
      </c>
      <c r="E1983" s="13">
        <v>0</v>
      </c>
      <c r="F1983" s="13">
        <v>15000</v>
      </c>
      <c r="G1983" s="13">
        <v>15000</v>
      </c>
      <c r="H1983" s="13">
        <v>0</v>
      </c>
      <c r="I1983" s="13">
        <v>15000</v>
      </c>
    </row>
    <row r="1984" spans="2:9" x14ac:dyDescent="0.2">
      <c r="B1984"/>
      <c r="C1984" s="2">
        <v>96</v>
      </c>
      <c r="D1984" s="5" t="s">
        <v>1180</v>
      </c>
      <c r="E1984" s="13">
        <v>0</v>
      </c>
      <c r="F1984" s="13">
        <v>10000</v>
      </c>
      <c r="G1984" s="13">
        <v>10000</v>
      </c>
      <c r="H1984" s="13">
        <v>0</v>
      </c>
      <c r="I1984" s="13">
        <v>10000</v>
      </c>
    </row>
    <row r="1985" spans="2:9" ht="15" customHeight="1" x14ac:dyDescent="0.2">
      <c r="B1985"/>
      <c r="C1985" s="14">
        <f>SUBTOTAL(9,C1982:C1984)</f>
        <v>241</v>
      </c>
      <c r="D1985" s="15" t="s">
        <v>1592</v>
      </c>
      <c r="E1985" s="16">
        <f>SUBTOTAL(9,E1982:E1984)</f>
        <v>0</v>
      </c>
      <c r="F1985" s="16">
        <f>SUBTOTAL(9,F1982:F1984)</f>
        <v>2611000</v>
      </c>
      <c r="G1985" s="16">
        <f>SUBTOTAL(9,G1982:G1984)</f>
        <v>2611000</v>
      </c>
      <c r="H1985" s="16">
        <f>SUBTOTAL(9,H1982:H1984)</f>
        <v>125804.73314</v>
      </c>
      <c r="I1985" s="16">
        <f>SUBTOTAL(9,I1982:I1984)</f>
        <v>2485195.2668599999</v>
      </c>
    </row>
    <row r="1986" spans="2:9" ht="15" customHeight="1" x14ac:dyDescent="0.2">
      <c r="C1986" s="17">
        <f>SUBTOTAL(9,C1970:C1985)</f>
        <v>632</v>
      </c>
      <c r="D1986" s="18" t="s">
        <v>1593</v>
      </c>
      <c r="E1986" s="19">
        <f>SUBTOTAL(9,E1970:E1985)</f>
        <v>0</v>
      </c>
      <c r="F1986" s="19">
        <f>SUBTOTAL(9,F1970:F1985)</f>
        <v>3700621</v>
      </c>
      <c r="G1986" s="19">
        <f>SUBTOTAL(9,G1970:G1985)</f>
        <v>3700621</v>
      </c>
      <c r="H1986" s="19">
        <f>SUBTOTAL(9,H1970:H1985)</f>
        <v>283522.59126000002</v>
      </c>
      <c r="I1986" s="19">
        <f>SUBTOTAL(9,I1970:I1985)</f>
        <v>3417098.4087399999</v>
      </c>
    </row>
    <row r="1987" spans="2:9" ht="27" customHeight="1" x14ac:dyDescent="0.25">
      <c r="B1987" s="1"/>
      <c r="C1987" s="2"/>
      <c r="D1987" s="9" t="s">
        <v>1594</v>
      </c>
      <c r="E1987" s="1"/>
      <c r="F1987" s="1"/>
      <c r="G1987" s="1"/>
      <c r="H1987" s="1"/>
      <c r="I1987" s="1"/>
    </row>
    <row r="1988" spans="2:9" ht="15" customHeight="1" x14ac:dyDescent="0.25">
      <c r="B1988" s="10">
        <v>1830</v>
      </c>
      <c r="C1988" s="11"/>
      <c r="D1988" s="5" t="s">
        <v>1595</v>
      </c>
      <c r="E1988" s="12"/>
      <c r="F1988" s="1"/>
      <c r="H1988" s="1"/>
      <c r="I1988" s="1"/>
    </row>
    <row r="1989" spans="2:9" x14ac:dyDescent="0.2">
      <c r="B1989"/>
      <c r="C1989" s="2">
        <v>50</v>
      </c>
      <c r="D1989" s="5" t="s">
        <v>1596</v>
      </c>
      <c r="E1989" s="13">
        <v>0</v>
      </c>
      <c r="F1989" s="13">
        <v>893654</v>
      </c>
      <c r="G1989" s="13">
        <v>893654</v>
      </c>
      <c r="H1989" s="13">
        <v>0</v>
      </c>
      <c r="I1989" s="13">
        <v>893654</v>
      </c>
    </row>
    <row r="1990" spans="2:9" x14ac:dyDescent="0.2">
      <c r="B1990"/>
      <c r="C1990" s="2">
        <v>70</v>
      </c>
      <c r="D1990" s="5" t="s">
        <v>1597</v>
      </c>
      <c r="E1990" s="13">
        <v>0</v>
      </c>
      <c r="F1990" s="13">
        <v>31300</v>
      </c>
      <c r="G1990" s="13">
        <v>31300</v>
      </c>
      <c r="H1990" s="13">
        <v>10713.808000000001</v>
      </c>
      <c r="I1990" s="13">
        <v>20586.191999999999</v>
      </c>
    </row>
    <row r="1991" spans="2:9" x14ac:dyDescent="0.2">
      <c r="B1991"/>
      <c r="C1991" s="2">
        <v>72</v>
      </c>
      <c r="D1991" s="5" t="s">
        <v>1598</v>
      </c>
      <c r="E1991" s="13">
        <v>0</v>
      </c>
      <c r="F1991" s="13">
        <v>34200</v>
      </c>
      <c r="G1991" s="13">
        <v>34200</v>
      </c>
      <c r="H1991" s="13">
        <v>17100</v>
      </c>
      <c r="I1991" s="13">
        <v>17100</v>
      </c>
    </row>
    <row r="1992" spans="2:9" ht="15" customHeight="1" x14ac:dyDescent="0.2">
      <c r="B1992"/>
      <c r="C1992" s="14">
        <f>SUBTOTAL(9,C1989:C1991)</f>
        <v>192</v>
      </c>
      <c r="D1992" s="15" t="s">
        <v>1599</v>
      </c>
      <c r="E1992" s="16">
        <f>SUBTOTAL(9,E1989:E1991)</f>
        <v>0</v>
      </c>
      <c r="F1992" s="16">
        <f>SUBTOTAL(9,F1989:F1991)</f>
        <v>959154</v>
      </c>
      <c r="G1992" s="16">
        <f>SUBTOTAL(9,G1989:G1991)</f>
        <v>959154</v>
      </c>
      <c r="H1992" s="16">
        <f>SUBTOTAL(9,H1989:H1991)</f>
        <v>27813.808000000001</v>
      </c>
      <c r="I1992" s="16">
        <f>SUBTOTAL(9,I1989:I1991)</f>
        <v>931340.19200000004</v>
      </c>
    </row>
    <row r="1993" spans="2:9" ht="15" customHeight="1" x14ac:dyDescent="0.2">
      <c r="C1993" s="17">
        <f>SUBTOTAL(9,C1988:C1992)</f>
        <v>192</v>
      </c>
      <c r="D1993" s="18" t="s">
        <v>1600</v>
      </c>
      <c r="E1993" s="19">
        <f>SUBTOTAL(9,E1988:E1992)</f>
        <v>0</v>
      </c>
      <c r="F1993" s="19">
        <f>SUBTOTAL(9,F1988:F1992)</f>
        <v>959154</v>
      </c>
      <c r="G1993" s="19">
        <f>SUBTOTAL(9,G1988:G1992)</f>
        <v>959154</v>
      </c>
      <c r="H1993" s="19">
        <f>SUBTOTAL(9,H1988:H1992)</f>
        <v>27813.808000000001</v>
      </c>
      <c r="I1993" s="19">
        <f>SUBTOTAL(9,I1988:I1992)</f>
        <v>931340.19200000004</v>
      </c>
    </row>
    <row r="1994" spans="2:9" ht="27" customHeight="1" x14ac:dyDescent="0.25">
      <c r="B1994" s="1"/>
      <c r="C1994" s="2"/>
      <c r="D1994" s="9" t="s">
        <v>1601</v>
      </c>
      <c r="E1994" s="1"/>
      <c r="F1994" s="1"/>
      <c r="G1994" s="1"/>
      <c r="H1994" s="1"/>
      <c r="I1994" s="1"/>
    </row>
    <row r="1995" spans="2:9" ht="15" customHeight="1" x14ac:dyDescent="0.25">
      <c r="B1995" s="10">
        <v>1840</v>
      </c>
      <c r="C1995" s="11"/>
      <c r="D1995" s="5" t="s">
        <v>1602</v>
      </c>
      <c r="E1995" s="12"/>
      <c r="F1995" s="1"/>
      <c r="H1995" s="1"/>
      <c r="I1995" s="1"/>
    </row>
    <row r="1996" spans="2:9" x14ac:dyDescent="0.2">
      <c r="B1996"/>
      <c r="C1996" s="2">
        <v>21</v>
      </c>
      <c r="D1996" s="5" t="s">
        <v>1603</v>
      </c>
      <c r="E1996" s="13">
        <v>0</v>
      </c>
      <c r="F1996" s="13">
        <v>4665</v>
      </c>
      <c r="G1996" s="13">
        <v>4665</v>
      </c>
      <c r="H1996" s="13">
        <v>730.52922000000001</v>
      </c>
      <c r="I1996" s="13">
        <v>3934.4707800000001</v>
      </c>
    </row>
    <row r="1997" spans="2:9" x14ac:dyDescent="0.2">
      <c r="B1997"/>
      <c r="C1997" s="2">
        <v>50</v>
      </c>
      <c r="D1997" s="5" t="s">
        <v>1604</v>
      </c>
      <c r="E1997" s="13">
        <v>0</v>
      </c>
      <c r="F1997" s="13">
        <v>199236</v>
      </c>
      <c r="G1997" s="13">
        <v>199236</v>
      </c>
      <c r="H1997" s="13">
        <v>0</v>
      </c>
      <c r="I1997" s="13">
        <v>199236</v>
      </c>
    </row>
    <row r="1998" spans="2:9" x14ac:dyDescent="0.2">
      <c r="B1998"/>
      <c r="C1998" s="2">
        <v>70</v>
      </c>
      <c r="D1998" s="5" t="s">
        <v>1605</v>
      </c>
      <c r="E1998" s="13">
        <v>0</v>
      </c>
      <c r="F1998" s="13">
        <v>436619</v>
      </c>
      <c r="G1998" s="13">
        <v>436619</v>
      </c>
      <c r="H1998" s="13">
        <v>7916.6666599999999</v>
      </c>
      <c r="I1998" s="13">
        <v>428702.33334000001</v>
      </c>
    </row>
    <row r="1999" spans="2:9" x14ac:dyDescent="0.2">
      <c r="B1999"/>
      <c r="C1999" s="2">
        <v>71</v>
      </c>
      <c r="D1999" s="5" t="s">
        <v>1606</v>
      </c>
      <c r="E1999" s="13">
        <v>0</v>
      </c>
      <c r="F1999" s="13">
        <v>617000</v>
      </c>
      <c r="G1999" s="13">
        <v>617000</v>
      </c>
      <c r="H1999" s="13">
        <v>398763.58416999999</v>
      </c>
      <c r="I1999" s="13">
        <v>218236.41583000001</v>
      </c>
    </row>
    <row r="2000" spans="2:9" x14ac:dyDescent="0.2">
      <c r="B2000"/>
      <c r="C2000" s="2">
        <v>74</v>
      </c>
      <c r="D2000" s="5" t="s">
        <v>1607</v>
      </c>
      <c r="E2000" s="13">
        <v>0</v>
      </c>
      <c r="F2000" s="13">
        <v>30000</v>
      </c>
      <c r="G2000" s="13">
        <v>30000</v>
      </c>
      <c r="H2000" s="13">
        <v>0</v>
      </c>
      <c r="I2000" s="13">
        <v>30000</v>
      </c>
    </row>
    <row r="2001" spans="2:9" ht="15" customHeight="1" x14ac:dyDescent="0.2">
      <c r="B2001"/>
      <c r="C2001" s="14">
        <f>SUBTOTAL(9,C1996:C2000)</f>
        <v>286</v>
      </c>
      <c r="D2001" s="15" t="s">
        <v>1608</v>
      </c>
      <c r="E2001" s="16">
        <f>SUBTOTAL(9,E1996:E2000)</f>
        <v>0</v>
      </c>
      <c r="F2001" s="16">
        <f>SUBTOTAL(9,F1996:F2000)</f>
        <v>1287520</v>
      </c>
      <c r="G2001" s="16">
        <f>SUBTOTAL(9,G1996:G2000)</f>
        <v>1287520</v>
      </c>
      <c r="H2001" s="16">
        <f>SUBTOTAL(9,H1996:H2000)</f>
        <v>407410.78005</v>
      </c>
      <c r="I2001" s="16">
        <f>SUBTOTAL(9,I1996:I2000)</f>
        <v>880109.21995000006</v>
      </c>
    </row>
    <row r="2002" spans="2:9" ht="15" customHeight="1" x14ac:dyDescent="0.2">
      <c r="C2002" s="17">
        <f>SUBTOTAL(9,C1995:C2001)</f>
        <v>286</v>
      </c>
      <c r="D2002" s="18" t="s">
        <v>1609</v>
      </c>
      <c r="E2002" s="19">
        <f>SUBTOTAL(9,E1995:E2001)</f>
        <v>0</v>
      </c>
      <c r="F2002" s="19">
        <f>SUBTOTAL(9,F1995:F2001)</f>
        <v>1287520</v>
      </c>
      <c r="G2002" s="19">
        <f>SUBTOTAL(9,G1995:G2001)</f>
        <v>1287520</v>
      </c>
      <c r="H2002" s="19">
        <f>SUBTOTAL(9,H1995:H2001)</f>
        <v>407410.78005</v>
      </c>
      <c r="I2002" s="19">
        <f>SUBTOTAL(9,I1995:I2001)</f>
        <v>880109.21995000006</v>
      </c>
    </row>
    <row r="2003" spans="2:9" ht="15" customHeight="1" x14ac:dyDescent="0.2">
      <c r="C2003" s="17">
        <f>SUBTOTAL(9,C1944:C2002)</f>
        <v>1751</v>
      </c>
      <c r="D2003" s="18" t="s">
        <v>1610</v>
      </c>
      <c r="E2003" s="19">
        <f>SUBTOTAL(9,E1944:E2002)</f>
        <v>0</v>
      </c>
      <c r="F2003" s="19">
        <f>SUBTOTAL(9,F1944:F2002)</f>
        <v>13431222</v>
      </c>
      <c r="G2003" s="19">
        <f>SUBTOTAL(9,G1944:G2002)</f>
        <v>13431222</v>
      </c>
      <c r="H2003" s="19">
        <f>SUBTOTAL(9,H1944:H2002)</f>
        <v>920365.95701000001</v>
      </c>
      <c r="I2003" s="19">
        <f>SUBTOTAL(9,I1944:I2002)</f>
        <v>12510856.042990001</v>
      </c>
    </row>
    <row r="2004" spans="2:9" x14ac:dyDescent="0.2">
      <c r="C2004" s="17"/>
      <c r="D2004" s="20"/>
      <c r="E2004" s="21"/>
      <c r="F2004" s="21"/>
      <c r="G2004" s="21"/>
      <c r="H2004" s="21"/>
      <c r="I2004" s="21"/>
    </row>
    <row r="2005" spans="2:9" ht="15" customHeight="1" x14ac:dyDescent="0.2">
      <c r="B2005" s="1"/>
      <c r="C2005" s="2"/>
      <c r="D2005" s="3" t="s">
        <v>1611</v>
      </c>
      <c r="E2005" s="1"/>
      <c r="F2005" s="1"/>
      <c r="G2005" s="1"/>
      <c r="H2005" s="1"/>
      <c r="I2005" s="1"/>
    </row>
    <row r="2006" spans="2:9" ht="27" customHeight="1" x14ac:dyDescent="0.25">
      <c r="B2006" s="1"/>
      <c r="C2006" s="2"/>
      <c r="D2006" s="9" t="s">
        <v>9</v>
      </c>
      <c r="E2006" s="1"/>
      <c r="F2006" s="1"/>
      <c r="G2006" s="1"/>
      <c r="H2006" s="1"/>
      <c r="I2006" s="1"/>
    </row>
    <row r="2007" spans="2:9" ht="15" customHeight="1" x14ac:dyDescent="0.25">
      <c r="B2007" s="10">
        <v>2309</v>
      </c>
      <c r="C2007" s="11"/>
      <c r="D2007" s="5" t="s">
        <v>1612</v>
      </c>
      <c r="E2007" s="12"/>
      <c r="F2007" s="1"/>
      <c r="H2007" s="1"/>
      <c r="I2007" s="1"/>
    </row>
    <row r="2008" spans="2:9" x14ac:dyDescent="0.2">
      <c r="B2008"/>
      <c r="C2008" s="2">
        <v>1</v>
      </c>
      <c r="D2008" s="5" t="s">
        <v>21</v>
      </c>
      <c r="E2008" s="13">
        <v>0</v>
      </c>
      <c r="F2008" s="13">
        <v>4181873</v>
      </c>
      <c r="G2008" s="13">
        <v>4181873</v>
      </c>
      <c r="H2008" s="13">
        <v>0</v>
      </c>
      <c r="I2008" s="13">
        <v>4181873</v>
      </c>
    </row>
    <row r="2009" spans="2:9" ht="15" customHeight="1" x14ac:dyDescent="0.2">
      <c r="B2009"/>
      <c r="C2009" s="14">
        <f>SUBTOTAL(9,C2008:C2008)</f>
        <v>1</v>
      </c>
      <c r="D2009" s="15" t="s">
        <v>1613</v>
      </c>
      <c r="E2009" s="16">
        <f>SUBTOTAL(9,E2008:E2008)</f>
        <v>0</v>
      </c>
      <c r="F2009" s="16">
        <f>SUBTOTAL(9,F2008:F2008)</f>
        <v>4181873</v>
      </c>
      <c r="G2009" s="16">
        <f>SUBTOTAL(9,G2008:G2008)</f>
        <v>4181873</v>
      </c>
      <c r="H2009" s="16">
        <f>SUBTOTAL(9,H2008:H2008)</f>
        <v>0</v>
      </c>
      <c r="I2009" s="16">
        <f>SUBTOTAL(9,I2008:I2008)</f>
        <v>4181873</v>
      </c>
    </row>
    <row r="2010" spans="2:9" ht="15" customHeight="1" x14ac:dyDescent="0.2">
      <c r="C2010" s="17">
        <f>SUBTOTAL(9,C2006:C2009)</f>
        <v>1</v>
      </c>
      <c r="D2010" s="18" t="s">
        <v>1614</v>
      </c>
      <c r="E2010" s="19">
        <f>SUBTOTAL(9,E2006:E2009)</f>
        <v>0</v>
      </c>
      <c r="F2010" s="19">
        <f>SUBTOTAL(9,F2006:F2009)</f>
        <v>4181873</v>
      </c>
      <c r="G2010" s="19">
        <f>SUBTOTAL(9,G2006:G2009)</f>
        <v>4181873</v>
      </c>
      <c r="H2010" s="19">
        <f>SUBTOTAL(9,H2006:H2009)</f>
        <v>0</v>
      </c>
      <c r="I2010" s="19">
        <f>SUBTOTAL(9,I2006:I2009)</f>
        <v>4181873</v>
      </c>
    </row>
    <row r="2011" spans="2:9" x14ac:dyDescent="0.2">
      <c r="C2011" s="17"/>
      <c r="D2011" s="20"/>
      <c r="E2011" s="21"/>
      <c r="F2011" s="21"/>
      <c r="G2011" s="21"/>
      <c r="H2011" s="21"/>
      <c r="I2011" s="21"/>
    </row>
    <row r="2012" spans="2:9" ht="15" customHeight="1" x14ac:dyDescent="0.2">
      <c r="B2012" s="1"/>
      <c r="C2012" s="2"/>
      <c r="D2012" s="3" t="s">
        <v>1615</v>
      </c>
      <c r="E2012" s="1"/>
      <c r="F2012" s="1"/>
      <c r="G2012" s="1"/>
      <c r="H2012" s="1"/>
      <c r="I2012" s="1"/>
    </row>
    <row r="2013" spans="2:9" ht="27" customHeight="1" x14ac:dyDescent="0.25">
      <c r="B2013" s="1"/>
      <c r="C2013" s="2"/>
      <c r="D2013" s="9" t="s">
        <v>9</v>
      </c>
      <c r="E2013" s="1"/>
      <c r="F2013" s="1"/>
      <c r="G2013" s="1"/>
      <c r="H2013" s="1"/>
      <c r="I2013" s="1"/>
    </row>
    <row r="2014" spans="2:9" ht="15" customHeight="1" x14ac:dyDescent="0.25">
      <c r="B2014" s="10">
        <v>2410</v>
      </c>
      <c r="C2014" s="11"/>
      <c r="D2014" s="5" t="s">
        <v>1616</v>
      </c>
      <c r="E2014" s="12"/>
      <c r="F2014" s="1"/>
      <c r="H2014" s="1"/>
      <c r="I2014" s="1"/>
    </row>
    <row r="2015" spans="2:9" x14ac:dyDescent="0.2">
      <c r="B2015"/>
      <c r="C2015" s="2">
        <v>1</v>
      </c>
      <c r="D2015" s="5" t="s">
        <v>1339</v>
      </c>
      <c r="E2015" s="13">
        <v>0</v>
      </c>
      <c r="F2015" s="13">
        <v>377168</v>
      </c>
      <c r="G2015" s="13">
        <v>377168</v>
      </c>
      <c r="H2015" s="13">
        <v>57556.692569999999</v>
      </c>
      <c r="I2015" s="13">
        <v>319611.30742999999</v>
      </c>
    </row>
    <row r="2016" spans="2:9" x14ac:dyDescent="0.2">
      <c r="B2016"/>
      <c r="C2016" s="2">
        <v>45</v>
      </c>
      <c r="D2016" s="5" t="s">
        <v>1341</v>
      </c>
      <c r="E2016" s="13">
        <v>0</v>
      </c>
      <c r="F2016" s="13">
        <v>5600</v>
      </c>
      <c r="G2016" s="13">
        <v>5600</v>
      </c>
      <c r="H2016" s="13">
        <v>623.68100000000004</v>
      </c>
      <c r="I2016" s="13">
        <v>4976.3190000000004</v>
      </c>
    </row>
    <row r="2017" spans="2:9" x14ac:dyDescent="0.2">
      <c r="B2017"/>
      <c r="C2017" s="2">
        <v>50</v>
      </c>
      <c r="D2017" s="5" t="s">
        <v>1617</v>
      </c>
      <c r="E2017" s="13">
        <v>0</v>
      </c>
      <c r="F2017" s="13">
        <v>6583093</v>
      </c>
      <c r="G2017" s="13">
        <v>6583093</v>
      </c>
      <c r="H2017" s="13">
        <v>3291546</v>
      </c>
      <c r="I2017" s="13">
        <v>3291547</v>
      </c>
    </row>
    <row r="2018" spans="2:9" x14ac:dyDescent="0.2">
      <c r="B2018"/>
      <c r="C2018" s="2">
        <v>70</v>
      </c>
      <c r="D2018" s="5" t="s">
        <v>1618</v>
      </c>
      <c r="E2018" s="13">
        <v>0</v>
      </c>
      <c r="F2018" s="13">
        <v>2725294</v>
      </c>
      <c r="G2018" s="13">
        <v>2725294</v>
      </c>
      <c r="H2018" s="13">
        <v>620762.62801999995</v>
      </c>
      <c r="I2018" s="13">
        <v>2104531.3719799998</v>
      </c>
    </row>
    <row r="2019" spans="2:9" x14ac:dyDescent="0.2">
      <c r="B2019"/>
      <c r="C2019" s="2">
        <v>71</v>
      </c>
      <c r="D2019" s="5" t="s">
        <v>1619</v>
      </c>
      <c r="E2019" s="13">
        <v>0</v>
      </c>
      <c r="F2019" s="13">
        <v>830404</v>
      </c>
      <c r="G2019" s="13">
        <v>830404</v>
      </c>
      <c r="H2019" s="13">
        <v>58000.074240000002</v>
      </c>
      <c r="I2019" s="13">
        <v>772403.92576000001</v>
      </c>
    </row>
    <row r="2020" spans="2:9" x14ac:dyDescent="0.2">
      <c r="B2020"/>
      <c r="C2020" s="2">
        <v>72</v>
      </c>
      <c r="D2020" s="5" t="s">
        <v>1620</v>
      </c>
      <c r="E2020" s="13">
        <v>0</v>
      </c>
      <c r="F2020" s="13">
        <v>906162</v>
      </c>
      <c r="G2020" s="13">
        <v>906162</v>
      </c>
      <c r="H2020" s="13">
        <v>177520.10923</v>
      </c>
      <c r="I2020" s="13">
        <v>728641.89077000006</v>
      </c>
    </row>
    <row r="2021" spans="2:9" x14ac:dyDescent="0.2">
      <c r="B2021"/>
      <c r="C2021" s="2">
        <v>73</v>
      </c>
      <c r="D2021" s="5" t="s">
        <v>1621</v>
      </c>
      <c r="E2021" s="13">
        <v>0</v>
      </c>
      <c r="F2021" s="13">
        <v>614766</v>
      </c>
      <c r="G2021" s="13">
        <v>614766</v>
      </c>
      <c r="H2021" s="13">
        <v>52931.016759999999</v>
      </c>
      <c r="I2021" s="13">
        <v>561834.98323999997</v>
      </c>
    </row>
    <row r="2022" spans="2:9" x14ac:dyDescent="0.2">
      <c r="B2022"/>
      <c r="C2022" s="2">
        <v>74</v>
      </c>
      <c r="D2022" s="5" t="s">
        <v>1622</v>
      </c>
      <c r="E2022" s="13">
        <v>0</v>
      </c>
      <c r="F2022" s="13">
        <v>368100</v>
      </c>
      <c r="G2022" s="13">
        <v>368100</v>
      </c>
      <c r="H2022" s="13">
        <v>60929.161379999998</v>
      </c>
      <c r="I2022" s="13">
        <v>307170.83861999999</v>
      </c>
    </row>
    <row r="2023" spans="2:9" x14ac:dyDescent="0.2">
      <c r="B2023"/>
      <c r="C2023" s="2">
        <v>90</v>
      </c>
      <c r="D2023" s="5" t="s">
        <v>1623</v>
      </c>
      <c r="E2023" s="13">
        <v>0</v>
      </c>
      <c r="F2023" s="13">
        <v>26072450</v>
      </c>
      <c r="G2023" s="13">
        <v>26072450</v>
      </c>
      <c r="H2023" s="13">
        <v>6391595.0221999995</v>
      </c>
      <c r="I2023" s="13">
        <v>19680854.9778</v>
      </c>
    </row>
    <row r="2024" spans="2:9" ht="15" customHeight="1" x14ac:dyDescent="0.2">
      <c r="B2024"/>
      <c r="C2024" s="14">
        <f>SUBTOTAL(9,C2015:C2023)</f>
        <v>546</v>
      </c>
      <c r="D2024" s="15" t="s">
        <v>1624</v>
      </c>
      <c r="E2024" s="16">
        <f>SUBTOTAL(9,E2015:E2023)</f>
        <v>0</v>
      </c>
      <c r="F2024" s="16">
        <f>SUBTOTAL(9,F2015:F2023)</f>
        <v>38483037</v>
      </c>
      <c r="G2024" s="16">
        <f>SUBTOTAL(9,G2015:G2023)</f>
        <v>38483037</v>
      </c>
      <c r="H2024" s="16">
        <f>SUBTOTAL(9,H2015:H2023)</f>
        <v>10711464.385399999</v>
      </c>
      <c r="I2024" s="16">
        <f>SUBTOTAL(9,I2015:I2023)</f>
        <v>27771572.614599999</v>
      </c>
    </row>
    <row r="2025" spans="2:9" ht="15" customHeight="1" x14ac:dyDescent="0.25">
      <c r="B2025" s="10">
        <v>2412</v>
      </c>
      <c r="C2025" s="11"/>
      <c r="D2025" s="5" t="s">
        <v>1625</v>
      </c>
      <c r="E2025" s="12"/>
      <c r="F2025" s="1"/>
      <c r="H2025" s="1"/>
      <c r="I2025" s="1"/>
    </row>
    <row r="2026" spans="2:9" x14ac:dyDescent="0.2">
      <c r="B2026"/>
      <c r="C2026" s="2">
        <v>1</v>
      </c>
      <c r="D2026" s="5" t="s">
        <v>21</v>
      </c>
      <c r="E2026" s="13">
        <v>0</v>
      </c>
      <c r="F2026" s="13">
        <v>346191</v>
      </c>
      <c r="G2026" s="13">
        <v>346191</v>
      </c>
      <c r="H2026" s="13">
        <v>61798.393199999999</v>
      </c>
      <c r="I2026" s="13">
        <v>284392.60680000001</v>
      </c>
    </row>
    <row r="2027" spans="2:9" x14ac:dyDescent="0.2">
      <c r="B2027"/>
      <c r="C2027" s="2">
        <v>21</v>
      </c>
      <c r="D2027" s="5" t="s">
        <v>26</v>
      </c>
      <c r="E2027" s="13">
        <v>0</v>
      </c>
      <c r="F2027" s="13">
        <v>11043</v>
      </c>
      <c r="G2027" s="13">
        <v>11043</v>
      </c>
      <c r="H2027" s="13">
        <v>0</v>
      </c>
      <c r="I2027" s="13">
        <v>11043</v>
      </c>
    </row>
    <row r="2028" spans="2:9" x14ac:dyDescent="0.2">
      <c r="B2028"/>
      <c r="C2028" s="2">
        <v>45</v>
      </c>
      <c r="D2028" s="5" t="s">
        <v>31</v>
      </c>
      <c r="E2028" s="13">
        <v>0</v>
      </c>
      <c r="F2028" s="13">
        <v>62960</v>
      </c>
      <c r="G2028" s="13">
        <v>62960</v>
      </c>
      <c r="H2028" s="13">
        <v>8467.1208299999998</v>
      </c>
      <c r="I2028" s="13">
        <v>54492.87917</v>
      </c>
    </row>
    <row r="2029" spans="2:9" x14ac:dyDescent="0.2">
      <c r="B2029"/>
      <c r="C2029" s="2">
        <v>71</v>
      </c>
      <c r="D2029" s="5" t="s">
        <v>1626</v>
      </c>
      <c r="E2029" s="13">
        <v>0</v>
      </c>
      <c r="F2029" s="13">
        <v>13000</v>
      </c>
      <c r="G2029" s="13">
        <v>13000</v>
      </c>
      <c r="H2029" s="13">
        <v>612.79007000000001</v>
      </c>
      <c r="I2029" s="13">
        <v>12387.209930000001</v>
      </c>
    </row>
    <row r="2030" spans="2:9" x14ac:dyDescent="0.2">
      <c r="B2030"/>
      <c r="C2030" s="2">
        <v>72</v>
      </c>
      <c r="D2030" s="5" t="s">
        <v>1627</v>
      </c>
      <c r="E2030" s="13">
        <v>0</v>
      </c>
      <c r="F2030" s="13">
        <v>6000</v>
      </c>
      <c r="G2030" s="13">
        <v>6000</v>
      </c>
      <c r="H2030" s="13">
        <v>1142.0505800000001</v>
      </c>
      <c r="I2030" s="13">
        <v>4857.9494199999999</v>
      </c>
    </row>
    <row r="2031" spans="2:9" x14ac:dyDescent="0.2">
      <c r="B2031"/>
      <c r="C2031" s="2">
        <v>90</v>
      </c>
      <c r="D2031" s="5" t="s">
        <v>1628</v>
      </c>
      <c r="E2031" s="13">
        <v>0</v>
      </c>
      <c r="F2031" s="13">
        <v>16159000</v>
      </c>
      <c r="G2031" s="13">
        <v>16159000</v>
      </c>
      <c r="H2031" s="13">
        <v>1557692.9712400001</v>
      </c>
      <c r="I2031" s="13">
        <v>14601307.028759999</v>
      </c>
    </row>
    <row r="2032" spans="2:9" ht="15" customHeight="1" x14ac:dyDescent="0.2">
      <c r="B2032"/>
      <c r="C2032" s="14">
        <f>SUBTOTAL(9,C2026:C2031)</f>
        <v>300</v>
      </c>
      <c r="D2032" s="15" t="s">
        <v>1629</v>
      </c>
      <c r="E2032" s="16">
        <f>SUBTOTAL(9,E2026:E2031)</f>
        <v>0</v>
      </c>
      <c r="F2032" s="16">
        <f>SUBTOTAL(9,F2026:F2031)</f>
        <v>16598194</v>
      </c>
      <c r="G2032" s="16">
        <f>SUBTOTAL(9,G2026:G2031)</f>
        <v>16598194</v>
      </c>
      <c r="H2032" s="16">
        <f>SUBTOTAL(9,H2026:H2031)</f>
        <v>1629713.3259200002</v>
      </c>
      <c r="I2032" s="16">
        <f>SUBTOTAL(9,I2026:I2031)</f>
        <v>14968480.674079999</v>
      </c>
    </row>
    <row r="2033" spans="2:9" ht="15" customHeight="1" x14ac:dyDescent="0.25">
      <c r="B2033" s="10">
        <v>2421</v>
      </c>
      <c r="C2033" s="11"/>
      <c r="D2033" s="5" t="s">
        <v>1630</v>
      </c>
      <c r="E2033" s="12"/>
      <c r="F2033" s="1"/>
      <c r="H2033" s="1"/>
      <c r="I2033" s="1"/>
    </row>
    <row r="2034" spans="2:9" x14ac:dyDescent="0.2">
      <c r="B2034"/>
      <c r="C2034" s="2">
        <v>50</v>
      </c>
      <c r="D2034" s="5" t="s">
        <v>1631</v>
      </c>
      <c r="E2034" s="13">
        <v>0</v>
      </c>
      <c r="F2034" s="13">
        <v>593500</v>
      </c>
      <c r="G2034" s="13">
        <v>593500</v>
      </c>
      <c r="H2034" s="13">
        <v>593500</v>
      </c>
      <c r="I2034" s="13">
        <v>0</v>
      </c>
    </row>
    <row r="2035" spans="2:9" x14ac:dyDescent="0.2">
      <c r="B2035"/>
      <c r="C2035" s="2">
        <v>51</v>
      </c>
      <c r="D2035" s="5" t="s">
        <v>1632</v>
      </c>
      <c r="E2035" s="13">
        <v>0</v>
      </c>
      <c r="F2035" s="13">
        <v>37200</v>
      </c>
      <c r="G2035" s="13">
        <v>37200</v>
      </c>
      <c r="H2035" s="13">
        <v>0</v>
      </c>
      <c r="I2035" s="13">
        <v>37200</v>
      </c>
    </row>
    <row r="2036" spans="2:9" x14ac:dyDescent="0.2">
      <c r="B2036"/>
      <c r="C2036" s="2">
        <v>53</v>
      </c>
      <c r="D2036" s="5" t="s">
        <v>1633</v>
      </c>
      <c r="E2036" s="13">
        <v>0</v>
      </c>
      <c r="F2036" s="13">
        <v>18800</v>
      </c>
      <c r="G2036" s="13">
        <v>18800</v>
      </c>
      <c r="H2036" s="13">
        <v>0</v>
      </c>
      <c r="I2036" s="13">
        <v>18800</v>
      </c>
    </row>
    <row r="2037" spans="2:9" x14ac:dyDescent="0.2">
      <c r="B2037"/>
      <c r="C2037" s="2">
        <v>70</v>
      </c>
      <c r="D2037" s="5" t="s">
        <v>1634</v>
      </c>
      <c r="E2037" s="13">
        <v>0</v>
      </c>
      <c r="F2037" s="13">
        <v>166489</v>
      </c>
      <c r="G2037" s="13">
        <v>166489</v>
      </c>
      <c r="H2037" s="13">
        <v>41622.250030000003</v>
      </c>
      <c r="I2037" s="13">
        <v>124866.74997</v>
      </c>
    </row>
    <row r="2038" spans="2:9" x14ac:dyDescent="0.2">
      <c r="B2038"/>
      <c r="C2038" s="2">
        <v>71</v>
      </c>
      <c r="D2038" s="5" t="s">
        <v>1635</v>
      </c>
      <c r="E2038" s="13">
        <v>0</v>
      </c>
      <c r="F2038" s="13">
        <v>116500</v>
      </c>
      <c r="G2038" s="13">
        <v>116500</v>
      </c>
      <c r="H2038" s="13">
        <v>15856.02936</v>
      </c>
      <c r="I2038" s="13">
        <v>100643.97064</v>
      </c>
    </row>
    <row r="2039" spans="2:9" x14ac:dyDescent="0.2">
      <c r="B2039"/>
      <c r="C2039" s="2">
        <v>72</v>
      </c>
      <c r="D2039" s="5" t="s">
        <v>1636</v>
      </c>
      <c r="E2039" s="13">
        <v>0</v>
      </c>
      <c r="F2039" s="13">
        <v>278700</v>
      </c>
      <c r="G2039" s="13">
        <v>278700</v>
      </c>
      <c r="H2039" s="13">
        <v>26924.312000000002</v>
      </c>
      <c r="I2039" s="13">
        <v>251775.68799999999</v>
      </c>
    </row>
    <row r="2040" spans="2:9" x14ac:dyDescent="0.2">
      <c r="B2040"/>
      <c r="C2040" s="2">
        <v>73</v>
      </c>
      <c r="D2040" s="5" t="s">
        <v>1637</v>
      </c>
      <c r="E2040" s="13">
        <v>0</v>
      </c>
      <c r="F2040" s="13">
        <v>0</v>
      </c>
      <c r="G2040" s="13">
        <v>0</v>
      </c>
      <c r="H2040" s="13">
        <v>919</v>
      </c>
      <c r="I2040" s="13">
        <v>-919</v>
      </c>
    </row>
    <row r="2041" spans="2:9" x14ac:dyDescent="0.2">
      <c r="B2041"/>
      <c r="C2041" s="2">
        <v>74</v>
      </c>
      <c r="D2041" s="5" t="s">
        <v>1638</v>
      </c>
      <c r="E2041" s="13">
        <v>0</v>
      </c>
      <c r="F2041" s="13">
        <v>514900</v>
      </c>
      <c r="G2041" s="13">
        <v>514900</v>
      </c>
      <c r="H2041" s="13">
        <v>1671.498</v>
      </c>
      <c r="I2041" s="13">
        <v>513228.50199999998</v>
      </c>
    </row>
    <row r="2042" spans="2:9" x14ac:dyDescent="0.2">
      <c r="B2042"/>
      <c r="C2042" s="2">
        <v>76</v>
      </c>
      <c r="D2042" s="5" t="s">
        <v>1639</v>
      </c>
      <c r="E2042" s="13">
        <v>0</v>
      </c>
      <c r="F2042" s="13">
        <v>534500</v>
      </c>
      <c r="G2042" s="13">
        <v>534500</v>
      </c>
      <c r="H2042" s="13">
        <v>38636.521999999997</v>
      </c>
      <c r="I2042" s="13">
        <v>495863.478</v>
      </c>
    </row>
    <row r="2043" spans="2:9" x14ac:dyDescent="0.2">
      <c r="B2043"/>
      <c r="C2043" s="2">
        <v>77</v>
      </c>
      <c r="D2043" s="5" t="s">
        <v>1640</v>
      </c>
      <c r="E2043" s="13">
        <v>0</v>
      </c>
      <c r="F2043" s="13">
        <v>50000</v>
      </c>
      <c r="G2043" s="13">
        <v>50000</v>
      </c>
      <c r="H2043" s="13">
        <v>121.0514</v>
      </c>
      <c r="I2043" s="13">
        <v>49878.948600000003</v>
      </c>
    </row>
    <row r="2044" spans="2:9" x14ac:dyDescent="0.2">
      <c r="B2044"/>
      <c r="C2044" s="2">
        <v>78</v>
      </c>
      <c r="D2044" s="5" t="s">
        <v>1641</v>
      </c>
      <c r="E2044" s="13">
        <v>0</v>
      </c>
      <c r="F2044" s="13">
        <v>4400</v>
      </c>
      <c r="G2044" s="13">
        <v>4400</v>
      </c>
      <c r="H2044" s="13">
        <v>0</v>
      </c>
      <c r="I2044" s="13">
        <v>4400</v>
      </c>
    </row>
    <row r="2045" spans="2:9" x14ac:dyDescent="0.2">
      <c r="B2045"/>
      <c r="C2045" s="2">
        <v>80</v>
      </c>
      <c r="D2045" s="5" t="s">
        <v>1642</v>
      </c>
      <c r="E2045" s="13">
        <v>0</v>
      </c>
      <c r="F2045" s="13">
        <v>0</v>
      </c>
      <c r="G2045" s="13">
        <v>0</v>
      </c>
      <c r="H2045" s="13">
        <v>950.92060000000004</v>
      </c>
      <c r="I2045" s="13">
        <v>-950.92060000000004</v>
      </c>
    </row>
    <row r="2046" spans="2:9" x14ac:dyDescent="0.2">
      <c r="B2046"/>
      <c r="C2046" s="2">
        <v>90</v>
      </c>
      <c r="D2046" s="5" t="s">
        <v>1643</v>
      </c>
      <c r="E2046" s="13">
        <v>0</v>
      </c>
      <c r="F2046" s="13">
        <v>41900000</v>
      </c>
      <c r="G2046" s="13">
        <v>41900000</v>
      </c>
      <c r="H2046" s="13">
        <v>8400000</v>
      </c>
      <c r="I2046" s="13">
        <v>33500000</v>
      </c>
    </row>
    <row r="2047" spans="2:9" x14ac:dyDescent="0.2">
      <c r="B2047"/>
      <c r="C2047" s="2">
        <v>95</v>
      </c>
      <c r="D2047" s="5" t="s">
        <v>1644</v>
      </c>
      <c r="E2047" s="13">
        <v>0</v>
      </c>
      <c r="F2047" s="13">
        <v>106300</v>
      </c>
      <c r="G2047" s="13">
        <v>106300</v>
      </c>
      <c r="H2047" s="13">
        <v>0</v>
      </c>
      <c r="I2047" s="13">
        <v>106300</v>
      </c>
    </row>
    <row r="2048" spans="2:9" ht="15" customHeight="1" x14ac:dyDescent="0.2">
      <c r="B2048"/>
      <c r="C2048" s="14">
        <f>SUBTOTAL(9,C2034:C2047)</f>
        <v>1010</v>
      </c>
      <c r="D2048" s="15" t="s">
        <v>1645</v>
      </c>
      <c r="E2048" s="16">
        <f>SUBTOTAL(9,E2034:E2047)</f>
        <v>0</v>
      </c>
      <c r="F2048" s="16">
        <f>SUBTOTAL(9,F2034:F2047)</f>
        <v>44321289</v>
      </c>
      <c r="G2048" s="16">
        <f>SUBTOTAL(9,G2034:G2047)</f>
        <v>44321289</v>
      </c>
      <c r="H2048" s="16">
        <f>SUBTOTAL(9,H2034:H2047)</f>
        <v>9120201.5833899993</v>
      </c>
      <c r="I2048" s="16">
        <f>SUBTOTAL(9,I2034:I2047)</f>
        <v>35201087.416610003</v>
      </c>
    </row>
    <row r="2049" spans="2:9" ht="15" customHeight="1" x14ac:dyDescent="0.25">
      <c r="B2049" s="10">
        <v>2426</v>
      </c>
      <c r="C2049" s="11"/>
      <c r="D2049" s="5" t="s">
        <v>1646</v>
      </c>
      <c r="E2049" s="12"/>
      <c r="F2049" s="1"/>
      <c r="H2049" s="1"/>
      <c r="I2049" s="1"/>
    </row>
    <row r="2050" spans="2:9" x14ac:dyDescent="0.2">
      <c r="B2050"/>
      <c r="C2050" s="2">
        <v>70</v>
      </c>
      <c r="D2050" s="5" t="s">
        <v>271</v>
      </c>
      <c r="E2050" s="13">
        <v>0</v>
      </c>
      <c r="F2050" s="13">
        <v>64440</v>
      </c>
      <c r="G2050" s="13">
        <v>64440</v>
      </c>
      <c r="H2050" s="13">
        <v>32220</v>
      </c>
      <c r="I2050" s="13">
        <v>32220</v>
      </c>
    </row>
    <row r="2051" spans="2:9" x14ac:dyDescent="0.2">
      <c r="B2051"/>
      <c r="C2051" s="2">
        <v>71</v>
      </c>
      <c r="D2051" s="5" t="s">
        <v>1647</v>
      </c>
      <c r="E2051" s="13">
        <v>0</v>
      </c>
      <c r="F2051" s="13">
        <v>50000</v>
      </c>
      <c r="G2051" s="13">
        <v>50000</v>
      </c>
      <c r="H2051" s="13">
        <v>25000</v>
      </c>
      <c r="I2051" s="13">
        <v>25000</v>
      </c>
    </row>
    <row r="2052" spans="2:9" x14ac:dyDescent="0.2">
      <c r="B2052"/>
      <c r="C2052" s="2">
        <v>90</v>
      </c>
      <c r="D2052" s="5" t="s">
        <v>1648</v>
      </c>
      <c r="E2052" s="13">
        <v>0</v>
      </c>
      <c r="F2052" s="13">
        <v>215000</v>
      </c>
      <c r="G2052" s="13">
        <v>215000</v>
      </c>
      <c r="H2052" s="13">
        <v>0</v>
      </c>
      <c r="I2052" s="13">
        <v>215000</v>
      </c>
    </row>
    <row r="2053" spans="2:9" ht="15" customHeight="1" x14ac:dyDescent="0.2">
      <c r="B2053"/>
      <c r="C2053" s="14">
        <f>SUBTOTAL(9,C2050:C2052)</f>
        <v>231</v>
      </c>
      <c r="D2053" s="15" t="s">
        <v>1649</v>
      </c>
      <c r="E2053" s="16">
        <f>SUBTOTAL(9,E2050:E2052)</f>
        <v>0</v>
      </c>
      <c r="F2053" s="16">
        <f>SUBTOTAL(9,F2050:F2052)</f>
        <v>329440</v>
      </c>
      <c r="G2053" s="16">
        <f>SUBTOTAL(9,G2050:G2052)</f>
        <v>329440</v>
      </c>
      <c r="H2053" s="16">
        <f>SUBTOTAL(9,H2050:H2052)</f>
        <v>57220</v>
      </c>
      <c r="I2053" s="16">
        <f>SUBTOTAL(9,I2050:I2052)</f>
        <v>272220</v>
      </c>
    </row>
    <row r="2054" spans="2:9" ht="15" customHeight="1" x14ac:dyDescent="0.25">
      <c r="B2054" s="10">
        <v>2429</v>
      </c>
      <c r="C2054" s="11"/>
      <c r="D2054" s="5" t="s">
        <v>1650</v>
      </c>
      <c r="E2054" s="12"/>
      <c r="F2054" s="1"/>
      <c r="H2054" s="1"/>
      <c r="I2054" s="1"/>
    </row>
    <row r="2055" spans="2:9" x14ac:dyDescent="0.2">
      <c r="B2055"/>
      <c r="C2055" s="2">
        <v>70</v>
      </c>
      <c r="D2055" s="5" t="s">
        <v>271</v>
      </c>
      <c r="E2055" s="13">
        <v>0</v>
      </c>
      <c r="F2055" s="13">
        <v>107698</v>
      </c>
      <c r="G2055" s="13">
        <v>107698</v>
      </c>
      <c r="H2055" s="13">
        <v>26924.5</v>
      </c>
      <c r="I2055" s="13">
        <v>80773.5</v>
      </c>
    </row>
    <row r="2056" spans="2:9" x14ac:dyDescent="0.2">
      <c r="B2056"/>
      <c r="C2056" s="2">
        <v>71</v>
      </c>
      <c r="D2056" s="5" t="s">
        <v>1651</v>
      </c>
      <c r="E2056" s="13">
        <v>0</v>
      </c>
      <c r="F2056" s="13">
        <v>200</v>
      </c>
      <c r="G2056" s="13">
        <v>200</v>
      </c>
      <c r="H2056" s="13">
        <v>0</v>
      </c>
      <c r="I2056" s="13">
        <v>200</v>
      </c>
    </row>
    <row r="2057" spans="2:9" x14ac:dyDescent="0.2">
      <c r="B2057"/>
      <c r="C2057" s="2">
        <v>90</v>
      </c>
      <c r="D2057" s="5" t="s">
        <v>1652</v>
      </c>
      <c r="E2057" s="13">
        <v>0</v>
      </c>
      <c r="F2057" s="13">
        <v>12000000</v>
      </c>
      <c r="G2057" s="13">
        <v>12000000</v>
      </c>
      <c r="H2057" s="13">
        <v>699558.84975000005</v>
      </c>
      <c r="I2057" s="13">
        <v>11300441.150250001</v>
      </c>
    </row>
    <row r="2058" spans="2:9" ht="15" customHeight="1" x14ac:dyDescent="0.2">
      <c r="B2058"/>
      <c r="C2058" s="14">
        <f>SUBTOTAL(9,C2055:C2057)</f>
        <v>231</v>
      </c>
      <c r="D2058" s="15" t="s">
        <v>1653</v>
      </c>
      <c r="E2058" s="16">
        <f>SUBTOTAL(9,E2055:E2057)</f>
        <v>0</v>
      </c>
      <c r="F2058" s="16">
        <f>SUBTOTAL(9,F2055:F2057)</f>
        <v>12107898</v>
      </c>
      <c r="G2058" s="16">
        <f>SUBTOTAL(9,G2055:G2057)</f>
        <v>12107898</v>
      </c>
      <c r="H2058" s="16">
        <f>SUBTOTAL(9,H2055:H2057)</f>
        <v>726483.34975000005</v>
      </c>
      <c r="I2058" s="16">
        <f>SUBTOTAL(9,I2055:I2057)</f>
        <v>11381414.650250001</v>
      </c>
    </row>
    <row r="2059" spans="2:9" ht="15" customHeight="1" x14ac:dyDescent="0.2">
      <c r="C2059" s="17">
        <f>SUBTOTAL(9,C2013:C2058)</f>
        <v>2318</v>
      </c>
      <c r="D2059" s="18" t="s">
        <v>1654</v>
      </c>
      <c r="E2059" s="19">
        <f>SUBTOTAL(9,E2013:E2058)</f>
        <v>0</v>
      </c>
      <c r="F2059" s="19">
        <f>SUBTOTAL(9,F2013:F2058)</f>
        <v>111839858</v>
      </c>
      <c r="G2059" s="19">
        <f>SUBTOTAL(9,G2013:G2058)</f>
        <v>111839858</v>
      </c>
      <c r="H2059" s="19">
        <f>SUBTOTAL(9,H2013:H2058)</f>
        <v>22245082.644460004</v>
      </c>
      <c r="I2059" s="19">
        <f>SUBTOTAL(9,I2013:I2058)</f>
        <v>89594775.355540007</v>
      </c>
    </row>
    <row r="2060" spans="2:9" x14ac:dyDescent="0.2">
      <c r="C2060" s="17"/>
      <c r="D2060" s="20"/>
      <c r="E2060" s="21"/>
      <c r="F2060" s="21"/>
      <c r="G2060" s="21"/>
      <c r="H2060" s="21"/>
      <c r="I2060" s="21"/>
    </row>
    <row r="2061" spans="2:9" ht="15" customHeight="1" x14ac:dyDescent="0.2">
      <c r="B2061" s="1"/>
      <c r="C2061" s="2"/>
      <c r="D2061" s="3" t="s">
        <v>1655</v>
      </c>
      <c r="E2061" s="1"/>
      <c r="F2061" s="1"/>
      <c r="G2061" s="1"/>
      <c r="H2061" s="1"/>
      <c r="I2061" s="1"/>
    </row>
    <row r="2062" spans="2:9" ht="27" customHeight="1" x14ac:dyDescent="0.25">
      <c r="B2062" s="1"/>
      <c r="C2062" s="2"/>
      <c r="D2062" s="9" t="s">
        <v>9</v>
      </c>
      <c r="E2062" s="1"/>
      <c r="F2062" s="1"/>
      <c r="G2062" s="1"/>
      <c r="H2062" s="1"/>
      <c r="I2062" s="1"/>
    </row>
    <row r="2063" spans="2:9" ht="15" customHeight="1" x14ac:dyDescent="0.25">
      <c r="B2063" s="10">
        <v>2440</v>
      </c>
      <c r="C2063" s="11"/>
      <c r="D2063" s="5" t="s">
        <v>1656</v>
      </c>
      <c r="E2063" s="12"/>
      <c r="F2063" s="1"/>
      <c r="H2063" s="1"/>
      <c r="I2063" s="1"/>
    </row>
    <row r="2064" spans="2:9" x14ac:dyDescent="0.2">
      <c r="B2064"/>
      <c r="C2064" s="2">
        <v>30</v>
      </c>
      <c r="D2064" s="5" t="s">
        <v>1657</v>
      </c>
      <c r="E2064" s="13">
        <v>0</v>
      </c>
      <c r="F2064" s="13">
        <v>25500000</v>
      </c>
      <c r="G2064" s="13">
        <v>25500000</v>
      </c>
      <c r="H2064" s="13">
        <v>5205611.0593100004</v>
      </c>
      <c r="I2064" s="13">
        <v>20294388.94069</v>
      </c>
    </row>
    <row r="2065" spans="2:9" ht="15" customHeight="1" x14ac:dyDescent="0.2">
      <c r="B2065"/>
      <c r="C2065" s="14">
        <f>SUBTOTAL(9,C2064:C2064)</f>
        <v>30</v>
      </c>
      <c r="D2065" s="15" t="s">
        <v>1658</v>
      </c>
      <c r="E2065" s="16">
        <f>SUBTOTAL(9,E2064:E2064)</f>
        <v>0</v>
      </c>
      <c r="F2065" s="16">
        <f>SUBTOTAL(9,F2064:F2064)</f>
        <v>25500000</v>
      </c>
      <c r="G2065" s="16">
        <f>SUBTOTAL(9,G2064:G2064)</f>
        <v>25500000</v>
      </c>
      <c r="H2065" s="16">
        <f>SUBTOTAL(9,H2064:H2064)</f>
        <v>5205611.0593100004</v>
      </c>
      <c r="I2065" s="16">
        <f>SUBTOTAL(9,I2064:I2064)</f>
        <v>20294388.94069</v>
      </c>
    </row>
    <row r="2066" spans="2:9" ht="15" customHeight="1" x14ac:dyDescent="0.2">
      <c r="C2066" s="17">
        <f>SUBTOTAL(9,C2062:C2065)</f>
        <v>30</v>
      </c>
      <c r="D2066" s="18" t="s">
        <v>1659</v>
      </c>
      <c r="E2066" s="19">
        <f>SUBTOTAL(9,E2062:E2065)</f>
        <v>0</v>
      </c>
      <c r="F2066" s="19">
        <f>SUBTOTAL(9,F2062:F2065)</f>
        <v>25500000</v>
      </c>
      <c r="G2066" s="19">
        <f>SUBTOTAL(9,G2062:G2065)</f>
        <v>25500000</v>
      </c>
      <c r="H2066" s="19">
        <f>SUBTOTAL(9,H2062:H2065)</f>
        <v>5205611.0593100004</v>
      </c>
      <c r="I2066" s="19">
        <f>SUBTOTAL(9,I2062:I2065)</f>
        <v>20294388.94069</v>
      </c>
    </row>
    <row r="2067" spans="2:9" x14ac:dyDescent="0.2">
      <c r="C2067" s="17"/>
      <c r="D2067" s="20"/>
      <c r="E2067" s="21"/>
      <c r="F2067" s="21"/>
      <c r="G2067" s="21"/>
      <c r="H2067" s="21"/>
      <c r="I2067" s="21"/>
    </row>
    <row r="2068" spans="2:9" ht="15" customHeight="1" x14ac:dyDescent="0.2">
      <c r="B2068" s="1"/>
      <c r="C2068" s="2"/>
      <c r="D2068" s="3" t="s">
        <v>1660</v>
      </c>
      <c r="E2068" s="1"/>
      <c r="F2068" s="1"/>
      <c r="G2068" s="1"/>
      <c r="H2068" s="1"/>
      <c r="I2068" s="1"/>
    </row>
    <row r="2069" spans="2:9" ht="27" customHeight="1" x14ac:dyDescent="0.25">
      <c r="B2069" s="1"/>
      <c r="C2069" s="2"/>
      <c r="D2069" s="9" t="s">
        <v>9</v>
      </c>
      <c r="E2069" s="1"/>
      <c r="F2069" s="1"/>
      <c r="G2069" s="1"/>
      <c r="H2069" s="1"/>
      <c r="I2069" s="1"/>
    </row>
    <row r="2070" spans="2:9" ht="15" customHeight="1" x14ac:dyDescent="0.25">
      <c r="B2070" s="10">
        <v>2445</v>
      </c>
      <c r="C2070" s="11"/>
      <c r="D2070" s="5" t="s">
        <v>1661</v>
      </c>
      <c r="E2070" s="12"/>
      <c r="F2070" s="1"/>
      <c r="H2070" s="1"/>
      <c r="I2070" s="1"/>
    </row>
    <row r="2071" spans="2:9" x14ac:dyDescent="0.2">
      <c r="B2071"/>
      <c r="C2071" s="2">
        <v>24</v>
      </c>
      <c r="D2071" s="5" t="s">
        <v>1662</v>
      </c>
      <c r="E2071" s="13">
        <f>SUBTOTAL(9,E2072:E2076)</f>
        <v>0</v>
      </c>
      <c r="F2071" s="13">
        <f t="shared" ref="F2071:I2071" si="0">SUBTOTAL(9,F2072:F2076)</f>
        <v>-213200</v>
      </c>
      <c r="G2071" s="13">
        <f t="shared" si="0"/>
        <v>-213200</v>
      </c>
      <c r="H2071" s="13">
        <f t="shared" si="0"/>
        <v>-654839.13552999997</v>
      </c>
      <c r="I2071" s="13">
        <f t="shared" si="0"/>
        <v>441639.13552999997</v>
      </c>
    </row>
    <row r="2072" spans="2:9" x14ac:dyDescent="0.2">
      <c r="B2072"/>
      <c r="C2072" s="2"/>
      <c r="D2072" s="5" t="s">
        <v>1663</v>
      </c>
      <c r="E2072" s="13">
        <v>0</v>
      </c>
      <c r="F2072" s="13">
        <v>-4726960</v>
      </c>
      <c r="G2072" s="13">
        <v>-4726960</v>
      </c>
      <c r="H2072" s="13">
        <v>-1187335.41548</v>
      </c>
      <c r="I2072" s="13">
        <v>-3539624.58452</v>
      </c>
    </row>
    <row r="2073" spans="2:9" x14ac:dyDescent="0.2">
      <c r="B2073"/>
      <c r="C2073" s="2"/>
      <c r="D2073" s="5" t="s">
        <v>1664</v>
      </c>
      <c r="E2073" s="13">
        <v>0</v>
      </c>
      <c r="F2073" s="13">
        <v>2173770</v>
      </c>
      <c r="G2073" s="13">
        <v>2173770</v>
      </c>
      <c r="H2073" s="13">
        <v>320581.10079</v>
      </c>
      <c r="I2073" s="13">
        <v>1853188.8992099999</v>
      </c>
    </row>
    <row r="2074" spans="2:9" x14ac:dyDescent="0.2">
      <c r="B2074"/>
      <c r="C2074" s="2"/>
      <c r="D2074" s="5" t="s">
        <v>1665</v>
      </c>
      <c r="E2074" s="13">
        <v>0</v>
      </c>
      <c r="F2074" s="13">
        <v>1224014</v>
      </c>
      <c r="G2074" s="13">
        <v>1224014</v>
      </c>
      <c r="H2074" s="13">
        <v>212308.36720000001</v>
      </c>
      <c r="I2074" s="13">
        <v>1011705.6328</v>
      </c>
    </row>
    <row r="2075" spans="2:9" x14ac:dyDescent="0.2">
      <c r="B2075"/>
      <c r="C2075" s="2"/>
      <c r="D2075" s="5" t="s">
        <v>1666</v>
      </c>
      <c r="E2075" s="13">
        <v>0</v>
      </c>
      <c r="F2075" s="13">
        <v>86000</v>
      </c>
      <c r="G2075" s="13">
        <v>86000</v>
      </c>
      <c r="H2075" s="13">
        <v>-393.18804</v>
      </c>
      <c r="I2075" s="13">
        <v>86393.188039999994</v>
      </c>
    </row>
    <row r="2076" spans="2:9" x14ac:dyDescent="0.2">
      <c r="B2076"/>
      <c r="C2076" s="2"/>
      <c r="D2076" s="5" t="s">
        <v>1667</v>
      </c>
      <c r="E2076" s="13">
        <v>0</v>
      </c>
      <c r="F2076" s="13">
        <v>1029976</v>
      </c>
      <c r="G2076" s="13">
        <v>1029976</v>
      </c>
      <c r="H2076" s="13">
        <v>0</v>
      </c>
      <c r="I2076" s="13">
        <v>1029976</v>
      </c>
    </row>
    <row r="2077" spans="2:9" x14ac:dyDescent="0.2">
      <c r="B2077"/>
      <c r="C2077" s="2">
        <v>30</v>
      </c>
      <c r="D2077" s="5" t="s">
        <v>620</v>
      </c>
      <c r="E2077" s="13">
        <v>0</v>
      </c>
      <c r="F2077" s="13">
        <v>138001</v>
      </c>
      <c r="G2077" s="13">
        <v>138001</v>
      </c>
      <c r="H2077" s="13">
        <v>21095.841049999999</v>
      </c>
      <c r="I2077" s="13">
        <v>116905.15895</v>
      </c>
    </row>
    <row r="2078" spans="2:9" x14ac:dyDescent="0.2">
      <c r="B2078"/>
      <c r="C2078" s="2">
        <v>31</v>
      </c>
      <c r="D2078" s="5" t="s">
        <v>1668</v>
      </c>
      <c r="E2078" s="13">
        <v>0</v>
      </c>
      <c r="F2078" s="13">
        <v>115000</v>
      </c>
      <c r="G2078" s="13">
        <v>115000</v>
      </c>
      <c r="H2078" s="13">
        <v>1950.99127</v>
      </c>
      <c r="I2078" s="13">
        <v>113049.00873</v>
      </c>
    </row>
    <row r="2079" spans="2:9" x14ac:dyDescent="0.2">
      <c r="B2079"/>
      <c r="C2079" s="2">
        <v>32</v>
      </c>
      <c r="D2079" s="5" t="s">
        <v>1669</v>
      </c>
      <c r="E2079" s="13">
        <v>0</v>
      </c>
      <c r="F2079" s="13">
        <v>145200</v>
      </c>
      <c r="G2079" s="13">
        <v>145200</v>
      </c>
      <c r="H2079" s="13">
        <v>14985.76348</v>
      </c>
      <c r="I2079" s="13">
        <v>130214.23652000001</v>
      </c>
    </row>
    <row r="2080" spans="2:9" x14ac:dyDescent="0.2">
      <c r="B2080"/>
      <c r="C2080" s="2">
        <v>33</v>
      </c>
      <c r="D2080" s="5" t="s">
        <v>1670</v>
      </c>
      <c r="E2080" s="13">
        <v>0</v>
      </c>
      <c r="F2080" s="13">
        <v>2256254</v>
      </c>
      <c r="G2080" s="13">
        <v>2256254</v>
      </c>
      <c r="H2080" s="13">
        <v>193505.41106000001</v>
      </c>
      <c r="I2080" s="13">
        <v>2062748.5889399999</v>
      </c>
    </row>
    <row r="2081" spans="2:9" x14ac:dyDescent="0.2">
      <c r="B2081"/>
      <c r="C2081" s="2">
        <v>34</v>
      </c>
      <c r="D2081" s="5" t="s">
        <v>1671</v>
      </c>
      <c r="E2081" s="13">
        <v>0</v>
      </c>
      <c r="F2081" s="13">
        <v>599498</v>
      </c>
      <c r="G2081" s="13">
        <v>599498</v>
      </c>
      <c r="H2081" s="13">
        <v>91581.807719999997</v>
      </c>
      <c r="I2081" s="13">
        <v>507916.19228000002</v>
      </c>
    </row>
    <row r="2082" spans="2:9" x14ac:dyDescent="0.2">
      <c r="B2082"/>
      <c r="C2082" s="2">
        <v>45</v>
      </c>
      <c r="D2082" s="5" t="s">
        <v>31</v>
      </c>
      <c r="E2082" s="13">
        <v>0</v>
      </c>
      <c r="F2082" s="13">
        <v>183828</v>
      </c>
      <c r="G2082" s="13">
        <v>183828</v>
      </c>
      <c r="H2082" s="13">
        <v>18132.844580000001</v>
      </c>
      <c r="I2082" s="13">
        <v>165695.15542</v>
      </c>
    </row>
    <row r="2083" spans="2:9" x14ac:dyDescent="0.2">
      <c r="B2083"/>
      <c r="C2083" s="2">
        <v>49</v>
      </c>
      <c r="D2083" s="5" t="s">
        <v>1672</v>
      </c>
      <c r="E2083" s="13">
        <v>0</v>
      </c>
      <c r="F2083" s="13">
        <v>75793</v>
      </c>
      <c r="G2083" s="13">
        <v>75793</v>
      </c>
      <c r="H2083" s="13">
        <v>-711.29100000000005</v>
      </c>
      <c r="I2083" s="13">
        <v>76504.290999999997</v>
      </c>
    </row>
    <row r="2084" spans="2:9" ht="15" customHeight="1" x14ac:dyDescent="0.2">
      <c r="B2084"/>
      <c r="C2084" s="14">
        <f>SUBTOTAL(9,C2071:C2083)</f>
        <v>278</v>
      </c>
      <c r="D2084" s="15" t="s">
        <v>1673</v>
      </c>
      <c r="E2084" s="16">
        <f>SUBTOTAL(9,E2071:E2083)</f>
        <v>0</v>
      </c>
      <c r="F2084" s="16">
        <f>SUBTOTAL(9,F2071:F2083)</f>
        <v>3300374</v>
      </c>
      <c r="G2084" s="16">
        <f>SUBTOTAL(9,G2071:G2083)</f>
        <v>3300374</v>
      </c>
      <c r="H2084" s="16">
        <f>SUBTOTAL(9,H2071:H2083)</f>
        <v>-314297.76737000002</v>
      </c>
      <c r="I2084" s="16">
        <f>SUBTOTAL(9,I2071:I2083)</f>
        <v>3614671.7673700005</v>
      </c>
    </row>
    <row r="2085" spans="2:9" ht="15" customHeight="1" x14ac:dyDescent="0.25">
      <c r="B2085" s="10">
        <v>2460</v>
      </c>
      <c r="C2085" s="11"/>
      <c r="D2085" s="5" t="s">
        <v>1674</v>
      </c>
      <c r="E2085" s="12"/>
      <c r="F2085" s="1"/>
      <c r="H2085" s="1"/>
      <c r="I2085" s="1"/>
    </row>
    <row r="2086" spans="2:9" x14ac:dyDescent="0.2">
      <c r="B2086"/>
      <c r="C2086" s="2">
        <v>24</v>
      </c>
      <c r="D2086" s="5" t="s">
        <v>1662</v>
      </c>
      <c r="E2086" s="13">
        <f>SUBTOTAL(9,E2087:E2088)</f>
        <v>0</v>
      </c>
      <c r="F2086" s="13">
        <f t="shared" ref="F2086:I2086" si="1">SUBTOTAL(9,F2087:F2088)</f>
        <v>0</v>
      </c>
      <c r="G2086" s="13">
        <f t="shared" si="1"/>
        <v>0</v>
      </c>
      <c r="H2086" s="13">
        <f t="shared" si="1"/>
        <v>0</v>
      </c>
      <c r="I2086" s="13">
        <f t="shared" si="1"/>
        <v>0</v>
      </c>
    </row>
    <row r="2087" spans="2:9" x14ac:dyDescent="0.2">
      <c r="B2087"/>
      <c r="C2087" s="2"/>
      <c r="D2087" s="5" t="s">
        <v>1663</v>
      </c>
      <c r="E2087" s="13">
        <v>0</v>
      </c>
      <c r="F2087" s="13">
        <v>-169000</v>
      </c>
      <c r="G2087" s="13">
        <v>-169000</v>
      </c>
      <c r="H2087" s="13">
        <v>-24120.553400000001</v>
      </c>
      <c r="I2087" s="13">
        <v>-144879.4466</v>
      </c>
    </row>
    <row r="2088" spans="2:9" x14ac:dyDescent="0.2">
      <c r="B2088"/>
      <c r="C2088" s="2"/>
      <c r="D2088" s="5" t="s">
        <v>1664</v>
      </c>
      <c r="E2088" s="13">
        <v>0</v>
      </c>
      <c r="F2088" s="13">
        <v>169000</v>
      </c>
      <c r="G2088" s="13">
        <v>169000</v>
      </c>
      <c r="H2088" s="13">
        <v>24120.553400000001</v>
      </c>
      <c r="I2088" s="13">
        <v>144879.4466</v>
      </c>
    </row>
    <row r="2089" spans="2:9" ht="15" customHeight="1" x14ac:dyDescent="0.2">
      <c r="B2089"/>
      <c r="C2089" s="14">
        <f>SUBTOTAL(9,C2086:C2088)</f>
        <v>24</v>
      </c>
      <c r="D2089" s="15" t="s">
        <v>1675</v>
      </c>
      <c r="E2089" s="16">
        <f>SUBTOTAL(9,E2086:E2088)</f>
        <v>0</v>
      </c>
      <c r="F2089" s="16">
        <f>SUBTOTAL(9,F2086:F2088)</f>
        <v>0</v>
      </c>
      <c r="G2089" s="16">
        <f>SUBTOTAL(9,G2086:G2088)</f>
        <v>0</v>
      </c>
      <c r="H2089" s="16">
        <f>SUBTOTAL(9,H2086:H2088)</f>
        <v>0</v>
      </c>
      <c r="I2089" s="16">
        <f>SUBTOTAL(9,I2086:I2088)</f>
        <v>0</v>
      </c>
    </row>
    <row r="2090" spans="2:9" ht="15" customHeight="1" x14ac:dyDescent="0.25">
      <c r="B2090" s="10">
        <v>2470</v>
      </c>
      <c r="C2090" s="11"/>
      <c r="D2090" s="5" t="s">
        <v>1676</v>
      </c>
      <c r="E2090" s="12"/>
      <c r="F2090" s="1"/>
      <c r="H2090" s="1"/>
      <c r="I2090" s="1"/>
    </row>
    <row r="2091" spans="2:9" x14ac:dyDescent="0.2">
      <c r="B2091"/>
      <c r="C2091" s="2">
        <v>24</v>
      </c>
      <c r="D2091" s="5" t="s">
        <v>1662</v>
      </c>
      <c r="E2091" s="13">
        <f>SUBTOTAL(9,E2092:E2096)</f>
        <v>0</v>
      </c>
      <c r="F2091" s="13">
        <f t="shared" ref="F2091:I2091" si="2">SUBTOTAL(9,F2092:F2096)</f>
        <v>-22136</v>
      </c>
      <c r="G2091" s="13">
        <f t="shared" si="2"/>
        <v>-22136</v>
      </c>
      <c r="H2091" s="13">
        <f t="shared" si="2"/>
        <v>-6415.570139999998</v>
      </c>
      <c r="I2091" s="13">
        <f t="shared" si="2"/>
        <v>-15720.429859999931</v>
      </c>
    </row>
    <row r="2092" spans="2:9" x14ac:dyDescent="0.2">
      <c r="B2092"/>
      <c r="C2092" s="2"/>
      <c r="D2092" s="5" t="s">
        <v>1663</v>
      </c>
      <c r="E2092" s="13">
        <v>0</v>
      </c>
      <c r="F2092" s="13">
        <v>-649569</v>
      </c>
      <c r="G2092" s="13">
        <v>-649569</v>
      </c>
      <c r="H2092" s="13">
        <v>-105017.83226</v>
      </c>
      <c r="I2092" s="13">
        <v>-544551.16773999995</v>
      </c>
    </row>
    <row r="2093" spans="2:9" x14ac:dyDescent="0.2">
      <c r="B2093"/>
      <c r="C2093" s="2"/>
      <c r="D2093" s="5" t="s">
        <v>1664</v>
      </c>
      <c r="E2093" s="13">
        <v>0</v>
      </c>
      <c r="F2093" s="13">
        <v>461105</v>
      </c>
      <c r="G2093" s="13">
        <v>461105</v>
      </c>
      <c r="H2093" s="13">
        <v>72100.276859999998</v>
      </c>
      <c r="I2093" s="13">
        <v>389004.72314000002</v>
      </c>
    </row>
    <row r="2094" spans="2:9" x14ac:dyDescent="0.2">
      <c r="B2094"/>
      <c r="C2094" s="2"/>
      <c r="D2094" s="5" t="s">
        <v>1665</v>
      </c>
      <c r="E2094" s="13">
        <v>0</v>
      </c>
      <c r="F2094" s="13">
        <v>125374</v>
      </c>
      <c r="G2094" s="13">
        <v>125374</v>
      </c>
      <c r="H2094" s="13">
        <v>20225.791219999999</v>
      </c>
      <c r="I2094" s="13">
        <v>105148.20878</v>
      </c>
    </row>
    <row r="2095" spans="2:9" x14ac:dyDescent="0.2">
      <c r="B2095"/>
      <c r="C2095" s="2"/>
      <c r="D2095" s="5" t="s">
        <v>1666</v>
      </c>
      <c r="E2095" s="13">
        <v>0</v>
      </c>
      <c r="F2095" s="13">
        <v>2884</v>
      </c>
      <c r="G2095" s="13">
        <v>2884</v>
      </c>
      <c r="H2095" s="13">
        <v>-68.805959999999999</v>
      </c>
      <c r="I2095" s="13">
        <v>2952.8059600000001</v>
      </c>
    </row>
    <row r="2096" spans="2:9" x14ac:dyDescent="0.2">
      <c r="B2096"/>
      <c r="C2096" s="2"/>
      <c r="D2096" s="5" t="s">
        <v>1667</v>
      </c>
      <c r="E2096" s="13">
        <v>0</v>
      </c>
      <c r="F2096" s="13">
        <v>38070</v>
      </c>
      <c r="G2096" s="13">
        <v>38070</v>
      </c>
      <c r="H2096" s="13">
        <v>6345</v>
      </c>
      <c r="I2096" s="13">
        <v>31725</v>
      </c>
    </row>
    <row r="2097" spans="2:9" x14ac:dyDescent="0.2">
      <c r="B2097"/>
      <c r="C2097" s="2">
        <v>45</v>
      </c>
      <c r="D2097" s="5" t="s">
        <v>31</v>
      </c>
      <c r="E2097" s="13">
        <v>0</v>
      </c>
      <c r="F2097" s="13">
        <v>53012</v>
      </c>
      <c r="G2097" s="13">
        <v>53012</v>
      </c>
      <c r="H2097" s="13">
        <v>3680.9904999999999</v>
      </c>
      <c r="I2097" s="13">
        <v>49331.0095</v>
      </c>
    </row>
    <row r="2098" spans="2:9" ht="15" customHeight="1" x14ac:dyDescent="0.2">
      <c r="B2098"/>
      <c r="C2098" s="14">
        <f>SUBTOTAL(9,C2091:C2097)</f>
        <v>69</v>
      </c>
      <c r="D2098" s="15" t="s">
        <v>1677</v>
      </c>
      <c r="E2098" s="16">
        <f>SUBTOTAL(9,E2091:E2097)</f>
        <v>0</v>
      </c>
      <c r="F2098" s="16">
        <f>SUBTOTAL(9,F2091:F2097)</f>
        <v>30876</v>
      </c>
      <c r="G2098" s="16">
        <f>SUBTOTAL(9,G2091:G2097)</f>
        <v>30876</v>
      </c>
      <c r="H2098" s="16">
        <f>SUBTOTAL(9,H2091:H2097)</f>
        <v>-2734.5796399999981</v>
      </c>
      <c r="I2098" s="16">
        <f>SUBTOTAL(9,I2091:I2097)</f>
        <v>33610.579640000069</v>
      </c>
    </row>
    <row r="2099" spans="2:9" ht="15" customHeight="1" x14ac:dyDescent="0.25">
      <c r="B2099" s="10">
        <v>2490</v>
      </c>
      <c r="C2099" s="11"/>
      <c r="D2099" s="5" t="s">
        <v>1678</v>
      </c>
      <c r="E2099" s="12"/>
      <c r="F2099" s="1"/>
      <c r="H2099" s="1"/>
      <c r="I2099" s="1"/>
    </row>
    <row r="2100" spans="2:9" x14ac:dyDescent="0.2">
      <c r="B2100"/>
      <c r="C2100" s="2">
        <v>24</v>
      </c>
      <c r="D2100" s="5" t="s">
        <v>1662</v>
      </c>
      <c r="E2100" s="13">
        <f>SUBTOTAL(9,E2101:E2105)</f>
        <v>0</v>
      </c>
      <c r="F2100" s="13">
        <f t="shared" ref="F2100:I2100" si="3">SUBTOTAL(9,F2101:F2105)</f>
        <v>-13000</v>
      </c>
      <c r="G2100" s="13">
        <f t="shared" si="3"/>
        <v>-13000</v>
      </c>
      <c r="H2100" s="13">
        <f t="shared" si="3"/>
        <v>-9062.4115199999997</v>
      </c>
      <c r="I2100" s="13">
        <f t="shared" si="3"/>
        <v>-3937.5884799999985</v>
      </c>
    </row>
    <row r="2101" spans="2:9" x14ac:dyDescent="0.2">
      <c r="B2101"/>
      <c r="C2101" s="2"/>
      <c r="D2101" s="5" t="s">
        <v>1663</v>
      </c>
      <c r="E2101" s="13">
        <v>0</v>
      </c>
      <c r="F2101" s="13">
        <v>-80000</v>
      </c>
      <c r="G2101" s="13">
        <v>-80000</v>
      </c>
      <c r="H2101" s="13">
        <v>-23737.953150000001</v>
      </c>
      <c r="I2101" s="13">
        <v>-56262.046849999999</v>
      </c>
    </row>
    <row r="2102" spans="2:9" x14ac:dyDescent="0.2">
      <c r="B2102"/>
      <c r="C2102" s="2"/>
      <c r="D2102" s="5" t="s">
        <v>1664</v>
      </c>
      <c r="E2102" s="13">
        <v>0</v>
      </c>
      <c r="F2102" s="13">
        <v>75200</v>
      </c>
      <c r="G2102" s="13">
        <v>75200</v>
      </c>
      <c r="H2102" s="13">
        <v>13885.936830000001</v>
      </c>
      <c r="I2102" s="13">
        <v>61314.063170000001</v>
      </c>
    </row>
    <row r="2103" spans="2:9" x14ac:dyDescent="0.2">
      <c r="B2103"/>
      <c r="C2103" s="2"/>
      <c r="D2103" s="5" t="s">
        <v>1665</v>
      </c>
      <c r="E2103" s="13">
        <v>0</v>
      </c>
      <c r="F2103" s="13">
        <v>4500</v>
      </c>
      <c r="G2103" s="13">
        <v>4500</v>
      </c>
      <c r="H2103" s="13">
        <v>757.82579999999996</v>
      </c>
      <c r="I2103" s="13">
        <v>3742.1741999999999</v>
      </c>
    </row>
    <row r="2104" spans="2:9" x14ac:dyDescent="0.2">
      <c r="B2104"/>
      <c r="C2104" s="2"/>
      <c r="D2104" s="5" t="s">
        <v>1666</v>
      </c>
      <c r="E2104" s="13">
        <v>0</v>
      </c>
      <c r="F2104" s="13">
        <v>300</v>
      </c>
      <c r="G2104" s="13">
        <v>300</v>
      </c>
      <c r="H2104" s="13">
        <v>31.779</v>
      </c>
      <c r="I2104" s="13">
        <v>268.221</v>
      </c>
    </row>
    <row r="2105" spans="2:9" x14ac:dyDescent="0.2">
      <c r="B2105"/>
      <c r="C2105" s="2"/>
      <c r="D2105" s="5" t="s">
        <v>1679</v>
      </c>
      <c r="E2105" s="13">
        <v>0</v>
      </c>
      <c r="F2105" s="13">
        <v>-13000</v>
      </c>
      <c r="G2105" s="13">
        <v>-13000</v>
      </c>
      <c r="H2105" s="13">
        <v>0</v>
      </c>
      <c r="I2105" s="13">
        <v>-13000</v>
      </c>
    </row>
    <row r="2106" spans="2:9" ht="15" customHeight="1" x14ac:dyDescent="0.2">
      <c r="B2106"/>
      <c r="C2106" s="14">
        <f>SUBTOTAL(9,C2100:C2105)</f>
        <v>24</v>
      </c>
      <c r="D2106" s="15" t="s">
        <v>1680</v>
      </c>
      <c r="E2106" s="16">
        <f>SUBTOTAL(9,E2100:E2105)</f>
        <v>0</v>
      </c>
      <c r="F2106" s="16">
        <f>SUBTOTAL(9,F2100:F2105)</f>
        <v>-13000</v>
      </c>
      <c r="G2106" s="16">
        <f>SUBTOTAL(9,G2100:G2105)</f>
        <v>-13000</v>
      </c>
      <c r="H2106" s="16">
        <f>SUBTOTAL(9,H2100:H2105)</f>
        <v>-9062.4115199999997</v>
      </c>
      <c r="I2106" s="16">
        <f>SUBTOTAL(9,I2100:I2105)</f>
        <v>-3937.5884799999985</v>
      </c>
    </row>
    <row r="2107" spans="2:9" ht="15" customHeight="1" x14ac:dyDescent="0.2">
      <c r="C2107" s="17">
        <f>SUBTOTAL(9,C2069:C2106)</f>
        <v>395</v>
      </c>
      <c r="D2107" s="18" t="s">
        <v>1681</v>
      </c>
      <c r="E2107" s="19">
        <f>SUBTOTAL(9,E2069:E2106)</f>
        <v>0</v>
      </c>
      <c r="F2107" s="19">
        <f>SUBTOTAL(9,F2069:F2106)</f>
        <v>3318250</v>
      </c>
      <c r="G2107" s="19">
        <f>SUBTOTAL(9,G2069:G2106)</f>
        <v>3318250</v>
      </c>
      <c r="H2107" s="19">
        <f>SUBTOTAL(9,H2069:H2106)</f>
        <v>-326094.75853000005</v>
      </c>
      <c r="I2107" s="19">
        <f>SUBTOTAL(9,I2069:I2106)</f>
        <v>3644344.7585300002</v>
      </c>
    </row>
    <row r="2108" spans="2:9" x14ac:dyDescent="0.2">
      <c r="C2108" s="17"/>
      <c r="D2108" s="20"/>
      <c r="E2108" s="21"/>
      <c r="F2108" s="21"/>
      <c r="G2108" s="21"/>
      <c r="H2108" s="21"/>
      <c r="I2108" s="21"/>
    </row>
    <row r="2109" spans="2:9" ht="15" customHeight="1" x14ac:dyDescent="0.2">
      <c r="B2109" s="1"/>
      <c r="C2109" s="2"/>
      <c r="D2109" s="3" t="s">
        <v>1682</v>
      </c>
      <c r="E2109" s="1"/>
      <c r="F2109" s="1"/>
      <c r="G2109" s="1"/>
      <c r="H2109" s="1"/>
      <c r="I2109" s="1"/>
    </row>
    <row r="2110" spans="2:9" ht="27" customHeight="1" x14ac:dyDescent="0.25">
      <c r="B2110" s="1"/>
      <c r="C2110" s="2"/>
      <c r="D2110" s="9" t="s">
        <v>1683</v>
      </c>
      <c r="E2110" s="1"/>
      <c r="F2110" s="1"/>
      <c r="G2110" s="1"/>
      <c r="H2110" s="1"/>
      <c r="I2110" s="1"/>
    </row>
    <row r="2111" spans="2:9" ht="15" customHeight="1" x14ac:dyDescent="0.25">
      <c r="B2111" s="10">
        <v>2530</v>
      </c>
      <c r="C2111" s="11"/>
      <c r="D2111" s="5" t="s">
        <v>1684</v>
      </c>
      <c r="E2111" s="12"/>
      <c r="F2111" s="1"/>
      <c r="H2111" s="1"/>
      <c r="I2111" s="1"/>
    </row>
    <row r="2112" spans="2:9" x14ac:dyDescent="0.2">
      <c r="B2112"/>
      <c r="C2112" s="2">
        <v>70</v>
      </c>
      <c r="D2112" s="5" t="s">
        <v>1685</v>
      </c>
      <c r="E2112" s="13">
        <v>0</v>
      </c>
      <c r="F2112" s="13">
        <v>19810000</v>
      </c>
      <c r="G2112" s="13">
        <v>19810000</v>
      </c>
      <c r="H2112" s="13">
        <v>2117150.3139999998</v>
      </c>
      <c r="I2112" s="13">
        <v>17692849.686000001</v>
      </c>
    </row>
    <row r="2113" spans="2:9" x14ac:dyDescent="0.2">
      <c r="B2113"/>
      <c r="C2113" s="2">
        <v>71</v>
      </c>
      <c r="D2113" s="5" t="s">
        <v>1686</v>
      </c>
      <c r="E2113" s="13">
        <v>0</v>
      </c>
      <c r="F2113" s="13">
        <v>612000</v>
      </c>
      <c r="G2113" s="13">
        <v>612000</v>
      </c>
      <c r="H2113" s="13">
        <v>93754.354000000007</v>
      </c>
      <c r="I2113" s="13">
        <v>518245.64600000001</v>
      </c>
    </row>
    <row r="2114" spans="2:9" x14ac:dyDescent="0.2">
      <c r="B2114"/>
      <c r="C2114" s="2">
        <v>72</v>
      </c>
      <c r="D2114" s="5" t="s">
        <v>1687</v>
      </c>
      <c r="E2114" s="13">
        <v>0</v>
      </c>
      <c r="F2114" s="13">
        <v>495000</v>
      </c>
      <c r="G2114" s="13">
        <v>495000</v>
      </c>
      <c r="H2114" s="13">
        <v>10.164999999999999</v>
      </c>
      <c r="I2114" s="13">
        <v>494989.83500000002</v>
      </c>
    </row>
    <row r="2115" spans="2:9" x14ac:dyDescent="0.2">
      <c r="B2115"/>
      <c r="C2115" s="2">
        <v>73</v>
      </c>
      <c r="D2115" s="5" t="s">
        <v>1688</v>
      </c>
      <c r="E2115" s="13">
        <v>0</v>
      </c>
      <c r="F2115" s="13">
        <v>54000</v>
      </c>
      <c r="G2115" s="13">
        <v>54000</v>
      </c>
      <c r="H2115" s="13">
        <v>7300.4139999999998</v>
      </c>
      <c r="I2115" s="13">
        <v>46699.586000000003</v>
      </c>
    </row>
    <row r="2116" spans="2:9" ht="15" customHeight="1" x14ac:dyDescent="0.2">
      <c r="B2116"/>
      <c r="C2116" s="14">
        <f>SUBTOTAL(9,C2112:C2115)</f>
        <v>286</v>
      </c>
      <c r="D2116" s="15" t="s">
        <v>1689</v>
      </c>
      <c r="E2116" s="16">
        <f>SUBTOTAL(9,E2112:E2115)</f>
        <v>0</v>
      </c>
      <c r="F2116" s="16">
        <f>SUBTOTAL(9,F2112:F2115)</f>
        <v>20971000</v>
      </c>
      <c r="G2116" s="16">
        <f>SUBTOTAL(9,G2112:G2115)</f>
        <v>20971000</v>
      </c>
      <c r="H2116" s="16">
        <f>SUBTOTAL(9,H2112:H2115)</f>
        <v>2218215.2469999995</v>
      </c>
      <c r="I2116" s="16">
        <f>SUBTOTAL(9,I2112:I2115)</f>
        <v>18752784.753000002</v>
      </c>
    </row>
    <row r="2117" spans="2:9" ht="15" customHeight="1" x14ac:dyDescent="0.2">
      <c r="C2117" s="17">
        <f>SUBTOTAL(9,C2111:C2116)</f>
        <v>286</v>
      </c>
      <c r="D2117" s="18" t="s">
        <v>1690</v>
      </c>
      <c r="E2117" s="19">
        <f>SUBTOTAL(9,E2111:E2116)</f>
        <v>0</v>
      </c>
      <c r="F2117" s="19">
        <f>SUBTOTAL(9,F2111:F2116)</f>
        <v>20971000</v>
      </c>
      <c r="G2117" s="19">
        <f>SUBTOTAL(9,G2111:G2116)</f>
        <v>20971000</v>
      </c>
      <c r="H2117" s="19">
        <f>SUBTOTAL(9,H2111:H2116)</f>
        <v>2218215.2469999995</v>
      </c>
      <c r="I2117" s="19">
        <f>SUBTOTAL(9,I2111:I2116)</f>
        <v>18752784.753000002</v>
      </c>
    </row>
    <row r="2118" spans="2:9" ht="27" customHeight="1" x14ac:dyDescent="0.25">
      <c r="B2118" s="1"/>
      <c r="C2118" s="2"/>
      <c r="D2118" s="9" t="s">
        <v>1691</v>
      </c>
      <c r="E2118" s="1"/>
      <c r="F2118" s="1"/>
      <c r="G2118" s="1"/>
      <c r="H2118" s="1"/>
      <c r="I2118" s="1"/>
    </row>
    <row r="2119" spans="2:9" ht="15" customHeight="1" x14ac:dyDescent="0.25">
      <c r="B2119" s="10">
        <v>2540</v>
      </c>
      <c r="C2119" s="11"/>
      <c r="D2119" s="5" t="s">
        <v>1692</v>
      </c>
      <c r="E2119" s="12"/>
      <c r="F2119" s="1"/>
      <c r="H2119" s="1"/>
      <c r="I2119" s="1"/>
    </row>
    <row r="2120" spans="2:9" x14ac:dyDescent="0.2">
      <c r="B2120"/>
      <c r="C2120" s="2">
        <v>70</v>
      </c>
      <c r="D2120" s="5" t="s">
        <v>848</v>
      </c>
      <c r="E2120" s="13">
        <v>0</v>
      </c>
      <c r="F2120" s="13">
        <v>80000</v>
      </c>
      <c r="G2120" s="13">
        <v>80000</v>
      </c>
      <c r="H2120" s="13">
        <v>20000</v>
      </c>
      <c r="I2120" s="13">
        <v>60000</v>
      </c>
    </row>
    <row r="2121" spans="2:9" ht="15" customHeight="1" x14ac:dyDescent="0.2">
      <c r="B2121"/>
      <c r="C2121" s="14">
        <f>SUBTOTAL(9,C2120:C2120)</f>
        <v>70</v>
      </c>
      <c r="D2121" s="15" t="s">
        <v>1693</v>
      </c>
      <c r="E2121" s="16">
        <f>SUBTOTAL(9,E2120:E2120)</f>
        <v>0</v>
      </c>
      <c r="F2121" s="16">
        <f>SUBTOTAL(9,F2120:F2120)</f>
        <v>80000</v>
      </c>
      <c r="G2121" s="16">
        <f>SUBTOTAL(9,G2120:G2120)</f>
        <v>80000</v>
      </c>
      <c r="H2121" s="16">
        <f>SUBTOTAL(9,H2120:H2120)</f>
        <v>20000</v>
      </c>
      <c r="I2121" s="16">
        <f>SUBTOTAL(9,I2120:I2120)</f>
        <v>60000</v>
      </c>
    </row>
    <row r="2122" spans="2:9" ht="15" customHeight="1" x14ac:dyDescent="0.25">
      <c r="B2122" s="10">
        <v>2541</v>
      </c>
      <c r="C2122" s="11"/>
      <c r="D2122" s="5" t="s">
        <v>1694</v>
      </c>
      <c r="E2122" s="12"/>
      <c r="F2122" s="1"/>
      <c r="H2122" s="1"/>
      <c r="I2122" s="1"/>
    </row>
    <row r="2123" spans="2:9" x14ac:dyDescent="0.2">
      <c r="B2123"/>
      <c r="C2123" s="2">
        <v>70</v>
      </c>
      <c r="D2123" s="5" t="s">
        <v>1695</v>
      </c>
      <c r="E2123" s="13">
        <v>0</v>
      </c>
      <c r="F2123" s="13">
        <v>16300000</v>
      </c>
      <c r="G2123" s="13">
        <v>16300000</v>
      </c>
      <c r="H2123" s="13">
        <v>2851130.6499100002</v>
      </c>
      <c r="I2123" s="13">
        <v>13448869.350090001</v>
      </c>
    </row>
    <row r="2124" spans="2:9" ht="15" customHeight="1" x14ac:dyDescent="0.2">
      <c r="B2124"/>
      <c r="C2124" s="14">
        <f>SUBTOTAL(9,C2123:C2123)</f>
        <v>70</v>
      </c>
      <c r="D2124" s="15" t="s">
        <v>1696</v>
      </c>
      <c r="E2124" s="16">
        <f>SUBTOTAL(9,E2123:E2123)</f>
        <v>0</v>
      </c>
      <c r="F2124" s="16">
        <f>SUBTOTAL(9,F2123:F2123)</f>
        <v>16300000</v>
      </c>
      <c r="G2124" s="16">
        <f>SUBTOTAL(9,G2123:G2123)</f>
        <v>16300000</v>
      </c>
      <c r="H2124" s="16">
        <f>SUBTOTAL(9,H2123:H2123)</f>
        <v>2851130.6499100002</v>
      </c>
      <c r="I2124" s="16">
        <f>SUBTOTAL(9,I2123:I2123)</f>
        <v>13448869.350090001</v>
      </c>
    </row>
    <row r="2125" spans="2:9" ht="15" customHeight="1" x14ac:dyDescent="0.25">
      <c r="B2125" s="10">
        <v>2542</v>
      </c>
      <c r="C2125" s="11"/>
      <c r="D2125" s="5" t="s">
        <v>1697</v>
      </c>
      <c r="E2125" s="12"/>
      <c r="F2125" s="1"/>
      <c r="H2125" s="1"/>
      <c r="I2125" s="1"/>
    </row>
    <row r="2126" spans="2:9" x14ac:dyDescent="0.2">
      <c r="B2126"/>
      <c r="C2126" s="2">
        <v>70</v>
      </c>
      <c r="D2126" s="5" t="s">
        <v>1698</v>
      </c>
      <c r="E2126" s="13">
        <v>0</v>
      </c>
      <c r="F2126" s="13">
        <v>975000</v>
      </c>
      <c r="G2126" s="13">
        <v>975000</v>
      </c>
      <c r="H2126" s="13">
        <v>100083.01450999999</v>
      </c>
      <c r="I2126" s="13">
        <v>874916.98548999999</v>
      </c>
    </row>
    <row r="2127" spans="2:9" ht="15" customHeight="1" x14ac:dyDescent="0.2">
      <c r="B2127"/>
      <c r="C2127" s="14">
        <f>SUBTOTAL(9,C2126:C2126)</f>
        <v>70</v>
      </c>
      <c r="D2127" s="15" t="s">
        <v>1699</v>
      </c>
      <c r="E2127" s="16">
        <f>SUBTOTAL(9,E2126:E2126)</f>
        <v>0</v>
      </c>
      <c r="F2127" s="16">
        <f>SUBTOTAL(9,F2126:F2126)</f>
        <v>975000</v>
      </c>
      <c r="G2127" s="16">
        <f>SUBTOTAL(9,G2126:G2126)</f>
        <v>975000</v>
      </c>
      <c r="H2127" s="16">
        <f>SUBTOTAL(9,H2126:H2126)</f>
        <v>100083.01450999999</v>
      </c>
      <c r="I2127" s="16">
        <f>SUBTOTAL(9,I2126:I2126)</f>
        <v>874916.98548999999</v>
      </c>
    </row>
    <row r="2128" spans="2:9" ht="15" customHeight="1" x14ac:dyDescent="0.2">
      <c r="C2128" s="17">
        <f>SUBTOTAL(9,C2119:C2127)</f>
        <v>210</v>
      </c>
      <c r="D2128" s="18" t="s">
        <v>1700</v>
      </c>
      <c r="E2128" s="19">
        <f>SUBTOTAL(9,E2119:E2127)</f>
        <v>0</v>
      </c>
      <c r="F2128" s="19">
        <f>SUBTOTAL(9,F2119:F2127)</f>
        <v>17355000</v>
      </c>
      <c r="G2128" s="19">
        <f>SUBTOTAL(9,G2119:G2127)</f>
        <v>17355000</v>
      </c>
      <c r="H2128" s="19">
        <f>SUBTOTAL(9,H2119:H2127)</f>
        <v>2971213.6644200003</v>
      </c>
      <c r="I2128" s="19">
        <f>SUBTOTAL(9,I2119:I2127)</f>
        <v>14383786.335580001</v>
      </c>
    </row>
    <row r="2129" spans="2:9" ht="27" customHeight="1" x14ac:dyDescent="0.25">
      <c r="B2129" s="1"/>
      <c r="C2129" s="2"/>
      <c r="D2129" s="9" t="s">
        <v>1701</v>
      </c>
      <c r="E2129" s="1"/>
      <c r="F2129" s="1"/>
      <c r="G2129" s="1"/>
      <c r="H2129" s="1"/>
      <c r="I2129" s="1"/>
    </row>
    <row r="2130" spans="2:9" ht="15" customHeight="1" x14ac:dyDescent="0.25">
      <c r="B2130" s="10">
        <v>2620</v>
      </c>
      <c r="C2130" s="11"/>
      <c r="D2130" s="5" t="s">
        <v>1702</v>
      </c>
      <c r="E2130" s="12"/>
      <c r="F2130" s="1"/>
      <c r="H2130" s="1"/>
      <c r="I2130" s="1"/>
    </row>
    <row r="2131" spans="2:9" x14ac:dyDescent="0.2">
      <c r="B2131"/>
      <c r="C2131" s="2">
        <v>70</v>
      </c>
      <c r="D2131" s="5" t="s">
        <v>1703</v>
      </c>
      <c r="E2131" s="13">
        <v>0</v>
      </c>
      <c r="F2131" s="13">
        <v>2510000</v>
      </c>
      <c r="G2131" s="13">
        <v>2510000</v>
      </c>
      <c r="H2131" s="13">
        <v>368092.07900000003</v>
      </c>
      <c r="I2131" s="13">
        <v>2141907.9210000001</v>
      </c>
    </row>
    <row r="2132" spans="2:9" x14ac:dyDescent="0.2">
      <c r="B2132"/>
      <c r="C2132" s="2">
        <v>72</v>
      </c>
      <c r="D2132" s="5" t="s">
        <v>1704</v>
      </c>
      <c r="E2132" s="13">
        <v>0</v>
      </c>
      <c r="F2132" s="13">
        <v>295000</v>
      </c>
      <c r="G2132" s="13">
        <v>295000</v>
      </c>
      <c r="H2132" s="13">
        <v>57621.472000000002</v>
      </c>
      <c r="I2132" s="13">
        <v>237378.52799999999</v>
      </c>
    </row>
    <row r="2133" spans="2:9" x14ac:dyDescent="0.2">
      <c r="B2133"/>
      <c r="C2133" s="2">
        <v>73</v>
      </c>
      <c r="D2133" s="5" t="s">
        <v>1705</v>
      </c>
      <c r="E2133" s="13">
        <v>0</v>
      </c>
      <c r="F2133" s="13">
        <v>42000</v>
      </c>
      <c r="G2133" s="13">
        <v>42000</v>
      </c>
      <c r="H2133" s="13">
        <v>4835.799</v>
      </c>
      <c r="I2133" s="13">
        <v>37164.201000000001</v>
      </c>
    </row>
    <row r="2134" spans="2:9" x14ac:dyDescent="0.2">
      <c r="B2134"/>
      <c r="C2134" s="2">
        <v>75</v>
      </c>
      <c r="D2134" s="5" t="s">
        <v>1706</v>
      </c>
      <c r="E2134" s="13">
        <v>0</v>
      </c>
      <c r="F2134" s="13">
        <v>200</v>
      </c>
      <c r="G2134" s="13">
        <v>200</v>
      </c>
      <c r="H2134" s="13">
        <v>24.815999999999999</v>
      </c>
      <c r="I2134" s="13">
        <v>175.184</v>
      </c>
    </row>
    <row r="2135" spans="2:9" x14ac:dyDescent="0.2">
      <c r="B2135"/>
      <c r="C2135" s="2">
        <v>76</v>
      </c>
      <c r="D2135" s="5" t="s">
        <v>1707</v>
      </c>
      <c r="E2135" s="13">
        <v>0</v>
      </c>
      <c r="F2135" s="13">
        <v>715000</v>
      </c>
      <c r="G2135" s="13">
        <v>715000</v>
      </c>
      <c r="H2135" s="13">
        <v>129290.9898</v>
      </c>
      <c r="I2135" s="13">
        <v>585709.01020000002</v>
      </c>
    </row>
    <row r="2136" spans="2:9" ht="15" customHeight="1" x14ac:dyDescent="0.2">
      <c r="B2136"/>
      <c r="C2136" s="14">
        <f>SUBTOTAL(9,C2131:C2135)</f>
        <v>366</v>
      </c>
      <c r="D2136" s="15" t="s">
        <v>1708</v>
      </c>
      <c r="E2136" s="16">
        <f>SUBTOTAL(9,E2131:E2135)</f>
        <v>0</v>
      </c>
      <c r="F2136" s="16">
        <f>SUBTOTAL(9,F2131:F2135)</f>
        <v>3562200</v>
      </c>
      <c r="G2136" s="16">
        <f>SUBTOTAL(9,G2131:G2135)</f>
        <v>3562200</v>
      </c>
      <c r="H2136" s="16">
        <f>SUBTOTAL(9,H2131:H2135)</f>
        <v>559865.15580000007</v>
      </c>
      <c r="I2136" s="16">
        <f>SUBTOTAL(9,I2131:I2135)</f>
        <v>3002334.8441999997</v>
      </c>
    </row>
    <row r="2137" spans="2:9" ht="15" customHeight="1" x14ac:dyDescent="0.25">
      <c r="B2137" s="10">
        <v>2650</v>
      </c>
      <c r="C2137" s="11"/>
      <c r="D2137" s="5" t="s">
        <v>1709</v>
      </c>
      <c r="E2137" s="12"/>
      <c r="F2137" s="1"/>
      <c r="H2137" s="1"/>
      <c r="I2137" s="1"/>
    </row>
    <row r="2138" spans="2:9" x14ac:dyDescent="0.2">
      <c r="B2138"/>
      <c r="C2138" s="2">
        <v>70</v>
      </c>
      <c r="D2138" s="5" t="s">
        <v>1710</v>
      </c>
      <c r="E2138" s="13">
        <v>0</v>
      </c>
      <c r="F2138" s="13">
        <v>36630000</v>
      </c>
      <c r="G2138" s="13">
        <v>36630000</v>
      </c>
      <c r="H2138" s="13">
        <v>4400935.5010000002</v>
      </c>
      <c r="I2138" s="13">
        <v>32229064.499000002</v>
      </c>
    </row>
    <row r="2139" spans="2:9" x14ac:dyDescent="0.2">
      <c r="B2139"/>
      <c r="C2139" s="2">
        <v>71</v>
      </c>
      <c r="D2139" s="5" t="s">
        <v>1711</v>
      </c>
      <c r="E2139" s="13">
        <v>0</v>
      </c>
      <c r="F2139" s="13">
        <v>1400000</v>
      </c>
      <c r="G2139" s="13">
        <v>1400000</v>
      </c>
      <c r="H2139" s="13">
        <v>232693.15700000001</v>
      </c>
      <c r="I2139" s="13">
        <v>1167306.8430000001</v>
      </c>
    </row>
    <row r="2140" spans="2:9" x14ac:dyDescent="0.2">
      <c r="B2140"/>
      <c r="C2140" s="2">
        <v>72</v>
      </c>
      <c r="D2140" s="5" t="s">
        <v>1712</v>
      </c>
      <c r="E2140" s="13">
        <v>0</v>
      </c>
      <c r="F2140" s="13">
        <v>750000</v>
      </c>
      <c r="G2140" s="13">
        <v>750000</v>
      </c>
      <c r="H2140" s="13">
        <v>75805.192999999999</v>
      </c>
      <c r="I2140" s="13">
        <v>674194.80700000003</v>
      </c>
    </row>
    <row r="2141" spans="2:9" x14ac:dyDescent="0.2">
      <c r="B2141"/>
      <c r="C2141" s="2">
        <v>73</v>
      </c>
      <c r="D2141" s="5" t="s">
        <v>1713</v>
      </c>
      <c r="E2141" s="13">
        <v>0</v>
      </c>
      <c r="F2141" s="13">
        <v>323656</v>
      </c>
      <c r="G2141" s="13">
        <v>323656</v>
      </c>
      <c r="H2141" s="13">
        <v>63953.575669999998</v>
      </c>
      <c r="I2141" s="13">
        <v>259702.42433000001</v>
      </c>
    </row>
    <row r="2142" spans="2:9" x14ac:dyDescent="0.2">
      <c r="B2142"/>
      <c r="C2142" s="2">
        <v>75</v>
      </c>
      <c r="D2142" s="5" t="s">
        <v>1714</v>
      </c>
      <c r="E2142" s="13">
        <v>0</v>
      </c>
      <c r="F2142" s="13">
        <v>2040000</v>
      </c>
      <c r="G2142" s="13">
        <v>2040000</v>
      </c>
      <c r="H2142" s="13">
        <v>100.197</v>
      </c>
      <c r="I2142" s="13">
        <v>2039899.8030000001</v>
      </c>
    </row>
    <row r="2143" spans="2:9" ht="15" customHeight="1" x14ac:dyDescent="0.2">
      <c r="B2143"/>
      <c r="C2143" s="14">
        <f>SUBTOTAL(9,C2138:C2142)</f>
        <v>361</v>
      </c>
      <c r="D2143" s="15" t="s">
        <v>1715</v>
      </c>
      <c r="E2143" s="16">
        <f>SUBTOTAL(9,E2138:E2142)</f>
        <v>0</v>
      </c>
      <c r="F2143" s="16">
        <f>SUBTOTAL(9,F2138:F2142)</f>
        <v>41143656</v>
      </c>
      <c r="G2143" s="16">
        <f>SUBTOTAL(9,G2138:G2142)</f>
        <v>41143656</v>
      </c>
      <c r="H2143" s="16">
        <f>SUBTOTAL(9,H2138:H2142)</f>
        <v>4773487.6236699997</v>
      </c>
      <c r="I2143" s="16">
        <f>SUBTOTAL(9,I2138:I2142)</f>
        <v>36370168.376330011</v>
      </c>
    </row>
    <row r="2144" spans="2:9" ht="15" customHeight="1" x14ac:dyDescent="0.25">
      <c r="B2144" s="10">
        <v>2651</v>
      </c>
      <c r="C2144" s="11"/>
      <c r="D2144" s="5" t="s">
        <v>1716</v>
      </c>
      <c r="E2144" s="12"/>
      <c r="F2144" s="1"/>
      <c r="H2144" s="1"/>
      <c r="I2144" s="1"/>
    </row>
    <row r="2145" spans="2:9" x14ac:dyDescent="0.2">
      <c r="B2145"/>
      <c r="C2145" s="2">
        <v>70</v>
      </c>
      <c r="D2145" s="5" t="s">
        <v>1717</v>
      </c>
      <c r="E2145" s="13">
        <v>0</v>
      </c>
      <c r="F2145" s="13">
        <v>34510000</v>
      </c>
      <c r="G2145" s="13">
        <v>34510000</v>
      </c>
      <c r="H2145" s="13">
        <v>5907513.4202899998</v>
      </c>
      <c r="I2145" s="13">
        <v>28602486.579709999</v>
      </c>
    </row>
    <row r="2146" spans="2:9" x14ac:dyDescent="0.2">
      <c r="B2146"/>
      <c r="C2146" s="2">
        <v>71</v>
      </c>
      <c r="D2146" s="5" t="s">
        <v>1718</v>
      </c>
      <c r="E2146" s="13">
        <v>0</v>
      </c>
      <c r="F2146" s="13">
        <v>295000</v>
      </c>
      <c r="G2146" s="13">
        <v>295000</v>
      </c>
      <c r="H2146" s="13">
        <v>45925.270409999997</v>
      </c>
      <c r="I2146" s="13">
        <v>249074.72959</v>
      </c>
    </row>
    <row r="2147" spans="2:9" x14ac:dyDescent="0.2">
      <c r="B2147"/>
      <c r="C2147" s="2">
        <v>72</v>
      </c>
      <c r="D2147" s="5" t="s">
        <v>1719</v>
      </c>
      <c r="E2147" s="13">
        <v>0</v>
      </c>
      <c r="F2147" s="13">
        <v>415000</v>
      </c>
      <c r="G2147" s="13">
        <v>415000</v>
      </c>
      <c r="H2147" s="13">
        <v>66346.793640000004</v>
      </c>
      <c r="I2147" s="13">
        <v>348653.20636000001</v>
      </c>
    </row>
    <row r="2148" spans="2:9" ht="15" customHeight="1" x14ac:dyDescent="0.2">
      <c r="B2148"/>
      <c r="C2148" s="14">
        <f>SUBTOTAL(9,C2145:C2147)</f>
        <v>213</v>
      </c>
      <c r="D2148" s="15" t="s">
        <v>1720</v>
      </c>
      <c r="E2148" s="16">
        <f>SUBTOTAL(9,E2145:E2147)</f>
        <v>0</v>
      </c>
      <c r="F2148" s="16">
        <f>SUBTOTAL(9,F2145:F2147)</f>
        <v>35220000</v>
      </c>
      <c r="G2148" s="16">
        <f>SUBTOTAL(9,G2145:G2147)</f>
        <v>35220000</v>
      </c>
      <c r="H2148" s="16">
        <f>SUBTOTAL(9,H2145:H2147)</f>
        <v>6019785.48434</v>
      </c>
      <c r="I2148" s="16">
        <f>SUBTOTAL(9,I2145:I2147)</f>
        <v>29200214.515659999</v>
      </c>
    </row>
    <row r="2149" spans="2:9" ht="15" customHeight="1" x14ac:dyDescent="0.25">
      <c r="B2149" s="10">
        <v>2655</v>
      </c>
      <c r="C2149" s="11"/>
      <c r="D2149" s="5" t="s">
        <v>1721</v>
      </c>
      <c r="E2149" s="12"/>
      <c r="F2149" s="1"/>
      <c r="H2149" s="1"/>
      <c r="I2149" s="1"/>
    </row>
    <row r="2150" spans="2:9" x14ac:dyDescent="0.2">
      <c r="B2150"/>
      <c r="C2150" s="2">
        <v>70</v>
      </c>
      <c r="D2150" s="5" t="s">
        <v>1722</v>
      </c>
      <c r="E2150" s="13">
        <v>0</v>
      </c>
      <c r="F2150" s="13">
        <v>83812000</v>
      </c>
      <c r="G2150" s="13">
        <v>83812000</v>
      </c>
      <c r="H2150" s="13">
        <v>13604641.470000001</v>
      </c>
      <c r="I2150" s="13">
        <v>70207358.530000001</v>
      </c>
    </row>
    <row r="2151" spans="2:9" x14ac:dyDescent="0.2">
      <c r="B2151"/>
      <c r="C2151" s="2">
        <v>75</v>
      </c>
      <c r="D2151" s="5" t="s">
        <v>1723</v>
      </c>
      <c r="E2151" s="13">
        <v>0</v>
      </c>
      <c r="F2151" s="13">
        <v>100000</v>
      </c>
      <c r="G2151" s="13">
        <v>100000</v>
      </c>
      <c r="H2151" s="13">
        <v>13430.075000000001</v>
      </c>
      <c r="I2151" s="13">
        <v>86569.925000000003</v>
      </c>
    </row>
    <row r="2152" spans="2:9" x14ac:dyDescent="0.2">
      <c r="B2152"/>
      <c r="C2152" s="2">
        <v>76</v>
      </c>
      <c r="D2152" s="5" t="s">
        <v>1724</v>
      </c>
      <c r="E2152" s="13">
        <v>0</v>
      </c>
      <c r="F2152" s="13">
        <v>43000</v>
      </c>
      <c r="G2152" s="13">
        <v>43000</v>
      </c>
      <c r="H2152" s="13">
        <v>8346.4689999999991</v>
      </c>
      <c r="I2152" s="13">
        <v>34653.531000000003</v>
      </c>
    </row>
    <row r="2153" spans="2:9" ht="15" customHeight="1" x14ac:dyDescent="0.2">
      <c r="B2153"/>
      <c r="C2153" s="14">
        <f>SUBTOTAL(9,C2150:C2152)</f>
        <v>221</v>
      </c>
      <c r="D2153" s="15" t="s">
        <v>1725</v>
      </c>
      <c r="E2153" s="16">
        <f>SUBTOTAL(9,E2150:E2152)</f>
        <v>0</v>
      </c>
      <c r="F2153" s="16">
        <f>SUBTOTAL(9,F2150:F2152)</f>
        <v>83955000</v>
      </c>
      <c r="G2153" s="16">
        <f>SUBTOTAL(9,G2150:G2152)</f>
        <v>83955000</v>
      </c>
      <c r="H2153" s="16">
        <f>SUBTOTAL(9,H2150:H2152)</f>
        <v>13626418.014</v>
      </c>
      <c r="I2153" s="16">
        <f>SUBTOTAL(9,I2150:I2152)</f>
        <v>70328581.986000001</v>
      </c>
    </row>
    <row r="2154" spans="2:9" ht="15" customHeight="1" x14ac:dyDescent="0.25">
      <c r="B2154" s="10">
        <v>2661</v>
      </c>
      <c r="C2154" s="11"/>
      <c r="D2154" s="5" t="s">
        <v>1726</v>
      </c>
      <c r="E2154" s="12"/>
      <c r="F2154" s="1"/>
      <c r="H2154" s="1"/>
      <c r="I2154" s="1"/>
    </row>
    <row r="2155" spans="2:9" x14ac:dyDescent="0.2">
      <c r="B2155"/>
      <c r="C2155" s="2">
        <v>70</v>
      </c>
      <c r="D2155" s="5" t="s">
        <v>1727</v>
      </c>
      <c r="E2155" s="13">
        <v>0</v>
      </c>
      <c r="F2155" s="13">
        <v>1867000</v>
      </c>
      <c r="G2155" s="13">
        <v>1867000</v>
      </c>
      <c r="H2155" s="13">
        <v>311199.32900000003</v>
      </c>
      <c r="I2155" s="13">
        <v>1555800.6710000001</v>
      </c>
    </row>
    <row r="2156" spans="2:9" x14ac:dyDescent="0.2">
      <c r="B2156"/>
      <c r="C2156" s="2">
        <v>71</v>
      </c>
      <c r="D2156" s="5" t="s">
        <v>1728</v>
      </c>
      <c r="E2156" s="13">
        <v>0</v>
      </c>
      <c r="F2156" s="13">
        <v>1632000</v>
      </c>
      <c r="G2156" s="13">
        <v>1632000</v>
      </c>
      <c r="H2156" s="13">
        <v>271582.71299999999</v>
      </c>
      <c r="I2156" s="13">
        <v>1360417.287</v>
      </c>
    </row>
    <row r="2157" spans="2:9" x14ac:dyDescent="0.2">
      <c r="B2157"/>
      <c r="C2157" s="2">
        <v>73</v>
      </c>
      <c r="D2157" s="5" t="s">
        <v>1729</v>
      </c>
      <c r="E2157" s="13">
        <v>0</v>
      </c>
      <c r="F2157" s="13">
        <v>133000</v>
      </c>
      <c r="G2157" s="13">
        <v>133000</v>
      </c>
      <c r="H2157" s="13">
        <v>25433.03109</v>
      </c>
      <c r="I2157" s="13">
        <v>107566.96891</v>
      </c>
    </row>
    <row r="2158" spans="2:9" x14ac:dyDescent="0.2">
      <c r="B2158"/>
      <c r="C2158" s="2">
        <v>74</v>
      </c>
      <c r="D2158" s="5" t="s">
        <v>1730</v>
      </c>
      <c r="E2158" s="13">
        <v>0</v>
      </c>
      <c r="F2158" s="13">
        <v>709500</v>
      </c>
      <c r="G2158" s="13">
        <v>709500</v>
      </c>
      <c r="H2158" s="13">
        <v>131716.70264999999</v>
      </c>
      <c r="I2158" s="13">
        <v>577783.29735000001</v>
      </c>
    </row>
    <row r="2159" spans="2:9" x14ac:dyDescent="0.2">
      <c r="B2159"/>
      <c r="C2159" s="2">
        <v>75</v>
      </c>
      <c r="D2159" s="5" t="s">
        <v>1731</v>
      </c>
      <c r="E2159" s="13">
        <v>0</v>
      </c>
      <c r="F2159" s="13">
        <v>2918700</v>
      </c>
      <c r="G2159" s="13">
        <v>2918700</v>
      </c>
      <c r="H2159" s="13">
        <v>441923.32079999999</v>
      </c>
      <c r="I2159" s="13">
        <v>2476776.6792000001</v>
      </c>
    </row>
    <row r="2160" spans="2:9" x14ac:dyDescent="0.2">
      <c r="B2160"/>
      <c r="C2160" s="2">
        <v>76</v>
      </c>
      <c r="D2160" s="5" t="s">
        <v>1732</v>
      </c>
      <c r="E2160" s="13">
        <v>0</v>
      </c>
      <c r="F2160" s="13">
        <v>271200</v>
      </c>
      <c r="G2160" s="13">
        <v>271200</v>
      </c>
      <c r="H2160" s="13">
        <v>54297.992129999999</v>
      </c>
      <c r="I2160" s="13">
        <v>216902.00787</v>
      </c>
    </row>
    <row r="2161" spans="2:9" x14ac:dyDescent="0.2">
      <c r="B2161"/>
      <c r="C2161" s="2">
        <v>77</v>
      </c>
      <c r="D2161" s="5" t="s">
        <v>1733</v>
      </c>
      <c r="E2161" s="13">
        <v>0</v>
      </c>
      <c r="F2161" s="13">
        <v>1305000</v>
      </c>
      <c r="G2161" s="13">
        <v>1305000</v>
      </c>
      <c r="H2161" s="13">
        <v>238349.37903000001</v>
      </c>
      <c r="I2161" s="13">
        <v>1066650.62097</v>
      </c>
    </row>
    <row r="2162" spans="2:9" x14ac:dyDescent="0.2">
      <c r="B2162"/>
      <c r="C2162" s="2">
        <v>78</v>
      </c>
      <c r="D2162" s="5" t="s">
        <v>1734</v>
      </c>
      <c r="E2162" s="13">
        <v>0</v>
      </c>
      <c r="F2162" s="13">
        <v>700000</v>
      </c>
      <c r="G2162" s="13">
        <v>700000</v>
      </c>
      <c r="H2162" s="13">
        <v>108347.44184</v>
      </c>
      <c r="I2162" s="13">
        <v>591652.55816000002</v>
      </c>
    </row>
    <row r="2163" spans="2:9" x14ac:dyDescent="0.2">
      <c r="B2163"/>
      <c r="C2163" s="2">
        <v>79</v>
      </c>
      <c r="D2163" s="5" t="s">
        <v>1735</v>
      </c>
      <c r="E2163" s="13">
        <v>0</v>
      </c>
      <c r="F2163" s="13">
        <v>47740</v>
      </c>
      <c r="G2163" s="13">
        <v>47740</v>
      </c>
      <c r="H2163" s="13">
        <v>4295.6721799999996</v>
      </c>
      <c r="I2163" s="13">
        <v>43444.327819999999</v>
      </c>
    </row>
    <row r="2164" spans="2:9" ht="15" customHeight="1" x14ac:dyDescent="0.2">
      <c r="B2164"/>
      <c r="C2164" s="14">
        <f>SUBTOTAL(9,C2155:C2163)</f>
        <v>673</v>
      </c>
      <c r="D2164" s="15" t="s">
        <v>1736</v>
      </c>
      <c r="E2164" s="16">
        <f>SUBTOTAL(9,E2155:E2163)</f>
        <v>0</v>
      </c>
      <c r="F2164" s="16">
        <f>SUBTOTAL(9,F2155:F2163)</f>
        <v>9584140</v>
      </c>
      <c r="G2164" s="16">
        <f>SUBTOTAL(9,G2155:G2163)</f>
        <v>9584140</v>
      </c>
      <c r="H2164" s="16">
        <f>SUBTOTAL(9,H2155:H2163)</f>
        <v>1587145.5817199997</v>
      </c>
      <c r="I2164" s="16">
        <f>SUBTOTAL(9,I2155:I2163)</f>
        <v>7996994.4182799989</v>
      </c>
    </row>
    <row r="2165" spans="2:9" ht="15" customHeight="1" x14ac:dyDescent="0.25">
      <c r="B2165" s="10">
        <v>2670</v>
      </c>
      <c r="C2165" s="11"/>
      <c r="D2165" s="5" t="s">
        <v>1737</v>
      </c>
      <c r="E2165" s="12"/>
      <c r="F2165" s="1"/>
      <c r="H2165" s="1"/>
      <c r="I2165" s="1"/>
    </row>
    <row r="2166" spans="2:9" x14ac:dyDescent="0.2">
      <c r="B2166"/>
      <c r="C2166" s="2">
        <v>70</v>
      </c>
      <c r="D2166" s="5" t="s">
        <v>1738</v>
      </c>
      <c r="E2166" s="13">
        <v>0</v>
      </c>
      <c r="F2166" s="13">
        <v>71690000</v>
      </c>
      <c r="G2166" s="13">
        <v>71690000</v>
      </c>
      <c r="H2166" s="13">
        <v>11597496.412</v>
      </c>
      <c r="I2166" s="13">
        <v>60092503.588</v>
      </c>
    </row>
    <row r="2167" spans="2:9" x14ac:dyDescent="0.2">
      <c r="B2167"/>
      <c r="C2167" s="2">
        <v>71</v>
      </c>
      <c r="D2167" s="5" t="s">
        <v>1739</v>
      </c>
      <c r="E2167" s="13">
        <v>0</v>
      </c>
      <c r="F2167" s="13">
        <v>136720000</v>
      </c>
      <c r="G2167" s="13">
        <v>136720000</v>
      </c>
      <c r="H2167" s="13">
        <v>22054179.750999998</v>
      </c>
      <c r="I2167" s="13">
        <v>114665820.249</v>
      </c>
    </row>
    <row r="2168" spans="2:9" x14ac:dyDescent="0.2">
      <c r="B2168"/>
      <c r="C2168" s="2">
        <v>72</v>
      </c>
      <c r="D2168" s="5" t="s">
        <v>1740</v>
      </c>
      <c r="E2168" s="13">
        <v>0</v>
      </c>
      <c r="F2168" s="13">
        <v>615000</v>
      </c>
      <c r="G2168" s="13">
        <v>615000</v>
      </c>
      <c r="H2168" s="13">
        <v>53286.392</v>
      </c>
      <c r="I2168" s="13">
        <v>561713.60800000001</v>
      </c>
    </row>
    <row r="2169" spans="2:9" x14ac:dyDescent="0.2">
      <c r="B2169"/>
      <c r="C2169" s="2">
        <v>73</v>
      </c>
      <c r="D2169" s="5" t="s">
        <v>1741</v>
      </c>
      <c r="E2169" s="13">
        <v>0</v>
      </c>
      <c r="F2169" s="13">
        <v>5940000</v>
      </c>
      <c r="G2169" s="13">
        <v>5940000</v>
      </c>
      <c r="H2169" s="13">
        <v>975293.48699999996</v>
      </c>
      <c r="I2169" s="13">
        <v>4964706.5130000003</v>
      </c>
    </row>
    <row r="2170" spans="2:9" ht="15" customHeight="1" x14ac:dyDescent="0.2">
      <c r="B2170"/>
      <c r="C2170" s="14">
        <f>SUBTOTAL(9,C2166:C2169)</f>
        <v>286</v>
      </c>
      <c r="D2170" s="15" t="s">
        <v>1742</v>
      </c>
      <c r="E2170" s="16">
        <f>SUBTOTAL(9,E2166:E2169)</f>
        <v>0</v>
      </c>
      <c r="F2170" s="16">
        <f>SUBTOTAL(9,F2166:F2169)</f>
        <v>214965000</v>
      </c>
      <c r="G2170" s="16">
        <f>SUBTOTAL(9,G2166:G2169)</f>
        <v>214965000</v>
      </c>
      <c r="H2170" s="16">
        <f>SUBTOTAL(9,H2166:H2169)</f>
        <v>34680256.042000003</v>
      </c>
      <c r="I2170" s="16">
        <f>SUBTOTAL(9,I2166:I2169)</f>
        <v>180284743.95800003</v>
      </c>
    </row>
    <row r="2171" spans="2:9" ht="15" customHeight="1" x14ac:dyDescent="0.25">
      <c r="B2171" s="10">
        <v>2680</v>
      </c>
      <c r="C2171" s="11"/>
      <c r="D2171" s="5" t="s">
        <v>1743</v>
      </c>
      <c r="E2171" s="12"/>
      <c r="F2171" s="1"/>
      <c r="H2171" s="1"/>
      <c r="I2171" s="1"/>
    </row>
    <row r="2172" spans="2:9" x14ac:dyDescent="0.2">
      <c r="B2172"/>
      <c r="C2172" s="2">
        <v>70</v>
      </c>
      <c r="D2172" s="5" t="s">
        <v>1738</v>
      </c>
      <c r="E2172" s="13">
        <v>0</v>
      </c>
      <c r="F2172" s="13">
        <v>1140000</v>
      </c>
      <c r="G2172" s="13">
        <v>1140000</v>
      </c>
      <c r="H2172" s="13">
        <v>190779.98</v>
      </c>
      <c r="I2172" s="13">
        <v>949220.02</v>
      </c>
    </row>
    <row r="2173" spans="2:9" x14ac:dyDescent="0.2">
      <c r="B2173"/>
      <c r="C2173" s="2">
        <v>71</v>
      </c>
      <c r="D2173" s="5" t="s">
        <v>1739</v>
      </c>
      <c r="E2173" s="13">
        <v>0</v>
      </c>
      <c r="F2173" s="13">
        <v>860000</v>
      </c>
      <c r="G2173" s="13">
        <v>860000</v>
      </c>
      <c r="H2173" s="13">
        <v>145446.951</v>
      </c>
      <c r="I2173" s="13">
        <v>714553.049</v>
      </c>
    </row>
    <row r="2174" spans="2:9" x14ac:dyDescent="0.2">
      <c r="B2174"/>
      <c r="C2174" s="2">
        <v>72</v>
      </c>
      <c r="D2174" s="5" t="s">
        <v>1744</v>
      </c>
      <c r="E2174" s="13">
        <v>0</v>
      </c>
      <c r="F2174" s="13">
        <v>88000</v>
      </c>
      <c r="G2174" s="13">
        <v>88000</v>
      </c>
      <c r="H2174" s="13">
        <v>14888.982</v>
      </c>
      <c r="I2174" s="13">
        <v>73111.017999999996</v>
      </c>
    </row>
    <row r="2175" spans="2:9" x14ac:dyDescent="0.2">
      <c r="B2175"/>
      <c r="C2175" s="2">
        <v>74</v>
      </c>
      <c r="D2175" s="5" t="s">
        <v>1705</v>
      </c>
      <c r="E2175" s="13">
        <v>0</v>
      </c>
      <c r="F2175" s="13">
        <v>400</v>
      </c>
      <c r="G2175" s="13">
        <v>400</v>
      </c>
      <c r="H2175" s="13">
        <v>33.914000000000001</v>
      </c>
      <c r="I2175" s="13">
        <v>366.08600000000001</v>
      </c>
    </row>
    <row r="2176" spans="2:9" x14ac:dyDescent="0.2">
      <c r="B2176"/>
      <c r="C2176" s="2">
        <v>75</v>
      </c>
      <c r="D2176" s="5" t="s">
        <v>1704</v>
      </c>
      <c r="E2176" s="13">
        <v>0</v>
      </c>
      <c r="F2176" s="13">
        <v>5830</v>
      </c>
      <c r="G2176" s="13">
        <v>5830</v>
      </c>
      <c r="H2176" s="13">
        <v>1164.6079999999999</v>
      </c>
      <c r="I2176" s="13">
        <v>4665.3919999999998</v>
      </c>
    </row>
    <row r="2177" spans="2:9" ht="15" customHeight="1" x14ac:dyDescent="0.2">
      <c r="B2177"/>
      <c r="C2177" s="14">
        <f>SUBTOTAL(9,C2172:C2176)</f>
        <v>362</v>
      </c>
      <c r="D2177" s="15" t="s">
        <v>1745</v>
      </c>
      <c r="E2177" s="16">
        <f>SUBTOTAL(9,E2172:E2176)</f>
        <v>0</v>
      </c>
      <c r="F2177" s="16">
        <f>SUBTOTAL(9,F2172:F2176)</f>
        <v>2094230</v>
      </c>
      <c r="G2177" s="16">
        <f>SUBTOTAL(9,G2172:G2176)</f>
        <v>2094230</v>
      </c>
      <c r="H2177" s="16">
        <f>SUBTOTAL(9,H2172:H2176)</f>
        <v>352314.435</v>
      </c>
      <c r="I2177" s="16">
        <f>SUBTOTAL(9,I2172:I2176)</f>
        <v>1741915.5649999999</v>
      </c>
    </row>
    <row r="2178" spans="2:9" ht="15" customHeight="1" x14ac:dyDescent="0.25">
      <c r="B2178" s="10">
        <v>2686</v>
      </c>
      <c r="C2178" s="11"/>
      <c r="D2178" s="5" t="s">
        <v>1746</v>
      </c>
      <c r="E2178" s="12"/>
      <c r="F2178" s="1"/>
      <c r="H2178" s="1"/>
      <c r="I2178" s="1"/>
    </row>
    <row r="2179" spans="2:9" x14ac:dyDescent="0.2">
      <c r="B2179"/>
      <c r="C2179" s="2">
        <v>70</v>
      </c>
      <c r="D2179" s="5" t="s">
        <v>1747</v>
      </c>
      <c r="E2179" s="13">
        <v>0</v>
      </c>
      <c r="F2179" s="13">
        <v>181400</v>
      </c>
      <c r="G2179" s="13">
        <v>181400</v>
      </c>
      <c r="H2179" s="13">
        <v>34204.146999999997</v>
      </c>
      <c r="I2179" s="13">
        <v>147195.853</v>
      </c>
    </row>
    <row r="2180" spans="2:9" ht="15" customHeight="1" x14ac:dyDescent="0.2">
      <c r="B2180"/>
      <c r="C2180" s="14">
        <f>SUBTOTAL(9,C2179:C2179)</f>
        <v>70</v>
      </c>
      <c r="D2180" s="15" t="s">
        <v>1748</v>
      </c>
      <c r="E2180" s="16">
        <f>SUBTOTAL(9,E2179:E2179)</f>
        <v>0</v>
      </c>
      <c r="F2180" s="16">
        <f>SUBTOTAL(9,F2179:F2179)</f>
        <v>181400</v>
      </c>
      <c r="G2180" s="16">
        <f>SUBTOTAL(9,G2179:G2179)</f>
        <v>181400</v>
      </c>
      <c r="H2180" s="16">
        <f>SUBTOTAL(9,H2179:H2179)</f>
        <v>34204.146999999997</v>
      </c>
      <c r="I2180" s="16">
        <f>SUBTOTAL(9,I2179:I2179)</f>
        <v>147195.853</v>
      </c>
    </row>
    <row r="2181" spans="2:9" ht="15" customHeight="1" x14ac:dyDescent="0.2">
      <c r="C2181" s="17">
        <f>SUBTOTAL(9,C2130:C2180)</f>
        <v>2552</v>
      </c>
      <c r="D2181" s="18" t="s">
        <v>1749</v>
      </c>
      <c r="E2181" s="19">
        <f>SUBTOTAL(9,E2130:E2180)</f>
        <v>0</v>
      </c>
      <c r="F2181" s="19">
        <f>SUBTOTAL(9,F2130:F2180)</f>
        <v>390705626</v>
      </c>
      <c r="G2181" s="19">
        <f>SUBTOTAL(9,G2130:G2180)</f>
        <v>390705626</v>
      </c>
      <c r="H2181" s="19">
        <f>SUBTOTAL(9,H2130:H2180)</f>
        <v>61633476.48353</v>
      </c>
      <c r="I2181" s="19">
        <f>SUBTOTAL(9,I2130:I2180)</f>
        <v>329072149.51647002</v>
      </c>
    </row>
    <row r="2182" spans="2:9" ht="27" customHeight="1" x14ac:dyDescent="0.25">
      <c r="B2182" s="1"/>
      <c r="C2182" s="2"/>
      <c r="D2182" s="9" t="s">
        <v>1750</v>
      </c>
      <c r="E2182" s="1"/>
      <c r="F2182" s="1"/>
      <c r="G2182" s="1"/>
      <c r="H2182" s="1"/>
      <c r="I2182" s="1"/>
    </row>
    <row r="2183" spans="2:9" ht="15" customHeight="1" x14ac:dyDescent="0.25">
      <c r="B2183" s="10">
        <v>2711</v>
      </c>
      <c r="C2183" s="11"/>
      <c r="D2183" s="5" t="s">
        <v>1751</v>
      </c>
      <c r="E2183" s="12"/>
      <c r="F2183" s="1"/>
      <c r="H2183" s="1"/>
      <c r="I2183" s="1"/>
    </row>
    <row r="2184" spans="2:9" x14ac:dyDescent="0.2">
      <c r="B2184"/>
      <c r="C2184" s="2">
        <v>70</v>
      </c>
      <c r="D2184" s="5" t="s">
        <v>1752</v>
      </c>
      <c r="E2184" s="13">
        <v>0</v>
      </c>
      <c r="F2184" s="13">
        <v>1920000</v>
      </c>
      <c r="G2184" s="13">
        <v>1920000</v>
      </c>
      <c r="H2184" s="13">
        <v>317580.57819999999</v>
      </c>
      <c r="I2184" s="13">
        <v>1602419.4217999999</v>
      </c>
    </row>
    <row r="2185" spans="2:9" x14ac:dyDescent="0.2">
      <c r="B2185"/>
      <c r="C2185" s="2">
        <v>71</v>
      </c>
      <c r="D2185" s="5" t="s">
        <v>1753</v>
      </c>
      <c r="E2185" s="13">
        <v>0</v>
      </c>
      <c r="F2185" s="13">
        <v>287000</v>
      </c>
      <c r="G2185" s="13">
        <v>287000</v>
      </c>
      <c r="H2185" s="13">
        <v>49457.027999999998</v>
      </c>
      <c r="I2185" s="13">
        <v>237542.97200000001</v>
      </c>
    </row>
    <row r="2186" spans="2:9" x14ac:dyDescent="0.2">
      <c r="B2186"/>
      <c r="C2186" s="2">
        <v>72</v>
      </c>
      <c r="D2186" s="5" t="s">
        <v>1754</v>
      </c>
      <c r="E2186" s="13">
        <v>0</v>
      </c>
      <c r="F2186" s="13">
        <v>2507000</v>
      </c>
      <c r="G2186" s="13">
        <v>2507000</v>
      </c>
      <c r="H2186" s="13">
        <v>373230.68926000001</v>
      </c>
      <c r="I2186" s="13">
        <v>2133769.3107400001</v>
      </c>
    </row>
    <row r="2187" spans="2:9" x14ac:dyDescent="0.2">
      <c r="B2187"/>
      <c r="C2187" s="2">
        <v>76</v>
      </c>
      <c r="D2187" s="5" t="s">
        <v>1755</v>
      </c>
      <c r="E2187" s="13">
        <v>0</v>
      </c>
      <c r="F2187" s="13">
        <v>891200</v>
      </c>
      <c r="G2187" s="13">
        <v>891200</v>
      </c>
      <c r="H2187" s="13">
        <v>117635.04444</v>
      </c>
      <c r="I2187" s="13">
        <v>773564.95556000003</v>
      </c>
    </row>
    <row r="2188" spans="2:9" ht="15" customHeight="1" x14ac:dyDescent="0.2">
      <c r="B2188"/>
      <c r="C2188" s="14">
        <f>SUBTOTAL(9,C2184:C2187)</f>
        <v>289</v>
      </c>
      <c r="D2188" s="15" t="s">
        <v>1756</v>
      </c>
      <c r="E2188" s="16">
        <f>SUBTOTAL(9,E2184:E2187)</f>
        <v>0</v>
      </c>
      <c r="F2188" s="16">
        <f>SUBTOTAL(9,F2184:F2187)</f>
        <v>5605200</v>
      </c>
      <c r="G2188" s="16">
        <f>SUBTOTAL(9,G2184:G2187)</f>
        <v>5605200</v>
      </c>
      <c r="H2188" s="16">
        <f>SUBTOTAL(9,H2184:H2187)</f>
        <v>857903.3398999999</v>
      </c>
      <c r="I2188" s="16">
        <f>SUBTOTAL(9,I2184:I2187)</f>
        <v>4747296.6601</v>
      </c>
    </row>
    <row r="2189" spans="2:9" ht="15" customHeight="1" x14ac:dyDescent="0.25">
      <c r="B2189" s="10">
        <v>2751</v>
      </c>
      <c r="C2189" s="11"/>
      <c r="D2189" s="5" t="s">
        <v>1757</v>
      </c>
      <c r="E2189" s="12"/>
      <c r="F2189" s="1"/>
      <c r="H2189" s="1"/>
      <c r="I2189" s="1"/>
    </row>
    <row r="2190" spans="2:9" x14ac:dyDescent="0.2">
      <c r="B2190"/>
      <c r="C2190" s="2">
        <v>70</v>
      </c>
      <c r="D2190" s="5" t="s">
        <v>927</v>
      </c>
      <c r="E2190" s="13">
        <v>0</v>
      </c>
      <c r="F2190" s="13">
        <v>10139900</v>
      </c>
      <c r="G2190" s="13">
        <v>10139900</v>
      </c>
      <c r="H2190" s="13">
        <v>1505643.8585399999</v>
      </c>
      <c r="I2190" s="13">
        <v>8634256.1414599996</v>
      </c>
    </row>
    <row r="2191" spans="2:9" x14ac:dyDescent="0.2">
      <c r="B2191"/>
      <c r="C2191" s="2">
        <v>71</v>
      </c>
      <c r="D2191" s="5" t="s">
        <v>1719</v>
      </c>
      <c r="E2191" s="13">
        <v>0</v>
      </c>
      <c r="F2191" s="13">
        <v>6000</v>
      </c>
      <c r="G2191" s="13">
        <v>6000</v>
      </c>
      <c r="H2191" s="13">
        <v>1061.72</v>
      </c>
      <c r="I2191" s="13">
        <v>4938.28</v>
      </c>
    </row>
    <row r="2192" spans="2:9" x14ac:dyDescent="0.2">
      <c r="B2192"/>
      <c r="C2192" s="2">
        <v>72</v>
      </c>
      <c r="D2192" s="5" t="s">
        <v>1758</v>
      </c>
      <c r="E2192" s="13">
        <v>0</v>
      </c>
      <c r="F2192" s="13">
        <v>2003500</v>
      </c>
      <c r="G2192" s="13">
        <v>2003500</v>
      </c>
      <c r="H2192" s="13">
        <v>264045.81615000003</v>
      </c>
      <c r="I2192" s="13">
        <v>1739454.1838499999</v>
      </c>
    </row>
    <row r="2193" spans="2:9" ht="15" customHeight="1" x14ac:dyDescent="0.2">
      <c r="B2193"/>
      <c r="C2193" s="14">
        <f>SUBTOTAL(9,C2190:C2192)</f>
        <v>213</v>
      </c>
      <c r="D2193" s="15" t="s">
        <v>1759</v>
      </c>
      <c r="E2193" s="16">
        <f>SUBTOTAL(9,E2190:E2192)</f>
        <v>0</v>
      </c>
      <c r="F2193" s="16">
        <f>SUBTOTAL(9,F2190:F2192)</f>
        <v>12149400</v>
      </c>
      <c r="G2193" s="16">
        <f>SUBTOTAL(9,G2190:G2192)</f>
        <v>12149400</v>
      </c>
      <c r="H2193" s="16">
        <f>SUBTOTAL(9,H2190:H2192)</f>
        <v>1770751.39469</v>
      </c>
      <c r="I2193" s="16">
        <f>SUBTOTAL(9,I2190:I2192)</f>
        <v>10378648.605309999</v>
      </c>
    </row>
    <row r="2194" spans="2:9" ht="15" customHeight="1" x14ac:dyDescent="0.25">
      <c r="B2194" s="10">
        <v>2752</v>
      </c>
      <c r="C2194" s="11"/>
      <c r="D2194" s="5" t="s">
        <v>1760</v>
      </c>
      <c r="E2194" s="12"/>
      <c r="F2194" s="1"/>
      <c r="H2194" s="1"/>
      <c r="I2194" s="1"/>
    </row>
    <row r="2195" spans="2:9" x14ac:dyDescent="0.2">
      <c r="B2195"/>
      <c r="C2195" s="2">
        <v>70</v>
      </c>
      <c r="D2195" s="5" t="s">
        <v>1761</v>
      </c>
      <c r="E2195" s="13">
        <v>0</v>
      </c>
      <c r="F2195" s="13">
        <v>5000000</v>
      </c>
      <c r="G2195" s="13">
        <v>5000000</v>
      </c>
      <c r="H2195" s="13">
        <v>390135.23070000001</v>
      </c>
      <c r="I2195" s="13">
        <v>4609864.7692999998</v>
      </c>
    </row>
    <row r="2196" spans="2:9" x14ac:dyDescent="0.2">
      <c r="B2196"/>
      <c r="C2196" s="2">
        <v>71</v>
      </c>
      <c r="D2196" s="5" t="s">
        <v>1762</v>
      </c>
      <c r="E2196" s="13">
        <v>0</v>
      </c>
      <c r="F2196" s="13">
        <v>1067600</v>
      </c>
      <c r="G2196" s="13">
        <v>1067600</v>
      </c>
      <c r="H2196" s="13">
        <v>31240.412100000001</v>
      </c>
      <c r="I2196" s="13">
        <v>1036359.5879</v>
      </c>
    </row>
    <row r="2197" spans="2:9" ht="15" customHeight="1" x14ac:dyDescent="0.2">
      <c r="B2197"/>
      <c r="C2197" s="14">
        <f>SUBTOTAL(9,C2195:C2196)</f>
        <v>141</v>
      </c>
      <c r="D2197" s="15" t="s">
        <v>1763</v>
      </c>
      <c r="E2197" s="16">
        <f>SUBTOTAL(9,E2195:E2196)</f>
        <v>0</v>
      </c>
      <c r="F2197" s="16">
        <f>SUBTOTAL(9,F2195:F2196)</f>
        <v>6067600</v>
      </c>
      <c r="G2197" s="16">
        <f>SUBTOTAL(9,G2195:G2196)</f>
        <v>6067600</v>
      </c>
      <c r="H2197" s="16">
        <f>SUBTOTAL(9,H2195:H2196)</f>
        <v>421375.64280000003</v>
      </c>
      <c r="I2197" s="16">
        <f>SUBTOTAL(9,I2195:I2196)</f>
        <v>5646224.3571999995</v>
      </c>
    </row>
    <row r="2198" spans="2:9" ht="15" customHeight="1" x14ac:dyDescent="0.25">
      <c r="B2198" s="10">
        <v>2755</v>
      </c>
      <c r="C2198" s="11"/>
      <c r="D2198" s="5" t="s">
        <v>1764</v>
      </c>
      <c r="E2198" s="12"/>
      <c r="F2198" s="1"/>
      <c r="H2198" s="1"/>
      <c r="I2198" s="1"/>
    </row>
    <row r="2199" spans="2:9" x14ac:dyDescent="0.2">
      <c r="B2199"/>
      <c r="C2199" s="2">
        <v>62</v>
      </c>
      <c r="D2199" s="5" t="s">
        <v>1765</v>
      </c>
      <c r="E2199" s="13">
        <v>0</v>
      </c>
      <c r="F2199" s="13">
        <v>370000</v>
      </c>
      <c r="G2199" s="13">
        <v>370000</v>
      </c>
      <c r="H2199" s="13">
        <v>150843.18599999999</v>
      </c>
      <c r="I2199" s="13">
        <v>219156.81400000001</v>
      </c>
    </row>
    <row r="2200" spans="2:9" x14ac:dyDescent="0.2">
      <c r="B2200"/>
      <c r="C2200" s="2">
        <v>70</v>
      </c>
      <c r="D2200" s="5" t="s">
        <v>1766</v>
      </c>
      <c r="E2200" s="13">
        <v>0</v>
      </c>
      <c r="F2200" s="13">
        <v>4845000</v>
      </c>
      <c r="G2200" s="13">
        <v>4845000</v>
      </c>
      <c r="H2200" s="13">
        <v>780925.50580000004</v>
      </c>
      <c r="I2200" s="13">
        <v>4064074.4942000001</v>
      </c>
    </row>
    <row r="2201" spans="2:9" x14ac:dyDescent="0.2">
      <c r="B2201"/>
      <c r="C2201" s="2">
        <v>71</v>
      </c>
      <c r="D2201" s="5" t="s">
        <v>1767</v>
      </c>
      <c r="E2201" s="13">
        <v>0</v>
      </c>
      <c r="F2201" s="13">
        <v>1195000</v>
      </c>
      <c r="G2201" s="13">
        <v>1195000</v>
      </c>
      <c r="H2201" s="13">
        <v>248133.35550000001</v>
      </c>
      <c r="I2201" s="13">
        <v>946866.64450000005</v>
      </c>
    </row>
    <row r="2202" spans="2:9" x14ac:dyDescent="0.2">
      <c r="B2202"/>
      <c r="C2202" s="2">
        <v>72</v>
      </c>
      <c r="D2202" s="5" t="s">
        <v>1768</v>
      </c>
      <c r="E2202" s="13">
        <v>0</v>
      </c>
      <c r="F2202" s="13">
        <v>61000</v>
      </c>
      <c r="G2202" s="13">
        <v>61000</v>
      </c>
      <c r="H2202" s="13">
        <v>8825.9439999999995</v>
      </c>
      <c r="I2202" s="13">
        <v>52174.055999999997</v>
      </c>
    </row>
    <row r="2203" spans="2:9" x14ac:dyDescent="0.2">
      <c r="B2203"/>
      <c r="C2203" s="2">
        <v>73</v>
      </c>
      <c r="D2203" s="5" t="s">
        <v>1769</v>
      </c>
      <c r="E2203" s="13">
        <v>0</v>
      </c>
      <c r="F2203" s="13">
        <v>150000</v>
      </c>
      <c r="G2203" s="13">
        <v>150000</v>
      </c>
      <c r="H2203" s="13">
        <v>21044.472229999999</v>
      </c>
      <c r="I2203" s="13">
        <v>128955.52777</v>
      </c>
    </row>
    <row r="2204" spans="2:9" x14ac:dyDescent="0.2">
      <c r="B2204"/>
      <c r="C2204" s="2">
        <v>75</v>
      </c>
      <c r="D2204" s="5" t="s">
        <v>1770</v>
      </c>
      <c r="E2204" s="13">
        <v>0</v>
      </c>
      <c r="F2204" s="13">
        <v>142000</v>
      </c>
      <c r="G2204" s="13">
        <v>142000</v>
      </c>
      <c r="H2204" s="13">
        <v>22271.815719999999</v>
      </c>
      <c r="I2204" s="13">
        <v>119728.18428</v>
      </c>
    </row>
    <row r="2205" spans="2:9" ht="15" customHeight="1" x14ac:dyDescent="0.2">
      <c r="B2205"/>
      <c r="C2205" s="14">
        <f>SUBTOTAL(9,C2199:C2204)</f>
        <v>423</v>
      </c>
      <c r="D2205" s="15" t="s">
        <v>1771</v>
      </c>
      <c r="E2205" s="16">
        <f>SUBTOTAL(9,E2199:E2204)</f>
        <v>0</v>
      </c>
      <c r="F2205" s="16">
        <f>SUBTOTAL(9,F2199:F2204)</f>
        <v>6763000</v>
      </c>
      <c r="G2205" s="16">
        <f>SUBTOTAL(9,G2199:G2204)</f>
        <v>6763000</v>
      </c>
      <c r="H2205" s="16">
        <f>SUBTOTAL(9,H2199:H2204)</f>
        <v>1232044.2792499999</v>
      </c>
      <c r="I2205" s="16">
        <f>SUBTOTAL(9,I2199:I2204)</f>
        <v>5530955.7207499994</v>
      </c>
    </row>
    <row r="2206" spans="2:9" ht="15" customHeight="1" x14ac:dyDescent="0.25">
      <c r="B2206" s="10">
        <v>2756</v>
      </c>
      <c r="C2206" s="11"/>
      <c r="D2206" s="5" t="s">
        <v>1772</v>
      </c>
      <c r="E2206" s="12"/>
      <c r="F2206" s="1"/>
      <c r="H2206" s="1"/>
      <c r="I2206" s="1"/>
    </row>
    <row r="2207" spans="2:9" x14ac:dyDescent="0.2">
      <c r="B2207"/>
      <c r="C2207" s="2">
        <v>70</v>
      </c>
      <c r="D2207" s="5" t="s">
        <v>883</v>
      </c>
      <c r="E2207" s="13">
        <v>0</v>
      </c>
      <c r="F2207" s="13">
        <v>25000</v>
      </c>
      <c r="G2207" s="13">
        <v>25000</v>
      </c>
      <c r="H2207" s="13">
        <v>4227.5370000000003</v>
      </c>
      <c r="I2207" s="13">
        <v>20772.463</v>
      </c>
    </row>
    <row r="2208" spans="2:9" x14ac:dyDescent="0.2">
      <c r="B2208"/>
      <c r="C2208" s="2">
        <v>71</v>
      </c>
      <c r="D2208" s="5" t="s">
        <v>1773</v>
      </c>
      <c r="E2208" s="13">
        <v>0</v>
      </c>
      <c r="F2208" s="13">
        <v>445000</v>
      </c>
      <c r="G2208" s="13">
        <v>445000</v>
      </c>
      <c r="H2208" s="13">
        <v>61827.179830000001</v>
      </c>
      <c r="I2208" s="13">
        <v>383172.82017000002</v>
      </c>
    </row>
    <row r="2209" spans="2:9" x14ac:dyDescent="0.2">
      <c r="B2209"/>
      <c r="C2209" s="2">
        <v>72</v>
      </c>
      <c r="D2209" s="5" t="s">
        <v>1774</v>
      </c>
      <c r="E2209" s="13">
        <v>0</v>
      </c>
      <c r="F2209" s="13">
        <v>210000</v>
      </c>
      <c r="G2209" s="13">
        <v>210000</v>
      </c>
      <c r="H2209" s="13">
        <v>25041.037120000001</v>
      </c>
      <c r="I2209" s="13">
        <v>184958.96288000001</v>
      </c>
    </row>
    <row r="2210" spans="2:9" ht="15" customHeight="1" x14ac:dyDescent="0.2">
      <c r="B2210"/>
      <c r="C2210" s="14">
        <f>SUBTOTAL(9,C2207:C2209)</f>
        <v>213</v>
      </c>
      <c r="D2210" s="15" t="s">
        <v>1775</v>
      </c>
      <c r="E2210" s="16">
        <f>SUBTOTAL(9,E2207:E2209)</f>
        <v>0</v>
      </c>
      <c r="F2210" s="16">
        <f>SUBTOTAL(9,F2207:F2209)</f>
        <v>680000</v>
      </c>
      <c r="G2210" s="16">
        <f>SUBTOTAL(9,G2207:G2209)</f>
        <v>680000</v>
      </c>
      <c r="H2210" s="16">
        <f>SUBTOTAL(9,H2207:H2209)</f>
        <v>91095.753950000013</v>
      </c>
      <c r="I2210" s="16">
        <f>SUBTOTAL(9,I2207:I2209)</f>
        <v>588904.24604999996</v>
      </c>
    </row>
    <row r="2211" spans="2:9" ht="15" customHeight="1" x14ac:dyDescent="0.25">
      <c r="B2211" s="10">
        <v>2790</v>
      </c>
      <c r="C2211" s="11"/>
      <c r="D2211" s="5" t="s">
        <v>1776</v>
      </c>
      <c r="E2211" s="12"/>
      <c r="F2211" s="1"/>
      <c r="H2211" s="1"/>
      <c r="I2211" s="1"/>
    </row>
    <row r="2212" spans="2:9" x14ac:dyDescent="0.2">
      <c r="B2212"/>
      <c r="C2212" s="2">
        <v>70</v>
      </c>
      <c r="D2212" s="5" t="s">
        <v>1777</v>
      </c>
      <c r="E2212" s="13">
        <v>0</v>
      </c>
      <c r="F2212" s="13">
        <v>235000</v>
      </c>
      <c r="G2212" s="13">
        <v>235000</v>
      </c>
      <c r="H2212" s="13">
        <v>34162.207280000002</v>
      </c>
      <c r="I2212" s="13">
        <v>200837.79272</v>
      </c>
    </row>
    <row r="2213" spans="2:9" ht="15" customHeight="1" x14ac:dyDescent="0.2">
      <c r="B2213"/>
      <c r="C2213" s="14">
        <f>SUBTOTAL(9,C2212:C2212)</f>
        <v>70</v>
      </c>
      <c r="D2213" s="15" t="s">
        <v>1778</v>
      </c>
      <c r="E2213" s="16">
        <f>SUBTOTAL(9,E2212:E2212)</f>
        <v>0</v>
      </c>
      <c r="F2213" s="16">
        <f>SUBTOTAL(9,F2212:F2212)</f>
        <v>235000</v>
      </c>
      <c r="G2213" s="16">
        <f>SUBTOTAL(9,G2212:G2212)</f>
        <v>235000</v>
      </c>
      <c r="H2213" s="16">
        <f>SUBTOTAL(9,H2212:H2212)</f>
        <v>34162.207280000002</v>
      </c>
      <c r="I2213" s="16">
        <f>SUBTOTAL(9,I2212:I2212)</f>
        <v>200837.79272</v>
      </c>
    </row>
    <row r="2214" spans="2:9" ht="15" customHeight="1" x14ac:dyDescent="0.2">
      <c r="C2214" s="17">
        <f>SUBTOTAL(9,C2183:C2213)</f>
        <v>1349</v>
      </c>
      <c r="D2214" s="18" t="s">
        <v>1779</v>
      </c>
      <c r="E2214" s="19">
        <f>SUBTOTAL(9,E2183:E2213)</f>
        <v>0</v>
      </c>
      <c r="F2214" s="19">
        <f>SUBTOTAL(9,F2183:F2213)</f>
        <v>31500200</v>
      </c>
      <c r="G2214" s="19">
        <f>SUBTOTAL(9,G2183:G2213)</f>
        <v>31500200</v>
      </c>
      <c r="H2214" s="19">
        <f>SUBTOTAL(9,H2183:H2213)</f>
        <v>4407332.6178700002</v>
      </c>
      <c r="I2214" s="19">
        <f>SUBTOTAL(9,I2183:I2213)</f>
        <v>27092867.382130001</v>
      </c>
    </row>
    <row r="2215" spans="2:9" ht="15" customHeight="1" x14ac:dyDescent="0.2">
      <c r="C2215" s="17">
        <f>SUBTOTAL(9,C2110:C2214)</f>
        <v>4397</v>
      </c>
      <c r="D2215" s="18" t="s">
        <v>1780</v>
      </c>
      <c r="E2215" s="19">
        <f>SUBTOTAL(9,E2110:E2214)</f>
        <v>0</v>
      </c>
      <c r="F2215" s="19">
        <f>SUBTOTAL(9,F2110:F2214)</f>
        <v>460531826</v>
      </c>
      <c r="G2215" s="19">
        <f>SUBTOTAL(9,G2110:G2214)</f>
        <v>460531826</v>
      </c>
      <c r="H2215" s="19">
        <f>SUBTOTAL(9,H2110:H2214)</f>
        <v>71230238.012820005</v>
      </c>
      <c r="I2215" s="19">
        <f>SUBTOTAL(9,I2110:I2214)</f>
        <v>389301587.98717999</v>
      </c>
    </row>
    <row r="2216" spans="2:9" x14ac:dyDescent="0.2">
      <c r="C2216" s="17"/>
      <c r="D2216" s="20"/>
      <c r="E2216" s="21"/>
      <c r="F2216" s="21"/>
      <c r="G2216" s="21"/>
      <c r="H2216" s="21"/>
      <c r="I2216" s="21"/>
    </row>
    <row r="2217" spans="2:9" ht="15" customHeight="1" x14ac:dyDescent="0.2">
      <c r="B2217" s="1"/>
      <c r="C2217" s="2"/>
      <c r="D2217" s="3" t="s">
        <v>1781</v>
      </c>
      <c r="E2217" s="1"/>
      <c r="F2217" s="1"/>
      <c r="G2217" s="1"/>
      <c r="H2217" s="1"/>
      <c r="I2217" s="1"/>
    </row>
    <row r="2218" spans="2:9" ht="27" customHeight="1" x14ac:dyDescent="0.25">
      <c r="B2218" s="1"/>
      <c r="C2218" s="2"/>
      <c r="D2218" s="9" t="s">
        <v>9</v>
      </c>
      <c r="E2218" s="1"/>
      <c r="F2218" s="1"/>
      <c r="G2218" s="1"/>
      <c r="H2218" s="1"/>
      <c r="I2218" s="1"/>
    </row>
    <row r="2219" spans="2:9" ht="15" customHeight="1" x14ac:dyDescent="0.25">
      <c r="B2219" s="10">
        <v>2800</v>
      </c>
      <c r="C2219" s="11"/>
      <c r="D2219" s="5" t="s">
        <v>1782</v>
      </c>
      <c r="E2219" s="12"/>
      <c r="F2219" s="1"/>
      <c r="H2219" s="1"/>
      <c r="I2219" s="1"/>
    </row>
    <row r="2220" spans="2:9" x14ac:dyDescent="0.2">
      <c r="B2220"/>
      <c r="C2220" s="2">
        <v>50</v>
      </c>
      <c r="D2220" s="5" t="s">
        <v>1783</v>
      </c>
      <c r="E2220" s="13">
        <v>0</v>
      </c>
      <c r="F2220" s="13">
        <v>138271000</v>
      </c>
      <c r="G2220" s="13">
        <v>138271000</v>
      </c>
      <c r="H2220" s="13">
        <v>-14900000</v>
      </c>
      <c r="I2220" s="13">
        <v>153171000</v>
      </c>
    </row>
    <row r="2221" spans="2:9" ht="15" customHeight="1" x14ac:dyDescent="0.2">
      <c r="B2221"/>
      <c r="C2221" s="14">
        <f>SUBTOTAL(9,C2220:C2220)</f>
        <v>50</v>
      </c>
      <c r="D2221" s="15" t="s">
        <v>1784</v>
      </c>
      <c r="E2221" s="16">
        <f>SUBTOTAL(9,E2220:E2220)</f>
        <v>0</v>
      </c>
      <c r="F2221" s="16">
        <f>SUBTOTAL(9,F2220:F2220)</f>
        <v>138271000</v>
      </c>
      <c r="G2221" s="16">
        <f>SUBTOTAL(9,G2220:G2220)</f>
        <v>138271000</v>
      </c>
      <c r="H2221" s="16">
        <f>SUBTOTAL(9,H2220:H2220)</f>
        <v>-14900000</v>
      </c>
      <c r="I2221" s="16">
        <f>SUBTOTAL(9,I2220:I2220)</f>
        <v>153171000</v>
      </c>
    </row>
    <row r="2222" spans="2:9" ht="15" customHeight="1" x14ac:dyDescent="0.2">
      <c r="C2222" s="17">
        <f>SUBTOTAL(9,C2218:C2221)</f>
        <v>50</v>
      </c>
      <c r="D2222" s="18" t="s">
        <v>1785</v>
      </c>
      <c r="E2222" s="19">
        <f>SUBTOTAL(9,E2218:E2221)</f>
        <v>0</v>
      </c>
      <c r="F2222" s="19">
        <f>SUBTOTAL(9,F2218:F2221)</f>
        <v>138271000</v>
      </c>
      <c r="G2222" s="19">
        <f>SUBTOTAL(9,G2218:G2221)</f>
        <v>138271000</v>
      </c>
      <c r="H2222" s="19">
        <f>SUBTOTAL(9,H2218:H2221)</f>
        <v>-14900000</v>
      </c>
      <c r="I2222" s="19">
        <f>SUBTOTAL(9,I2218:I2221)</f>
        <v>153171000</v>
      </c>
    </row>
    <row r="2223" spans="2:9" x14ac:dyDescent="0.2">
      <c r="C2223" s="17"/>
      <c r="D2223" s="20"/>
      <c r="E2223" s="21"/>
      <c r="F2223" s="21"/>
      <c r="G2223" s="21"/>
      <c r="H2223" s="21"/>
      <c r="I2223" s="21"/>
    </row>
    <row r="2224" spans="2:9" ht="15" customHeight="1" x14ac:dyDescent="0.2">
      <c r="C2224" s="17">
        <f>SUBTOTAL(9,C6:C2223)</f>
        <v>58546</v>
      </c>
      <c r="D2224" s="22" t="s">
        <v>1786</v>
      </c>
      <c r="E2224" s="23">
        <f>SUBTOTAL(9,E6:E2223)</f>
        <v>0</v>
      </c>
      <c r="F2224" s="23">
        <f>SUBTOTAL(9,F6:F2223)</f>
        <v>1615848044</v>
      </c>
      <c r="G2224" s="23">
        <f>SUBTOTAL(9,G6:G2223)</f>
        <v>1615848044</v>
      </c>
      <c r="H2224" s="23">
        <f>SUBTOTAL(9,H6:H2223)</f>
        <v>240036922.84115013</v>
      </c>
      <c r="I2224" s="23">
        <f>SUBTOTAL(9,I6:I2223)</f>
        <v>1375811121.158849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- 201702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2017-03-20T17:03:32Z</dcterms:created>
  <dcterms:modified xsi:type="dcterms:W3CDTF">2017-04-26T07:35:45Z</dcterms:modified>
</cp:coreProperties>
</file>