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3605"/>
  </bookViews>
  <sheets>
    <sheet name="utgifter - 201713" sheetId="1" r:id="rId1"/>
  </sheets>
  <definedNames>
    <definedName name="Print_Area" localSheetId="0">'utgifter - 201713'!#REF!</definedName>
    <definedName name="Print_Titles" localSheetId="0">'utgifter - 201713'!#REF!</definedName>
  </definedNames>
  <calcPr calcId="145621"/>
</workbook>
</file>

<file path=xl/calcChain.xml><?xml version="1.0" encoding="utf-8"?>
<calcChain xmlns="http://schemas.openxmlformats.org/spreadsheetml/2006/main">
  <c r="F2112" i="1" l="1"/>
  <c r="G2112" i="1"/>
  <c r="G2126" i="1" s="1"/>
  <c r="H2112" i="1"/>
  <c r="H2126" i="1" s="1"/>
  <c r="I2112" i="1"/>
  <c r="I2126" i="1" s="1"/>
  <c r="E2112" i="1"/>
  <c r="F2128" i="1"/>
  <c r="F2131" i="1" s="1"/>
  <c r="G2128" i="1"/>
  <c r="G2131" i="1" s="1"/>
  <c r="H2128" i="1"/>
  <c r="H2131" i="1" s="1"/>
  <c r="I2128" i="1"/>
  <c r="E2128" i="1"/>
  <c r="F2133" i="1"/>
  <c r="F2141" i="1" s="1"/>
  <c r="G2133" i="1"/>
  <c r="G2141" i="1" s="1"/>
  <c r="H2133" i="1"/>
  <c r="H2141" i="1" s="1"/>
  <c r="I2133" i="1"/>
  <c r="I2141" i="1" s="1"/>
  <c r="E2133" i="1"/>
  <c r="E2141" i="1" s="1"/>
  <c r="F2143" i="1"/>
  <c r="F2150" i="1" s="1"/>
  <c r="G2143" i="1"/>
  <c r="G2150" i="1" s="1"/>
  <c r="H2143" i="1"/>
  <c r="H2150" i="1" s="1"/>
  <c r="I2143" i="1"/>
  <c r="E2143" i="1"/>
  <c r="E2150" i="1" s="1"/>
  <c r="I2266" i="1"/>
  <c r="H2266" i="1"/>
  <c r="G2266" i="1"/>
  <c r="F2266" i="1"/>
  <c r="E2266" i="1"/>
  <c r="C2266" i="1"/>
  <c r="I2258" i="1"/>
  <c r="H2258" i="1"/>
  <c r="G2258" i="1"/>
  <c r="F2258" i="1"/>
  <c r="E2258" i="1"/>
  <c r="C2258" i="1"/>
  <c r="I2255" i="1"/>
  <c r="H2255" i="1"/>
  <c r="G2255" i="1"/>
  <c r="F2255" i="1"/>
  <c r="E2255" i="1"/>
  <c r="C2255" i="1"/>
  <c r="I2250" i="1"/>
  <c r="H2250" i="1"/>
  <c r="G2250" i="1"/>
  <c r="F2250" i="1"/>
  <c r="E2250" i="1"/>
  <c r="C2250" i="1"/>
  <c r="I2242" i="1"/>
  <c r="H2242" i="1"/>
  <c r="G2242" i="1"/>
  <c r="F2242" i="1"/>
  <c r="E2242" i="1"/>
  <c r="C2242" i="1"/>
  <c r="I2238" i="1"/>
  <c r="H2238" i="1"/>
  <c r="G2238" i="1"/>
  <c r="F2238" i="1"/>
  <c r="E2238" i="1"/>
  <c r="C2238" i="1"/>
  <c r="I2233" i="1"/>
  <c r="H2233" i="1"/>
  <c r="G2233" i="1"/>
  <c r="F2233" i="1"/>
  <c r="E2233" i="1"/>
  <c r="C2233" i="1"/>
  <c r="I2225" i="1"/>
  <c r="H2225" i="1"/>
  <c r="G2225" i="1"/>
  <c r="F2225" i="1"/>
  <c r="E2225" i="1"/>
  <c r="C2225" i="1"/>
  <c r="I2222" i="1"/>
  <c r="H2222" i="1"/>
  <c r="G2222" i="1"/>
  <c r="F2222" i="1"/>
  <c r="E2222" i="1"/>
  <c r="C2222" i="1"/>
  <c r="I2215" i="1"/>
  <c r="H2215" i="1"/>
  <c r="G2215" i="1"/>
  <c r="F2215" i="1"/>
  <c r="E2215" i="1"/>
  <c r="C2215" i="1"/>
  <c r="I2209" i="1"/>
  <c r="H2209" i="1"/>
  <c r="G2209" i="1"/>
  <c r="F2209" i="1"/>
  <c r="E2209" i="1"/>
  <c r="C2209" i="1"/>
  <c r="I2198" i="1"/>
  <c r="H2198" i="1"/>
  <c r="G2198" i="1"/>
  <c r="F2198" i="1"/>
  <c r="E2198" i="1"/>
  <c r="C2198" i="1"/>
  <c r="I2193" i="1"/>
  <c r="H2193" i="1"/>
  <c r="G2193" i="1"/>
  <c r="F2193" i="1"/>
  <c r="E2193" i="1"/>
  <c r="C2193" i="1"/>
  <c r="I2188" i="1"/>
  <c r="H2188" i="1"/>
  <c r="G2188" i="1"/>
  <c r="F2188" i="1"/>
  <c r="E2188" i="1"/>
  <c r="C2188" i="1"/>
  <c r="I2181" i="1"/>
  <c r="H2181" i="1"/>
  <c r="G2181" i="1"/>
  <c r="F2181" i="1"/>
  <c r="E2181" i="1"/>
  <c r="C2181" i="1"/>
  <c r="I2172" i="1"/>
  <c r="H2172" i="1"/>
  <c r="G2172" i="1"/>
  <c r="F2172" i="1"/>
  <c r="E2172" i="1"/>
  <c r="C2172" i="1"/>
  <c r="I2169" i="1"/>
  <c r="H2169" i="1"/>
  <c r="G2169" i="1"/>
  <c r="F2169" i="1"/>
  <c r="E2169" i="1"/>
  <c r="C2169" i="1"/>
  <c r="I2166" i="1"/>
  <c r="H2166" i="1"/>
  <c r="G2166" i="1"/>
  <c r="F2166" i="1"/>
  <c r="E2166" i="1"/>
  <c r="C2166" i="1"/>
  <c r="I2161" i="1"/>
  <c r="H2161" i="1"/>
  <c r="H2162" i="1" s="1"/>
  <c r="G2161" i="1"/>
  <c r="G2162" i="1" s="1"/>
  <c r="F2161" i="1"/>
  <c r="F2162" i="1" s="1"/>
  <c r="E2161" i="1"/>
  <c r="C2161" i="1"/>
  <c r="C2162" i="1" s="1"/>
  <c r="I2150" i="1"/>
  <c r="C2150" i="1"/>
  <c r="C2141" i="1"/>
  <c r="I2131" i="1"/>
  <c r="C2131" i="1"/>
  <c r="F2126" i="1"/>
  <c r="E2126" i="1"/>
  <c r="C2126" i="1"/>
  <c r="I2106" i="1"/>
  <c r="H2106" i="1"/>
  <c r="G2106" i="1"/>
  <c r="F2106" i="1"/>
  <c r="E2106" i="1"/>
  <c r="C2106" i="1"/>
  <c r="I2099" i="1"/>
  <c r="H2099" i="1"/>
  <c r="G2099" i="1"/>
  <c r="F2099" i="1"/>
  <c r="E2099" i="1"/>
  <c r="C2099" i="1"/>
  <c r="I2094" i="1"/>
  <c r="H2094" i="1"/>
  <c r="G2094" i="1"/>
  <c r="F2094" i="1"/>
  <c r="E2094" i="1"/>
  <c r="C2094" i="1"/>
  <c r="I2089" i="1"/>
  <c r="H2089" i="1"/>
  <c r="G2089" i="1"/>
  <c r="F2089" i="1"/>
  <c r="E2089" i="1"/>
  <c r="C2089" i="1"/>
  <c r="I2073" i="1"/>
  <c r="H2073" i="1"/>
  <c r="G2073" i="1"/>
  <c r="F2073" i="1"/>
  <c r="E2073" i="1"/>
  <c r="C2073" i="1"/>
  <c r="I2065" i="1"/>
  <c r="H2065" i="1"/>
  <c r="G2065" i="1"/>
  <c r="F2065" i="1"/>
  <c r="E2065" i="1"/>
  <c r="C2065" i="1"/>
  <c r="I2050" i="1"/>
  <c r="H2050" i="1"/>
  <c r="G2050" i="1"/>
  <c r="F2050" i="1"/>
  <c r="E2050" i="1"/>
  <c r="C2050" i="1"/>
  <c r="I2047" i="1"/>
  <c r="H2047" i="1"/>
  <c r="G2047" i="1"/>
  <c r="F2047" i="1"/>
  <c r="E2047" i="1"/>
  <c r="C2047" i="1"/>
  <c r="I2039" i="1"/>
  <c r="I2040" i="1" s="1"/>
  <c r="H2039" i="1"/>
  <c r="H2040" i="1" s="1"/>
  <c r="G2039" i="1"/>
  <c r="G2040" i="1" s="1"/>
  <c r="F2039" i="1"/>
  <c r="F2040" i="1" s="1"/>
  <c r="E2039" i="1"/>
  <c r="E2040" i="1" s="1"/>
  <c r="C2039" i="1"/>
  <c r="C2040" i="1" s="1"/>
  <c r="I2029" i="1"/>
  <c r="I2030" i="1" s="1"/>
  <c r="H2029" i="1"/>
  <c r="H2030" i="1" s="1"/>
  <c r="G2029" i="1"/>
  <c r="G2030" i="1" s="1"/>
  <c r="F2029" i="1"/>
  <c r="F2030" i="1" s="1"/>
  <c r="E2029" i="1"/>
  <c r="E2030" i="1" s="1"/>
  <c r="C2029" i="1"/>
  <c r="C2030" i="1" s="1"/>
  <c r="I2022" i="1"/>
  <c r="H2022" i="1"/>
  <c r="G2022" i="1"/>
  <c r="F2022" i="1"/>
  <c r="E2022" i="1"/>
  <c r="C2022" i="1"/>
  <c r="I2017" i="1"/>
  <c r="H2017" i="1"/>
  <c r="G2017" i="1"/>
  <c r="F2017" i="1"/>
  <c r="E2017" i="1"/>
  <c r="C2017" i="1"/>
  <c r="I2004" i="1"/>
  <c r="H2004" i="1"/>
  <c r="G2004" i="1"/>
  <c r="F2004" i="1"/>
  <c r="E2004" i="1"/>
  <c r="C2004" i="1"/>
  <c r="I1999" i="1"/>
  <c r="H1999" i="1"/>
  <c r="G1999" i="1"/>
  <c r="F1999" i="1"/>
  <c r="E1999" i="1"/>
  <c r="C1999" i="1"/>
  <c r="I1996" i="1"/>
  <c r="H1996" i="1"/>
  <c r="G1996" i="1"/>
  <c r="F1996" i="1"/>
  <c r="E1996" i="1"/>
  <c r="C1996" i="1"/>
  <c r="I1989" i="1"/>
  <c r="H1989" i="1"/>
  <c r="G1989" i="1"/>
  <c r="G1990" i="1" s="1"/>
  <c r="F1989" i="1"/>
  <c r="E1989" i="1"/>
  <c r="C1989" i="1"/>
  <c r="C1990" i="1" s="1"/>
  <c r="I1977" i="1"/>
  <c r="H1977" i="1"/>
  <c r="G1977" i="1"/>
  <c r="F1977" i="1"/>
  <c r="E1977" i="1"/>
  <c r="C1977" i="1"/>
  <c r="I1973" i="1"/>
  <c r="H1973" i="1"/>
  <c r="G1973" i="1"/>
  <c r="F1973" i="1"/>
  <c r="E1973" i="1"/>
  <c r="C1973" i="1"/>
  <c r="I1970" i="1"/>
  <c r="H1970" i="1"/>
  <c r="G1970" i="1"/>
  <c r="F1970" i="1"/>
  <c r="E1970" i="1"/>
  <c r="C1970" i="1"/>
  <c r="I1967" i="1"/>
  <c r="H1967" i="1"/>
  <c r="G1967" i="1"/>
  <c r="F1967" i="1"/>
  <c r="E1967" i="1"/>
  <c r="C1967" i="1"/>
  <c r="I1964" i="1"/>
  <c r="H1964" i="1"/>
  <c r="G1964" i="1"/>
  <c r="F1964" i="1"/>
  <c r="E1964" i="1"/>
  <c r="C1964" i="1"/>
  <c r="I1959" i="1"/>
  <c r="H1959" i="1"/>
  <c r="G1959" i="1"/>
  <c r="F1959" i="1"/>
  <c r="E1959" i="1"/>
  <c r="C1959" i="1"/>
  <c r="I1952" i="1"/>
  <c r="H1952" i="1"/>
  <c r="G1952" i="1"/>
  <c r="F1952" i="1"/>
  <c r="E1952" i="1"/>
  <c r="C1952" i="1"/>
  <c r="I1949" i="1"/>
  <c r="H1949" i="1"/>
  <c r="G1949" i="1"/>
  <c r="F1949" i="1"/>
  <c r="E1949" i="1"/>
  <c r="C1949" i="1"/>
  <c r="I1946" i="1"/>
  <c r="H1946" i="1"/>
  <c r="G1946" i="1"/>
  <c r="F1946" i="1"/>
  <c r="E1946" i="1"/>
  <c r="C1946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3" i="1"/>
  <c r="H1923" i="1"/>
  <c r="G1923" i="1"/>
  <c r="F1923" i="1"/>
  <c r="E1923" i="1"/>
  <c r="C1923" i="1"/>
  <c r="I1920" i="1"/>
  <c r="H1920" i="1"/>
  <c r="G1920" i="1"/>
  <c r="F1920" i="1"/>
  <c r="E1920" i="1"/>
  <c r="C1920" i="1"/>
  <c r="I1915" i="1"/>
  <c r="H1915" i="1"/>
  <c r="G1915" i="1"/>
  <c r="F1915" i="1"/>
  <c r="E1915" i="1"/>
  <c r="C1915" i="1"/>
  <c r="I1902" i="1"/>
  <c r="I1903" i="1" s="1"/>
  <c r="H1902" i="1"/>
  <c r="H1903" i="1" s="1"/>
  <c r="G1902" i="1"/>
  <c r="G1903" i="1" s="1"/>
  <c r="F1902" i="1"/>
  <c r="F1903" i="1" s="1"/>
  <c r="E1902" i="1"/>
  <c r="E1903" i="1" s="1"/>
  <c r="C1902" i="1"/>
  <c r="C1903" i="1" s="1"/>
  <c r="I1896" i="1"/>
  <c r="H1896" i="1"/>
  <c r="G1896" i="1"/>
  <c r="F1896" i="1"/>
  <c r="E1896" i="1"/>
  <c r="C1896" i="1"/>
  <c r="I1893" i="1"/>
  <c r="H1893" i="1"/>
  <c r="G1893" i="1"/>
  <c r="F1893" i="1"/>
  <c r="E1893" i="1"/>
  <c r="C1893" i="1"/>
  <c r="I1887" i="1"/>
  <c r="H1887" i="1"/>
  <c r="G1887" i="1"/>
  <c r="F1887" i="1"/>
  <c r="E1887" i="1"/>
  <c r="C1887" i="1"/>
  <c r="I1884" i="1"/>
  <c r="H1884" i="1"/>
  <c r="G1884" i="1"/>
  <c r="F1884" i="1"/>
  <c r="E1884" i="1"/>
  <c r="C1884" i="1"/>
  <c r="I1878" i="1"/>
  <c r="I1879" i="1" s="1"/>
  <c r="H1878" i="1"/>
  <c r="H1879" i="1" s="1"/>
  <c r="G1878" i="1"/>
  <c r="G1879" i="1" s="1"/>
  <c r="F1878" i="1"/>
  <c r="F1879" i="1" s="1"/>
  <c r="E1878" i="1"/>
  <c r="E1879" i="1" s="1"/>
  <c r="C1878" i="1"/>
  <c r="C1879" i="1" s="1"/>
  <c r="I1871" i="1"/>
  <c r="H1871" i="1"/>
  <c r="G1871" i="1"/>
  <c r="F1871" i="1"/>
  <c r="E1871" i="1"/>
  <c r="C1871" i="1"/>
  <c r="I1863" i="1"/>
  <c r="H1863" i="1"/>
  <c r="G1863" i="1"/>
  <c r="F1863" i="1"/>
  <c r="E1863" i="1"/>
  <c r="C1863" i="1"/>
  <c r="I1857" i="1"/>
  <c r="H1857" i="1"/>
  <c r="G1857" i="1"/>
  <c r="F1857" i="1"/>
  <c r="E1857" i="1"/>
  <c r="C1857" i="1"/>
  <c r="I1854" i="1"/>
  <c r="H1854" i="1"/>
  <c r="G1854" i="1"/>
  <c r="F1854" i="1"/>
  <c r="E1854" i="1"/>
  <c r="C1854" i="1"/>
  <c r="I1850" i="1"/>
  <c r="H1850" i="1"/>
  <c r="G1850" i="1"/>
  <c r="F1850" i="1"/>
  <c r="E1850" i="1"/>
  <c r="C1850" i="1"/>
  <c r="I1846" i="1"/>
  <c r="H1846" i="1"/>
  <c r="G1846" i="1"/>
  <c r="F1846" i="1"/>
  <c r="E1846" i="1"/>
  <c r="C1846" i="1"/>
  <c r="I1836" i="1"/>
  <c r="H1836" i="1"/>
  <c r="G1836" i="1"/>
  <c r="F1836" i="1"/>
  <c r="E1836" i="1"/>
  <c r="C1836" i="1"/>
  <c r="I1832" i="1"/>
  <c r="H1832" i="1"/>
  <c r="G1832" i="1"/>
  <c r="F1832" i="1"/>
  <c r="E1832" i="1"/>
  <c r="C1832" i="1"/>
  <c r="I1825" i="1"/>
  <c r="H1825" i="1"/>
  <c r="G1825" i="1"/>
  <c r="F1825" i="1"/>
  <c r="E1825" i="1"/>
  <c r="C1825" i="1"/>
  <c r="I1821" i="1"/>
  <c r="H1821" i="1"/>
  <c r="G1821" i="1"/>
  <c r="F1821" i="1"/>
  <c r="E1821" i="1"/>
  <c r="C1821" i="1"/>
  <c r="I1818" i="1"/>
  <c r="H1818" i="1"/>
  <c r="G1818" i="1"/>
  <c r="F1818" i="1"/>
  <c r="E1818" i="1"/>
  <c r="C1818" i="1"/>
  <c r="I1815" i="1"/>
  <c r="H1815" i="1"/>
  <c r="G1815" i="1"/>
  <c r="F1815" i="1"/>
  <c r="E1815" i="1"/>
  <c r="C1815" i="1"/>
  <c r="I1808" i="1"/>
  <c r="H1808" i="1"/>
  <c r="G1808" i="1"/>
  <c r="F1808" i="1"/>
  <c r="E1808" i="1"/>
  <c r="C1808" i="1"/>
  <c r="I1805" i="1"/>
  <c r="H1805" i="1"/>
  <c r="G1805" i="1"/>
  <c r="F1805" i="1"/>
  <c r="E1805" i="1"/>
  <c r="C1805" i="1"/>
  <c r="I1788" i="1"/>
  <c r="H1788" i="1"/>
  <c r="G1788" i="1"/>
  <c r="F1788" i="1"/>
  <c r="E1788" i="1"/>
  <c r="C1788" i="1"/>
  <c r="I1782" i="1"/>
  <c r="H1782" i="1"/>
  <c r="G1782" i="1"/>
  <c r="F1782" i="1"/>
  <c r="E1782" i="1"/>
  <c r="C1782" i="1"/>
  <c r="I1779" i="1"/>
  <c r="H1779" i="1"/>
  <c r="G1779" i="1"/>
  <c r="F1779" i="1"/>
  <c r="E1779" i="1"/>
  <c r="C1779" i="1"/>
  <c r="I1776" i="1"/>
  <c r="H1776" i="1"/>
  <c r="G1776" i="1"/>
  <c r="F1776" i="1"/>
  <c r="E1776" i="1"/>
  <c r="C1776" i="1"/>
  <c r="I1772" i="1"/>
  <c r="H1772" i="1"/>
  <c r="G1772" i="1"/>
  <c r="F1772" i="1"/>
  <c r="E1772" i="1"/>
  <c r="C1772" i="1"/>
  <c r="I1736" i="1"/>
  <c r="H1736" i="1"/>
  <c r="G1736" i="1"/>
  <c r="F1736" i="1"/>
  <c r="E1736" i="1"/>
  <c r="C1736" i="1"/>
  <c r="I1726" i="1"/>
  <c r="H1726" i="1"/>
  <c r="G1726" i="1"/>
  <c r="F1726" i="1"/>
  <c r="E1726" i="1"/>
  <c r="C1726" i="1"/>
  <c r="I1711" i="1"/>
  <c r="H1711" i="1"/>
  <c r="G1711" i="1"/>
  <c r="F1711" i="1"/>
  <c r="E1711" i="1"/>
  <c r="C1711" i="1"/>
  <c r="I1705" i="1"/>
  <c r="H1705" i="1"/>
  <c r="G1705" i="1"/>
  <c r="F1705" i="1"/>
  <c r="E1705" i="1"/>
  <c r="C1705" i="1"/>
  <c r="I1700" i="1"/>
  <c r="H1700" i="1"/>
  <c r="G1700" i="1"/>
  <c r="F1700" i="1"/>
  <c r="E1700" i="1"/>
  <c r="C1700" i="1"/>
  <c r="I1697" i="1"/>
  <c r="H1697" i="1"/>
  <c r="G1697" i="1"/>
  <c r="F1697" i="1"/>
  <c r="E1697" i="1"/>
  <c r="C1697" i="1"/>
  <c r="I1685" i="1"/>
  <c r="H1685" i="1"/>
  <c r="G1685" i="1"/>
  <c r="F1685" i="1"/>
  <c r="E1685" i="1"/>
  <c r="C1685" i="1"/>
  <c r="I1682" i="1"/>
  <c r="H1682" i="1"/>
  <c r="G1682" i="1"/>
  <c r="F1682" i="1"/>
  <c r="E1682" i="1"/>
  <c r="C1682" i="1"/>
  <c r="I1679" i="1"/>
  <c r="H1679" i="1"/>
  <c r="G1679" i="1"/>
  <c r="F1679" i="1"/>
  <c r="E1679" i="1"/>
  <c r="C1679" i="1"/>
  <c r="I1676" i="1"/>
  <c r="H1676" i="1"/>
  <c r="G1676" i="1"/>
  <c r="F1676" i="1"/>
  <c r="E1676" i="1"/>
  <c r="C1676" i="1"/>
  <c r="I1670" i="1"/>
  <c r="H1670" i="1"/>
  <c r="G1670" i="1"/>
  <c r="F1670" i="1"/>
  <c r="E1670" i="1"/>
  <c r="C1670" i="1"/>
  <c r="I1666" i="1"/>
  <c r="H1666" i="1"/>
  <c r="G1666" i="1"/>
  <c r="F1666" i="1"/>
  <c r="E1666" i="1"/>
  <c r="C1666" i="1"/>
  <c r="I1654" i="1"/>
  <c r="I1655" i="1" s="1"/>
  <c r="H1654" i="1"/>
  <c r="H1655" i="1" s="1"/>
  <c r="G1654" i="1"/>
  <c r="G1655" i="1" s="1"/>
  <c r="F1654" i="1"/>
  <c r="F1655" i="1" s="1"/>
  <c r="E1654" i="1"/>
  <c r="E1655" i="1" s="1"/>
  <c r="C1654" i="1"/>
  <c r="C1655" i="1" s="1"/>
  <c r="I1644" i="1"/>
  <c r="H1644" i="1"/>
  <c r="G1644" i="1"/>
  <c r="F1644" i="1"/>
  <c r="E1644" i="1"/>
  <c r="C1644" i="1"/>
  <c r="I1641" i="1"/>
  <c r="H1641" i="1"/>
  <c r="G1641" i="1"/>
  <c r="F1641" i="1"/>
  <c r="E1641" i="1"/>
  <c r="C1641" i="1"/>
  <c r="I1636" i="1"/>
  <c r="H1636" i="1"/>
  <c r="G1636" i="1"/>
  <c r="F1636" i="1"/>
  <c r="E1636" i="1"/>
  <c r="C1636" i="1"/>
  <c r="I1620" i="1"/>
  <c r="H1620" i="1"/>
  <c r="G1620" i="1"/>
  <c r="F1620" i="1"/>
  <c r="E1620" i="1"/>
  <c r="C1620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6" i="1"/>
  <c r="H1606" i="1"/>
  <c r="G1606" i="1"/>
  <c r="F1606" i="1"/>
  <c r="E1606" i="1"/>
  <c r="C1606" i="1"/>
  <c r="I1602" i="1"/>
  <c r="H1602" i="1"/>
  <c r="G1602" i="1"/>
  <c r="F1602" i="1"/>
  <c r="E1602" i="1"/>
  <c r="C1602" i="1"/>
  <c r="I1588" i="1"/>
  <c r="H1588" i="1"/>
  <c r="G1588" i="1"/>
  <c r="F1588" i="1"/>
  <c r="E1588" i="1"/>
  <c r="C1588" i="1"/>
  <c r="I1584" i="1"/>
  <c r="H1584" i="1"/>
  <c r="G1584" i="1"/>
  <c r="F1584" i="1"/>
  <c r="E1584" i="1"/>
  <c r="C1584" i="1"/>
  <c r="I1578" i="1"/>
  <c r="H1578" i="1"/>
  <c r="G1578" i="1"/>
  <c r="F1578" i="1"/>
  <c r="E1578" i="1"/>
  <c r="C1578" i="1"/>
  <c r="I1568" i="1"/>
  <c r="H1568" i="1"/>
  <c r="G1568" i="1"/>
  <c r="F1568" i="1"/>
  <c r="E1568" i="1"/>
  <c r="C1568" i="1"/>
  <c r="I1562" i="1"/>
  <c r="H1562" i="1"/>
  <c r="G1562" i="1"/>
  <c r="F1562" i="1"/>
  <c r="E1562" i="1"/>
  <c r="C1562" i="1"/>
  <c r="I1558" i="1"/>
  <c r="H1558" i="1"/>
  <c r="G1558" i="1"/>
  <c r="F1558" i="1"/>
  <c r="E1558" i="1"/>
  <c r="C1558" i="1"/>
  <c r="I1545" i="1"/>
  <c r="H1545" i="1"/>
  <c r="G1545" i="1"/>
  <c r="F1545" i="1"/>
  <c r="E1545" i="1"/>
  <c r="C1545" i="1"/>
  <c r="I1542" i="1"/>
  <c r="H1542" i="1"/>
  <c r="G1542" i="1"/>
  <c r="F1542" i="1"/>
  <c r="E1542" i="1"/>
  <c r="C1542" i="1"/>
  <c r="I1535" i="1"/>
  <c r="H1535" i="1"/>
  <c r="G1535" i="1"/>
  <c r="F1535" i="1"/>
  <c r="E1535" i="1"/>
  <c r="C1535" i="1"/>
  <c r="I1528" i="1"/>
  <c r="H1528" i="1"/>
  <c r="G1528" i="1"/>
  <c r="F1528" i="1"/>
  <c r="E1528" i="1"/>
  <c r="C1528" i="1"/>
  <c r="I1523" i="1"/>
  <c r="H1523" i="1"/>
  <c r="G1523" i="1"/>
  <c r="F1523" i="1"/>
  <c r="E1523" i="1"/>
  <c r="C1523" i="1"/>
  <c r="I1518" i="1"/>
  <c r="H1518" i="1"/>
  <c r="G1518" i="1"/>
  <c r="F1518" i="1"/>
  <c r="E1518" i="1"/>
  <c r="C1518" i="1"/>
  <c r="I1513" i="1"/>
  <c r="H1513" i="1"/>
  <c r="H1514" i="1" s="1"/>
  <c r="G1513" i="1"/>
  <c r="G1514" i="1" s="1"/>
  <c r="F1513" i="1"/>
  <c r="E1513" i="1"/>
  <c r="C1513" i="1"/>
  <c r="C1514" i="1" s="1"/>
  <c r="I1502" i="1"/>
  <c r="I1503" i="1" s="1"/>
  <c r="H1502" i="1"/>
  <c r="H1503" i="1" s="1"/>
  <c r="G1502" i="1"/>
  <c r="G1503" i="1" s="1"/>
  <c r="F1502" i="1"/>
  <c r="F1503" i="1" s="1"/>
  <c r="E1502" i="1"/>
  <c r="E1503" i="1" s="1"/>
  <c r="C1502" i="1"/>
  <c r="C1503" i="1" s="1"/>
  <c r="I1493" i="1"/>
  <c r="I1492" i="1"/>
  <c r="H1492" i="1"/>
  <c r="H1493" i="1" s="1"/>
  <c r="G1492" i="1"/>
  <c r="G1493" i="1" s="1"/>
  <c r="F1492" i="1"/>
  <c r="F1493" i="1" s="1"/>
  <c r="E1492" i="1"/>
  <c r="E1493" i="1" s="1"/>
  <c r="C1492" i="1"/>
  <c r="C1493" i="1" s="1"/>
  <c r="I1486" i="1"/>
  <c r="H1486" i="1"/>
  <c r="G1486" i="1"/>
  <c r="F1486" i="1"/>
  <c r="E1486" i="1"/>
  <c r="C1486" i="1"/>
  <c r="I1483" i="1"/>
  <c r="H1483" i="1"/>
  <c r="G1483" i="1"/>
  <c r="F1483" i="1"/>
  <c r="E1483" i="1"/>
  <c r="C1483" i="1"/>
  <c r="I1480" i="1"/>
  <c r="H1480" i="1"/>
  <c r="G1480" i="1"/>
  <c r="F1480" i="1"/>
  <c r="E1480" i="1"/>
  <c r="C1480" i="1"/>
  <c r="I1477" i="1"/>
  <c r="H1477" i="1"/>
  <c r="G1477" i="1"/>
  <c r="F1477" i="1"/>
  <c r="E1477" i="1"/>
  <c r="C1477" i="1"/>
  <c r="I1473" i="1"/>
  <c r="H1473" i="1"/>
  <c r="G1473" i="1"/>
  <c r="F1473" i="1"/>
  <c r="E1473" i="1"/>
  <c r="C1473" i="1"/>
  <c r="I1468" i="1"/>
  <c r="H1468" i="1"/>
  <c r="G1468" i="1"/>
  <c r="F1468" i="1"/>
  <c r="E1468" i="1"/>
  <c r="C1468" i="1"/>
  <c r="I1463" i="1"/>
  <c r="H1463" i="1"/>
  <c r="G1463" i="1"/>
  <c r="F1463" i="1"/>
  <c r="E1463" i="1"/>
  <c r="C1463" i="1"/>
  <c r="I1458" i="1"/>
  <c r="H1458" i="1"/>
  <c r="G1458" i="1"/>
  <c r="F1458" i="1"/>
  <c r="E1458" i="1"/>
  <c r="C1458" i="1"/>
  <c r="I1455" i="1"/>
  <c r="H1455" i="1"/>
  <c r="G1455" i="1"/>
  <c r="F1455" i="1"/>
  <c r="E1455" i="1"/>
  <c r="C1455" i="1"/>
  <c r="I1447" i="1"/>
  <c r="H1447" i="1"/>
  <c r="G1447" i="1"/>
  <c r="F1447" i="1"/>
  <c r="E1447" i="1"/>
  <c r="C1447" i="1"/>
  <c r="I1442" i="1"/>
  <c r="H1442" i="1"/>
  <c r="G1442" i="1"/>
  <c r="F1442" i="1"/>
  <c r="E1442" i="1"/>
  <c r="C1442" i="1"/>
  <c r="I1433" i="1"/>
  <c r="H1433" i="1"/>
  <c r="G1433" i="1"/>
  <c r="F1433" i="1"/>
  <c r="E1433" i="1"/>
  <c r="C1433" i="1"/>
  <c r="I1428" i="1"/>
  <c r="H1428" i="1"/>
  <c r="G1428" i="1"/>
  <c r="F1428" i="1"/>
  <c r="E1428" i="1"/>
  <c r="C1428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0" i="1"/>
  <c r="H1390" i="1"/>
  <c r="G1390" i="1"/>
  <c r="F1390" i="1"/>
  <c r="E1390" i="1"/>
  <c r="C1390" i="1"/>
  <c r="I1366" i="1"/>
  <c r="H1366" i="1"/>
  <c r="G1366" i="1"/>
  <c r="F1366" i="1"/>
  <c r="E1366" i="1"/>
  <c r="C1366" i="1"/>
  <c r="I1363" i="1"/>
  <c r="H1363" i="1"/>
  <c r="G1363" i="1"/>
  <c r="F1363" i="1"/>
  <c r="E1363" i="1"/>
  <c r="C1363" i="1"/>
  <c r="I1357" i="1"/>
  <c r="H1357" i="1"/>
  <c r="G1357" i="1"/>
  <c r="F1357" i="1"/>
  <c r="E1357" i="1"/>
  <c r="C1357" i="1"/>
  <c r="I1350" i="1"/>
  <c r="H1350" i="1"/>
  <c r="G1350" i="1"/>
  <c r="F1350" i="1"/>
  <c r="E1350" i="1"/>
  <c r="C1350" i="1"/>
  <c r="I1345" i="1"/>
  <c r="H1345" i="1"/>
  <c r="G1345" i="1"/>
  <c r="F1345" i="1"/>
  <c r="E1345" i="1"/>
  <c r="C1345" i="1"/>
  <c r="I1342" i="1"/>
  <c r="H1342" i="1"/>
  <c r="G1342" i="1"/>
  <c r="F1342" i="1"/>
  <c r="E1342" i="1"/>
  <c r="C1342" i="1"/>
  <c r="I1339" i="1"/>
  <c r="H1339" i="1"/>
  <c r="G1339" i="1"/>
  <c r="F1339" i="1"/>
  <c r="E1339" i="1"/>
  <c r="C1339" i="1"/>
  <c r="I1333" i="1"/>
  <c r="H1333" i="1"/>
  <c r="G1333" i="1"/>
  <c r="F1333" i="1"/>
  <c r="E1333" i="1"/>
  <c r="C1333" i="1"/>
  <c r="I1330" i="1"/>
  <c r="H1330" i="1"/>
  <c r="G1330" i="1"/>
  <c r="F1330" i="1"/>
  <c r="E1330" i="1"/>
  <c r="C1330" i="1"/>
  <c r="I1324" i="1"/>
  <c r="H1324" i="1"/>
  <c r="G1324" i="1"/>
  <c r="F1324" i="1"/>
  <c r="E1324" i="1"/>
  <c r="C1324" i="1"/>
  <c r="I1320" i="1"/>
  <c r="H1320" i="1"/>
  <c r="G1320" i="1"/>
  <c r="F1320" i="1"/>
  <c r="E1320" i="1"/>
  <c r="C1320" i="1"/>
  <c r="I1317" i="1"/>
  <c r="H1317" i="1"/>
  <c r="G1317" i="1"/>
  <c r="F1317" i="1"/>
  <c r="E1317" i="1"/>
  <c r="C1317" i="1"/>
  <c r="I1311" i="1"/>
  <c r="H1311" i="1"/>
  <c r="G1311" i="1"/>
  <c r="F1311" i="1"/>
  <c r="E1311" i="1"/>
  <c r="C1311" i="1"/>
  <c r="I1301" i="1"/>
  <c r="H1301" i="1"/>
  <c r="G1301" i="1"/>
  <c r="F1301" i="1"/>
  <c r="E1301" i="1"/>
  <c r="C1301" i="1"/>
  <c r="I1295" i="1"/>
  <c r="H1295" i="1"/>
  <c r="G1295" i="1"/>
  <c r="F1295" i="1"/>
  <c r="E1295" i="1"/>
  <c r="C1295" i="1"/>
  <c r="I1292" i="1"/>
  <c r="H1292" i="1"/>
  <c r="G1292" i="1"/>
  <c r="F1292" i="1"/>
  <c r="E1292" i="1"/>
  <c r="C1292" i="1"/>
  <c r="I1289" i="1"/>
  <c r="H1289" i="1"/>
  <c r="G1289" i="1"/>
  <c r="F1289" i="1"/>
  <c r="E1289" i="1"/>
  <c r="C1289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70" i="1"/>
  <c r="H1270" i="1"/>
  <c r="G1270" i="1"/>
  <c r="F1270" i="1"/>
  <c r="E1270" i="1"/>
  <c r="C1270" i="1"/>
  <c r="I1265" i="1"/>
  <c r="H1265" i="1"/>
  <c r="G1265" i="1"/>
  <c r="F1265" i="1"/>
  <c r="E1265" i="1"/>
  <c r="C1265" i="1"/>
  <c r="I1259" i="1"/>
  <c r="H1259" i="1"/>
  <c r="G1259" i="1"/>
  <c r="F1259" i="1"/>
  <c r="E1259" i="1"/>
  <c r="C1259" i="1"/>
  <c r="I1251" i="1"/>
  <c r="I1252" i="1" s="1"/>
  <c r="H1251" i="1"/>
  <c r="G1251" i="1"/>
  <c r="F1251" i="1"/>
  <c r="F1252" i="1" s="1"/>
  <c r="E1251" i="1"/>
  <c r="E1252" i="1" s="1"/>
  <c r="C1251" i="1"/>
  <c r="C1252" i="1" s="1"/>
  <c r="I1242" i="1"/>
  <c r="H1242" i="1"/>
  <c r="G1242" i="1"/>
  <c r="F1242" i="1"/>
  <c r="E1242" i="1"/>
  <c r="C1242" i="1"/>
  <c r="I1237" i="1"/>
  <c r="H1237" i="1"/>
  <c r="G1237" i="1"/>
  <c r="F1237" i="1"/>
  <c r="E1237" i="1"/>
  <c r="C1237" i="1"/>
  <c r="I1233" i="1"/>
  <c r="H1233" i="1"/>
  <c r="G1233" i="1"/>
  <c r="F1233" i="1"/>
  <c r="E1233" i="1"/>
  <c r="C1233" i="1"/>
  <c r="I1228" i="1"/>
  <c r="I1229" i="1" s="1"/>
  <c r="H1228" i="1"/>
  <c r="H1229" i="1" s="1"/>
  <c r="G1228" i="1"/>
  <c r="G1229" i="1" s="1"/>
  <c r="F1228" i="1"/>
  <c r="F1229" i="1" s="1"/>
  <c r="E1228" i="1"/>
  <c r="E1229" i="1" s="1"/>
  <c r="C1228" i="1"/>
  <c r="C1229" i="1" s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08" i="1"/>
  <c r="H1208" i="1"/>
  <c r="G1208" i="1"/>
  <c r="F1208" i="1"/>
  <c r="E1208" i="1"/>
  <c r="C1208" i="1"/>
  <c r="I1197" i="1"/>
  <c r="H1197" i="1"/>
  <c r="G1197" i="1"/>
  <c r="F1197" i="1"/>
  <c r="E1197" i="1"/>
  <c r="C1197" i="1"/>
  <c r="I1179" i="1"/>
  <c r="H1179" i="1"/>
  <c r="G1179" i="1"/>
  <c r="F1179" i="1"/>
  <c r="E1179" i="1"/>
  <c r="C1179" i="1"/>
  <c r="I1175" i="1"/>
  <c r="H1175" i="1"/>
  <c r="G1175" i="1"/>
  <c r="F1175" i="1"/>
  <c r="E1175" i="1"/>
  <c r="C1175" i="1"/>
  <c r="I1170" i="1"/>
  <c r="I1171" i="1" s="1"/>
  <c r="H1170" i="1"/>
  <c r="H1171" i="1" s="1"/>
  <c r="G1170" i="1"/>
  <c r="G1171" i="1" s="1"/>
  <c r="F1170" i="1"/>
  <c r="F1171" i="1" s="1"/>
  <c r="E1170" i="1"/>
  <c r="E1171" i="1" s="1"/>
  <c r="C1170" i="1"/>
  <c r="C1171" i="1" s="1"/>
  <c r="I1163" i="1"/>
  <c r="H1163" i="1"/>
  <c r="G1163" i="1"/>
  <c r="F1163" i="1"/>
  <c r="E1163" i="1"/>
  <c r="C1163" i="1"/>
  <c r="I1156" i="1"/>
  <c r="H1156" i="1"/>
  <c r="G1156" i="1"/>
  <c r="F1156" i="1"/>
  <c r="E1156" i="1"/>
  <c r="C1156" i="1"/>
  <c r="I1150" i="1"/>
  <c r="H1150" i="1"/>
  <c r="G1150" i="1"/>
  <c r="F1150" i="1"/>
  <c r="E1150" i="1"/>
  <c r="C1150" i="1"/>
  <c r="I1131" i="1"/>
  <c r="H1131" i="1"/>
  <c r="G1131" i="1"/>
  <c r="F1131" i="1"/>
  <c r="E1131" i="1"/>
  <c r="C1131" i="1"/>
  <c r="I1128" i="1"/>
  <c r="H1128" i="1"/>
  <c r="G1128" i="1"/>
  <c r="F1128" i="1"/>
  <c r="E1128" i="1"/>
  <c r="C1128" i="1"/>
  <c r="I1124" i="1"/>
  <c r="H1124" i="1"/>
  <c r="G1124" i="1"/>
  <c r="F1124" i="1"/>
  <c r="E1124" i="1"/>
  <c r="C1124" i="1"/>
  <c r="I1119" i="1"/>
  <c r="H1119" i="1"/>
  <c r="G1119" i="1"/>
  <c r="F1119" i="1"/>
  <c r="E1119" i="1"/>
  <c r="C1119" i="1"/>
  <c r="I1116" i="1"/>
  <c r="H1116" i="1"/>
  <c r="G1116" i="1"/>
  <c r="F1116" i="1"/>
  <c r="E1116" i="1"/>
  <c r="C1116" i="1"/>
  <c r="I1105" i="1"/>
  <c r="H1105" i="1"/>
  <c r="G1105" i="1"/>
  <c r="F1105" i="1"/>
  <c r="E1105" i="1"/>
  <c r="C1105" i="1"/>
  <c r="I1098" i="1"/>
  <c r="H1098" i="1"/>
  <c r="G1098" i="1"/>
  <c r="F1098" i="1"/>
  <c r="E1098" i="1"/>
  <c r="C1098" i="1"/>
  <c r="I1095" i="1"/>
  <c r="I1106" i="1" s="1"/>
  <c r="H1095" i="1"/>
  <c r="G1095" i="1"/>
  <c r="F1095" i="1"/>
  <c r="E1095" i="1"/>
  <c r="E1106" i="1" s="1"/>
  <c r="C1095" i="1"/>
  <c r="I1088" i="1"/>
  <c r="H1088" i="1"/>
  <c r="G1088" i="1"/>
  <c r="F1088" i="1"/>
  <c r="E1088" i="1"/>
  <c r="C1088" i="1"/>
  <c r="I1084" i="1"/>
  <c r="H1084" i="1"/>
  <c r="G1084" i="1"/>
  <c r="F1084" i="1"/>
  <c r="E1084" i="1"/>
  <c r="C1084" i="1"/>
  <c r="I1080" i="1"/>
  <c r="H1080" i="1"/>
  <c r="G1080" i="1"/>
  <c r="F1080" i="1"/>
  <c r="E1080" i="1"/>
  <c r="C1080" i="1"/>
  <c r="I1074" i="1"/>
  <c r="H1074" i="1"/>
  <c r="G1074" i="1"/>
  <c r="F1074" i="1"/>
  <c r="E1074" i="1"/>
  <c r="C1074" i="1"/>
  <c r="I1066" i="1"/>
  <c r="H1066" i="1"/>
  <c r="G1066" i="1"/>
  <c r="F1066" i="1"/>
  <c r="E1066" i="1"/>
  <c r="C1066" i="1"/>
  <c r="I1063" i="1"/>
  <c r="H1063" i="1"/>
  <c r="G1063" i="1"/>
  <c r="F1063" i="1"/>
  <c r="E1063" i="1"/>
  <c r="C1063" i="1"/>
  <c r="I1060" i="1"/>
  <c r="H1060" i="1"/>
  <c r="G1060" i="1"/>
  <c r="F1060" i="1"/>
  <c r="E1060" i="1"/>
  <c r="C1060" i="1"/>
  <c r="I1057" i="1"/>
  <c r="H1057" i="1"/>
  <c r="G1057" i="1"/>
  <c r="F1057" i="1"/>
  <c r="E1057" i="1"/>
  <c r="C1057" i="1"/>
  <c r="I1051" i="1"/>
  <c r="H1051" i="1"/>
  <c r="G1051" i="1"/>
  <c r="F1051" i="1"/>
  <c r="E1051" i="1"/>
  <c r="C1051" i="1"/>
  <c r="I1048" i="1"/>
  <c r="H1048" i="1"/>
  <c r="G1048" i="1"/>
  <c r="F1048" i="1"/>
  <c r="E1048" i="1"/>
  <c r="C1048" i="1"/>
  <c r="I1043" i="1"/>
  <c r="H1043" i="1"/>
  <c r="G1043" i="1"/>
  <c r="F1043" i="1"/>
  <c r="E1043" i="1"/>
  <c r="C1043" i="1"/>
  <c r="I1039" i="1"/>
  <c r="H1039" i="1"/>
  <c r="G1039" i="1"/>
  <c r="F1039" i="1"/>
  <c r="E1039" i="1"/>
  <c r="C1039" i="1"/>
  <c r="I1036" i="1"/>
  <c r="H1036" i="1"/>
  <c r="G1036" i="1"/>
  <c r="F1036" i="1"/>
  <c r="E1036" i="1"/>
  <c r="C1036" i="1"/>
  <c r="I1031" i="1"/>
  <c r="H1031" i="1"/>
  <c r="G1031" i="1"/>
  <c r="F1031" i="1"/>
  <c r="E1031" i="1"/>
  <c r="C1031" i="1"/>
  <c r="I1024" i="1"/>
  <c r="H1024" i="1"/>
  <c r="G1024" i="1"/>
  <c r="F1024" i="1"/>
  <c r="E1024" i="1"/>
  <c r="C1024" i="1"/>
  <c r="I1021" i="1"/>
  <c r="H1021" i="1"/>
  <c r="G1021" i="1"/>
  <c r="F1021" i="1"/>
  <c r="E1021" i="1"/>
  <c r="C1021" i="1"/>
  <c r="I1012" i="1"/>
  <c r="I1013" i="1" s="1"/>
  <c r="H1012" i="1"/>
  <c r="H1013" i="1" s="1"/>
  <c r="G1012" i="1"/>
  <c r="G1013" i="1" s="1"/>
  <c r="F1012" i="1"/>
  <c r="F1013" i="1" s="1"/>
  <c r="E1012" i="1"/>
  <c r="E1013" i="1" s="1"/>
  <c r="C1012" i="1"/>
  <c r="C1013" i="1" s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8" i="1"/>
  <c r="H998" i="1"/>
  <c r="G998" i="1"/>
  <c r="F998" i="1"/>
  <c r="E998" i="1"/>
  <c r="C998" i="1"/>
  <c r="I993" i="1"/>
  <c r="H993" i="1"/>
  <c r="G993" i="1"/>
  <c r="F993" i="1"/>
  <c r="E993" i="1"/>
  <c r="C993" i="1"/>
  <c r="I989" i="1"/>
  <c r="H989" i="1"/>
  <c r="G989" i="1"/>
  <c r="F989" i="1"/>
  <c r="E989" i="1"/>
  <c r="C989" i="1"/>
  <c r="I984" i="1"/>
  <c r="H984" i="1"/>
  <c r="G984" i="1"/>
  <c r="F984" i="1"/>
  <c r="E984" i="1"/>
  <c r="C984" i="1"/>
  <c r="I979" i="1"/>
  <c r="H979" i="1"/>
  <c r="G979" i="1"/>
  <c r="F979" i="1"/>
  <c r="E979" i="1"/>
  <c r="C979" i="1"/>
  <c r="I976" i="1"/>
  <c r="H976" i="1"/>
  <c r="G976" i="1"/>
  <c r="F976" i="1"/>
  <c r="E976" i="1"/>
  <c r="C976" i="1"/>
  <c r="I969" i="1"/>
  <c r="H969" i="1"/>
  <c r="G969" i="1"/>
  <c r="F969" i="1"/>
  <c r="E969" i="1"/>
  <c r="C969" i="1"/>
  <c r="I963" i="1"/>
  <c r="H963" i="1"/>
  <c r="G963" i="1"/>
  <c r="G964" i="1" s="1"/>
  <c r="F963" i="1"/>
  <c r="E963" i="1"/>
  <c r="C963" i="1"/>
  <c r="I957" i="1"/>
  <c r="H957" i="1"/>
  <c r="G957" i="1"/>
  <c r="F957" i="1"/>
  <c r="E957" i="1"/>
  <c r="C957" i="1"/>
  <c r="I949" i="1"/>
  <c r="H949" i="1"/>
  <c r="G949" i="1"/>
  <c r="F949" i="1"/>
  <c r="E949" i="1"/>
  <c r="C949" i="1"/>
  <c r="I944" i="1"/>
  <c r="H944" i="1"/>
  <c r="G944" i="1"/>
  <c r="F944" i="1"/>
  <c r="E944" i="1"/>
  <c r="C944" i="1"/>
  <c r="I935" i="1"/>
  <c r="H935" i="1"/>
  <c r="G935" i="1"/>
  <c r="F935" i="1"/>
  <c r="E935" i="1"/>
  <c r="C935" i="1"/>
  <c r="I930" i="1"/>
  <c r="H930" i="1"/>
  <c r="G930" i="1"/>
  <c r="F930" i="1"/>
  <c r="E930" i="1"/>
  <c r="C930" i="1"/>
  <c r="I927" i="1"/>
  <c r="H927" i="1"/>
  <c r="G927" i="1"/>
  <c r="F927" i="1"/>
  <c r="E927" i="1"/>
  <c r="C927" i="1"/>
  <c r="I920" i="1"/>
  <c r="H920" i="1"/>
  <c r="G920" i="1"/>
  <c r="F920" i="1"/>
  <c r="E920" i="1"/>
  <c r="E936" i="1" s="1"/>
  <c r="C920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7" i="1"/>
  <c r="H907" i="1"/>
  <c r="G907" i="1"/>
  <c r="F907" i="1"/>
  <c r="E907" i="1"/>
  <c r="C907" i="1"/>
  <c r="I904" i="1"/>
  <c r="H904" i="1"/>
  <c r="G904" i="1"/>
  <c r="F904" i="1"/>
  <c r="E904" i="1"/>
  <c r="C904" i="1"/>
  <c r="I901" i="1"/>
  <c r="H901" i="1"/>
  <c r="G901" i="1"/>
  <c r="F901" i="1"/>
  <c r="E901" i="1"/>
  <c r="C901" i="1"/>
  <c r="I897" i="1"/>
  <c r="H897" i="1"/>
  <c r="G897" i="1"/>
  <c r="F897" i="1"/>
  <c r="E897" i="1"/>
  <c r="E916" i="1" s="1"/>
  <c r="C897" i="1"/>
  <c r="I892" i="1"/>
  <c r="H892" i="1"/>
  <c r="G892" i="1"/>
  <c r="G916" i="1" s="1"/>
  <c r="F892" i="1"/>
  <c r="E892" i="1"/>
  <c r="C892" i="1"/>
  <c r="C880" i="1"/>
  <c r="I879" i="1"/>
  <c r="I880" i="1" s="1"/>
  <c r="H879" i="1"/>
  <c r="H880" i="1" s="1"/>
  <c r="G879" i="1"/>
  <c r="G880" i="1" s="1"/>
  <c r="F879" i="1"/>
  <c r="F880" i="1" s="1"/>
  <c r="E879" i="1"/>
  <c r="E880" i="1" s="1"/>
  <c r="C879" i="1"/>
  <c r="I866" i="1"/>
  <c r="H866" i="1"/>
  <c r="G866" i="1"/>
  <c r="F866" i="1"/>
  <c r="E866" i="1"/>
  <c r="C866" i="1"/>
  <c r="I862" i="1"/>
  <c r="H862" i="1"/>
  <c r="G862" i="1"/>
  <c r="F862" i="1"/>
  <c r="E862" i="1"/>
  <c r="C862" i="1"/>
  <c r="I857" i="1"/>
  <c r="H857" i="1"/>
  <c r="G857" i="1"/>
  <c r="F857" i="1"/>
  <c r="E857" i="1"/>
  <c r="C857" i="1"/>
  <c r="I851" i="1"/>
  <c r="H851" i="1"/>
  <c r="G851" i="1"/>
  <c r="F851" i="1"/>
  <c r="E851" i="1"/>
  <c r="C851" i="1"/>
  <c r="I848" i="1"/>
  <c r="H848" i="1"/>
  <c r="G848" i="1"/>
  <c r="F848" i="1"/>
  <c r="E848" i="1"/>
  <c r="C848" i="1"/>
  <c r="I841" i="1"/>
  <c r="H841" i="1"/>
  <c r="G841" i="1"/>
  <c r="F841" i="1"/>
  <c r="E841" i="1"/>
  <c r="C841" i="1"/>
  <c r="I837" i="1"/>
  <c r="H837" i="1"/>
  <c r="H852" i="1" s="1"/>
  <c r="G837" i="1"/>
  <c r="F837" i="1"/>
  <c r="E837" i="1"/>
  <c r="C837" i="1"/>
  <c r="C852" i="1" s="1"/>
  <c r="I834" i="1"/>
  <c r="H834" i="1"/>
  <c r="G834" i="1"/>
  <c r="F834" i="1"/>
  <c r="F852" i="1" s="1"/>
  <c r="E834" i="1"/>
  <c r="C834" i="1"/>
  <c r="I825" i="1"/>
  <c r="H825" i="1"/>
  <c r="G825" i="1"/>
  <c r="F825" i="1"/>
  <c r="E825" i="1"/>
  <c r="C825" i="1"/>
  <c r="I822" i="1"/>
  <c r="H822" i="1"/>
  <c r="G822" i="1"/>
  <c r="F822" i="1"/>
  <c r="E822" i="1"/>
  <c r="C822" i="1"/>
  <c r="I817" i="1"/>
  <c r="H817" i="1"/>
  <c r="G817" i="1"/>
  <c r="F817" i="1"/>
  <c r="E817" i="1"/>
  <c r="C817" i="1"/>
  <c r="I813" i="1"/>
  <c r="H813" i="1"/>
  <c r="G813" i="1"/>
  <c r="F813" i="1"/>
  <c r="E813" i="1"/>
  <c r="C813" i="1"/>
  <c r="I809" i="1"/>
  <c r="H809" i="1"/>
  <c r="G809" i="1"/>
  <c r="F809" i="1"/>
  <c r="E809" i="1"/>
  <c r="C809" i="1"/>
  <c r="I798" i="1"/>
  <c r="H798" i="1"/>
  <c r="G798" i="1"/>
  <c r="F798" i="1"/>
  <c r="E798" i="1"/>
  <c r="C798" i="1"/>
  <c r="I795" i="1"/>
  <c r="H795" i="1"/>
  <c r="G795" i="1"/>
  <c r="F795" i="1"/>
  <c r="E795" i="1"/>
  <c r="C795" i="1"/>
  <c r="I791" i="1"/>
  <c r="H791" i="1"/>
  <c r="G791" i="1"/>
  <c r="F791" i="1"/>
  <c r="E791" i="1"/>
  <c r="C791" i="1"/>
  <c r="I787" i="1"/>
  <c r="H787" i="1"/>
  <c r="G787" i="1"/>
  <c r="F787" i="1"/>
  <c r="E787" i="1"/>
  <c r="C787" i="1"/>
  <c r="I783" i="1"/>
  <c r="H783" i="1"/>
  <c r="G783" i="1"/>
  <c r="F783" i="1"/>
  <c r="E783" i="1"/>
  <c r="C783" i="1"/>
  <c r="I774" i="1"/>
  <c r="I775" i="1" s="1"/>
  <c r="H774" i="1"/>
  <c r="H775" i="1" s="1"/>
  <c r="G774" i="1"/>
  <c r="G775" i="1" s="1"/>
  <c r="F774" i="1"/>
  <c r="F775" i="1" s="1"/>
  <c r="E774" i="1"/>
  <c r="E775" i="1" s="1"/>
  <c r="C774" i="1"/>
  <c r="C775" i="1" s="1"/>
  <c r="I768" i="1"/>
  <c r="H768" i="1"/>
  <c r="G768" i="1"/>
  <c r="F768" i="1"/>
  <c r="E768" i="1"/>
  <c r="C768" i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8" i="1"/>
  <c r="H748" i="1"/>
  <c r="G748" i="1"/>
  <c r="F748" i="1"/>
  <c r="E748" i="1"/>
  <c r="C748" i="1"/>
  <c r="I736" i="1"/>
  <c r="H736" i="1"/>
  <c r="G736" i="1"/>
  <c r="F736" i="1"/>
  <c r="E736" i="1"/>
  <c r="C736" i="1"/>
  <c r="I731" i="1"/>
  <c r="H731" i="1"/>
  <c r="G731" i="1"/>
  <c r="F731" i="1"/>
  <c r="E731" i="1"/>
  <c r="C731" i="1"/>
  <c r="I719" i="1"/>
  <c r="H719" i="1"/>
  <c r="G719" i="1"/>
  <c r="F719" i="1"/>
  <c r="E719" i="1"/>
  <c r="C719" i="1"/>
  <c r="I714" i="1"/>
  <c r="H714" i="1"/>
  <c r="G714" i="1"/>
  <c r="F714" i="1"/>
  <c r="E714" i="1"/>
  <c r="C714" i="1"/>
  <c r="I710" i="1"/>
  <c r="H710" i="1"/>
  <c r="G710" i="1"/>
  <c r="F710" i="1"/>
  <c r="E710" i="1"/>
  <c r="C710" i="1"/>
  <c r="I695" i="1"/>
  <c r="I696" i="1" s="1"/>
  <c r="H695" i="1"/>
  <c r="H696" i="1" s="1"/>
  <c r="G695" i="1"/>
  <c r="G696" i="1" s="1"/>
  <c r="F695" i="1"/>
  <c r="F696" i="1" s="1"/>
  <c r="E695" i="1"/>
  <c r="E696" i="1" s="1"/>
  <c r="C695" i="1"/>
  <c r="C696" i="1" s="1"/>
  <c r="I690" i="1"/>
  <c r="H690" i="1"/>
  <c r="G690" i="1"/>
  <c r="F690" i="1"/>
  <c r="E690" i="1"/>
  <c r="C690" i="1"/>
  <c r="I686" i="1"/>
  <c r="H686" i="1"/>
  <c r="G686" i="1"/>
  <c r="F686" i="1"/>
  <c r="E686" i="1"/>
  <c r="C686" i="1"/>
  <c r="I682" i="1"/>
  <c r="H682" i="1"/>
  <c r="G682" i="1"/>
  <c r="F682" i="1"/>
  <c r="E682" i="1"/>
  <c r="C682" i="1"/>
  <c r="I679" i="1"/>
  <c r="H679" i="1"/>
  <c r="G679" i="1"/>
  <c r="F679" i="1"/>
  <c r="E679" i="1"/>
  <c r="C679" i="1"/>
  <c r="I675" i="1"/>
  <c r="H675" i="1"/>
  <c r="G675" i="1"/>
  <c r="F675" i="1"/>
  <c r="E675" i="1"/>
  <c r="C675" i="1"/>
  <c r="I670" i="1"/>
  <c r="H670" i="1"/>
  <c r="G670" i="1"/>
  <c r="F670" i="1"/>
  <c r="E670" i="1"/>
  <c r="C670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0" i="1"/>
  <c r="H640" i="1"/>
  <c r="G640" i="1"/>
  <c r="F640" i="1"/>
  <c r="E640" i="1"/>
  <c r="C640" i="1"/>
  <c r="I633" i="1"/>
  <c r="H633" i="1"/>
  <c r="G633" i="1"/>
  <c r="F633" i="1"/>
  <c r="E633" i="1"/>
  <c r="C633" i="1"/>
  <c r="I629" i="1"/>
  <c r="H629" i="1"/>
  <c r="G629" i="1"/>
  <c r="F629" i="1"/>
  <c r="E629" i="1"/>
  <c r="C629" i="1"/>
  <c r="I626" i="1"/>
  <c r="H626" i="1"/>
  <c r="G626" i="1"/>
  <c r="F626" i="1"/>
  <c r="E626" i="1"/>
  <c r="C626" i="1"/>
  <c r="I623" i="1"/>
  <c r="H623" i="1"/>
  <c r="G623" i="1"/>
  <c r="F623" i="1"/>
  <c r="E623" i="1"/>
  <c r="C623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601" i="1"/>
  <c r="H601" i="1"/>
  <c r="G601" i="1"/>
  <c r="F601" i="1"/>
  <c r="E601" i="1"/>
  <c r="C601" i="1"/>
  <c r="I588" i="1"/>
  <c r="H588" i="1"/>
  <c r="G588" i="1"/>
  <c r="F588" i="1"/>
  <c r="E588" i="1"/>
  <c r="C588" i="1"/>
  <c r="I585" i="1"/>
  <c r="H585" i="1"/>
  <c r="G585" i="1"/>
  <c r="F585" i="1"/>
  <c r="E585" i="1"/>
  <c r="C585" i="1"/>
  <c r="I576" i="1"/>
  <c r="H576" i="1"/>
  <c r="G576" i="1"/>
  <c r="F576" i="1"/>
  <c r="E576" i="1"/>
  <c r="C576" i="1"/>
  <c r="I572" i="1"/>
  <c r="H572" i="1"/>
  <c r="G572" i="1"/>
  <c r="F572" i="1"/>
  <c r="E572" i="1"/>
  <c r="C572" i="1"/>
  <c r="I569" i="1"/>
  <c r="H569" i="1"/>
  <c r="G569" i="1"/>
  <c r="F569" i="1"/>
  <c r="E569" i="1"/>
  <c r="C569" i="1"/>
  <c r="I562" i="1"/>
  <c r="I563" i="1" s="1"/>
  <c r="H562" i="1"/>
  <c r="H563" i="1" s="1"/>
  <c r="G562" i="1"/>
  <c r="F562" i="1"/>
  <c r="E562" i="1"/>
  <c r="E563" i="1" s="1"/>
  <c r="C562" i="1"/>
  <c r="C563" i="1" s="1"/>
  <c r="I549" i="1"/>
  <c r="H549" i="1"/>
  <c r="G549" i="1"/>
  <c r="F549" i="1"/>
  <c r="E549" i="1"/>
  <c r="C549" i="1"/>
  <c r="I543" i="1"/>
  <c r="H543" i="1"/>
  <c r="G543" i="1"/>
  <c r="F543" i="1"/>
  <c r="E543" i="1"/>
  <c r="C543" i="1"/>
  <c r="I539" i="1"/>
  <c r="H539" i="1"/>
  <c r="G539" i="1"/>
  <c r="F539" i="1"/>
  <c r="E539" i="1"/>
  <c r="C539" i="1"/>
  <c r="I530" i="1"/>
  <c r="H530" i="1"/>
  <c r="G530" i="1"/>
  <c r="F530" i="1"/>
  <c r="E530" i="1"/>
  <c r="C530" i="1"/>
  <c r="I526" i="1"/>
  <c r="H526" i="1"/>
  <c r="G526" i="1"/>
  <c r="F526" i="1"/>
  <c r="E526" i="1"/>
  <c r="C526" i="1"/>
  <c r="I523" i="1"/>
  <c r="H523" i="1"/>
  <c r="G523" i="1"/>
  <c r="F523" i="1"/>
  <c r="E523" i="1"/>
  <c r="C523" i="1"/>
  <c r="I516" i="1"/>
  <c r="H516" i="1"/>
  <c r="G516" i="1"/>
  <c r="F516" i="1"/>
  <c r="E516" i="1"/>
  <c r="C516" i="1"/>
  <c r="I506" i="1"/>
  <c r="H506" i="1"/>
  <c r="G506" i="1"/>
  <c r="F506" i="1"/>
  <c r="E506" i="1"/>
  <c r="C506" i="1"/>
  <c r="I500" i="1"/>
  <c r="H500" i="1"/>
  <c r="G500" i="1"/>
  <c r="F500" i="1"/>
  <c r="E500" i="1"/>
  <c r="C500" i="1"/>
  <c r="I496" i="1"/>
  <c r="H496" i="1"/>
  <c r="G496" i="1"/>
  <c r="F496" i="1"/>
  <c r="E496" i="1"/>
  <c r="C496" i="1"/>
  <c r="I486" i="1"/>
  <c r="H486" i="1"/>
  <c r="G486" i="1"/>
  <c r="F486" i="1"/>
  <c r="E486" i="1"/>
  <c r="C486" i="1"/>
  <c r="I472" i="1"/>
  <c r="H472" i="1"/>
  <c r="G472" i="1"/>
  <c r="F472" i="1"/>
  <c r="E472" i="1"/>
  <c r="C472" i="1"/>
  <c r="I463" i="1"/>
  <c r="H463" i="1"/>
  <c r="G463" i="1"/>
  <c r="F463" i="1"/>
  <c r="E463" i="1"/>
  <c r="C463" i="1"/>
  <c r="I457" i="1"/>
  <c r="H457" i="1"/>
  <c r="G457" i="1"/>
  <c r="F457" i="1"/>
  <c r="E457" i="1"/>
  <c r="C457" i="1"/>
  <c r="I451" i="1"/>
  <c r="H451" i="1"/>
  <c r="G451" i="1"/>
  <c r="F451" i="1"/>
  <c r="E451" i="1"/>
  <c r="C451" i="1"/>
  <c r="I443" i="1"/>
  <c r="I444" i="1" s="1"/>
  <c r="H443" i="1"/>
  <c r="H444" i="1" s="1"/>
  <c r="G443" i="1"/>
  <c r="G444" i="1" s="1"/>
  <c r="F443" i="1"/>
  <c r="F444" i="1" s="1"/>
  <c r="E443" i="1"/>
  <c r="E444" i="1" s="1"/>
  <c r="C443" i="1"/>
  <c r="C444" i="1" s="1"/>
  <c r="I428" i="1"/>
  <c r="I429" i="1" s="1"/>
  <c r="H428" i="1"/>
  <c r="G428" i="1"/>
  <c r="G429" i="1" s="1"/>
  <c r="F428" i="1"/>
  <c r="E428" i="1"/>
  <c r="E429" i="1" s="1"/>
  <c r="C428" i="1"/>
  <c r="I419" i="1"/>
  <c r="H419" i="1"/>
  <c r="G419" i="1"/>
  <c r="F419" i="1"/>
  <c r="E419" i="1"/>
  <c r="C419" i="1"/>
  <c r="I412" i="1"/>
  <c r="H412" i="1"/>
  <c r="G412" i="1"/>
  <c r="F412" i="1"/>
  <c r="E412" i="1"/>
  <c r="C412" i="1"/>
  <c r="I403" i="1"/>
  <c r="H403" i="1"/>
  <c r="G403" i="1"/>
  <c r="F403" i="1"/>
  <c r="E403" i="1"/>
  <c r="C403" i="1"/>
  <c r="I397" i="1"/>
  <c r="H397" i="1"/>
  <c r="G397" i="1"/>
  <c r="F397" i="1"/>
  <c r="E397" i="1"/>
  <c r="C397" i="1"/>
  <c r="I394" i="1"/>
  <c r="H394" i="1"/>
  <c r="G394" i="1"/>
  <c r="F394" i="1"/>
  <c r="E394" i="1"/>
  <c r="C394" i="1"/>
  <c r="I388" i="1"/>
  <c r="H388" i="1"/>
  <c r="G388" i="1"/>
  <c r="F388" i="1"/>
  <c r="E388" i="1"/>
  <c r="C388" i="1"/>
  <c r="I380" i="1"/>
  <c r="H380" i="1"/>
  <c r="G380" i="1"/>
  <c r="F380" i="1"/>
  <c r="E380" i="1"/>
  <c r="C380" i="1"/>
  <c r="I371" i="1"/>
  <c r="H371" i="1"/>
  <c r="G371" i="1"/>
  <c r="F371" i="1"/>
  <c r="E371" i="1"/>
  <c r="C371" i="1"/>
  <c r="I366" i="1"/>
  <c r="H366" i="1"/>
  <c r="G366" i="1"/>
  <c r="F366" i="1"/>
  <c r="E366" i="1"/>
  <c r="C366" i="1"/>
  <c r="I361" i="1"/>
  <c r="H361" i="1"/>
  <c r="G361" i="1"/>
  <c r="F361" i="1"/>
  <c r="E361" i="1"/>
  <c r="C361" i="1"/>
  <c r="I355" i="1"/>
  <c r="H355" i="1"/>
  <c r="G355" i="1"/>
  <c r="F355" i="1"/>
  <c r="E355" i="1"/>
  <c r="C355" i="1"/>
  <c r="I350" i="1"/>
  <c r="H350" i="1"/>
  <c r="G350" i="1"/>
  <c r="F350" i="1"/>
  <c r="E350" i="1"/>
  <c r="C350" i="1"/>
  <c r="I346" i="1"/>
  <c r="H346" i="1"/>
  <c r="G346" i="1"/>
  <c r="F346" i="1"/>
  <c r="E346" i="1"/>
  <c r="C346" i="1"/>
  <c r="I342" i="1"/>
  <c r="H342" i="1"/>
  <c r="G342" i="1"/>
  <c r="F342" i="1"/>
  <c r="E342" i="1"/>
  <c r="C342" i="1"/>
  <c r="I333" i="1"/>
  <c r="H333" i="1"/>
  <c r="G333" i="1"/>
  <c r="F333" i="1"/>
  <c r="E333" i="1"/>
  <c r="C333" i="1"/>
  <c r="I329" i="1"/>
  <c r="H329" i="1"/>
  <c r="G329" i="1"/>
  <c r="F329" i="1"/>
  <c r="E329" i="1"/>
  <c r="C329" i="1"/>
  <c r="I324" i="1"/>
  <c r="H324" i="1"/>
  <c r="G324" i="1"/>
  <c r="F324" i="1"/>
  <c r="E324" i="1"/>
  <c r="C324" i="1"/>
  <c r="I319" i="1"/>
  <c r="I320" i="1" s="1"/>
  <c r="H319" i="1"/>
  <c r="H320" i="1" s="1"/>
  <c r="G319" i="1"/>
  <c r="G320" i="1" s="1"/>
  <c r="F319" i="1"/>
  <c r="F320" i="1" s="1"/>
  <c r="E319" i="1"/>
  <c r="E320" i="1" s="1"/>
  <c r="C319" i="1"/>
  <c r="C320" i="1" s="1"/>
  <c r="I309" i="1"/>
  <c r="H309" i="1"/>
  <c r="G309" i="1"/>
  <c r="F309" i="1"/>
  <c r="E309" i="1"/>
  <c r="C309" i="1"/>
  <c r="I304" i="1"/>
  <c r="H304" i="1"/>
  <c r="G304" i="1"/>
  <c r="F304" i="1"/>
  <c r="E304" i="1"/>
  <c r="C304" i="1"/>
  <c r="I300" i="1"/>
  <c r="H300" i="1"/>
  <c r="G300" i="1"/>
  <c r="F300" i="1"/>
  <c r="E300" i="1"/>
  <c r="C300" i="1"/>
  <c r="I284" i="1"/>
  <c r="H284" i="1"/>
  <c r="G284" i="1"/>
  <c r="F284" i="1"/>
  <c r="E284" i="1"/>
  <c r="C284" i="1"/>
  <c r="I272" i="1"/>
  <c r="H272" i="1"/>
  <c r="G272" i="1"/>
  <c r="F272" i="1"/>
  <c r="E272" i="1"/>
  <c r="C272" i="1"/>
  <c r="I262" i="1"/>
  <c r="H262" i="1"/>
  <c r="G262" i="1"/>
  <c r="F262" i="1"/>
  <c r="E262" i="1"/>
  <c r="C262" i="1"/>
  <c r="I244" i="1"/>
  <c r="H244" i="1"/>
  <c r="G244" i="1"/>
  <c r="F244" i="1"/>
  <c r="E244" i="1"/>
  <c r="C244" i="1"/>
  <c r="I240" i="1"/>
  <c r="H240" i="1"/>
  <c r="G240" i="1"/>
  <c r="F240" i="1"/>
  <c r="E240" i="1"/>
  <c r="C240" i="1"/>
  <c r="I237" i="1"/>
  <c r="H237" i="1"/>
  <c r="G237" i="1"/>
  <c r="F237" i="1"/>
  <c r="E237" i="1"/>
  <c r="C237" i="1"/>
  <c r="I233" i="1"/>
  <c r="H233" i="1"/>
  <c r="G233" i="1"/>
  <c r="F233" i="1"/>
  <c r="E233" i="1"/>
  <c r="C233" i="1"/>
  <c r="I230" i="1"/>
  <c r="H230" i="1"/>
  <c r="G230" i="1"/>
  <c r="F230" i="1"/>
  <c r="E230" i="1"/>
  <c r="C230" i="1"/>
  <c r="I223" i="1"/>
  <c r="I224" i="1" s="1"/>
  <c r="H223" i="1"/>
  <c r="H224" i="1" s="1"/>
  <c r="G223" i="1"/>
  <c r="G224" i="1" s="1"/>
  <c r="F223" i="1"/>
  <c r="E223" i="1"/>
  <c r="E224" i="1" s="1"/>
  <c r="C223" i="1"/>
  <c r="C224" i="1" s="1"/>
  <c r="I213" i="1"/>
  <c r="H213" i="1"/>
  <c r="G213" i="1"/>
  <c r="F213" i="1"/>
  <c r="E213" i="1"/>
  <c r="C213" i="1"/>
  <c r="I210" i="1"/>
  <c r="H210" i="1"/>
  <c r="G210" i="1"/>
  <c r="F210" i="1"/>
  <c r="E210" i="1"/>
  <c r="C210" i="1"/>
  <c r="I205" i="1"/>
  <c r="H205" i="1"/>
  <c r="G205" i="1"/>
  <c r="F205" i="1"/>
  <c r="E205" i="1"/>
  <c r="C205" i="1"/>
  <c r="I188" i="1"/>
  <c r="H188" i="1"/>
  <c r="G188" i="1"/>
  <c r="F188" i="1"/>
  <c r="E188" i="1"/>
  <c r="C188" i="1"/>
  <c r="I183" i="1"/>
  <c r="H183" i="1"/>
  <c r="G183" i="1"/>
  <c r="F183" i="1"/>
  <c r="E183" i="1"/>
  <c r="C183" i="1"/>
  <c r="I180" i="1"/>
  <c r="H180" i="1"/>
  <c r="G180" i="1"/>
  <c r="F180" i="1"/>
  <c r="E180" i="1"/>
  <c r="C180" i="1"/>
  <c r="I177" i="1"/>
  <c r="H177" i="1"/>
  <c r="G177" i="1"/>
  <c r="F177" i="1"/>
  <c r="E177" i="1"/>
  <c r="C177" i="1"/>
  <c r="I172" i="1"/>
  <c r="H172" i="1"/>
  <c r="G172" i="1"/>
  <c r="F172" i="1"/>
  <c r="E172" i="1"/>
  <c r="C172" i="1"/>
  <c r="I166" i="1"/>
  <c r="H166" i="1"/>
  <c r="G166" i="1"/>
  <c r="F166" i="1"/>
  <c r="E166" i="1"/>
  <c r="C166" i="1"/>
  <c r="I160" i="1"/>
  <c r="H160" i="1"/>
  <c r="G160" i="1"/>
  <c r="F160" i="1"/>
  <c r="E160" i="1"/>
  <c r="C160" i="1"/>
  <c r="I156" i="1"/>
  <c r="H156" i="1"/>
  <c r="G156" i="1"/>
  <c r="F156" i="1"/>
  <c r="E156" i="1"/>
  <c r="C156" i="1"/>
  <c r="I153" i="1"/>
  <c r="H153" i="1"/>
  <c r="G153" i="1"/>
  <c r="F153" i="1"/>
  <c r="E153" i="1"/>
  <c r="C153" i="1"/>
  <c r="I148" i="1"/>
  <c r="H148" i="1"/>
  <c r="G148" i="1"/>
  <c r="F148" i="1"/>
  <c r="E148" i="1"/>
  <c r="C148" i="1"/>
  <c r="I141" i="1"/>
  <c r="H141" i="1"/>
  <c r="G141" i="1"/>
  <c r="F141" i="1"/>
  <c r="E141" i="1"/>
  <c r="C141" i="1"/>
  <c r="I138" i="1"/>
  <c r="H138" i="1"/>
  <c r="G138" i="1"/>
  <c r="F138" i="1"/>
  <c r="E138" i="1"/>
  <c r="C138" i="1"/>
  <c r="I135" i="1"/>
  <c r="H135" i="1"/>
  <c r="G135" i="1"/>
  <c r="F135" i="1"/>
  <c r="E135" i="1"/>
  <c r="C135" i="1"/>
  <c r="I132" i="1"/>
  <c r="H132" i="1"/>
  <c r="G132" i="1"/>
  <c r="F132" i="1"/>
  <c r="E132" i="1"/>
  <c r="C132" i="1"/>
  <c r="I127" i="1"/>
  <c r="H127" i="1"/>
  <c r="G127" i="1"/>
  <c r="F127" i="1"/>
  <c r="E127" i="1"/>
  <c r="C127" i="1"/>
  <c r="I124" i="1"/>
  <c r="H124" i="1"/>
  <c r="G124" i="1"/>
  <c r="F124" i="1"/>
  <c r="E124" i="1"/>
  <c r="C124" i="1"/>
  <c r="I121" i="1"/>
  <c r="H121" i="1"/>
  <c r="G121" i="1"/>
  <c r="F121" i="1"/>
  <c r="E121" i="1"/>
  <c r="C121" i="1"/>
  <c r="I114" i="1"/>
  <c r="H114" i="1"/>
  <c r="G114" i="1"/>
  <c r="F114" i="1"/>
  <c r="E114" i="1"/>
  <c r="C114" i="1"/>
  <c r="I110" i="1"/>
  <c r="H110" i="1"/>
  <c r="G110" i="1"/>
  <c r="F110" i="1"/>
  <c r="E110" i="1"/>
  <c r="C110" i="1"/>
  <c r="I104" i="1"/>
  <c r="H104" i="1"/>
  <c r="G104" i="1"/>
  <c r="F104" i="1"/>
  <c r="E104" i="1"/>
  <c r="C104" i="1"/>
  <c r="I98" i="1"/>
  <c r="H98" i="1"/>
  <c r="G98" i="1"/>
  <c r="F98" i="1"/>
  <c r="E98" i="1"/>
  <c r="C98" i="1"/>
  <c r="I94" i="1"/>
  <c r="H94" i="1"/>
  <c r="G94" i="1"/>
  <c r="F94" i="1"/>
  <c r="E94" i="1"/>
  <c r="C94" i="1"/>
  <c r="I88" i="1"/>
  <c r="H88" i="1"/>
  <c r="G88" i="1"/>
  <c r="F88" i="1"/>
  <c r="E88" i="1"/>
  <c r="C88" i="1"/>
  <c r="I85" i="1"/>
  <c r="H85" i="1"/>
  <c r="G85" i="1"/>
  <c r="F85" i="1"/>
  <c r="E85" i="1"/>
  <c r="C85" i="1"/>
  <c r="I82" i="1"/>
  <c r="H82" i="1"/>
  <c r="G82" i="1"/>
  <c r="F82" i="1"/>
  <c r="E82" i="1"/>
  <c r="C82" i="1"/>
  <c r="I67" i="1"/>
  <c r="H67" i="1"/>
  <c r="G67" i="1"/>
  <c r="G68" i="1" s="1"/>
  <c r="F67" i="1"/>
  <c r="F68" i="1" s="1"/>
  <c r="E67" i="1"/>
  <c r="E68" i="1" s="1"/>
  <c r="C67" i="1"/>
  <c r="C68" i="1" s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G60" i="1" l="1"/>
  <c r="E691" i="1"/>
  <c r="F1701" i="1"/>
  <c r="F2005" i="1"/>
  <c r="C2005" i="1"/>
  <c r="H2005" i="1"/>
  <c r="C2023" i="1"/>
  <c r="H2023" i="1"/>
  <c r="F2023" i="1"/>
  <c r="C1025" i="1"/>
  <c r="H1025" i="1"/>
  <c r="C1052" i="1"/>
  <c r="H1052" i="1"/>
  <c r="C1067" i="1"/>
  <c r="H1067" i="1"/>
  <c r="F1132" i="1"/>
  <c r="C1180" i="1"/>
  <c r="H1180" i="1"/>
  <c r="C1223" i="1"/>
  <c r="H1223" i="1"/>
  <c r="F1243" i="1"/>
  <c r="C1243" i="1"/>
  <c r="H1243" i="1"/>
  <c r="I1524" i="1"/>
  <c r="C577" i="1"/>
  <c r="C617" i="1"/>
  <c r="F577" i="1"/>
  <c r="H577" i="1"/>
  <c r="C589" i="1"/>
  <c r="H589" i="1"/>
  <c r="H617" i="1"/>
  <c r="C647" i="1"/>
  <c r="C738" i="1" s="1"/>
  <c r="H647" i="1"/>
  <c r="G1296" i="1"/>
  <c r="E1296" i="1"/>
  <c r="I1296" i="1"/>
  <c r="G1346" i="1"/>
  <c r="E1346" i="1"/>
  <c r="I1346" i="1"/>
  <c r="I1367" i="1"/>
  <c r="G1536" i="1"/>
  <c r="G1621" i="1"/>
  <c r="F1686" i="1"/>
  <c r="G550" i="1"/>
  <c r="G1106" i="1"/>
  <c r="C1487" i="1"/>
  <c r="H1487" i="1"/>
  <c r="F1487" i="1"/>
  <c r="G1686" i="1"/>
  <c r="G1701" i="1"/>
  <c r="G1789" i="1"/>
  <c r="E1789" i="1"/>
  <c r="I1789" i="1"/>
  <c r="E1809" i="1"/>
  <c r="I1809" i="1"/>
  <c r="E1826" i="1"/>
  <c r="I1826" i="1"/>
  <c r="E1837" i="1"/>
  <c r="I1837" i="1"/>
  <c r="E1872" i="1"/>
  <c r="I1872" i="1"/>
  <c r="G1888" i="1"/>
  <c r="G1897" i="1"/>
  <c r="E2023" i="1"/>
  <c r="I2023" i="1"/>
  <c r="C2259" i="1"/>
  <c r="H2259" i="1"/>
  <c r="H2051" i="1"/>
  <c r="F1712" i="1"/>
  <c r="H1837" i="1"/>
  <c r="C1872" i="1"/>
  <c r="H1872" i="1"/>
  <c r="F1872" i="1"/>
  <c r="C214" i="1"/>
  <c r="H214" i="1"/>
  <c r="F214" i="1"/>
  <c r="G310" i="1"/>
  <c r="E310" i="1"/>
  <c r="I310" i="1"/>
  <c r="F420" i="1"/>
  <c r="C420" i="1"/>
  <c r="H420" i="1"/>
  <c r="G950" i="1"/>
  <c r="I950" i="1"/>
  <c r="F980" i="1"/>
  <c r="F1089" i="1"/>
  <c r="F1106" i="1"/>
  <c r="C1106" i="1"/>
  <c r="H1106" i="1"/>
  <c r="E1164" i="1"/>
  <c r="I1164" i="1"/>
  <c r="E1180" i="1"/>
  <c r="I1180" i="1"/>
  <c r="G1223" i="1"/>
  <c r="G1243" i="1"/>
  <c r="E1524" i="1"/>
  <c r="G89" i="1"/>
  <c r="E115" i="1"/>
  <c r="I115" i="1"/>
  <c r="G115" i="1"/>
  <c r="G215" i="1" s="1"/>
  <c r="E142" i="1"/>
  <c r="I142" i="1"/>
  <c r="E189" i="1"/>
  <c r="I189" i="1"/>
  <c r="G189" i="1"/>
  <c r="E214" i="1"/>
  <c r="I214" i="1"/>
  <c r="G356" i="1"/>
  <c r="E356" i="1"/>
  <c r="I356" i="1"/>
  <c r="E389" i="1"/>
  <c r="E715" i="1"/>
  <c r="I715" i="1"/>
  <c r="G715" i="1"/>
  <c r="G818" i="1"/>
  <c r="G867" i="1"/>
  <c r="E867" i="1"/>
  <c r="C936" i="1"/>
  <c r="H936" i="1"/>
  <c r="C950" i="1"/>
  <c r="H950" i="1"/>
  <c r="E1005" i="1"/>
  <c r="I1005" i="1"/>
  <c r="G1025" i="1"/>
  <c r="G1067" i="1"/>
  <c r="F2151" i="1"/>
  <c r="F2152" i="1" s="1"/>
  <c r="E799" i="1"/>
  <c r="I799" i="1"/>
  <c r="G799" i="1"/>
  <c r="C826" i="1"/>
  <c r="H826" i="1"/>
  <c r="C980" i="1"/>
  <c r="H980" i="1"/>
  <c r="C1005" i="1"/>
  <c r="H1005" i="1"/>
  <c r="C1132" i="1"/>
  <c r="H1132" i="1"/>
  <c r="C1325" i="1"/>
  <c r="H1325" i="1"/>
  <c r="F1325" i="1"/>
  <c r="C1367" i="1"/>
  <c r="H1367" i="1"/>
  <c r="H1443" i="1"/>
  <c r="H1504" i="1" s="1"/>
  <c r="F1589" i="1"/>
  <c r="F1645" i="1"/>
  <c r="C1645" i="1"/>
  <c r="H1645" i="1"/>
  <c r="E1712" i="1"/>
  <c r="I1712" i="1"/>
  <c r="F1888" i="1"/>
  <c r="F1897" i="1"/>
  <c r="F2226" i="1"/>
  <c r="F2260" i="1" s="1"/>
  <c r="F89" i="1"/>
  <c r="C128" i="1"/>
  <c r="H128" i="1"/>
  <c r="F128" i="1"/>
  <c r="F142" i="1"/>
  <c r="F189" i="1"/>
  <c r="F507" i="1"/>
  <c r="F531" i="1"/>
  <c r="C691" i="1"/>
  <c r="H691" i="1"/>
  <c r="G737" i="1"/>
  <c r="I936" i="1"/>
  <c r="G936" i="1"/>
  <c r="G1089" i="1"/>
  <c r="C2051" i="1"/>
  <c r="C30" i="1"/>
  <c r="C31" i="1" s="1"/>
  <c r="H30" i="1"/>
  <c r="H31" i="1" s="1"/>
  <c r="E89" i="1"/>
  <c r="I89" i="1"/>
  <c r="G214" i="1"/>
  <c r="E420" i="1"/>
  <c r="G531" i="1"/>
  <c r="G589" i="1"/>
  <c r="G617" i="1"/>
  <c r="G647" i="1"/>
  <c r="G665" i="1"/>
  <c r="C715" i="1"/>
  <c r="H715" i="1"/>
  <c r="C737" i="1"/>
  <c r="H737" i="1"/>
  <c r="F737" i="1"/>
  <c r="C799" i="1"/>
  <c r="H799" i="1"/>
  <c r="F799" i="1"/>
  <c r="G826" i="1"/>
  <c r="I852" i="1"/>
  <c r="E1487" i="1"/>
  <c r="I1487" i="1"/>
  <c r="E1589" i="1"/>
  <c r="I1589" i="1"/>
  <c r="E1607" i="1"/>
  <c r="I1607" i="1"/>
  <c r="H1701" i="1"/>
  <c r="F1737" i="1"/>
  <c r="C1789" i="1"/>
  <c r="H1789" i="1"/>
  <c r="F1789" i="1"/>
  <c r="F1826" i="1"/>
  <c r="F1837" i="1"/>
  <c r="F1978" i="1"/>
  <c r="E2051" i="1"/>
  <c r="I2151" i="1"/>
  <c r="I2152" i="1" s="1"/>
  <c r="E2226" i="1"/>
  <c r="I2226" i="1"/>
  <c r="E2259" i="1"/>
  <c r="I2259" i="1"/>
  <c r="F429" i="1"/>
  <c r="E30" i="1"/>
  <c r="E31" i="1" s="1"/>
  <c r="I30" i="1"/>
  <c r="I31" i="1" s="1"/>
  <c r="G30" i="1"/>
  <c r="G31" i="1" s="1"/>
  <c r="E60" i="1"/>
  <c r="E61" i="1" s="1"/>
  <c r="I60" i="1"/>
  <c r="I61" i="1" s="1"/>
  <c r="C69" i="1"/>
  <c r="H68" i="1"/>
  <c r="H69" i="1" s="1"/>
  <c r="E128" i="1"/>
  <c r="I128" i="1"/>
  <c r="G128" i="1"/>
  <c r="G142" i="1"/>
  <c r="F389" i="1"/>
  <c r="C389" i="1"/>
  <c r="H389" i="1"/>
  <c r="G420" i="1"/>
  <c r="I420" i="1"/>
  <c r="C507" i="1"/>
  <c r="H507" i="1"/>
  <c r="C531" i="1"/>
  <c r="H531" i="1"/>
  <c r="C550" i="1"/>
  <c r="H550" i="1"/>
  <c r="F550" i="1"/>
  <c r="G577" i="1"/>
  <c r="I577" i="1"/>
  <c r="E617" i="1"/>
  <c r="I617" i="1"/>
  <c r="E647" i="1"/>
  <c r="I647" i="1"/>
  <c r="C665" i="1"/>
  <c r="H665" i="1"/>
  <c r="F665" i="1"/>
  <c r="I691" i="1"/>
  <c r="F715" i="1"/>
  <c r="E737" i="1"/>
  <c r="I737" i="1"/>
  <c r="G1164" i="1"/>
  <c r="F30" i="1"/>
  <c r="F31" i="1" s="1"/>
  <c r="F60" i="1"/>
  <c r="F61" i="1" s="1"/>
  <c r="I68" i="1"/>
  <c r="I69" i="1" s="1"/>
  <c r="C115" i="1"/>
  <c r="H115" i="1"/>
  <c r="F115" i="1"/>
  <c r="F215" i="1" s="1"/>
  <c r="C142" i="1"/>
  <c r="H142" i="1"/>
  <c r="C189" i="1"/>
  <c r="H189" i="1"/>
  <c r="F310" i="1"/>
  <c r="C310" i="1"/>
  <c r="H310" i="1"/>
  <c r="F356" i="1"/>
  <c r="C356" i="1"/>
  <c r="H356" i="1"/>
  <c r="G389" i="1"/>
  <c r="I389" i="1"/>
  <c r="E507" i="1"/>
  <c r="I507" i="1"/>
  <c r="E550" i="1"/>
  <c r="I550" i="1"/>
  <c r="F589" i="1"/>
  <c r="F617" i="1"/>
  <c r="F647" i="1"/>
  <c r="E665" i="1"/>
  <c r="I665" i="1"/>
  <c r="F691" i="1"/>
  <c r="H1990" i="1"/>
  <c r="C818" i="1"/>
  <c r="H818" i="1"/>
  <c r="F818" i="1"/>
  <c r="E826" i="1"/>
  <c r="I826" i="1"/>
  <c r="F936" i="1"/>
  <c r="E964" i="1"/>
  <c r="I964" i="1"/>
  <c r="F1005" i="1"/>
  <c r="F1068" i="1" s="1"/>
  <c r="E1052" i="1"/>
  <c r="I1052" i="1"/>
  <c r="F1164" i="1"/>
  <c r="C1164" i="1"/>
  <c r="H1164" i="1"/>
  <c r="F1180" i="1"/>
  <c r="F1223" i="1"/>
  <c r="C1296" i="1"/>
  <c r="C1368" i="1" s="1"/>
  <c r="H1296" i="1"/>
  <c r="F1296" i="1"/>
  <c r="C1346" i="1"/>
  <c r="H1346" i="1"/>
  <c r="F1346" i="1"/>
  <c r="F1367" i="1"/>
  <c r="F1524" i="1"/>
  <c r="C1536" i="1"/>
  <c r="H1536" i="1"/>
  <c r="C1589" i="1"/>
  <c r="H1589" i="1"/>
  <c r="C1621" i="1"/>
  <c r="H1621" i="1"/>
  <c r="C1701" i="1"/>
  <c r="G1712" i="1"/>
  <c r="G1809" i="1"/>
  <c r="G1826" i="1"/>
  <c r="G1837" i="1"/>
  <c r="C1888" i="1"/>
  <c r="H1888" i="1"/>
  <c r="C1897" i="1"/>
  <c r="H1897" i="1"/>
  <c r="E2107" i="1"/>
  <c r="I2107" i="1"/>
  <c r="C2107" i="1"/>
  <c r="G2151" i="1"/>
  <c r="G2152" i="1" s="1"/>
  <c r="E2173" i="1"/>
  <c r="I2173" i="1"/>
  <c r="G2173" i="1"/>
  <c r="G2226" i="1"/>
  <c r="F2259" i="1"/>
  <c r="E2267" i="1"/>
  <c r="E818" i="1"/>
  <c r="I818" i="1"/>
  <c r="F826" i="1"/>
  <c r="E852" i="1"/>
  <c r="G852" i="1"/>
  <c r="F867" i="1"/>
  <c r="C867" i="1"/>
  <c r="H867" i="1"/>
  <c r="F916" i="1"/>
  <c r="C916" i="1"/>
  <c r="H916" i="1"/>
  <c r="F950" i="1"/>
  <c r="F964" i="1"/>
  <c r="E980" i="1"/>
  <c r="I980" i="1"/>
  <c r="G980" i="1"/>
  <c r="F1025" i="1"/>
  <c r="F1052" i="1"/>
  <c r="F1067" i="1"/>
  <c r="E1089" i="1"/>
  <c r="I1089" i="1"/>
  <c r="E1132" i="1"/>
  <c r="I1132" i="1"/>
  <c r="G1132" i="1"/>
  <c r="E1243" i="1"/>
  <c r="I1243" i="1"/>
  <c r="G1325" i="1"/>
  <c r="E1325" i="1"/>
  <c r="I1325" i="1"/>
  <c r="G1367" i="1"/>
  <c r="G1487" i="1"/>
  <c r="G1524" i="1"/>
  <c r="G1607" i="1"/>
  <c r="E1645" i="1"/>
  <c r="I1645" i="1"/>
  <c r="G1645" i="1"/>
  <c r="E1686" i="1"/>
  <c r="I1686" i="1"/>
  <c r="E1701" i="1"/>
  <c r="I1701" i="1"/>
  <c r="C1712" i="1"/>
  <c r="H1712" i="1"/>
  <c r="C1809" i="1"/>
  <c r="H1809" i="1"/>
  <c r="C1837" i="1"/>
  <c r="G1872" i="1"/>
  <c r="E1888" i="1"/>
  <c r="I1888" i="1"/>
  <c r="E1897" i="1"/>
  <c r="I1897" i="1"/>
  <c r="G1978" i="1"/>
  <c r="E2005" i="1"/>
  <c r="I2005" i="1"/>
  <c r="G2005" i="1"/>
  <c r="G2023" i="1"/>
  <c r="G2041" i="1" s="1"/>
  <c r="G2051" i="1"/>
  <c r="C2151" i="1"/>
  <c r="C2152" i="1" s="1"/>
  <c r="H2151" i="1"/>
  <c r="H2152" i="1" s="1"/>
  <c r="F2173" i="1"/>
  <c r="C2173" i="1"/>
  <c r="C2260" i="1" s="1"/>
  <c r="H2173" i="1"/>
  <c r="C2226" i="1"/>
  <c r="H2226" i="1"/>
  <c r="H2260" i="1" s="1"/>
  <c r="G2259" i="1"/>
  <c r="G2260" i="1" s="1"/>
  <c r="F2100" i="1"/>
  <c r="I2267" i="1"/>
  <c r="I16" i="1"/>
  <c r="E16" i="1"/>
  <c r="C60" i="1"/>
  <c r="C61" i="1" s="1"/>
  <c r="H60" i="1"/>
  <c r="H61" i="1" s="1"/>
  <c r="F69" i="1"/>
  <c r="E577" i="1"/>
  <c r="G691" i="1"/>
  <c r="E769" i="1"/>
  <c r="I769" i="1"/>
  <c r="I916" i="1"/>
  <c r="E950" i="1"/>
  <c r="G69" i="1"/>
  <c r="F1607" i="1"/>
  <c r="C89" i="1"/>
  <c r="C16" i="1"/>
  <c r="H16" i="1"/>
  <c r="G16" i="1"/>
  <c r="G61" i="1"/>
  <c r="E69" i="1"/>
  <c r="G507" i="1"/>
  <c r="E531" i="1"/>
  <c r="I531" i="1"/>
  <c r="G563" i="1"/>
  <c r="E589" i="1"/>
  <c r="I589" i="1"/>
  <c r="G769" i="1"/>
  <c r="I867" i="1"/>
  <c r="H89" i="1"/>
  <c r="F224" i="1"/>
  <c r="C429" i="1"/>
  <c r="H429" i="1"/>
  <c r="F563" i="1"/>
  <c r="C769" i="1"/>
  <c r="H769" i="1"/>
  <c r="G1005" i="1"/>
  <c r="G1052" i="1"/>
  <c r="E1067" i="1"/>
  <c r="I1067" i="1"/>
  <c r="G1180" i="1"/>
  <c r="E1223" i="1"/>
  <c r="I1223" i="1"/>
  <c r="E1367" i="1"/>
  <c r="C1978" i="1"/>
  <c r="H1978" i="1"/>
  <c r="C2100" i="1"/>
  <c r="H2100" i="1"/>
  <c r="E1025" i="1"/>
  <c r="I1025" i="1"/>
  <c r="G1252" i="1"/>
  <c r="F769" i="1"/>
  <c r="C2267" i="1"/>
  <c r="H2267" i="1"/>
  <c r="C964" i="1"/>
  <c r="H964" i="1"/>
  <c r="C1089" i="1"/>
  <c r="H1089" i="1"/>
  <c r="E1443" i="1"/>
  <c r="E1504" i="1" s="1"/>
  <c r="I1443" i="1"/>
  <c r="F1990" i="1"/>
  <c r="F1443" i="1"/>
  <c r="C1443" i="1"/>
  <c r="E1514" i="1"/>
  <c r="I1514" i="1"/>
  <c r="C1524" i="1"/>
  <c r="H1524" i="1"/>
  <c r="E1536" i="1"/>
  <c r="I1536" i="1"/>
  <c r="C1607" i="1"/>
  <c r="H1607" i="1"/>
  <c r="E1621" i="1"/>
  <c r="I1621" i="1"/>
  <c r="C1686" i="1"/>
  <c r="H1686" i="1"/>
  <c r="F1809" i="1"/>
  <c r="C1826" i="1"/>
  <c r="H1826" i="1"/>
  <c r="C1858" i="1"/>
  <c r="F2267" i="1"/>
  <c r="H1252" i="1"/>
  <c r="G1443" i="1"/>
  <c r="F1514" i="1"/>
  <c r="F1536" i="1"/>
  <c r="G1589" i="1"/>
  <c r="F1621" i="1"/>
  <c r="H1858" i="1"/>
  <c r="F2051" i="1"/>
  <c r="G2100" i="1"/>
  <c r="F2107" i="1"/>
  <c r="H2107" i="1"/>
  <c r="G1737" i="1"/>
  <c r="E1858" i="1"/>
  <c r="I1858" i="1"/>
  <c r="E1978" i="1"/>
  <c r="I1978" i="1"/>
  <c r="E1990" i="1"/>
  <c r="I1990" i="1"/>
  <c r="I2051" i="1"/>
  <c r="E2100" i="1"/>
  <c r="I2100" i="1"/>
  <c r="G2107" i="1"/>
  <c r="E2162" i="1"/>
  <c r="I2162" i="1"/>
  <c r="G2267" i="1"/>
  <c r="C1737" i="1"/>
  <c r="H1737" i="1"/>
  <c r="F1858" i="1"/>
  <c r="E1737" i="1"/>
  <c r="I1737" i="1"/>
  <c r="G1858" i="1"/>
  <c r="G421" i="1" l="1"/>
  <c r="E2260" i="1"/>
  <c r="E421" i="1"/>
  <c r="H2041" i="1"/>
  <c r="I1368" i="1"/>
  <c r="F1504" i="1"/>
  <c r="C2041" i="1"/>
  <c r="I215" i="1"/>
  <c r="H1904" i="1"/>
  <c r="C551" i="1"/>
  <c r="G1504" i="1"/>
  <c r="E1713" i="1"/>
  <c r="F2041" i="1"/>
  <c r="E215" i="1"/>
  <c r="H738" i="1"/>
  <c r="F1244" i="1"/>
  <c r="G1904" i="1"/>
  <c r="H1838" i="1"/>
  <c r="G1244" i="1"/>
  <c r="I1838" i="1"/>
  <c r="H1068" i="1"/>
  <c r="G951" i="1"/>
  <c r="F551" i="1"/>
  <c r="E1838" i="1"/>
  <c r="I2041" i="1"/>
  <c r="C1904" i="1"/>
  <c r="H1590" i="1"/>
  <c r="C1504" i="1"/>
  <c r="I1504" i="1"/>
  <c r="H1244" i="1"/>
  <c r="C1068" i="1"/>
  <c r="G1368" i="1"/>
  <c r="I1244" i="1"/>
  <c r="C951" i="1"/>
  <c r="F421" i="1"/>
  <c r="I738" i="1"/>
  <c r="E551" i="1"/>
  <c r="H1368" i="1"/>
  <c r="F1838" i="1"/>
  <c r="F1904" i="1"/>
  <c r="I2260" i="1"/>
  <c r="E1904" i="1"/>
  <c r="C1590" i="1"/>
  <c r="C1244" i="1"/>
  <c r="G551" i="1"/>
  <c r="H421" i="1"/>
  <c r="C421" i="1"/>
  <c r="F1590" i="1"/>
  <c r="I1068" i="1"/>
  <c r="G1713" i="1"/>
  <c r="F1368" i="1"/>
  <c r="E1368" i="1"/>
  <c r="I551" i="1"/>
  <c r="C1838" i="1"/>
  <c r="H1713" i="1"/>
  <c r="F1713" i="1"/>
  <c r="E738" i="1"/>
  <c r="I421" i="1"/>
  <c r="I1904" i="1"/>
  <c r="C1713" i="1"/>
  <c r="F951" i="1"/>
  <c r="E1244" i="1"/>
  <c r="F738" i="1"/>
  <c r="H215" i="1"/>
  <c r="C215" i="1"/>
  <c r="I951" i="1"/>
  <c r="E2041" i="1"/>
  <c r="I1713" i="1"/>
  <c r="I1590" i="1"/>
  <c r="E1068" i="1"/>
  <c r="G1068" i="1"/>
  <c r="H551" i="1"/>
  <c r="G738" i="1"/>
  <c r="E951" i="1"/>
  <c r="G1838" i="1"/>
  <c r="G1590" i="1"/>
  <c r="E1590" i="1"/>
  <c r="H951" i="1"/>
  <c r="F16" i="1"/>
  <c r="G2269" i="1" l="1"/>
  <c r="I2269" i="1"/>
  <c r="F2269" i="1"/>
  <c r="H2269" i="1"/>
  <c r="C2269" i="1"/>
  <c r="E2131" i="1"/>
  <c r="E2151" i="1" s="1"/>
  <c r="E2152" i="1" s="1"/>
  <c r="E2269" i="1" s="1"/>
</calcChain>
</file>

<file path=xl/sharedStrings.xml><?xml version="1.0" encoding="utf-8"?>
<sst xmlns="http://schemas.openxmlformats.org/spreadsheetml/2006/main" count="2247" uniqueCount="1819">
  <si>
    <t>Utgifter desember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</si>
  <si>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</si>
  <si>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</si>
  <si>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</si>
  <si>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</si>
  <si>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</si>
  <si>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</si>
  <si>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</si>
  <si>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</si>
  <si>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</si>
  <si>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</si>
  <si>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</si>
  <si>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</si>
  <si>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</si>
  <si>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</si>
  <si>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</si>
  <si>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</si>
  <si>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</si>
  <si>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</si>
  <si>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</si>
  <si>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</si>
  <si>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</si>
  <si>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</si>
  <si>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</si>
  <si>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</si>
  <si>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</si>
  <si>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</si>
  <si>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</si>
  <si>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</si>
  <si>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</si>
  <si>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</si>
  <si>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</si>
  <si>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</si>
  <si>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</si>
  <si>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</si>
  <si>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</si>
  <si>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</si>
  <si>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</si>
  <si>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</si>
  <si>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</si>
  <si>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</si>
  <si>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</si>
  <si>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</si>
  <si>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</si>
  <si>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</si>
  <si>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</si>
  <si>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</si>
  <si>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</si>
  <si>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</si>
  <si>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</si>
  <si>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</si>
  <si>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</si>
  <si>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</si>
  <si>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</si>
  <si>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</si>
  <si>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</si>
  <si>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</si>
  <si>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</si>
  <si>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</si>
  <si>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</si>
  <si>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Agio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</si>
  <si>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</si>
  <si>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</si>
  <si>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</si>
  <si>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</si>
  <si>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</si>
  <si>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</si>
  <si>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</si>
  <si>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</si>
  <si>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</si>
  <si>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</si>
  <si>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</si>
  <si>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</si>
  <si>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</si>
  <si>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</si>
  <si>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</si>
  <si>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</si>
  <si>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</si>
  <si>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</si>
  <si>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</si>
  <si>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</si>
  <si>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</si>
  <si>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</si>
  <si>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</si>
  <si>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</si>
  <si>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</si>
  <si>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</si>
  <si>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</si>
  <si>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</si>
  <si>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</si>
  <si>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</si>
  <si>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</si>
  <si>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</si>
  <si>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</si>
  <si>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</si>
  <si>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</si>
  <si>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</si>
  <si>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</si>
  <si>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</si>
  <si>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</si>
  <si>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</si>
  <si>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</si>
  <si>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</si>
  <si>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</si>
  <si>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</si>
  <si>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</si>
  <si>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</si>
  <si>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</si>
  <si>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</si>
  <si>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</si>
  <si>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</si>
  <si>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</si>
  <si>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</si>
  <si>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</si>
  <si>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</si>
  <si>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</si>
  <si>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</si>
  <si>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</si>
  <si>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</si>
  <si>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</si>
  <si>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</si>
  <si>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</si>
  <si>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</si>
  <si>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</si>
  <si>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</si>
  <si>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</si>
  <si>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</si>
  <si>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</si>
  <si>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</si>
  <si>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</si>
  <si>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</si>
  <si>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</si>
  <si>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</si>
  <si>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</si>
  <si>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</si>
  <si>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</si>
  <si>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</si>
  <si>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</si>
  <si>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</si>
  <si>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</si>
  <si>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</si>
  <si>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</si>
  <si>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</si>
  <si>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</si>
  <si>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</si>
  <si>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</si>
  <si>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</si>
  <si>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</si>
  <si>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</si>
  <si>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</si>
  <si>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</si>
  <si>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</si>
  <si>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</si>
  <si>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</si>
  <si>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</si>
  <si>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</si>
  <si>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</si>
  <si>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</si>
  <si>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</si>
  <si>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</si>
  <si>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</si>
  <si>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</si>
  <si>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</si>
  <si>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</si>
  <si>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</si>
  <si>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</si>
  <si>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</si>
  <si>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</si>
  <si>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</si>
  <si>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</si>
  <si>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</si>
  <si>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</si>
  <si>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</si>
  <si>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</si>
  <si>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</si>
  <si>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</si>
  <si>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</si>
  <si>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</si>
  <si>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</si>
  <si>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</si>
  <si>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</si>
  <si>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</si>
  <si>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</si>
  <si>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</si>
  <si>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</si>
  <si>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</si>
  <si>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</si>
  <si>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</si>
  <si>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</si>
  <si>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</si>
  <si>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</si>
  <si>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</si>
  <si>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</si>
  <si>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</si>
  <si>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</si>
  <si>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</si>
  <si>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</si>
  <si>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</si>
  <si>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</si>
  <si>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</si>
  <si>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</si>
  <si>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</si>
  <si>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</si>
  <si>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</si>
  <si>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</si>
  <si>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</si>
  <si>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</si>
  <si>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</si>
  <si>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</si>
  <si>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</si>
  <si>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</si>
  <si>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</si>
  <si>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</si>
  <si>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</si>
  <si>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</si>
  <si>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</si>
  <si>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</si>
  <si>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</si>
  <si>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</si>
  <si>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</si>
  <si>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</si>
  <si>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</si>
  <si>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</si>
  <si>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</si>
  <si>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</si>
  <si>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</si>
  <si>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</si>
  <si>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</si>
  <si>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</si>
  <si>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</si>
  <si>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</si>
  <si>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</si>
  <si>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</si>
  <si>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</si>
  <si>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</si>
  <si>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</si>
  <si>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</si>
  <si>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</si>
  <si>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</si>
  <si>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</si>
  <si>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</si>
  <si>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</si>
  <si>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</si>
  <si>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</si>
  <si>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</si>
  <si>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</si>
  <si>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</si>
  <si>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</si>
  <si>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</si>
  <si>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</si>
  <si>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</si>
  <si>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</si>
  <si>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</si>
  <si>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</si>
  <si>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</si>
  <si>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</si>
  <si>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</si>
  <si>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</si>
  <si>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</si>
  <si>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</si>
  <si>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</si>
  <si>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</si>
  <si>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</si>
  <si>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</si>
  <si>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</si>
  <si>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</si>
  <si>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</si>
  <si>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</si>
  <si>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</si>
  <si>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</si>
  <si>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</si>
  <si>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</si>
  <si>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</si>
  <si>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</si>
  <si>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</si>
  <si>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</si>
  <si>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</si>
  <si>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</si>
  <si>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</si>
  <si>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</si>
  <si>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</si>
  <si>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</si>
  <si>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</si>
  <si>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</si>
  <si>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</si>
  <si>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</si>
  <si>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</si>
  <si>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</si>
  <si>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</si>
  <si>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</si>
  <si>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</si>
  <si>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</si>
  <si>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</si>
  <si>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</si>
  <si>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</si>
  <si>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</si>
  <si>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</si>
  <si>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</si>
  <si>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</si>
  <si>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</si>
  <si>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</si>
  <si>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</si>
  <si>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</si>
  <si>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</si>
  <si>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</si>
  <si>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</si>
  <si>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</si>
  <si>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</si>
  <si>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</si>
  <si>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</si>
  <si>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</si>
  <si>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</si>
  <si>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</si>
  <si>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</si>
  <si>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</si>
  <si>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</si>
  <si>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</si>
  <si>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</si>
  <si>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</si>
  <si>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</si>
  <si>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</si>
  <si>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</si>
  <si>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</si>
  <si>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</si>
  <si>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</si>
  <si>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</si>
  <si>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</si>
  <si>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</si>
  <si>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</si>
  <si>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</si>
  <si>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</si>
  <si>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</si>
  <si>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</si>
  <si>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</si>
  <si>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</si>
  <si>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</si>
  <si>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</si>
  <si>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</si>
  <si>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</si>
  <si>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</si>
  <si>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</si>
  <si>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</si>
  <si>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</si>
  <si>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</si>
  <si>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</si>
  <si>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</si>
  <si>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</si>
  <si>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</si>
  <si>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</si>
  <si>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</si>
  <si>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</si>
  <si>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</si>
  <si>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</si>
  <si>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</si>
  <si>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</si>
  <si>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</si>
  <si>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</si>
  <si>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</si>
  <si>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</si>
  <si>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</si>
  <si>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</si>
  <si>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</si>
  <si>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</si>
  <si>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</si>
  <si>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</si>
  <si>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utredning, kan overføres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</si>
  <si>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</si>
  <si>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</si>
  <si>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</si>
  <si>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</si>
  <si>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</si>
  <si>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</si>
  <si>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</si>
  <si>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</si>
  <si>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</si>
  <si>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</si>
  <si>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</si>
  <si>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</si>
  <si>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</si>
  <si>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</si>
  <si>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</si>
  <si>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</si>
  <si>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</si>
  <si>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</si>
  <si>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</si>
  <si>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</si>
  <si>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</si>
  <si>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</si>
  <si>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</si>
  <si>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</si>
  <si>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</si>
  <si>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</si>
  <si>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</si>
  <si>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</si>
  <si>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</si>
  <si>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</si>
  <si>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</si>
  <si>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</si>
  <si>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</si>
  <si>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</si>
  <si>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</si>
  <si>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</si>
  <si>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</si>
  <si>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</si>
  <si>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</si>
  <si>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</si>
  <si>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</si>
  <si>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</si>
  <si>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</si>
  <si>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</si>
  <si>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</si>
  <si>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</si>
  <si>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</si>
  <si>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</si>
  <si>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</si>
  <si>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</si>
  <si>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</si>
  <si>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</si>
  <si>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</si>
  <si>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</si>
  <si>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</si>
  <si>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</si>
  <si>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</si>
  <si>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</si>
  <si>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</si>
  <si>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</si>
  <si>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</si>
  <si>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</si>
  <si>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</si>
  <si>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</si>
  <si>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</si>
  <si>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</si>
  <si>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</si>
  <si>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</si>
  <si>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</si>
  <si>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</si>
  <si>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</si>
  <si>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</si>
  <si>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</si>
  <si>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</si>
  <si>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</si>
  <si>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</si>
  <si>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</si>
  <si>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</si>
  <si>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</si>
  <si>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</si>
  <si>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</si>
  <si>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 m.m.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</si>
  <si>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</si>
  <si>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</si>
  <si>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</si>
  <si>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</si>
  <si>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</si>
  <si>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</si>
  <si>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</si>
  <si>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</si>
  <si>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</si>
  <si>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</si>
  <si>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</si>
  <si>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</si>
  <si>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</si>
  <si>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</si>
  <si>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</si>
  <si>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</si>
  <si>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</si>
  <si>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</si>
  <si>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</si>
  <si>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</si>
  <si>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</si>
  <si>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</si>
  <si>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</si>
  <si>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</si>
  <si>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</si>
  <si>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</si>
  <si>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</si>
  <si>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</si>
  <si>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</si>
  <si>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</si>
  <si>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</si>
  <si>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</si>
  <si>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</si>
  <si>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</si>
  <si>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</si>
  <si>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</si>
  <si>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</si>
  <si>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</si>
  <si>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</si>
  <si>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</si>
  <si>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</si>
  <si>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</si>
  <si>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</si>
  <si>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</si>
  <si>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</si>
  <si>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</si>
  <si>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</si>
  <si>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</si>
  <si>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</si>
  <si>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</si>
  <si>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</si>
  <si>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</si>
  <si>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</si>
  <si>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</si>
  <si>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</si>
  <si>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</si>
  <si>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</si>
  <si>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</si>
  <si>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</si>
  <si>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</si>
  <si>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</si>
  <si>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</si>
  <si>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</si>
  <si>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</si>
  <si>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</si>
  <si>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</si>
  <si>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</si>
  <si>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</si>
  <si>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</si>
  <si>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</si>
  <si>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</si>
  <si>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</si>
  <si>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</si>
  <si>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</si>
  <si>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</si>
  <si>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</si>
  <si>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</si>
  <si>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</si>
  <si>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</si>
  <si>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</si>
  <si>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</si>
  <si>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</si>
  <si>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</si>
  <si>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</si>
  <si>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</si>
  <si>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</si>
  <si>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</si>
  <si>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</si>
  <si>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</si>
  <si>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</si>
  <si>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</si>
  <si>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</si>
  <si>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</si>
  <si>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</si>
  <si>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</si>
  <si>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</si>
  <si>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</si>
  <si>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</si>
  <si>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</si>
  <si>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</si>
  <si>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</si>
  <si>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</si>
  <si>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</si>
  <si>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</si>
  <si>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</si>
  <si>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</si>
  <si>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</si>
  <si>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</si>
  <si>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</si>
  <si>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</si>
  <si>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</si>
  <si>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</si>
  <si>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</si>
  <si>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</si>
  <si>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</si>
  <si>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</si>
  <si>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</si>
  <si>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</si>
  <si>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</si>
  <si>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</si>
  <si>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</si>
  <si>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</si>
  <si>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</si>
  <si>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</si>
  <si>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</si>
  <si>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</si>
  <si>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</si>
  <si>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</si>
  <si>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</si>
  <si>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</si>
  <si>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</si>
  <si>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</si>
  <si>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</si>
  <si>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</si>
  <si>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</si>
  <si>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</si>
  <si>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</si>
  <si>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</si>
  <si>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</si>
  <si>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</si>
  <si>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</si>
  <si>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</si>
  <si>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</si>
  <si>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</si>
  <si>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</si>
  <si>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</si>
  <si>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</si>
  <si>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</si>
  <si>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</si>
  <si>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</si>
  <si>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</si>
  <si>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</si>
  <si>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</si>
  <si>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</si>
  <si>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</si>
  <si>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</si>
  <si>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</si>
  <si>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</si>
  <si>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</si>
  <si>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</si>
  <si>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</si>
  <si>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</si>
  <si>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</si>
  <si>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</si>
  <si>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</si>
  <si>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</si>
  <si>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</si>
  <si>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</si>
  <si>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</si>
  <si>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</si>
  <si>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</si>
  <si>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</si>
  <si>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</si>
  <si>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</si>
  <si>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</si>
  <si>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</si>
  <si>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</si>
  <si>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</si>
  <si>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</si>
  <si>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</si>
  <si>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</si>
  <si>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</si>
  <si>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</si>
  <si>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</si>
  <si>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</si>
  <si>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</si>
  <si>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</si>
  <si>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</si>
  <si>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</si>
  <si>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</si>
  <si>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</si>
  <si>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</si>
  <si>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</si>
  <si>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</si>
  <si>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</si>
  <si>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</si>
  <si>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</si>
  <si>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</si>
  <si>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</si>
  <si>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</si>
  <si>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</si>
  <si>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</si>
  <si>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</si>
  <si>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</si>
  <si>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</si>
  <si>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</si>
  <si>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</si>
  <si>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</si>
  <si>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</si>
  <si>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</si>
  <si>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</si>
  <si>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</si>
  <si>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</si>
  <si>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</si>
  <si>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</si>
  <si>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</si>
  <si>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</si>
  <si>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</si>
  <si>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</si>
  <si>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</si>
  <si>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</si>
  <si>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</si>
  <si>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</si>
  <si>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</si>
  <si>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</si>
  <si>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</si>
  <si>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</si>
  <si>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</si>
  <si>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</si>
  <si>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</si>
  <si>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</si>
  <si>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</si>
  <si>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</si>
  <si>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</si>
  <si>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</si>
  <si>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</si>
  <si>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</si>
  <si>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</si>
  <si>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</si>
  <si>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</si>
  <si>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</si>
  <si>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</si>
  <si>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</si>
  <si>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</si>
  <si>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</si>
  <si>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</si>
  <si>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</si>
  <si>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</si>
  <si>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</si>
  <si>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</si>
  <si>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mv., kan overføres</t>
  </si>
  <si>
    <t>Tiltak for romanifolket/taterne, kan overføres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</si>
  <si>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</si>
  <si>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</si>
  <si>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</si>
  <si>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</si>
  <si>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</si>
  <si>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</si>
  <si>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</si>
  <si>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</si>
  <si>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</si>
  <si>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</si>
  <si>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</si>
  <si>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</si>
  <si>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</si>
  <si>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</si>
  <si>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overføres, kan nyttes under kap. 572, post 64</t>
  </si>
  <si>
    <t>Regionsentertilskudd</t>
  </si>
  <si>
    <t>Veksttilskudd</t>
  </si>
  <si>
    <t>Storbytilskudd</t>
  </si>
  <si>
    <t>Forskudd på rammetilskudd</t>
  </si>
  <si>
    <t>Sum kap 0571</t>
  </si>
  <si>
    <t>Rammetilskudd til fylkeskommuner:</t>
  </si>
  <si>
    <t>Nord-Norge-tilskudd</t>
  </si>
  <si>
    <t>Skjønnstilskudd, kan overføres, kan nyttes under kap. 571, post 64</t>
  </si>
  <si>
    <t>Sum kap 0572</t>
  </si>
  <si>
    <t>Kommunereform:</t>
  </si>
  <si>
    <t>Engangskostnader og reformstøtte ved kommunesammenslåing, overslagsbevilgning</t>
  </si>
  <si>
    <t>Engangskostnader ved fylkessammenslåing, overslagsbevilgning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</si>
  <si>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</si>
  <si>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</si>
  <si>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</si>
  <si>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</si>
  <si>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</si>
  <si>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</si>
  <si>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</si>
  <si>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</si>
  <si>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Kompensasjon til kommuner og fylkeskommuner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</si>
  <si>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</si>
  <si>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</si>
  <si>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</si>
  <si>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</si>
  <si>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</si>
  <si>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</si>
  <si>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</si>
  <si>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</si>
  <si>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</si>
  <si>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</si>
  <si>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</si>
  <si>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</si>
  <si>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</si>
  <si>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</si>
  <si>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</si>
  <si>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</si>
  <si>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</si>
  <si>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</si>
  <si>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</si>
  <si>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</si>
  <si>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</si>
  <si>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</si>
  <si>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</si>
  <si>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</si>
  <si>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</si>
  <si>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</si>
  <si>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</si>
  <si>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</si>
  <si>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</si>
  <si>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</si>
  <si>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</si>
  <si>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</si>
  <si>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</si>
  <si>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</si>
  <si>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</si>
  <si>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</si>
  <si>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</si>
  <si>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</si>
  <si>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</si>
  <si>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</si>
  <si>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</si>
  <si>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</si>
  <si>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</si>
  <si>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</si>
  <si>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</si>
  <si>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</si>
  <si>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</si>
  <si>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</si>
  <si>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</si>
  <si>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</si>
  <si>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</si>
  <si>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</si>
  <si>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</si>
  <si>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</si>
  <si>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</si>
  <si>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</si>
  <si>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</si>
  <si>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</si>
  <si>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</si>
  <si>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</si>
  <si>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</si>
  <si>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</si>
  <si>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</si>
  <si>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</si>
  <si>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</si>
  <si>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</si>
  <si>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</si>
  <si>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</si>
  <si>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</si>
  <si>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</si>
  <si>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</si>
  <si>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</si>
  <si>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</si>
  <si>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</si>
  <si>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</si>
  <si>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</si>
  <si>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</si>
  <si>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</si>
  <si>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</si>
  <si>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</si>
  <si>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</si>
  <si>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</si>
  <si>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</si>
  <si>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</si>
  <si>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</si>
  <si>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</si>
  <si>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</si>
  <si>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</si>
  <si>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</si>
  <si>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</si>
  <si>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</si>
  <si>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</si>
  <si>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</si>
  <si>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</si>
  <si>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</si>
  <si>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</si>
  <si>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</si>
  <si>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</si>
  <si>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</si>
  <si>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</si>
  <si>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</si>
  <si>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</si>
  <si>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</si>
  <si>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</si>
  <si>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</si>
  <si>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</si>
  <si>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</si>
  <si>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</si>
  <si>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</si>
  <si>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</si>
  <si>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</si>
  <si>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</si>
  <si>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</si>
  <si>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</si>
  <si>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</si>
  <si>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</si>
  <si>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</si>
  <si>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</si>
  <si>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</si>
  <si>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</si>
  <si>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</si>
  <si>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</si>
  <si>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</si>
  <si>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</si>
  <si>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</si>
  <si>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</si>
  <si>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</si>
  <si>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</si>
  <si>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</si>
  <si>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</si>
  <si>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</si>
  <si>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</si>
  <si>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</si>
  <si>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</si>
  <si>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</si>
  <si>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</si>
  <si>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</si>
  <si>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</si>
  <si>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</si>
  <si>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</si>
  <si>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</si>
  <si>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</si>
  <si>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</si>
  <si>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</si>
  <si>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</si>
  <si>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</si>
  <si>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</si>
  <si>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</si>
  <si>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</si>
  <si>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</si>
  <si>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</si>
  <si>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</si>
  <si>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</si>
  <si>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</si>
  <si>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</si>
  <si>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</si>
  <si>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</si>
  <si>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</si>
  <si>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</si>
  <si>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</si>
  <si>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</si>
  <si>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</si>
  <si>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</si>
  <si>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</si>
  <si>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</si>
  <si>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</si>
  <si>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</si>
  <si>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</si>
  <si>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</si>
  <si>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</si>
  <si>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</si>
  <si>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</si>
  <si>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</si>
  <si>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</si>
  <si>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</si>
  <si>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</si>
  <si>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</si>
  <si>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</si>
  <si>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</si>
  <si>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</si>
  <si>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</si>
  <si>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</si>
  <si>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</si>
  <si>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</si>
  <si>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</si>
  <si>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</si>
  <si>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</si>
  <si>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</si>
  <si>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</si>
  <si>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</si>
  <si>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</si>
  <si>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</si>
  <si>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</si>
  <si>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</si>
  <si>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</si>
  <si>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</si>
  <si>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</si>
  <si>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</si>
  <si>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</si>
  <si>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</si>
  <si>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</si>
  <si>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Statens strålevern:</t>
  </si>
  <si>
    <t>Sum kap 0747</t>
  </si>
  <si>
    <t>Sum Sentral helseforvaltning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</si>
  <si>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</si>
  <si>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</si>
  <si>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</si>
  <si>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</si>
  <si>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</si>
  <si>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</si>
  <si>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</si>
  <si>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</si>
  <si>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</si>
  <si>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</si>
  <si>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</si>
  <si>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</si>
  <si>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</si>
  <si>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</si>
  <si>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</si>
  <si>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</si>
  <si>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</si>
  <si>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</si>
  <si>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</si>
  <si>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</si>
  <si>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</si>
  <si>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</si>
  <si>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</si>
  <si>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</si>
  <si>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</si>
  <si>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</si>
  <si>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</si>
  <si>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</si>
  <si>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</si>
  <si>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</si>
  <si>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</si>
  <si>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</si>
  <si>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</si>
  <si>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</si>
  <si>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</si>
  <si>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</si>
  <si>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</si>
  <si>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</si>
  <si>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</si>
  <si>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</si>
  <si>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</si>
  <si>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</si>
  <si>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</si>
  <si>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</si>
  <si>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</si>
  <si>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</si>
  <si>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</si>
  <si>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</si>
  <si>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</si>
  <si>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</si>
  <si>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</si>
  <si>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</si>
  <si>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</si>
  <si>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</si>
  <si>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</si>
  <si>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</si>
  <si>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</si>
  <si>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</si>
  <si>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</si>
  <si>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</si>
  <si>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</si>
  <si>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</si>
  <si>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</si>
  <si>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</si>
  <si>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</si>
  <si>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</si>
  <si>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</si>
  <si>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</si>
  <si>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</si>
  <si>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</si>
  <si>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</si>
  <si>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</si>
  <si>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</si>
  <si>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</si>
  <si>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</si>
  <si>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</si>
  <si>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</si>
  <si>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</si>
  <si>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</si>
  <si>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</si>
  <si>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</si>
  <si>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</si>
  <si>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</si>
  <si>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</si>
  <si>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</si>
  <si>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</si>
  <si>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</si>
  <si>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</si>
  <si>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</si>
  <si>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</si>
  <si>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</si>
  <si>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</si>
  <si>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</si>
  <si>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</si>
  <si>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</si>
  <si>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</si>
  <si>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</si>
  <si>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</si>
  <si>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</si>
  <si>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</si>
  <si>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</si>
  <si>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</si>
  <si>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</si>
  <si>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</si>
  <si>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</si>
  <si>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</si>
  <si>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</si>
  <si>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</si>
  <si>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</si>
  <si>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</si>
  <si>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</si>
  <si>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</si>
  <si>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</si>
  <si>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</si>
  <si>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</si>
  <si>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</si>
  <si>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</si>
  <si>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</si>
  <si>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</si>
  <si>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</si>
  <si>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</si>
  <si>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</si>
  <si>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</si>
  <si>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</si>
  <si>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</si>
  <si>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</si>
  <si>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</si>
  <si>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</si>
  <si>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</si>
  <si>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</si>
  <si>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</si>
  <si>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</si>
  <si>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</si>
  <si>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</si>
  <si>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</si>
  <si>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</si>
  <si>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</si>
  <si>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</si>
  <si>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</si>
  <si>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</si>
  <si>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</si>
  <si>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</si>
  <si>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</si>
  <si>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</si>
  <si>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</si>
  <si>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</si>
  <si>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</si>
  <si>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</si>
  <si>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</si>
  <si>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</si>
  <si>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</si>
  <si>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</si>
  <si>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</si>
  <si>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</si>
  <si>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</si>
  <si>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</si>
  <si>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</si>
  <si>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</si>
  <si>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</si>
  <si>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</si>
  <si>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</si>
  <si>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</si>
  <si>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</si>
  <si>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Digital Norway/Toppindustrisenteret AS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</si>
  <si>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</si>
  <si>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</si>
  <si>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</si>
  <si>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</si>
  <si>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</si>
  <si>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</si>
  <si>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</si>
  <si>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</si>
  <si>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</si>
  <si>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</si>
  <si>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</si>
  <si>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</si>
  <si>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</si>
  <si>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</si>
  <si>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</si>
  <si>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</si>
  <si>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</si>
  <si>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</si>
  <si>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</si>
  <si>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</si>
  <si>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</si>
  <si>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</si>
  <si>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</si>
  <si>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</si>
  <si>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</si>
  <si>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</si>
  <si>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</si>
  <si>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</si>
  <si>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</si>
  <si>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</si>
  <si>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</si>
  <si>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</si>
  <si>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</si>
  <si>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</si>
  <si>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</si>
  <si>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</si>
  <si>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</si>
  <si>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</si>
  <si>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</si>
  <si>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</si>
  <si>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</si>
  <si>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</si>
  <si>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</si>
  <si>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</si>
  <si>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</si>
  <si>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</si>
  <si>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</si>
  <si>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</si>
  <si>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</si>
  <si>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</si>
  <si>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</si>
  <si>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</si>
  <si>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</si>
  <si>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</si>
  <si>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</si>
  <si>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</si>
  <si>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</si>
  <si>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</si>
  <si>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</si>
  <si>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</si>
  <si>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</si>
  <si>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</si>
  <si>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</si>
  <si>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</si>
  <si>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</si>
  <si>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</si>
  <si>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</si>
  <si>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</si>
  <si>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</si>
  <si>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</si>
  <si>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</si>
  <si>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</si>
  <si>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</si>
  <si>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</si>
  <si>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</si>
  <si>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</si>
  <si>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</si>
  <si>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</si>
  <si>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</si>
  <si>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</si>
  <si>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</si>
  <si>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</si>
  <si>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</si>
  <si>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</si>
  <si>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</si>
  <si>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</si>
  <si>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</si>
  <si>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</si>
  <si>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</si>
  <si>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</si>
  <si>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</si>
  <si>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Kapitalinnskudd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</si>
  <si>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</si>
  <si>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</si>
  <si>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</si>
  <si>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</si>
  <si>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</si>
  <si>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</si>
  <si>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</si>
  <si>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</si>
  <si>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</si>
  <si>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</si>
  <si>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</si>
  <si>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</si>
  <si>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</si>
  <si>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</si>
  <si>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</si>
  <si>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</si>
  <si>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</si>
  <si>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</si>
  <si>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</si>
  <si>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</si>
  <si>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</si>
  <si>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</si>
  <si>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</si>
  <si>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</si>
  <si>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</si>
  <si>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</si>
  <si>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</si>
  <si>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</si>
  <si>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</si>
  <si>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</si>
  <si>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</si>
  <si>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</si>
  <si>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</si>
  <si>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</si>
  <si>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</si>
  <si>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</si>
  <si>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</si>
  <si>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</si>
  <si>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</si>
  <si>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</si>
  <si>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</si>
  <si>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</si>
  <si>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</si>
  <si>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</si>
  <si>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</si>
  <si>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</si>
  <si>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</si>
  <si>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</si>
  <si>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</si>
  <si>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</si>
  <si>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</si>
  <si>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</si>
  <si>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</si>
  <si>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</si>
  <si>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</si>
  <si>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</si>
  <si>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</si>
  <si>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</si>
  <si>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</si>
  <si>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</si>
  <si>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</si>
  <si>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</si>
  <si>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</si>
  <si>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Fondsavsetninger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</si>
  <si>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</si>
  <si>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</si>
  <si>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</si>
  <si>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</si>
  <si>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</si>
  <si>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</si>
  <si>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</si>
  <si>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</si>
  <si>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</si>
  <si>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</si>
  <si>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</si>
  <si>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</si>
  <si>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</si>
  <si>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</si>
  <si>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</si>
  <si>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</si>
  <si>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</si>
  <si>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</si>
  <si>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</si>
  <si>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</si>
  <si>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</si>
  <si>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</si>
  <si>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</si>
  <si>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</si>
  <si>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</si>
  <si>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</si>
  <si>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</si>
  <si>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</si>
  <si>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</si>
  <si>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</si>
  <si>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</si>
  <si>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</si>
  <si>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</si>
  <si>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</si>
  <si>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</si>
  <si>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</si>
  <si>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</si>
  <si>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</si>
  <si>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</si>
  <si>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</si>
  <si>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</si>
  <si>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</si>
  <si>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</si>
  <si>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</si>
  <si>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</si>
  <si>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</si>
  <si>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</si>
  <si>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</si>
  <si>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</si>
  <si>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</si>
  <si>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</si>
  <si>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</si>
  <si>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</si>
  <si>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</si>
  <si>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</si>
  <si>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</si>
  <si>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</si>
  <si>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</si>
  <si>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</si>
  <si>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Netto utgifter - overføring av eiendeler og forpliktelser fra Statens vegvesen</t>
  </si>
  <si>
    <t>Tilskudd til egenkapital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</si>
  <si>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</si>
  <si>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</si>
  <si>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</si>
  <si>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</si>
  <si>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</si>
  <si>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</si>
  <si>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</si>
  <si>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</si>
  <si>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</si>
  <si>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</si>
  <si>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</si>
  <si>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byområdene, kan overføres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</si>
  <si>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</si>
  <si>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</si>
  <si>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</si>
  <si>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</si>
  <si>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</si>
  <si>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</si>
  <si>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</si>
  <si>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</si>
  <si>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</si>
  <si>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</si>
  <si>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</si>
  <si>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</si>
  <si>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</si>
  <si>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</si>
  <si>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</si>
  <si>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</si>
  <si>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</si>
  <si>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Driftskreditt</t>
  </si>
  <si>
    <t>Foretakskapital</t>
  </si>
  <si>
    <t>Sum kap 1356</t>
  </si>
  <si>
    <t>Togvedlikeholdsselskap:</t>
  </si>
  <si>
    <t>Tilskudd til drift</t>
  </si>
  <si>
    <t>Sum kap 1357</t>
  </si>
  <si>
    <t>Togmateriellselskap:</t>
  </si>
  <si>
    <t>Sum kap 1358</t>
  </si>
  <si>
    <t>Salgs- og billetteringsselskap: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</si>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</sst>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69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11466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194684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237991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9543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9543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18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247534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4323</v>
      </c>
      <c r="F21" s="13">
        <v>118736</v>
      </c>
      <c r="G21" s="13">
        <v>123059</v>
      </c>
      <c r="H21" s="13">
        <v>118095.11494</v>
      </c>
      <c r="I21" s="13">
        <v>4963.8850599999996</v>
      </c>
    </row>
    <row r="22" spans="2:9" ht="15" customHeight="1" x14ac:dyDescent="0.2">
      <c r="B22"/>
      <c r="C22" s="14">
        <f>SUBTOTAL(9,C21:C21)</f>
        <v>1</v>
      </c>
      <c r="D22" s="15" t="s">
        <v>22</v>
      </c>
      <c r="E22" s="16">
        <f>SUBTOTAL(9,E21:E21)</f>
        <v>4323</v>
      </c>
      <c r="F22" s="16">
        <f>SUBTOTAL(9,F21:F21)</f>
        <v>118736</v>
      </c>
      <c r="G22" s="16">
        <f>SUBTOTAL(9,G21:G21)</f>
        <v>123059</v>
      </c>
      <c r="H22" s="16">
        <f>SUBTOTAL(9,H21:H21)</f>
        <v>118095.11494</v>
      </c>
      <c r="I22" s="16">
        <f>SUBTOTAL(9,I21:I21)</f>
        <v>4963.8850599999996</v>
      </c>
    </row>
    <row r="23" spans="2:9" ht="15" customHeight="1" x14ac:dyDescent="0.25">
      <c r="B23" s="10">
        <v>21</v>
      </c>
      <c r="C23" s="11"/>
      <c r="D23" s="5" t="s">
        <v>23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3">
        <v>2370</v>
      </c>
      <c r="F24" s="13">
        <v>178700</v>
      </c>
      <c r="G24" s="13">
        <v>181070</v>
      </c>
      <c r="H24" s="13">
        <v>175960.32227</v>
      </c>
      <c r="I24" s="13">
        <v>5109.6777300000003</v>
      </c>
    </row>
    <row r="25" spans="2:9" ht="15" customHeight="1" x14ac:dyDescent="0.2">
      <c r="B25"/>
      <c r="C25" s="14">
        <f>SUBTOTAL(9,C24:C24)</f>
        <v>1</v>
      </c>
      <c r="D25" s="15" t="s">
        <v>24</v>
      </c>
      <c r="E25" s="16">
        <f>SUBTOTAL(9,E24:E24)</f>
        <v>2370</v>
      </c>
      <c r="F25" s="16">
        <f>SUBTOTAL(9,F24:F24)</f>
        <v>178700</v>
      </c>
      <c r="G25" s="16">
        <f>SUBTOTAL(9,G24:G24)</f>
        <v>181070</v>
      </c>
      <c r="H25" s="16">
        <f>SUBTOTAL(9,H24:H24)</f>
        <v>175960.32227</v>
      </c>
      <c r="I25" s="16">
        <f>SUBTOTAL(9,I24:I24)</f>
        <v>5109.6777300000003</v>
      </c>
    </row>
    <row r="26" spans="2:9" ht="15" customHeight="1" x14ac:dyDescent="0.25">
      <c r="B26" s="10">
        <v>24</v>
      </c>
      <c r="C26" s="11"/>
      <c r="D26" s="5" t="s">
        <v>25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3">
        <v>1773</v>
      </c>
      <c r="F27" s="13">
        <v>95600</v>
      </c>
      <c r="G27" s="13">
        <v>97373</v>
      </c>
      <c r="H27" s="13">
        <v>93477.493430000002</v>
      </c>
      <c r="I27" s="13">
        <v>3895.50657</v>
      </c>
    </row>
    <row r="28" spans="2:9" x14ac:dyDescent="0.2">
      <c r="B28"/>
      <c r="C28" s="2">
        <v>21</v>
      </c>
      <c r="D28" s="5" t="s">
        <v>26</v>
      </c>
      <c r="E28" s="13">
        <v>1080</v>
      </c>
      <c r="F28" s="13">
        <v>19200</v>
      </c>
      <c r="G28" s="13">
        <v>20280</v>
      </c>
      <c r="H28" s="13">
        <v>14771.37111</v>
      </c>
      <c r="I28" s="13">
        <v>5508.62889</v>
      </c>
    </row>
    <row r="29" spans="2:9" ht="15" customHeight="1" x14ac:dyDescent="0.2">
      <c r="B29"/>
      <c r="C29" s="14">
        <f>SUBTOTAL(9,C27:C28)</f>
        <v>22</v>
      </c>
      <c r="D29" s="15" t="s">
        <v>27</v>
      </c>
      <c r="E29" s="16">
        <f>SUBTOTAL(9,E27:E28)</f>
        <v>2853</v>
      </c>
      <c r="F29" s="16">
        <f>SUBTOTAL(9,F27:F28)</f>
        <v>114800</v>
      </c>
      <c r="G29" s="16">
        <f>SUBTOTAL(9,G27:G28)</f>
        <v>117653</v>
      </c>
      <c r="H29" s="16">
        <f>SUBTOTAL(9,H27:H28)</f>
        <v>108248.86454000001</v>
      </c>
      <c r="I29" s="16">
        <f>SUBTOTAL(9,I27:I28)</f>
        <v>9404.1354599999995</v>
      </c>
    </row>
    <row r="30" spans="2:9" ht="15" customHeight="1" x14ac:dyDescent="0.2">
      <c r="C30" s="17">
        <f>SUBTOTAL(9,C20:C29)</f>
        <v>24</v>
      </c>
      <c r="D30" s="18" t="s">
        <v>17</v>
      </c>
      <c r="E30" s="19">
        <f>SUBTOTAL(9,E20:E29)</f>
        <v>9546</v>
      </c>
      <c r="F30" s="19">
        <f>SUBTOTAL(9,F20:F29)</f>
        <v>412236</v>
      </c>
      <c r="G30" s="19">
        <f>SUBTOTAL(9,G20:G29)</f>
        <v>421782</v>
      </c>
      <c r="H30" s="19">
        <f>SUBTOTAL(9,H20:H29)</f>
        <v>402304.30175000004</v>
      </c>
      <c r="I30" s="19">
        <f>SUBTOTAL(9,I20:I29)</f>
        <v>19477.698250000001</v>
      </c>
    </row>
    <row r="31" spans="2:9" ht="15" customHeight="1" x14ac:dyDescent="0.2">
      <c r="C31" s="17">
        <f>SUBTOTAL(9,C19:C30)</f>
        <v>24</v>
      </c>
      <c r="D31" s="18" t="s">
        <v>28</v>
      </c>
      <c r="E31" s="19">
        <f>SUBTOTAL(9,E19:E30)</f>
        <v>9546</v>
      </c>
      <c r="F31" s="19">
        <f>SUBTOTAL(9,F19:F30)</f>
        <v>412236</v>
      </c>
      <c r="G31" s="19">
        <f>SUBTOTAL(9,G19:G30)</f>
        <v>421782</v>
      </c>
      <c r="H31" s="19">
        <f>SUBTOTAL(9,H19:H30)</f>
        <v>402304.30175000004</v>
      </c>
      <c r="I31" s="19">
        <f>SUBTOTAL(9,I19:I30)</f>
        <v>19477.698250000001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0</v>
      </c>
      <c r="F36" s="13">
        <v>909500</v>
      </c>
      <c r="G36" s="13">
        <v>909500</v>
      </c>
      <c r="H36" s="13">
        <v>881240.63173999998</v>
      </c>
      <c r="I36" s="13">
        <v>28259.368259999999</v>
      </c>
    </row>
    <row r="37" spans="2:9" x14ac:dyDescent="0.2">
      <c r="B37"/>
      <c r="C37" s="2">
        <v>21</v>
      </c>
      <c r="D37" s="5" t="s">
        <v>26</v>
      </c>
      <c r="E37" s="13">
        <v>0</v>
      </c>
      <c r="F37" s="13">
        <v>11000</v>
      </c>
      <c r="G37" s="13">
        <v>11000</v>
      </c>
      <c r="H37" s="13">
        <v>10648.46336</v>
      </c>
      <c r="I37" s="13">
        <v>351.53663999999998</v>
      </c>
    </row>
    <row r="38" spans="2:9" x14ac:dyDescent="0.2">
      <c r="B38"/>
      <c r="C38" s="2">
        <v>45</v>
      </c>
      <c r="D38" s="5" t="s">
        <v>31</v>
      </c>
      <c r="E38" s="13">
        <v>70335</v>
      </c>
      <c r="F38" s="13">
        <v>509000</v>
      </c>
      <c r="G38" s="13">
        <v>579335</v>
      </c>
      <c r="H38" s="13">
        <v>543052.49719000002</v>
      </c>
      <c r="I38" s="13">
        <v>36282.502809999998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183000</v>
      </c>
      <c r="G39" s="13">
        <v>183000</v>
      </c>
      <c r="H39" s="13">
        <v>185360.14199999999</v>
      </c>
      <c r="I39" s="13">
        <v>-2360.1419999999998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15500</v>
      </c>
      <c r="G41" s="13">
        <v>15500</v>
      </c>
      <c r="H41" s="13">
        <v>14757.71235</v>
      </c>
      <c r="I41" s="13">
        <v>742.28764999999999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4999.8950000000004</v>
      </c>
      <c r="I42" s="13">
        <v>0.105</v>
      </c>
    </row>
    <row r="43" spans="2:9" ht="15" customHeight="1" x14ac:dyDescent="0.2">
      <c r="B43"/>
      <c r="C43" s="14">
        <f>SUBTOTAL(9,C36:C42)</f>
        <v>356</v>
      </c>
      <c r="D43" s="15" t="s">
        <v>36</v>
      </c>
      <c r="E43" s="16">
        <f>SUBTOTAL(9,E36:E42)</f>
        <v>70335</v>
      </c>
      <c r="F43" s="16">
        <f>SUBTOTAL(9,F36:F42)</f>
        <v>1634500</v>
      </c>
      <c r="G43" s="16">
        <f>SUBTOTAL(9,G36:G42)</f>
        <v>1704835</v>
      </c>
      <c r="H43" s="16">
        <f>SUBTOTAL(9,H36:H42)</f>
        <v>1641559.34164</v>
      </c>
      <c r="I43" s="16">
        <f>SUBTOTAL(9,I36:I42)</f>
        <v>63275.658360000001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3">
        <v>350</v>
      </c>
      <c r="F45" s="13">
        <v>7100</v>
      </c>
      <c r="G45" s="13">
        <v>7450</v>
      </c>
      <c r="H45" s="13">
        <v>6409.0985199999996</v>
      </c>
      <c r="I45" s="13">
        <v>1040.90148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350</v>
      </c>
      <c r="F46" s="16">
        <f>SUBTOTAL(9,F45:F45)</f>
        <v>7100</v>
      </c>
      <c r="G46" s="16">
        <f>SUBTOTAL(9,G45:G45)</f>
        <v>7450</v>
      </c>
      <c r="H46" s="16">
        <f>SUBTOTAL(9,H45:H45)</f>
        <v>6409.0985199999996</v>
      </c>
      <c r="I46" s="16">
        <f>SUBTOTAL(9,I45:I45)</f>
        <v>1040.90148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3755</v>
      </c>
      <c r="F48" s="13">
        <v>76676</v>
      </c>
      <c r="G48" s="13">
        <v>80431</v>
      </c>
      <c r="H48" s="13">
        <v>79840.812669999999</v>
      </c>
      <c r="I48" s="13">
        <v>590.18732999999997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3755</v>
      </c>
      <c r="F49" s="16">
        <f>SUBTOTAL(9,F48:F48)</f>
        <v>76676</v>
      </c>
      <c r="G49" s="16">
        <f>SUBTOTAL(9,G48:G48)</f>
        <v>80431</v>
      </c>
      <c r="H49" s="16">
        <f>SUBTOTAL(9,H48:H48)</f>
        <v>79840.812669999999</v>
      </c>
      <c r="I49" s="16">
        <f>SUBTOTAL(9,I48:I48)</f>
        <v>590.18732999999997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185</v>
      </c>
      <c r="F51" s="13">
        <v>15000</v>
      </c>
      <c r="G51" s="13">
        <v>15185</v>
      </c>
      <c r="H51" s="13">
        <v>13632.78831</v>
      </c>
      <c r="I51" s="13">
        <v>1552.2116900000001</v>
      </c>
    </row>
    <row r="52" spans="2:9" ht="15" customHeight="1" x14ac:dyDescent="0.2">
      <c r="B52"/>
      <c r="C52" s="14">
        <f>SUBTOTAL(9,C51:C51)</f>
        <v>1</v>
      </c>
      <c r="D52" s="15" t="s">
        <v>42</v>
      </c>
      <c r="E52" s="16">
        <f>SUBTOTAL(9,E51:E51)</f>
        <v>185</v>
      </c>
      <c r="F52" s="16">
        <f>SUBTOTAL(9,F51:F51)</f>
        <v>15000</v>
      </c>
      <c r="G52" s="16">
        <f>SUBTOTAL(9,G51:G51)</f>
        <v>15185</v>
      </c>
      <c r="H52" s="16">
        <f>SUBTOTAL(9,H51:H51)</f>
        <v>13632.78831</v>
      </c>
      <c r="I52" s="16">
        <f>SUBTOTAL(9,I51:I51)</f>
        <v>1552.2116900000001</v>
      </c>
    </row>
    <row r="53" spans="2:9" ht="15" customHeight="1" x14ac:dyDescent="0.25">
      <c r="B53" s="10">
        <v>45</v>
      </c>
      <c r="C53" s="11"/>
      <c r="D53" s="5" t="s">
        <v>43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21</v>
      </c>
      <c r="E54" s="13">
        <v>492</v>
      </c>
      <c r="F54" s="13">
        <v>20600</v>
      </c>
      <c r="G54" s="13">
        <v>21092</v>
      </c>
      <c r="H54" s="13">
        <v>19926.961220000001</v>
      </c>
      <c r="I54" s="13">
        <v>1165.0387800000001</v>
      </c>
    </row>
    <row r="55" spans="2:9" ht="15" customHeight="1" x14ac:dyDescent="0.2">
      <c r="B55"/>
      <c r="C55" s="14">
        <f>SUBTOTAL(9,C54:C54)</f>
        <v>1</v>
      </c>
      <c r="D55" s="15" t="s">
        <v>44</v>
      </c>
      <c r="E55" s="16">
        <f>SUBTOTAL(9,E54:E54)</f>
        <v>492</v>
      </c>
      <c r="F55" s="16">
        <f>SUBTOTAL(9,F54:F54)</f>
        <v>20600</v>
      </c>
      <c r="G55" s="16">
        <f>SUBTOTAL(9,G54:G54)</f>
        <v>21092</v>
      </c>
      <c r="H55" s="16">
        <f>SUBTOTAL(9,H54:H54)</f>
        <v>19926.961220000001</v>
      </c>
      <c r="I55" s="16">
        <f>SUBTOTAL(9,I54:I54)</f>
        <v>1165.0387800000001</v>
      </c>
    </row>
    <row r="56" spans="2:9" ht="15" customHeight="1" x14ac:dyDescent="0.25">
      <c r="B56" s="10">
        <v>51</v>
      </c>
      <c r="C56" s="11"/>
      <c r="D56" s="5" t="s">
        <v>45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21</v>
      </c>
      <c r="E57" s="13">
        <v>0</v>
      </c>
      <c r="F57" s="13">
        <v>471193</v>
      </c>
      <c r="G57" s="13">
        <v>471193</v>
      </c>
      <c r="H57" s="13">
        <v>456950.93790999998</v>
      </c>
      <c r="I57" s="13">
        <v>14242.062089999999</v>
      </c>
    </row>
    <row r="58" spans="2:9" x14ac:dyDescent="0.2">
      <c r="B58"/>
      <c r="C58" s="2">
        <v>75</v>
      </c>
      <c r="D58" s="5" t="s">
        <v>46</v>
      </c>
      <c r="E58" s="13">
        <v>0</v>
      </c>
      <c r="F58" s="13">
        <v>25000</v>
      </c>
      <c r="G58" s="13">
        <v>25000</v>
      </c>
      <c r="H58" s="13">
        <v>25000</v>
      </c>
      <c r="I58" s="13">
        <v>0</v>
      </c>
    </row>
    <row r="59" spans="2:9" ht="15" customHeight="1" x14ac:dyDescent="0.2">
      <c r="B59"/>
      <c r="C59" s="14">
        <f>SUBTOTAL(9,C57:C58)</f>
        <v>76</v>
      </c>
      <c r="D59" s="15" t="s">
        <v>47</v>
      </c>
      <c r="E59" s="16">
        <f>SUBTOTAL(9,E57:E58)</f>
        <v>0</v>
      </c>
      <c r="F59" s="16">
        <f>SUBTOTAL(9,F57:F58)</f>
        <v>496193</v>
      </c>
      <c r="G59" s="16">
        <f>SUBTOTAL(9,G57:G58)</f>
        <v>496193</v>
      </c>
      <c r="H59" s="16">
        <f>SUBTOTAL(9,H57:H58)</f>
        <v>481950.93790999998</v>
      </c>
      <c r="I59" s="16">
        <f>SUBTOTAL(9,I57:I58)</f>
        <v>14242.062089999999</v>
      </c>
    </row>
    <row r="60" spans="2:9" ht="15" customHeight="1" x14ac:dyDescent="0.2">
      <c r="C60" s="17">
        <f>SUBTOTAL(9,C35:C59)</f>
        <v>436</v>
      </c>
      <c r="D60" s="18" t="s">
        <v>17</v>
      </c>
      <c r="E60" s="19">
        <f>SUBTOTAL(9,E35:E59)</f>
        <v>75117</v>
      </c>
      <c r="F60" s="19">
        <f>SUBTOTAL(9,F35:F59)</f>
        <v>2250069</v>
      </c>
      <c r="G60" s="19">
        <f>SUBTOTAL(9,G35:G59)</f>
        <v>2325186</v>
      </c>
      <c r="H60" s="19">
        <f>SUBTOTAL(9,H35:H59)</f>
        <v>2243319.9402699997</v>
      </c>
      <c r="I60" s="19">
        <f>SUBTOTAL(9,I35:I59)</f>
        <v>81866.059730000008</v>
      </c>
    </row>
    <row r="61" spans="2:9" ht="15" customHeight="1" x14ac:dyDescent="0.2">
      <c r="C61" s="17">
        <f>SUBTOTAL(9,C34:C60)</f>
        <v>436</v>
      </c>
      <c r="D61" s="18" t="s">
        <v>48</v>
      </c>
      <c r="E61" s="19">
        <f>SUBTOTAL(9,E34:E60)</f>
        <v>75117</v>
      </c>
      <c r="F61" s="19">
        <f>SUBTOTAL(9,F34:F60)</f>
        <v>2250069</v>
      </c>
      <c r="G61" s="19">
        <f>SUBTOTAL(9,G34:G60)</f>
        <v>2325186</v>
      </c>
      <c r="H61" s="19">
        <f>SUBTOTAL(9,H34:H60)</f>
        <v>2243319.9402699997</v>
      </c>
      <c r="I61" s="19">
        <f>SUBTOTAL(9,I34:I60)</f>
        <v>81866.059730000008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21</v>
      </c>
      <c r="E66" s="13">
        <v>463</v>
      </c>
      <c r="F66" s="13">
        <v>110031</v>
      </c>
      <c r="G66" s="13">
        <v>110494</v>
      </c>
      <c r="H66" s="13">
        <v>109532.61068</v>
      </c>
      <c r="I66" s="13">
        <v>961.38932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463</v>
      </c>
      <c r="F67" s="16">
        <f>SUBTOTAL(9,F66:F66)</f>
        <v>110031</v>
      </c>
      <c r="G67" s="16">
        <f>SUBTOTAL(9,G66:G66)</f>
        <v>110494</v>
      </c>
      <c r="H67" s="16">
        <f>SUBTOTAL(9,H66:H66)</f>
        <v>109532.61068</v>
      </c>
      <c r="I67" s="16">
        <f>SUBTOTAL(9,I66:I66)</f>
        <v>961.38932</v>
      </c>
    </row>
    <row r="68" spans="2:9" ht="15" customHeight="1" x14ac:dyDescent="0.2">
      <c r="C68" s="17">
        <f>SUBTOTAL(9,C65:C67)</f>
        <v>1</v>
      </c>
      <c r="D68" s="18" t="s">
        <v>17</v>
      </c>
      <c r="E68" s="19">
        <f>SUBTOTAL(9,E65:E67)</f>
        <v>463</v>
      </c>
      <c r="F68" s="19">
        <f>SUBTOTAL(9,F65:F67)</f>
        <v>110031</v>
      </c>
      <c r="G68" s="19">
        <f>SUBTOTAL(9,G65:G67)</f>
        <v>110494</v>
      </c>
      <c r="H68" s="19">
        <f>SUBTOTAL(9,H65:H67)</f>
        <v>109532.61068</v>
      </c>
      <c r="I68" s="19">
        <f>SUBTOTAL(9,I65:I67)</f>
        <v>961.38932</v>
      </c>
    </row>
    <row r="69" spans="2:9" ht="15" customHeight="1" x14ac:dyDescent="0.2">
      <c r="C69" s="17">
        <f>SUBTOTAL(9,C64:C68)</f>
        <v>1</v>
      </c>
      <c r="D69" s="18" t="s">
        <v>52</v>
      </c>
      <c r="E69" s="19">
        <f>SUBTOTAL(9,E64:E68)</f>
        <v>463</v>
      </c>
      <c r="F69" s="19">
        <f>SUBTOTAL(9,F64:F68)</f>
        <v>110031</v>
      </c>
      <c r="G69" s="19">
        <f>SUBTOTAL(9,G64:G68)</f>
        <v>110494</v>
      </c>
      <c r="H69" s="19">
        <f>SUBTOTAL(9,H64:H68)</f>
        <v>109532.61068</v>
      </c>
      <c r="I69" s="19">
        <f>SUBTOTAL(9,I64:I68)</f>
        <v>961.38932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53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54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55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21</v>
      </c>
      <c r="E74" s="13">
        <v>102178</v>
      </c>
      <c r="F74" s="13">
        <v>2250730</v>
      </c>
      <c r="G74" s="13">
        <v>2352908</v>
      </c>
      <c r="H74" s="13">
        <v>2214630.3320900002</v>
      </c>
      <c r="I74" s="13">
        <v>138277.66790999999</v>
      </c>
    </row>
    <row r="75" spans="2:9" x14ac:dyDescent="0.2">
      <c r="B75"/>
      <c r="C75" s="2">
        <v>21</v>
      </c>
      <c r="D75" s="5" t="s">
        <v>56</v>
      </c>
      <c r="E75" s="13">
        <v>7431</v>
      </c>
      <c r="F75" s="13">
        <v>12678</v>
      </c>
      <c r="G75" s="13">
        <v>20109</v>
      </c>
      <c r="H75" s="13">
        <v>12294.24293</v>
      </c>
      <c r="I75" s="13">
        <v>7814.7570699999997</v>
      </c>
    </row>
    <row r="76" spans="2:9" x14ac:dyDescent="0.2">
      <c r="B76"/>
      <c r="C76" s="2">
        <v>45</v>
      </c>
      <c r="D76" s="5" t="s">
        <v>31</v>
      </c>
      <c r="E76" s="13">
        <v>337</v>
      </c>
      <c r="F76" s="13">
        <v>45376</v>
      </c>
      <c r="G76" s="13">
        <v>45713</v>
      </c>
      <c r="H76" s="13">
        <v>1611.4660200000001</v>
      </c>
      <c r="I76" s="13">
        <v>44101.53398</v>
      </c>
    </row>
    <row r="77" spans="2:9" x14ac:dyDescent="0.2">
      <c r="B77"/>
      <c r="C77" s="2">
        <v>70</v>
      </c>
      <c r="D77" s="5" t="s">
        <v>57</v>
      </c>
      <c r="E77" s="13">
        <v>0</v>
      </c>
      <c r="F77" s="13">
        <v>1026</v>
      </c>
      <c r="G77" s="13">
        <v>1026</v>
      </c>
      <c r="H77" s="13">
        <v>107.38186</v>
      </c>
      <c r="I77" s="13">
        <v>918.61814000000004</v>
      </c>
    </row>
    <row r="78" spans="2:9" x14ac:dyDescent="0.2">
      <c r="B78"/>
      <c r="C78" s="2">
        <v>71</v>
      </c>
      <c r="D78" s="5" t="s">
        <v>58</v>
      </c>
      <c r="E78" s="13">
        <v>0</v>
      </c>
      <c r="F78" s="13">
        <v>29555</v>
      </c>
      <c r="G78" s="13">
        <v>29555</v>
      </c>
      <c r="H78" s="13">
        <v>29033.924719999999</v>
      </c>
      <c r="I78" s="13">
        <v>521.07528000000002</v>
      </c>
    </row>
    <row r="79" spans="2:9" x14ac:dyDescent="0.2">
      <c r="B79"/>
      <c r="C79" s="2">
        <v>72</v>
      </c>
      <c r="D79" s="5" t="s">
        <v>59</v>
      </c>
      <c r="E79" s="13">
        <v>0</v>
      </c>
      <c r="F79" s="13">
        <v>174</v>
      </c>
      <c r="G79" s="13">
        <v>174</v>
      </c>
      <c r="H79" s="13">
        <v>99.231729999999999</v>
      </c>
      <c r="I79" s="13">
        <v>74.768270000000001</v>
      </c>
    </row>
    <row r="80" spans="2:9" x14ac:dyDescent="0.2">
      <c r="B80"/>
      <c r="C80" s="2">
        <v>89</v>
      </c>
      <c r="D80" s="5" t="s">
        <v>60</v>
      </c>
      <c r="E80" s="13">
        <v>0</v>
      </c>
      <c r="F80" s="13">
        <v>0</v>
      </c>
      <c r="G80" s="13">
        <v>0</v>
      </c>
      <c r="H80" s="13">
        <v>2735.2716399999999</v>
      </c>
      <c r="I80" s="13">
        <v>-2735.2716399999999</v>
      </c>
    </row>
    <row r="81" spans="2:9" x14ac:dyDescent="0.2">
      <c r="B81"/>
      <c r="C81" s="2">
        <v>90</v>
      </c>
      <c r="D81" s="5" t="s">
        <v>61</v>
      </c>
      <c r="E81" s="13">
        <v>0</v>
      </c>
      <c r="F81" s="13">
        <v>360</v>
      </c>
      <c r="G81" s="13">
        <v>360</v>
      </c>
      <c r="H81" s="13">
        <v>51.161679999999997</v>
      </c>
      <c r="I81" s="13">
        <v>308.83832000000001</v>
      </c>
    </row>
    <row r="82" spans="2:9" ht="15" customHeight="1" x14ac:dyDescent="0.2">
      <c r="B82"/>
      <c r="C82" s="14">
        <f>SUBTOTAL(9,C74:C81)</f>
        <v>459</v>
      </c>
      <c r="D82" s="15" t="s">
        <v>62</v>
      </c>
      <c r="E82" s="16">
        <f>SUBTOTAL(9,E74:E81)</f>
        <v>109946</v>
      </c>
      <c r="F82" s="16">
        <f>SUBTOTAL(9,F74:F81)</f>
        <v>2339899</v>
      </c>
      <c r="G82" s="16">
        <f>SUBTOTAL(9,G74:G81)</f>
        <v>2449845</v>
      </c>
      <c r="H82" s="16">
        <f>SUBTOTAL(9,H74:H81)</f>
        <v>2260563.0126700005</v>
      </c>
      <c r="I82" s="16">
        <f>SUBTOTAL(9,I74:I81)</f>
        <v>189281.98733</v>
      </c>
    </row>
    <row r="83" spans="2:9" ht="15" customHeight="1" x14ac:dyDescent="0.25">
      <c r="B83" s="10">
        <v>103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2472</v>
      </c>
      <c r="F84" s="13">
        <v>57278</v>
      </c>
      <c r="G84" s="13">
        <v>59750</v>
      </c>
      <c r="H84" s="13">
        <v>57683.280359999997</v>
      </c>
      <c r="I84" s="13">
        <v>2066.7196399999998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2472</v>
      </c>
      <c r="F85" s="16">
        <f>SUBTOTAL(9,F84:F84)</f>
        <v>57278</v>
      </c>
      <c r="G85" s="16">
        <f>SUBTOTAL(9,G84:G84)</f>
        <v>59750</v>
      </c>
      <c r="H85" s="16">
        <f>SUBTOTAL(9,H84:H84)</f>
        <v>57683.280359999997</v>
      </c>
      <c r="I85" s="16">
        <f>SUBTOTAL(9,I84:I84)</f>
        <v>2066.7196399999998</v>
      </c>
    </row>
    <row r="86" spans="2:9" ht="15" customHeight="1" x14ac:dyDescent="0.25">
      <c r="B86" s="10">
        <v>104</v>
      </c>
      <c r="C86" s="11"/>
      <c r="D86" s="5" t="s">
        <v>65</v>
      </c>
      <c r="E86" s="12"/>
      <c r="F86" s="1"/>
      <c r="H86" s="1"/>
      <c r="I86" s="1"/>
    </row>
    <row r="87" spans="2:9" x14ac:dyDescent="0.2">
      <c r="B87"/>
      <c r="C87" s="2">
        <v>1</v>
      </c>
      <c r="D87" s="5" t="s">
        <v>21</v>
      </c>
      <c r="E87" s="13">
        <v>478</v>
      </c>
      <c r="F87" s="13">
        <v>9719</v>
      </c>
      <c r="G87" s="13">
        <v>10197</v>
      </c>
      <c r="H87" s="13">
        <v>3501.8864699999999</v>
      </c>
      <c r="I87" s="13">
        <v>6695.1135299999996</v>
      </c>
    </row>
    <row r="88" spans="2:9" ht="15" customHeight="1" x14ac:dyDescent="0.2">
      <c r="B88"/>
      <c r="C88" s="14">
        <f>SUBTOTAL(9,C87:C87)</f>
        <v>1</v>
      </c>
      <c r="D88" s="15" t="s">
        <v>66</v>
      </c>
      <c r="E88" s="16">
        <f>SUBTOTAL(9,E87:E87)</f>
        <v>478</v>
      </c>
      <c r="F88" s="16">
        <f>SUBTOTAL(9,F87:F87)</f>
        <v>9719</v>
      </c>
      <c r="G88" s="16">
        <f>SUBTOTAL(9,G87:G87)</f>
        <v>10197</v>
      </c>
      <c r="H88" s="16">
        <f>SUBTOTAL(9,H87:H87)</f>
        <v>3501.8864699999999</v>
      </c>
      <c r="I88" s="16">
        <f>SUBTOTAL(9,I87:I87)</f>
        <v>6695.1135299999996</v>
      </c>
    </row>
    <row r="89" spans="2:9" ht="15" customHeight="1" x14ac:dyDescent="0.2">
      <c r="C89" s="17">
        <f>SUBTOTAL(9,C73:C88)</f>
        <v>461</v>
      </c>
      <c r="D89" s="18" t="s">
        <v>67</v>
      </c>
      <c r="E89" s="19">
        <f>SUBTOTAL(9,E73:E88)</f>
        <v>112896</v>
      </c>
      <c r="F89" s="19">
        <f>SUBTOTAL(9,F73:F88)</f>
        <v>2406896</v>
      </c>
      <c r="G89" s="19">
        <f>SUBTOTAL(9,G73:G88)</f>
        <v>2519792</v>
      </c>
      <c r="H89" s="19">
        <f>SUBTOTAL(9,H73:H88)</f>
        <v>2321748.1795000006</v>
      </c>
      <c r="I89" s="19">
        <f>SUBTOTAL(9,I73:I88)</f>
        <v>198043.8205</v>
      </c>
    </row>
    <row r="90" spans="2:9" ht="27" customHeight="1" x14ac:dyDescent="0.25">
      <c r="B90" s="1"/>
      <c r="C90" s="2"/>
      <c r="D90" s="9" t="s">
        <v>68</v>
      </c>
      <c r="E90" s="1"/>
      <c r="F90" s="1"/>
      <c r="G90" s="1"/>
      <c r="H90" s="1"/>
      <c r="I90" s="1"/>
    </row>
    <row r="91" spans="2:9" ht="15" customHeight="1" x14ac:dyDescent="0.25">
      <c r="B91" s="10">
        <v>115</v>
      </c>
      <c r="C91" s="11"/>
      <c r="D91" s="5" t="s">
        <v>69</v>
      </c>
      <c r="E91" s="12"/>
      <c r="F91" s="1"/>
      <c r="H91" s="1"/>
      <c r="I91" s="1"/>
    </row>
    <row r="92" spans="2:9" x14ac:dyDescent="0.2">
      <c r="B92"/>
      <c r="C92" s="2">
        <v>1</v>
      </c>
      <c r="D92" s="5" t="s">
        <v>70</v>
      </c>
      <c r="E92" s="13">
        <v>0</v>
      </c>
      <c r="F92" s="13">
        <v>17410</v>
      </c>
      <c r="G92" s="13">
        <v>17410</v>
      </c>
      <c r="H92" s="13">
        <v>19617.343059999999</v>
      </c>
      <c r="I92" s="13">
        <v>-2207.3430600000002</v>
      </c>
    </row>
    <row r="93" spans="2:9" x14ac:dyDescent="0.2">
      <c r="B93"/>
      <c r="C93" s="2">
        <v>70</v>
      </c>
      <c r="D93" s="5" t="s">
        <v>71</v>
      </c>
      <c r="E93" s="13">
        <v>6137</v>
      </c>
      <c r="F93" s="13">
        <v>42201</v>
      </c>
      <c r="G93" s="13">
        <v>48338</v>
      </c>
      <c r="H93" s="13">
        <v>42014.241419999998</v>
      </c>
      <c r="I93" s="13">
        <v>6323.7585799999997</v>
      </c>
    </row>
    <row r="94" spans="2:9" ht="15" customHeight="1" x14ac:dyDescent="0.2">
      <c r="B94"/>
      <c r="C94" s="14">
        <f>SUBTOTAL(9,C92:C93)</f>
        <v>71</v>
      </c>
      <c r="D94" s="15" t="s">
        <v>72</v>
      </c>
      <c r="E94" s="16">
        <f>SUBTOTAL(9,E92:E93)</f>
        <v>6137</v>
      </c>
      <c r="F94" s="16">
        <f>SUBTOTAL(9,F92:F93)</f>
        <v>59611</v>
      </c>
      <c r="G94" s="16">
        <f>SUBTOTAL(9,G92:G93)</f>
        <v>65748</v>
      </c>
      <c r="H94" s="16">
        <f>SUBTOTAL(9,H92:H93)</f>
        <v>61631.584479999998</v>
      </c>
      <c r="I94" s="16">
        <f>SUBTOTAL(9,I92:I93)</f>
        <v>4116.4155199999996</v>
      </c>
    </row>
    <row r="95" spans="2:9" ht="15" customHeight="1" x14ac:dyDescent="0.25">
      <c r="B95" s="10">
        <v>116</v>
      </c>
      <c r="C95" s="11"/>
      <c r="D95" s="5" t="s">
        <v>73</v>
      </c>
      <c r="E95" s="12"/>
      <c r="F95" s="1"/>
      <c r="H95" s="1"/>
      <c r="I95" s="1"/>
    </row>
    <row r="96" spans="2:9" x14ac:dyDescent="0.2">
      <c r="B96"/>
      <c r="C96" s="2">
        <v>70</v>
      </c>
      <c r="D96" s="5" t="s">
        <v>74</v>
      </c>
      <c r="E96" s="13">
        <v>0</v>
      </c>
      <c r="F96" s="13">
        <v>1450802</v>
      </c>
      <c r="G96" s="13">
        <v>1450802</v>
      </c>
      <c r="H96" s="13">
        <v>1454802.06231</v>
      </c>
      <c r="I96" s="13">
        <v>-4000.0623099999998</v>
      </c>
    </row>
    <row r="97" spans="2:9" x14ac:dyDescent="0.2">
      <c r="B97"/>
      <c r="C97" s="2">
        <v>90</v>
      </c>
      <c r="D97" s="5" t="s">
        <v>75</v>
      </c>
      <c r="E97" s="13">
        <v>0</v>
      </c>
      <c r="F97" s="13">
        <v>190000</v>
      </c>
      <c r="G97" s="13">
        <v>190000</v>
      </c>
      <c r="H97" s="13">
        <v>189790.38</v>
      </c>
      <c r="I97" s="13">
        <v>209.62</v>
      </c>
    </row>
    <row r="98" spans="2:9" ht="15" customHeight="1" x14ac:dyDescent="0.2">
      <c r="B98"/>
      <c r="C98" s="14">
        <f>SUBTOTAL(9,C96:C97)</f>
        <v>160</v>
      </c>
      <c r="D98" s="15" t="s">
        <v>76</v>
      </c>
      <c r="E98" s="16">
        <f>SUBTOTAL(9,E96:E97)</f>
        <v>0</v>
      </c>
      <c r="F98" s="16">
        <f>SUBTOTAL(9,F96:F97)</f>
        <v>1640802</v>
      </c>
      <c r="G98" s="16">
        <f>SUBTOTAL(9,G96:G97)</f>
        <v>1640802</v>
      </c>
      <c r="H98" s="16">
        <f>SUBTOTAL(9,H96:H97)</f>
        <v>1644592.4423099998</v>
      </c>
      <c r="I98" s="16">
        <f>SUBTOTAL(9,I96:I97)</f>
        <v>-3790.4423099999999</v>
      </c>
    </row>
    <row r="99" spans="2:9" ht="15" customHeight="1" x14ac:dyDescent="0.25">
      <c r="B99" s="10">
        <v>117</v>
      </c>
      <c r="C99" s="11"/>
      <c r="D99" s="5" t="s">
        <v>77</v>
      </c>
      <c r="E99" s="12"/>
      <c r="F99" s="1"/>
      <c r="H99" s="1"/>
      <c r="I99" s="1"/>
    </row>
    <row r="100" spans="2:9" x14ac:dyDescent="0.2">
      <c r="B100"/>
      <c r="C100" s="2">
        <v>75</v>
      </c>
      <c r="D100" s="5" t="s">
        <v>78</v>
      </c>
      <c r="E100" s="13">
        <v>175244</v>
      </c>
      <c r="F100" s="13">
        <v>656000</v>
      </c>
      <c r="G100" s="13">
        <v>831244</v>
      </c>
      <c r="H100" s="13">
        <v>817196.17649999994</v>
      </c>
      <c r="I100" s="13">
        <v>14047.8235</v>
      </c>
    </row>
    <row r="101" spans="2:9" x14ac:dyDescent="0.2">
      <c r="B101"/>
      <c r="C101" s="2">
        <v>76</v>
      </c>
      <c r="D101" s="5" t="s">
        <v>79</v>
      </c>
      <c r="E101" s="13">
        <v>12638</v>
      </c>
      <c r="F101" s="13">
        <v>909000</v>
      </c>
      <c r="G101" s="13">
        <v>921638</v>
      </c>
      <c r="H101" s="13">
        <v>840717.92240000004</v>
      </c>
      <c r="I101" s="13">
        <v>80920.077600000004</v>
      </c>
    </row>
    <row r="102" spans="2:9" x14ac:dyDescent="0.2">
      <c r="B102"/>
      <c r="C102" s="2">
        <v>77</v>
      </c>
      <c r="D102" s="5" t="s">
        <v>80</v>
      </c>
      <c r="E102" s="13">
        <v>12896</v>
      </c>
      <c r="F102" s="13">
        <v>140000</v>
      </c>
      <c r="G102" s="13">
        <v>152896</v>
      </c>
      <c r="H102" s="13">
        <v>86723.505550000002</v>
      </c>
      <c r="I102" s="13">
        <v>66172.494449999998</v>
      </c>
    </row>
    <row r="103" spans="2:9" x14ac:dyDescent="0.2">
      <c r="B103"/>
      <c r="C103" s="2">
        <v>78</v>
      </c>
      <c r="D103" s="5" t="s">
        <v>81</v>
      </c>
      <c r="E103" s="13">
        <v>9710</v>
      </c>
      <c r="F103" s="13">
        <v>121000</v>
      </c>
      <c r="G103" s="13">
        <v>130710</v>
      </c>
      <c r="H103" s="13">
        <v>63706.445169999999</v>
      </c>
      <c r="I103" s="13">
        <v>67003.554829999994</v>
      </c>
    </row>
    <row r="104" spans="2:9" ht="15" customHeight="1" x14ac:dyDescent="0.2">
      <c r="B104"/>
      <c r="C104" s="14">
        <f>SUBTOTAL(9,C100:C103)</f>
        <v>306</v>
      </c>
      <c r="D104" s="15" t="s">
        <v>82</v>
      </c>
      <c r="E104" s="16">
        <f>SUBTOTAL(9,E100:E103)</f>
        <v>210488</v>
      </c>
      <c r="F104" s="16">
        <f>SUBTOTAL(9,F100:F103)</f>
        <v>1826000</v>
      </c>
      <c r="G104" s="16">
        <f>SUBTOTAL(9,G100:G103)</f>
        <v>2036488</v>
      </c>
      <c r="H104" s="16">
        <f>SUBTOTAL(9,H100:H103)</f>
        <v>1808344.0496199999</v>
      </c>
      <c r="I104" s="16">
        <f>SUBTOTAL(9,I100:I103)</f>
        <v>228143.95037999999</v>
      </c>
    </row>
    <row r="105" spans="2:9" ht="15" customHeight="1" x14ac:dyDescent="0.25">
      <c r="B105" s="10">
        <v>118</v>
      </c>
      <c r="C105" s="11"/>
      <c r="D105" s="5" t="s">
        <v>83</v>
      </c>
      <c r="E105" s="12"/>
      <c r="F105" s="1"/>
      <c r="H105" s="1"/>
      <c r="I105" s="1"/>
    </row>
    <row r="106" spans="2:9" x14ac:dyDescent="0.2">
      <c r="B106"/>
      <c r="C106" s="2">
        <v>1</v>
      </c>
      <c r="D106" s="5" t="s">
        <v>84</v>
      </c>
      <c r="E106" s="13">
        <v>0</v>
      </c>
      <c r="F106" s="13">
        <v>32962</v>
      </c>
      <c r="G106" s="13">
        <v>32962</v>
      </c>
      <c r="H106" s="13">
        <v>50276.1564</v>
      </c>
      <c r="I106" s="13">
        <v>-17314.1564</v>
      </c>
    </row>
    <row r="107" spans="2:9" x14ac:dyDescent="0.2">
      <c r="B107"/>
      <c r="C107" s="2">
        <v>70</v>
      </c>
      <c r="D107" s="5" t="s">
        <v>85</v>
      </c>
      <c r="E107" s="13">
        <v>50503</v>
      </c>
      <c r="F107" s="13">
        <v>294141</v>
      </c>
      <c r="G107" s="13">
        <v>344644</v>
      </c>
      <c r="H107" s="13">
        <v>313668.56306000001</v>
      </c>
      <c r="I107" s="13">
        <v>30975.43694</v>
      </c>
    </row>
    <row r="108" spans="2:9" ht="25.5" x14ac:dyDescent="0.2">
      <c r="B108"/>
      <c r="C108" s="2">
        <v>71</v>
      </c>
      <c r="D108" s="5" t="s">
        <v>86</v>
      </c>
      <c r="E108" s="13">
        <v>11369</v>
      </c>
      <c r="F108" s="13">
        <v>62610</v>
      </c>
      <c r="G108" s="13">
        <v>73979</v>
      </c>
      <c r="H108" s="13">
        <v>67447.176860000007</v>
      </c>
      <c r="I108" s="13">
        <v>6531.8231400000004</v>
      </c>
    </row>
    <row r="109" spans="2:9" x14ac:dyDescent="0.2">
      <c r="B109"/>
      <c r="C109" s="2">
        <v>76</v>
      </c>
      <c r="D109" s="5" t="s">
        <v>87</v>
      </c>
      <c r="E109" s="13">
        <v>40</v>
      </c>
      <c r="F109" s="13">
        <v>39609</v>
      </c>
      <c r="G109" s="13">
        <v>39649</v>
      </c>
      <c r="H109" s="13">
        <v>30213.774000000001</v>
      </c>
      <c r="I109" s="13">
        <v>9435.2260000000006</v>
      </c>
    </row>
    <row r="110" spans="2:9" ht="15" customHeight="1" x14ac:dyDescent="0.2">
      <c r="B110"/>
      <c r="C110" s="14">
        <f>SUBTOTAL(9,C106:C109)</f>
        <v>218</v>
      </c>
      <c r="D110" s="15" t="s">
        <v>88</v>
      </c>
      <c r="E110" s="16">
        <f>SUBTOTAL(9,E106:E109)</f>
        <v>61912</v>
      </c>
      <c r="F110" s="16">
        <f>SUBTOTAL(9,F106:F109)</f>
        <v>429322</v>
      </c>
      <c r="G110" s="16">
        <f>SUBTOTAL(9,G106:G109)</f>
        <v>491234</v>
      </c>
      <c r="H110" s="16">
        <f>SUBTOTAL(9,H106:H109)</f>
        <v>461605.67031999998</v>
      </c>
      <c r="I110" s="16">
        <f>SUBTOTAL(9,I106:I109)</f>
        <v>29628.329680000003</v>
      </c>
    </row>
    <row r="111" spans="2:9" ht="15" customHeight="1" x14ac:dyDescent="0.25">
      <c r="B111" s="10">
        <v>119</v>
      </c>
      <c r="C111" s="11"/>
      <c r="D111" s="5" t="s">
        <v>89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70</v>
      </c>
      <c r="E112" s="13">
        <v>104</v>
      </c>
      <c r="F112" s="13">
        <v>2119</v>
      </c>
      <c r="G112" s="13">
        <v>2223</v>
      </c>
      <c r="H112" s="13">
        <v>135.39680999999999</v>
      </c>
      <c r="I112" s="13">
        <v>2087.6031899999998</v>
      </c>
    </row>
    <row r="113" spans="2:9" x14ac:dyDescent="0.2">
      <c r="B113"/>
      <c r="C113" s="2">
        <v>70</v>
      </c>
      <c r="D113" s="5" t="s">
        <v>90</v>
      </c>
      <c r="E113" s="13">
        <v>2150</v>
      </c>
      <c r="F113" s="13">
        <v>12339</v>
      </c>
      <c r="G113" s="13">
        <v>14489</v>
      </c>
      <c r="H113" s="13">
        <v>10973.803550000001</v>
      </c>
      <c r="I113" s="13">
        <v>3515.1964499999999</v>
      </c>
    </row>
    <row r="114" spans="2:9" ht="15" customHeight="1" x14ac:dyDescent="0.2">
      <c r="B114"/>
      <c r="C114" s="14">
        <f>SUBTOTAL(9,C112:C113)</f>
        <v>71</v>
      </c>
      <c r="D114" s="15" t="s">
        <v>91</v>
      </c>
      <c r="E114" s="16">
        <f>SUBTOTAL(9,E112:E113)</f>
        <v>2254</v>
      </c>
      <c r="F114" s="16">
        <f>SUBTOTAL(9,F112:F113)</f>
        <v>14458</v>
      </c>
      <c r="G114" s="16">
        <f>SUBTOTAL(9,G112:G113)</f>
        <v>16712</v>
      </c>
      <c r="H114" s="16">
        <f>SUBTOTAL(9,H112:H113)</f>
        <v>11109.200360000001</v>
      </c>
      <c r="I114" s="16">
        <f>SUBTOTAL(9,I112:I113)</f>
        <v>5602.7996399999993</v>
      </c>
    </row>
    <row r="115" spans="2:9" ht="15" customHeight="1" x14ac:dyDescent="0.2">
      <c r="C115" s="17">
        <f>SUBTOTAL(9,C91:C114)</f>
        <v>826</v>
      </c>
      <c r="D115" s="18" t="s">
        <v>92</v>
      </c>
      <c r="E115" s="19">
        <f>SUBTOTAL(9,E91:E114)</f>
        <v>280791</v>
      </c>
      <c r="F115" s="19">
        <f>SUBTOTAL(9,F91:F114)</f>
        <v>3970193</v>
      </c>
      <c r="G115" s="19">
        <f>SUBTOTAL(9,G91:G114)</f>
        <v>4250984</v>
      </c>
      <c r="H115" s="19">
        <f>SUBTOTAL(9,H91:H114)</f>
        <v>3987282.9470900004</v>
      </c>
      <c r="I115" s="19">
        <f>SUBTOTAL(9,I91:I114)</f>
        <v>263701.05290999997</v>
      </c>
    </row>
    <row r="116" spans="2:9" ht="27" customHeight="1" x14ac:dyDescent="0.25">
      <c r="B116" s="1"/>
      <c r="C116" s="2"/>
      <c r="D116" s="9" t="s">
        <v>93</v>
      </c>
      <c r="E116" s="1"/>
      <c r="F116" s="1"/>
      <c r="G116" s="1"/>
      <c r="H116" s="1"/>
      <c r="I116" s="1"/>
    </row>
    <row r="117" spans="2:9" ht="15" customHeight="1" x14ac:dyDescent="0.25">
      <c r="B117" s="10">
        <v>140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21</v>
      </c>
      <c r="E118" s="13">
        <v>59481</v>
      </c>
      <c r="F118" s="13">
        <v>1549583</v>
      </c>
      <c r="G118" s="13">
        <v>1609064</v>
      </c>
      <c r="H118" s="13">
        <v>1521809.34002</v>
      </c>
      <c r="I118" s="13">
        <v>87254.659979999997</v>
      </c>
    </row>
    <row r="119" spans="2:9" x14ac:dyDescent="0.2">
      <c r="B119"/>
      <c r="C119" s="2">
        <v>45</v>
      </c>
      <c r="D119" s="5" t="s">
        <v>31</v>
      </c>
      <c r="E119" s="13">
        <v>11825</v>
      </c>
      <c r="F119" s="13">
        <v>31502</v>
      </c>
      <c r="G119" s="13">
        <v>43327</v>
      </c>
      <c r="H119" s="13">
        <v>7246.6334800000004</v>
      </c>
      <c r="I119" s="13">
        <v>36080.366520000003</v>
      </c>
    </row>
    <row r="120" spans="2:9" x14ac:dyDescent="0.2">
      <c r="B120"/>
      <c r="C120" s="2">
        <v>89</v>
      </c>
      <c r="D120" s="5" t="s">
        <v>60</v>
      </c>
      <c r="E120" s="13">
        <v>0</v>
      </c>
      <c r="F120" s="13">
        <v>0</v>
      </c>
      <c r="G120" s="13">
        <v>0</v>
      </c>
      <c r="H120" s="13">
        <v>2374.3706200000001</v>
      </c>
      <c r="I120" s="13">
        <v>-2374.3706200000001</v>
      </c>
    </row>
    <row r="121" spans="2:9" ht="15" customHeight="1" x14ac:dyDescent="0.2">
      <c r="B121"/>
      <c r="C121" s="14">
        <f>SUBTOTAL(9,C118:C120)</f>
        <v>135</v>
      </c>
      <c r="D121" s="15" t="s">
        <v>95</v>
      </c>
      <c r="E121" s="16">
        <f>SUBTOTAL(9,E118:E120)</f>
        <v>71306</v>
      </c>
      <c r="F121" s="16">
        <f>SUBTOTAL(9,F118:F120)</f>
        <v>1581085</v>
      </c>
      <c r="G121" s="16">
        <f>SUBTOTAL(9,G118:G120)</f>
        <v>1652391</v>
      </c>
      <c r="H121" s="16">
        <f>SUBTOTAL(9,H118:H120)</f>
        <v>1531430.34412</v>
      </c>
      <c r="I121" s="16">
        <f>SUBTOTAL(9,I118:I120)</f>
        <v>120960.65588000001</v>
      </c>
    </row>
    <row r="122" spans="2:9" ht="15" customHeight="1" x14ac:dyDescent="0.25">
      <c r="B122" s="10">
        <v>141</v>
      </c>
      <c r="C122" s="11"/>
      <c r="D122" s="5" t="s">
        <v>96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21</v>
      </c>
      <c r="E123" s="13">
        <v>11953</v>
      </c>
      <c r="F123" s="13">
        <v>268314</v>
      </c>
      <c r="G123" s="13">
        <v>280267</v>
      </c>
      <c r="H123" s="13">
        <v>267415.38581000001</v>
      </c>
      <c r="I123" s="13">
        <v>12851.61419</v>
      </c>
    </row>
    <row r="124" spans="2:9" ht="15" customHeight="1" x14ac:dyDescent="0.2">
      <c r="B124"/>
      <c r="C124" s="14">
        <f>SUBTOTAL(9,C123:C123)</f>
        <v>1</v>
      </c>
      <c r="D124" s="15" t="s">
        <v>97</v>
      </c>
      <c r="E124" s="16">
        <f>SUBTOTAL(9,E123:E123)</f>
        <v>11953</v>
      </c>
      <c r="F124" s="16">
        <f>SUBTOTAL(9,F123:F123)</f>
        <v>268314</v>
      </c>
      <c r="G124" s="16">
        <f>SUBTOTAL(9,G123:G123)</f>
        <v>280267</v>
      </c>
      <c r="H124" s="16">
        <f>SUBTOTAL(9,H123:H123)</f>
        <v>267415.38581000001</v>
      </c>
      <c r="I124" s="16">
        <f>SUBTOTAL(9,I123:I123)</f>
        <v>12851.61419</v>
      </c>
    </row>
    <row r="125" spans="2:9" ht="15" customHeight="1" x14ac:dyDescent="0.25">
      <c r="B125" s="10">
        <v>144</v>
      </c>
      <c r="C125" s="11"/>
      <c r="D125" s="5" t="s">
        <v>98</v>
      </c>
      <c r="E125" s="12"/>
      <c r="F125" s="1"/>
      <c r="H125" s="1"/>
      <c r="I125" s="1"/>
    </row>
    <row r="126" spans="2:9" x14ac:dyDescent="0.2">
      <c r="B126"/>
      <c r="C126" s="2">
        <v>1</v>
      </c>
      <c r="D126" s="5" t="s">
        <v>21</v>
      </c>
      <c r="E126" s="13">
        <v>2279</v>
      </c>
      <c r="F126" s="13">
        <v>46142</v>
      </c>
      <c r="G126" s="13">
        <v>48421</v>
      </c>
      <c r="H126" s="13">
        <v>45884.267619999999</v>
      </c>
      <c r="I126" s="13">
        <v>2536.7323799999999</v>
      </c>
    </row>
    <row r="127" spans="2:9" ht="15" customHeight="1" x14ac:dyDescent="0.2">
      <c r="B127"/>
      <c r="C127" s="14">
        <f>SUBTOTAL(9,C126:C126)</f>
        <v>1</v>
      </c>
      <c r="D127" s="15" t="s">
        <v>99</v>
      </c>
      <c r="E127" s="16">
        <f>SUBTOTAL(9,E126:E126)</f>
        <v>2279</v>
      </c>
      <c r="F127" s="16">
        <f>SUBTOTAL(9,F126:F126)</f>
        <v>46142</v>
      </c>
      <c r="G127" s="16">
        <f>SUBTOTAL(9,G126:G126)</f>
        <v>48421</v>
      </c>
      <c r="H127" s="16">
        <f>SUBTOTAL(9,H126:H126)</f>
        <v>45884.267619999999</v>
      </c>
      <c r="I127" s="16">
        <f>SUBTOTAL(9,I126:I126)</f>
        <v>2536.7323799999999</v>
      </c>
    </row>
    <row r="128" spans="2:9" ht="15" customHeight="1" x14ac:dyDescent="0.2">
      <c r="C128" s="17">
        <f>SUBTOTAL(9,C117:C127)</f>
        <v>137</v>
      </c>
      <c r="D128" s="18" t="s">
        <v>100</v>
      </c>
      <c r="E128" s="19">
        <f>SUBTOTAL(9,E117:E127)</f>
        <v>85538</v>
      </c>
      <c r="F128" s="19">
        <f>SUBTOTAL(9,F117:F127)</f>
        <v>1895541</v>
      </c>
      <c r="G128" s="19">
        <f>SUBTOTAL(9,G117:G127)</f>
        <v>1981079</v>
      </c>
      <c r="H128" s="19">
        <f>SUBTOTAL(9,H117:H127)</f>
        <v>1844729.99755</v>
      </c>
      <c r="I128" s="19">
        <f>SUBTOTAL(9,I117:I127)</f>
        <v>136349.00245</v>
      </c>
    </row>
    <row r="129" spans="2:9" ht="27" customHeight="1" x14ac:dyDescent="0.25">
      <c r="B129" s="1"/>
      <c r="C129" s="2"/>
      <c r="D129" s="9" t="s">
        <v>101</v>
      </c>
      <c r="E129" s="1"/>
      <c r="F129" s="1"/>
      <c r="G129" s="1"/>
      <c r="H129" s="1"/>
      <c r="I129" s="1"/>
    </row>
    <row r="130" spans="2:9" ht="15" customHeight="1" x14ac:dyDescent="0.25">
      <c r="B130" s="10">
        <v>150</v>
      </c>
      <c r="C130" s="11"/>
      <c r="D130" s="5" t="s">
        <v>102</v>
      </c>
      <c r="E130" s="12"/>
      <c r="F130" s="1"/>
      <c r="H130" s="1"/>
      <c r="I130" s="1"/>
    </row>
    <row r="131" spans="2:9" x14ac:dyDescent="0.2">
      <c r="B131"/>
      <c r="C131" s="2">
        <v>78</v>
      </c>
      <c r="D131" s="5" t="s">
        <v>103</v>
      </c>
      <c r="E131" s="13">
        <v>21800</v>
      </c>
      <c r="F131" s="13">
        <v>2409640</v>
      </c>
      <c r="G131" s="13">
        <v>2431440</v>
      </c>
      <c r="H131" s="13">
        <v>2420565.9100500001</v>
      </c>
      <c r="I131" s="13">
        <v>10874.08995</v>
      </c>
    </row>
    <row r="132" spans="2:9" ht="15" customHeight="1" x14ac:dyDescent="0.2">
      <c r="B132"/>
      <c r="C132" s="14">
        <f>SUBTOTAL(9,C131:C131)</f>
        <v>78</v>
      </c>
      <c r="D132" s="15" t="s">
        <v>104</v>
      </c>
      <c r="E132" s="16">
        <f>SUBTOTAL(9,E131:E131)</f>
        <v>21800</v>
      </c>
      <c r="F132" s="16">
        <f>SUBTOTAL(9,F131:F131)</f>
        <v>2409640</v>
      </c>
      <c r="G132" s="16">
        <f>SUBTOTAL(9,G131:G131)</f>
        <v>2431440</v>
      </c>
      <c r="H132" s="16">
        <f>SUBTOTAL(9,H131:H131)</f>
        <v>2420565.9100500001</v>
      </c>
      <c r="I132" s="16">
        <f>SUBTOTAL(9,I131:I131)</f>
        <v>10874.08995</v>
      </c>
    </row>
    <row r="133" spans="2:9" ht="15" customHeight="1" x14ac:dyDescent="0.25">
      <c r="B133" s="10">
        <v>151</v>
      </c>
      <c r="C133" s="11"/>
      <c r="D133" s="5" t="s">
        <v>105</v>
      </c>
      <c r="E133" s="12"/>
      <c r="F133" s="1"/>
      <c r="H133" s="1"/>
      <c r="I133" s="1"/>
    </row>
    <row r="134" spans="2:9" x14ac:dyDescent="0.2">
      <c r="B134"/>
      <c r="C134" s="2">
        <v>78</v>
      </c>
      <c r="D134" s="5" t="s">
        <v>106</v>
      </c>
      <c r="E134" s="13">
        <v>2162</v>
      </c>
      <c r="F134" s="13">
        <v>611500</v>
      </c>
      <c r="G134" s="13">
        <v>613662</v>
      </c>
      <c r="H134" s="13">
        <v>611102.37543999997</v>
      </c>
      <c r="I134" s="13">
        <v>2559.6245600000002</v>
      </c>
    </row>
    <row r="135" spans="2:9" ht="15" customHeight="1" x14ac:dyDescent="0.2">
      <c r="B135"/>
      <c r="C135" s="14">
        <f>SUBTOTAL(9,C134:C134)</f>
        <v>78</v>
      </c>
      <c r="D135" s="15" t="s">
        <v>107</v>
      </c>
      <c r="E135" s="16">
        <f>SUBTOTAL(9,E134:E134)</f>
        <v>2162</v>
      </c>
      <c r="F135" s="16">
        <f>SUBTOTAL(9,F134:F134)</f>
        <v>611500</v>
      </c>
      <c r="G135" s="16">
        <f>SUBTOTAL(9,G134:G134)</f>
        <v>613662</v>
      </c>
      <c r="H135" s="16">
        <f>SUBTOTAL(9,H134:H134)</f>
        <v>611102.37543999997</v>
      </c>
      <c r="I135" s="16">
        <f>SUBTOTAL(9,I134:I134)</f>
        <v>2559.6245600000002</v>
      </c>
    </row>
    <row r="136" spans="2:9" ht="15" customHeight="1" x14ac:dyDescent="0.25">
      <c r="B136" s="10">
        <v>152</v>
      </c>
      <c r="C136" s="11"/>
      <c r="D136" s="5" t="s">
        <v>108</v>
      </c>
      <c r="E136" s="12"/>
      <c r="F136" s="1"/>
      <c r="H136" s="1"/>
      <c r="I136" s="1"/>
    </row>
    <row r="137" spans="2:9" x14ac:dyDescent="0.2">
      <c r="B137"/>
      <c r="C137" s="2">
        <v>78</v>
      </c>
      <c r="D137" s="5" t="s">
        <v>109</v>
      </c>
      <c r="E137" s="13">
        <v>4573</v>
      </c>
      <c r="F137" s="13">
        <v>566000</v>
      </c>
      <c r="G137" s="13">
        <v>570573</v>
      </c>
      <c r="H137" s="13">
        <v>560531.85604999994</v>
      </c>
      <c r="I137" s="13">
        <v>10041.14395</v>
      </c>
    </row>
    <row r="138" spans="2:9" ht="15" customHeight="1" x14ac:dyDescent="0.2">
      <c r="B138"/>
      <c r="C138" s="14">
        <f>SUBTOTAL(9,C137:C137)</f>
        <v>78</v>
      </c>
      <c r="D138" s="15" t="s">
        <v>110</v>
      </c>
      <c r="E138" s="16">
        <f>SUBTOTAL(9,E137:E137)</f>
        <v>4573</v>
      </c>
      <c r="F138" s="16">
        <f>SUBTOTAL(9,F137:F137)</f>
        <v>566000</v>
      </c>
      <c r="G138" s="16">
        <f>SUBTOTAL(9,G137:G137)</f>
        <v>570573</v>
      </c>
      <c r="H138" s="16">
        <f>SUBTOTAL(9,H137:H137)</f>
        <v>560531.85604999994</v>
      </c>
      <c r="I138" s="16">
        <f>SUBTOTAL(9,I137:I137)</f>
        <v>10041.14395</v>
      </c>
    </row>
    <row r="139" spans="2:9" ht="15" customHeight="1" x14ac:dyDescent="0.25">
      <c r="B139" s="10">
        <v>153</v>
      </c>
      <c r="C139" s="11"/>
      <c r="D139" s="5" t="s">
        <v>111</v>
      </c>
      <c r="E139" s="12"/>
      <c r="F139" s="1"/>
      <c r="H139" s="1"/>
      <c r="I139" s="1"/>
    </row>
    <row r="140" spans="2:9" x14ac:dyDescent="0.2">
      <c r="B140"/>
      <c r="C140" s="2">
        <v>78</v>
      </c>
      <c r="D140" s="5" t="s">
        <v>112</v>
      </c>
      <c r="E140" s="13">
        <v>2053</v>
      </c>
      <c r="F140" s="13">
        <v>100000</v>
      </c>
      <c r="G140" s="13">
        <v>102053</v>
      </c>
      <c r="H140" s="13">
        <v>98081.814589999994</v>
      </c>
      <c r="I140" s="13">
        <v>3971.18541</v>
      </c>
    </row>
    <row r="141" spans="2:9" ht="15" customHeight="1" x14ac:dyDescent="0.2">
      <c r="B141"/>
      <c r="C141" s="14">
        <f>SUBTOTAL(9,C140:C140)</f>
        <v>78</v>
      </c>
      <c r="D141" s="15" t="s">
        <v>113</v>
      </c>
      <c r="E141" s="16">
        <f>SUBTOTAL(9,E140:E140)</f>
        <v>2053</v>
      </c>
      <c r="F141" s="16">
        <f>SUBTOTAL(9,F140:F140)</f>
        <v>100000</v>
      </c>
      <c r="G141" s="16">
        <f>SUBTOTAL(9,G140:G140)</f>
        <v>102053</v>
      </c>
      <c r="H141" s="16">
        <f>SUBTOTAL(9,H140:H140)</f>
        <v>98081.814589999994</v>
      </c>
      <c r="I141" s="16">
        <f>SUBTOTAL(9,I140:I140)</f>
        <v>3971.18541</v>
      </c>
    </row>
    <row r="142" spans="2:9" ht="15" customHeight="1" x14ac:dyDescent="0.2">
      <c r="C142" s="17">
        <f>SUBTOTAL(9,C130:C141)</f>
        <v>312</v>
      </c>
      <c r="D142" s="18" t="s">
        <v>114</v>
      </c>
      <c r="E142" s="19">
        <f>SUBTOTAL(9,E130:E141)</f>
        <v>30588</v>
      </c>
      <c r="F142" s="19">
        <f>SUBTOTAL(9,F130:F141)</f>
        <v>3687140</v>
      </c>
      <c r="G142" s="19">
        <f>SUBTOTAL(9,G130:G141)</f>
        <v>3717728</v>
      </c>
      <c r="H142" s="19">
        <f>SUBTOTAL(9,H130:H141)</f>
        <v>3690281.9561300003</v>
      </c>
      <c r="I142" s="19">
        <f>SUBTOTAL(9,I130:I141)</f>
        <v>27446.043870000001</v>
      </c>
    </row>
    <row r="143" spans="2:9" ht="27" customHeight="1" x14ac:dyDescent="0.25">
      <c r="B143" s="1"/>
      <c r="C143" s="2"/>
      <c r="D143" s="9" t="s">
        <v>115</v>
      </c>
      <c r="E143" s="1"/>
      <c r="F143" s="1"/>
      <c r="G143" s="1"/>
      <c r="H143" s="1"/>
      <c r="I143" s="1"/>
    </row>
    <row r="144" spans="2:9" ht="15" customHeight="1" x14ac:dyDescent="0.25">
      <c r="B144" s="10">
        <v>160</v>
      </c>
      <c r="C144" s="11"/>
      <c r="D144" s="5" t="s">
        <v>116</v>
      </c>
      <c r="E144" s="12"/>
      <c r="F144" s="1"/>
      <c r="H144" s="1"/>
      <c r="I144" s="1"/>
    </row>
    <row r="145" spans="2:9" x14ac:dyDescent="0.2">
      <c r="B145"/>
      <c r="C145" s="2">
        <v>1</v>
      </c>
      <c r="D145" s="5" t="s">
        <v>21</v>
      </c>
      <c r="E145" s="13">
        <v>1106</v>
      </c>
      <c r="F145" s="13">
        <v>22044</v>
      </c>
      <c r="G145" s="13">
        <v>23150</v>
      </c>
      <c r="H145" s="13">
        <v>19750.73891</v>
      </c>
      <c r="I145" s="13">
        <v>3399.26109</v>
      </c>
    </row>
    <row r="146" spans="2:9" x14ac:dyDescent="0.2">
      <c r="B146"/>
      <c r="C146" s="2">
        <v>70</v>
      </c>
      <c r="D146" s="5" t="s">
        <v>117</v>
      </c>
      <c r="E146" s="13">
        <v>43092</v>
      </c>
      <c r="F146" s="13">
        <v>2075471</v>
      </c>
      <c r="G146" s="13">
        <v>2118563</v>
      </c>
      <c r="H146" s="13">
        <v>2058516.39035</v>
      </c>
      <c r="I146" s="13">
        <v>60046.609649999999</v>
      </c>
    </row>
    <row r="147" spans="2:9" x14ac:dyDescent="0.2">
      <c r="B147"/>
      <c r="C147" s="2">
        <v>77</v>
      </c>
      <c r="D147" s="5" t="s">
        <v>118</v>
      </c>
      <c r="E147" s="13">
        <v>1502</v>
      </c>
      <c r="F147" s="13">
        <v>142000</v>
      </c>
      <c r="G147" s="13">
        <v>143502</v>
      </c>
      <c r="H147" s="13">
        <v>127354.55597</v>
      </c>
      <c r="I147" s="13">
        <v>16147.444030000001</v>
      </c>
    </row>
    <row r="148" spans="2:9" ht="15" customHeight="1" x14ac:dyDescent="0.2">
      <c r="B148"/>
      <c r="C148" s="14">
        <f>SUBTOTAL(9,C145:C147)</f>
        <v>148</v>
      </c>
      <c r="D148" s="15" t="s">
        <v>119</v>
      </c>
      <c r="E148" s="16">
        <f>SUBTOTAL(9,E145:E147)</f>
        <v>45700</v>
      </c>
      <c r="F148" s="16">
        <f>SUBTOTAL(9,F145:F147)</f>
        <v>2239515</v>
      </c>
      <c r="G148" s="16">
        <f>SUBTOTAL(9,G145:G147)</f>
        <v>2285215</v>
      </c>
      <c r="H148" s="16">
        <f>SUBTOTAL(9,H145:H147)</f>
        <v>2205621.6852299999</v>
      </c>
      <c r="I148" s="16">
        <f>SUBTOTAL(9,I145:I147)</f>
        <v>79593.314769999997</v>
      </c>
    </row>
    <row r="149" spans="2:9" ht="15" customHeight="1" x14ac:dyDescent="0.25">
      <c r="B149" s="10">
        <v>161</v>
      </c>
      <c r="C149" s="11"/>
      <c r="D149" s="5" t="s">
        <v>120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121</v>
      </c>
      <c r="E150" s="13">
        <v>29975</v>
      </c>
      <c r="F150" s="13">
        <v>189000</v>
      </c>
      <c r="G150" s="13">
        <v>218975</v>
      </c>
      <c r="H150" s="13">
        <v>214994.32376</v>
      </c>
      <c r="I150" s="13">
        <v>3980.6762399999998</v>
      </c>
    </row>
    <row r="151" spans="2:9" x14ac:dyDescent="0.2">
      <c r="B151"/>
      <c r="C151" s="2">
        <v>75</v>
      </c>
      <c r="D151" s="5" t="s">
        <v>122</v>
      </c>
      <c r="E151" s="13">
        <v>0</v>
      </c>
      <c r="F151" s="13">
        <v>375000</v>
      </c>
      <c r="G151" s="13">
        <v>375000</v>
      </c>
      <c r="H151" s="13">
        <v>375000</v>
      </c>
      <c r="I151" s="13">
        <v>0</v>
      </c>
    </row>
    <row r="152" spans="2:9" x14ac:dyDescent="0.2">
      <c r="B152"/>
      <c r="C152" s="2">
        <v>95</v>
      </c>
      <c r="D152" s="5" t="s">
        <v>123</v>
      </c>
      <c r="E152" s="13">
        <v>0</v>
      </c>
      <c r="F152" s="13">
        <v>1125000</v>
      </c>
      <c r="G152" s="13">
        <v>1125000</v>
      </c>
      <c r="H152" s="13">
        <v>1125000</v>
      </c>
      <c r="I152" s="13">
        <v>0</v>
      </c>
    </row>
    <row r="153" spans="2:9" ht="15" customHeight="1" x14ac:dyDescent="0.2">
      <c r="B153"/>
      <c r="C153" s="14">
        <f>SUBTOTAL(9,C150:C152)</f>
        <v>240</v>
      </c>
      <c r="D153" s="15" t="s">
        <v>124</v>
      </c>
      <c r="E153" s="16">
        <f>SUBTOTAL(9,E150:E152)</f>
        <v>29975</v>
      </c>
      <c r="F153" s="16">
        <f>SUBTOTAL(9,F150:F152)</f>
        <v>1689000</v>
      </c>
      <c r="G153" s="16">
        <f>SUBTOTAL(9,G150:G152)</f>
        <v>1718975</v>
      </c>
      <c r="H153" s="16">
        <f>SUBTOTAL(9,H150:H152)</f>
        <v>1714994.3237600001</v>
      </c>
      <c r="I153" s="16">
        <f>SUBTOTAL(9,I150:I152)</f>
        <v>3980.6762399999998</v>
      </c>
    </row>
    <row r="154" spans="2:9" ht="15" customHeight="1" x14ac:dyDescent="0.25">
      <c r="B154" s="10">
        <v>162</v>
      </c>
      <c r="C154" s="11"/>
      <c r="D154" s="5" t="s">
        <v>125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126</v>
      </c>
      <c r="E155" s="13">
        <v>0</v>
      </c>
      <c r="F155" s="13">
        <v>319700</v>
      </c>
      <c r="G155" s="13">
        <v>319700</v>
      </c>
      <c r="H155" s="13">
        <v>311962.41249999998</v>
      </c>
      <c r="I155" s="13">
        <v>7737.5874999999996</v>
      </c>
    </row>
    <row r="156" spans="2:9" ht="15" customHeight="1" x14ac:dyDescent="0.2">
      <c r="B156"/>
      <c r="C156" s="14">
        <f>SUBTOTAL(9,C155:C155)</f>
        <v>70</v>
      </c>
      <c r="D156" s="15" t="s">
        <v>127</v>
      </c>
      <c r="E156" s="16">
        <f>SUBTOTAL(9,E155:E155)</f>
        <v>0</v>
      </c>
      <c r="F156" s="16">
        <f>SUBTOTAL(9,F155:F155)</f>
        <v>319700</v>
      </c>
      <c r="G156" s="16">
        <f>SUBTOTAL(9,G155:G155)</f>
        <v>319700</v>
      </c>
      <c r="H156" s="16">
        <f>SUBTOTAL(9,H155:H155)</f>
        <v>311962.41249999998</v>
      </c>
      <c r="I156" s="16">
        <f>SUBTOTAL(9,I155:I155)</f>
        <v>7737.5874999999996</v>
      </c>
    </row>
    <row r="157" spans="2:9" ht="15" customHeight="1" x14ac:dyDescent="0.25">
      <c r="B157" s="10">
        <v>163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4825</v>
      </c>
      <c r="F158" s="13">
        <v>5163781</v>
      </c>
      <c r="G158" s="13">
        <v>5168606</v>
      </c>
      <c r="H158" s="13">
        <v>5163417.2091899998</v>
      </c>
      <c r="I158" s="13">
        <v>5188.7908100000004</v>
      </c>
    </row>
    <row r="159" spans="2:9" x14ac:dyDescent="0.2">
      <c r="B159"/>
      <c r="C159" s="2">
        <v>72</v>
      </c>
      <c r="D159" s="5" t="s">
        <v>130</v>
      </c>
      <c r="E159" s="13">
        <v>1638</v>
      </c>
      <c r="F159" s="13">
        <v>312300</v>
      </c>
      <c r="G159" s="13">
        <v>313938</v>
      </c>
      <c r="H159" s="13">
        <v>313141.11103999999</v>
      </c>
      <c r="I159" s="13">
        <v>796.88896</v>
      </c>
    </row>
    <row r="160" spans="2:9" ht="15" customHeight="1" x14ac:dyDescent="0.2">
      <c r="B160"/>
      <c r="C160" s="14">
        <f>SUBTOTAL(9,C158:C159)</f>
        <v>142</v>
      </c>
      <c r="D160" s="15" t="s">
        <v>131</v>
      </c>
      <c r="E160" s="16">
        <f>SUBTOTAL(9,E158:E159)</f>
        <v>6463</v>
      </c>
      <c r="F160" s="16">
        <f>SUBTOTAL(9,F158:F159)</f>
        <v>5476081</v>
      </c>
      <c r="G160" s="16">
        <f>SUBTOTAL(9,G158:G159)</f>
        <v>5482544</v>
      </c>
      <c r="H160" s="16">
        <f>SUBTOTAL(9,H158:H159)</f>
        <v>5476558.3202299997</v>
      </c>
      <c r="I160" s="16">
        <f>SUBTOTAL(9,I158:I159)</f>
        <v>5985.6797700000006</v>
      </c>
    </row>
    <row r="161" spans="2:9" ht="15" customHeight="1" x14ac:dyDescent="0.25">
      <c r="B161" s="10">
        <v>164</v>
      </c>
      <c r="C161" s="11"/>
      <c r="D161" s="5" t="s">
        <v>132</v>
      </c>
      <c r="E161" s="12"/>
      <c r="F161" s="1"/>
      <c r="H161" s="1"/>
      <c r="I161" s="1"/>
    </row>
    <row r="162" spans="2:9" x14ac:dyDescent="0.2">
      <c r="B162"/>
      <c r="C162" s="2">
        <v>70</v>
      </c>
      <c r="D162" s="5" t="s">
        <v>133</v>
      </c>
      <c r="E162" s="13">
        <v>2908</v>
      </c>
      <c r="F162" s="13">
        <v>415900</v>
      </c>
      <c r="G162" s="13">
        <v>418808</v>
      </c>
      <c r="H162" s="13">
        <v>414243.88150999998</v>
      </c>
      <c r="I162" s="13">
        <v>4564.1184899999998</v>
      </c>
    </row>
    <row r="163" spans="2:9" x14ac:dyDescent="0.2">
      <c r="B163"/>
      <c r="C163" s="2">
        <v>71</v>
      </c>
      <c r="D163" s="5" t="s">
        <v>134</v>
      </c>
      <c r="E163" s="13">
        <v>20693</v>
      </c>
      <c r="F163" s="13">
        <v>175000</v>
      </c>
      <c r="G163" s="13">
        <v>195693</v>
      </c>
      <c r="H163" s="13">
        <v>195693</v>
      </c>
      <c r="I163" s="13">
        <v>0</v>
      </c>
    </row>
    <row r="164" spans="2:9" x14ac:dyDescent="0.2">
      <c r="B164"/>
      <c r="C164" s="2">
        <v>72</v>
      </c>
      <c r="D164" s="5" t="s">
        <v>135</v>
      </c>
      <c r="E164" s="13">
        <v>14758</v>
      </c>
      <c r="F164" s="13">
        <v>179700</v>
      </c>
      <c r="G164" s="13">
        <v>194458</v>
      </c>
      <c r="H164" s="13">
        <v>163912.82704</v>
      </c>
      <c r="I164" s="13">
        <v>30545.17296</v>
      </c>
    </row>
    <row r="165" spans="2:9" x14ac:dyDescent="0.2">
      <c r="B165"/>
      <c r="C165" s="2">
        <v>73</v>
      </c>
      <c r="D165" s="5" t="s">
        <v>136</v>
      </c>
      <c r="E165" s="13">
        <v>63114</v>
      </c>
      <c r="F165" s="13">
        <v>365500</v>
      </c>
      <c r="G165" s="13">
        <v>428614</v>
      </c>
      <c r="H165" s="13">
        <v>416826.88740000001</v>
      </c>
      <c r="I165" s="13">
        <v>11787.1126</v>
      </c>
    </row>
    <row r="166" spans="2:9" ht="15" customHeight="1" x14ac:dyDescent="0.2">
      <c r="B166"/>
      <c r="C166" s="14">
        <f>SUBTOTAL(9,C162:C165)</f>
        <v>286</v>
      </c>
      <c r="D166" s="15" t="s">
        <v>137</v>
      </c>
      <c r="E166" s="16">
        <f>SUBTOTAL(9,E162:E165)</f>
        <v>101473</v>
      </c>
      <c r="F166" s="16">
        <f>SUBTOTAL(9,F162:F165)</f>
        <v>1136100</v>
      </c>
      <c r="G166" s="16">
        <f>SUBTOTAL(9,G162:G165)</f>
        <v>1237573</v>
      </c>
      <c r="H166" s="16">
        <f>SUBTOTAL(9,H162:H165)</f>
        <v>1190676.59595</v>
      </c>
      <c r="I166" s="16">
        <f>SUBTOTAL(9,I162:I165)</f>
        <v>46896.404049999997</v>
      </c>
    </row>
    <row r="167" spans="2:9" ht="15" customHeight="1" x14ac:dyDescent="0.25">
      <c r="B167" s="10">
        <v>165</v>
      </c>
      <c r="C167" s="11"/>
      <c r="D167" s="5" t="s">
        <v>138</v>
      </c>
      <c r="E167" s="12"/>
      <c r="F167" s="1"/>
      <c r="H167" s="1"/>
      <c r="I167" s="1"/>
    </row>
    <row r="168" spans="2:9" x14ac:dyDescent="0.2">
      <c r="B168"/>
      <c r="C168" s="2">
        <v>1</v>
      </c>
      <c r="D168" s="5" t="s">
        <v>21</v>
      </c>
      <c r="E168" s="13">
        <v>5529</v>
      </c>
      <c r="F168" s="13">
        <v>82418</v>
      </c>
      <c r="G168" s="13">
        <v>87947</v>
      </c>
      <c r="H168" s="13">
        <v>73861.666670000006</v>
      </c>
      <c r="I168" s="13">
        <v>14085.333329999999</v>
      </c>
    </row>
    <row r="169" spans="2:9" x14ac:dyDescent="0.2">
      <c r="B169"/>
      <c r="C169" s="2">
        <v>45</v>
      </c>
      <c r="D169" s="5" t="s">
        <v>139</v>
      </c>
      <c r="E169" s="13">
        <v>259954</v>
      </c>
      <c r="F169" s="13">
        <v>0</v>
      </c>
      <c r="G169" s="13">
        <v>259954</v>
      </c>
      <c r="H169" s="13">
        <v>252550.26620000001</v>
      </c>
      <c r="I169" s="13">
        <v>7403.7338</v>
      </c>
    </row>
    <row r="170" spans="2:9" x14ac:dyDescent="0.2">
      <c r="B170"/>
      <c r="C170" s="2">
        <v>70</v>
      </c>
      <c r="D170" s="5" t="s">
        <v>140</v>
      </c>
      <c r="E170" s="13">
        <v>2436</v>
      </c>
      <c r="F170" s="13">
        <v>168000</v>
      </c>
      <c r="G170" s="13">
        <v>170436</v>
      </c>
      <c r="H170" s="13">
        <v>170198.24</v>
      </c>
      <c r="I170" s="13">
        <v>237.76</v>
      </c>
    </row>
    <row r="171" spans="2:9" x14ac:dyDescent="0.2">
      <c r="B171"/>
      <c r="C171" s="2">
        <v>71</v>
      </c>
      <c r="D171" s="5" t="s">
        <v>141</v>
      </c>
      <c r="E171" s="13">
        <v>8430</v>
      </c>
      <c r="F171" s="13">
        <v>355900</v>
      </c>
      <c r="G171" s="13">
        <v>364330</v>
      </c>
      <c r="H171" s="13">
        <v>347351.15740999999</v>
      </c>
      <c r="I171" s="13">
        <v>16978.84259</v>
      </c>
    </row>
    <row r="172" spans="2:9" ht="15" customHeight="1" x14ac:dyDescent="0.2">
      <c r="B172"/>
      <c r="C172" s="14">
        <f>SUBTOTAL(9,C168:C171)</f>
        <v>187</v>
      </c>
      <c r="D172" s="15" t="s">
        <v>142</v>
      </c>
      <c r="E172" s="16">
        <f>SUBTOTAL(9,E168:E171)</f>
        <v>276349</v>
      </c>
      <c r="F172" s="16">
        <f>SUBTOTAL(9,F168:F171)</f>
        <v>606318</v>
      </c>
      <c r="G172" s="16">
        <f>SUBTOTAL(9,G168:G171)</f>
        <v>882667</v>
      </c>
      <c r="H172" s="16">
        <f>SUBTOTAL(9,H168:H171)</f>
        <v>843961.33027999999</v>
      </c>
      <c r="I172" s="16">
        <f>SUBTOTAL(9,I168:I171)</f>
        <v>38705.669719999998</v>
      </c>
    </row>
    <row r="173" spans="2:9" ht="15" customHeight="1" x14ac:dyDescent="0.25">
      <c r="B173" s="10">
        <v>166</v>
      </c>
      <c r="C173" s="11"/>
      <c r="D173" s="5" t="s">
        <v>143</v>
      </c>
      <c r="E173" s="12"/>
      <c r="F173" s="1"/>
      <c r="H173" s="1"/>
      <c r="I173" s="1"/>
    </row>
    <row r="174" spans="2:9" x14ac:dyDescent="0.2">
      <c r="B174"/>
      <c r="C174" s="2">
        <v>70</v>
      </c>
      <c r="D174" s="5" t="s">
        <v>144</v>
      </c>
      <c r="E174" s="13">
        <v>5500</v>
      </c>
      <c r="F174" s="13">
        <v>5500</v>
      </c>
      <c r="G174" s="13">
        <v>11000</v>
      </c>
      <c r="H174" s="13">
        <v>0</v>
      </c>
      <c r="I174" s="13">
        <v>11000</v>
      </c>
    </row>
    <row r="175" spans="2:9" x14ac:dyDescent="0.2">
      <c r="B175"/>
      <c r="C175" s="2">
        <v>72</v>
      </c>
      <c r="D175" s="5" t="s">
        <v>145</v>
      </c>
      <c r="E175" s="13">
        <v>314</v>
      </c>
      <c r="F175" s="13">
        <v>767200</v>
      </c>
      <c r="G175" s="13">
        <v>767514</v>
      </c>
      <c r="H175" s="13">
        <v>766264.43963000004</v>
      </c>
      <c r="I175" s="13">
        <v>1249.5603699999999</v>
      </c>
    </row>
    <row r="176" spans="2:9" x14ac:dyDescent="0.2">
      <c r="B176"/>
      <c r="C176" s="2">
        <v>74</v>
      </c>
      <c r="D176" s="5" t="s">
        <v>146</v>
      </c>
      <c r="E176" s="13">
        <v>15848</v>
      </c>
      <c r="F176" s="13">
        <v>495000</v>
      </c>
      <c r="G176" s="13">
        <v>510848</v>
      </c>
      <c r="H176" s="13">
        <v>509983.85064999998</v>
      </c>
      <c r="I176" s="13">
        <v>864.14935000000003</v>
      </c>
    </row>
    <row r="177" spans="2:9" ht="15" customHeight="1" x14ac:dyDescent="0.2">
      <c r="B177"/>
      <c r="C177" s="14">
        <f>SUBTOTAL(9,C174:C176)</f>
        <v>216</v>
      </c>
      <c r="D177" s="15" t="s">
        <v>147</v>
      </c>
      <c r="E177" s="16">
        <f>SUBTOTAL(9,E174:E176)</f>
        <v>21662</v>
      </c>
      <c r="F177" s="16">
        <f>SUBTOTAL(9,F174:F176)</f>
        <v>1267700</v>
      </c>
      <c r="G177" s="16">
        <f>SUBTOTAL(9,G174:G176)</f>
        <v>1289362</v>
      </c>
      <c r="H177" s="16">
        <f>SUBTOTAL(9,H174:H176)</f>
        <v>1276248.2902800001</v>
      </c>
      <c r="I177" s="16">
        <f>SUBTOTAL(9,I174:I176)</f>
        <v>13113.709719999999</v>
      </c>
    </row>
    <row r="178" spans="2:9" ht="15" customHeight="1" x14ac:dyDescent="0.25">
      <c r="B178" s="10">
        <v>167</v>
      </c>
      <c r="C178" s="11"/>
      <c r="D178" s="5" t="s">
        <v>148</v>
      </c>
      <c r="E178" s="12"/>
      <c r="F178" s="1"/>
      <c r="H178" s="1"/>
      <c r="I178" s="1"/>
    </row>
    <row r="179" spans="2:9" x14ac:dyDescent="0.2">
      <c r="B179"/>
      <c r="C179" s="2">
        <v>21</v>
      </c>
      <c r="D179" s="5" t="s">
        <v>26</v>
      </c>
      <c r="E179" s="13">
        <v>0</v>
      </c>
      <c r="F179" s="13">
        <v>1239643</v>
      </c>
      <c r="G179" s="13">
        <v>1239643</v>
      </c>
      <c r="H179" s="13">
        <v>1239643</v>
      </c>
      <c r="I179" s="13">
        <v>0</v>
      </c>
    </row>
    <row r="180" spans="2:9" ht="15" customHeight="1" x14ac:dyDescent="0.2">
      <c r="B180"/>
      <c r="C180" s="14">
        <f>SUBTOTAL(9,C179:C179)</f>
        <v>21</v>
      </c>
      <c r="D180" s="15" t="s">
        <v>149</v>
      </c>
      <c r="E180" s="16">
        <f>SUBTOTAL(9,E179:E179)</f>
        <v>0</v>
      </c>
      <c r="F180" s="16">
        <f>SUBTOTAL(9,F179:F179)</f>
        <v>1239643</v>
      </c>
      <c r="G180" s="16">
        <f>SUBTOTAL(9,G179:G179)</f>
        <v>1239643</v>
      </c>
      <c r="H180" s="16">
        <f>SUBTOTAL(9,H179:H179)</f>
        <v>1239643</v>
      </c>
      <c r="I180" s="16">
        <f>SUBTOTAL(9,I179:I179)</f>
        <v>0</v>
      </c>
    </row>
    <row r="181" spans="2:9" ht="15" customHeight="1" x14ac:dyDescent="0.25">
      <c r="B181" s="10">
        <v>168</v>
      </c>
      <c r="C181" s="11"/>
      <c r="D181" s="5" t="s">
        <v>150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151</v>
      </c>
      <c r="E182" s="13">
        <v>1763</v>
      </c>
      <c r="F182" s="13">
        <v>406700</v>
      </c>
      <c r="G182" s="13">
        <v>408463</v>
      </c>
      <c r="H182" s="13">
        <v>408059.85438999999</v>
      </c>
      <c r="I182" s="13">
        <v>403.14560999999998</v>
      </c>
    </row>
    <row r="183" spans="2:9" ht="15" customHeight="1" x14ac:dyDescent="0.2">
      <c r="B183"/>
      <c r="C183" s="14">
        <f>SUBTOTAL(9,C182:C182)</f>
        <v>70</v>
      </c>
      <c r="D183" s="15" t="s">
        <v>152</v>
      </c>
      <c r="E183" s="16">
        <f>SUBTOTAL(9,E182:E182)</f>
        <v>1763</v>
      </c>
      <c r="F183" s="16">
        <f>SUBTOTAL(9,F182:F182)</f>
        <v>406700</v>
      </c>
      <c r="G183" s="16">
        <f>SUBTOTAL(9,G182:G182)</f>
        <v>408463</v>
      </c>
      <c r="H183" s="16">
        <f>SUBTOTAL(9,H182:H182)</f>
        <v>408059.85438999999</v>
      </c>
      <c r="I183" s="16">
        <f>SUBTOTAL(9,I182:I182)</f>
        <v>403.14560999999998</v>
      </c>
    </row>
    <row r="184" spans="2:9" ht="15" customHeight="1" x14ac:dyDescent="0.25">
      <c r="B184" s="10">
        <v>169</v>
      </c>
      <c r="C184" s="11"/>
      <c r="D184" s="5" t="s">
        <v>153</v>
      </c>
      <c r="E184" s="12"/>
      <c r="F184" s="1"/>
      <c r="H184" s="1"/>
      <c r="I184" s="1"/>
    </row>
    <row r="185" spans="2:9" x14ac:dyDescent="0.2">
      <c r="B185"/>
      <c r="C185" s="2">
        <v>1</v>
      </c>
      <c r="D185" s="5" t="s">
        <v>21</v>
      </c>
      <c r="E185" s="13">
        <v>171</v>
      </c>
      <c r="F185" s="13">
        <v>17357</v>
      </c>
      <c r="G185" s="13">
        <v>17528</v>
      </c>
      <c r="H185" s="13">
        <v>17007.080190000001</v>
      </c>
      <c r="I185" s="13">
        <v>520.91980999999998</v>
      </c>
    </row>
    <row r="186" spans="2:9" x14ac:dyDescent="0.2">
      <c r="B186"/>
      <c r="C186" s="2">
        <v>70</v>
      </c>
      <c r="D186" s="5" t="s">
        <v>154</v>
      </c>
      <c r="E186" s="13">
        <v>21849</v>
      </c>
      <c r="F186" s="13">
        <v>3275000</v>
      </c>
      <c r="G186" s="13">
        <v>3296849</v>
      </c>
      <c r="H186" s="13">
        <v>3296560.6504199998</v>
      </c>
      <c r="I186" s="13">
        <v>288.34958</v>
      </c>
    </row>
    <row r="187" spans="2:9" x14ac:dyDescent="0.2">
      <c r="B187"/>
      <c r="C187" s="2">
        <v>73</v>
      </c>
      <c r="D187" s="5" t="s">
        <v>155</v>
      </c>
      <c r="E187" s="13">
        <v>5004</v>
      </c>
      <c r="F187" s="13">
        <v>1837000</v>
      </c>
      <c r="G187" s="13">
        <v>1842004</v>
      </c>
      <c r="H187" s="13">
        <v>1841994.07607</v>
      </c>
      <c r="I187" s="13">
        <v>9.9239300000000004</v>
      </c>
    </row>
    <row r="188" spans="2:9" ht="15" customHeight="1" x14ac:dyDescent="0.2">
      <c r="B188"/>
      <c r="C188" s="14">
        <f>SUBTOTAL(9,C185:C187)</f>
        <v>144</v>
      </c>
      <c r="D188" s="15" t="s">
        <v>156</v>
      </c>
      <c r="E188" s="16">
        <f>SUBTOTAL(9,E185:E187)</f>
        <v>27024</v>
      </c>
      <c r="F188" s="16">
        <f>SUBTOTAL(9,F185:F187)</f>
        <v>5129357</v>
      </c>
      <c r="G188" s="16">
        <f>SUBTOTAL(9,G185:G187)</f>
        <v>5156381</v>
      </c>
      <c r="H188" s="16">
        <f>SUBTOTAL(9,H185:H187)</f>
        <v>5155561.8066799995</v>
      </c>
      <c r="I188" s="16">
        <f>SUBTOTAL(9,I185:I187)</f>
        <v>819.19331999999997</v>
      </c>
    </row>
    <row r="189" spans="2:9" ht="15" customHeight="1" x14ac:dyDescent="0.2">
      <c r="C189" s="17">
        <f>SUBTOTAL(9,C144:C188)</f>
        <v>1524</v>
      </c>
      <c r="D189" s="18" t="s">
        <v>157</v>
      </c>
      <c r="E189" s="19">
        <f>SUBTOTAL(9,E144:E188)</f>
        <v>510409</v>
      </c>
      <c r="F189" s="19">
        <f>SUBTOTAL(9,F144:F188)</f>
        <v>19510114</v>
      </c>
      <c r="G189" s="19">
        <f>SUBTOTAL(9,G144:G188)</f>
        <v>20020523</v>
      </c>
      <c r="H189" s="19">
        <f>SUBTOTAL(9,H144:H188)</f>
        <v>19823287.619299997</v>
      </c>
      <c r="I189" s="19">
        <f>SUBTOTAL(9,I144:I188)</f>
        <v>197235.38069999995</v>
      </c>
    </row>
    <row r="190" spans="2:9" ht="27" customHeight="1" x14ac:dyDescent="0.25">
      <c r="B190" s="1"/>
      <c r="C190" s="2"/>
      <c r="D190" s="9" t="s">
        <v>158</v>
      </c>
      <c r="E190" s="1"/>
      <c r="F190" s="1"/>
      <c r="G190" s="1"/>
      <c r="H190" s="1"/>
      <c r="I190" s="1"/>
    </row>
    <row r="191" spans="2:9" ht="15" customHeight="1" x14ac:dyDescent="0.25">
      <c r="B191" s="10">
        <v>170</v>
      </c>
      <c r="C191" s="11"/>
      <c r="D191" s="5" t="s">
        <v>159</v>
      </c>
      <c r="E191" s="12"/>
      <c r="F191" s="1"/>
      <c r="H191" s="1"/>
      <c r="I191" s="1"/>
    </row>
    <row r="192" spans="2:9" x14ac:dyDescent="0.2">
      <c r="B192"/>
      <c r="C192" s="2">
        <v>70</v>
      </c>
      <c r="D192" s="5" t="s">
        <v>160</v>
      </c>
      <c r="E192" s="13">
        <v>0</v>
      </c>
      <c r="F192" s="13">
        <v>585000</v>
      </c>
      <c r="G192" s="13">
        <v>585000</v>
      </c>
      <c r="H192" s="13">
        <v>585000</v>
      </c>
      <c r="I192" s="13">
        <v>0</v>
      </c>
    </row>
    <row r="193" spans="2:9" x14ac:dyDescent="0.2">
      <c r="B193"/>
      <c r="C193" s="2">
        <v>71</v>
      </c>
      <c r="D193" s="5" t="s">
        <v>161</v>
      </c>
      <c r="E193" s="13">
        <v>0</v>
      </c>
      <c r="F193" s="13">
        <v>423000</v>
      </c>
      <c r="G193" s="13">
        <v>423000</v>
      </c>
      <c r="H193" s="13">
        <v>423000</v>
      </c>
      <c r="I193" s="13">
        <v>0</v>
      </c>
    </row>
    <row r="194" spans="2:9" x14ac:dyDescent="0.2">
      <c r="B194"/>
      <c r="C194" s="2">
        <v>72</v>
      </c>
      <c r="D194" s="5" t="s">
        <v>162</v>
      </c>
      <c r="E194" s="13">
        <v>0</v>
      </c>
      <c r="F194" s="13">
        <v>480000</v>
      </c>
      <c r="G194" s="13">
        <v>480000</v>
      </c>
      <c r="H194" s="13">
        <v>480000</v>
      </c>
      <c r="I194" s="13">
        <v>0</v>
      </c>
    </row>
    <row r="195" spans="2:9" x14ac:dyDescent="0.2">
      <c r="B195"/>
      <c r="C195" s="2">
        <v>73</v>
      </c>
      <c r="D195" s="5" t="s">
        <v>163</v>
      </c>
      <c r="E195" s="13">
        <v>0</v>
      </c>
      <c r="F195" s="13">
        <v>277000</v>
      </c>
      <c r="G195" s="13">
        <v>277000</v>
      </c>
      <c r="H195" s="13">
        <v>277000</v>
      </c>
      <c r="I195" s="13">
        <v>0</v>
      </c>
    </row>
    <row r="196" spans="2:9" x14ac:dyDescent="0.2">
      <c r="B196"/>
      <c r="C196" s="2">
        <v>74</v>
      </c>
      <c r="D196" s="5" t="s">
        <v>164</v>
      </c>
      <c r="E196" s="13">
        <v>0</v>
      </c>
      <c r="F196" s="13">
        <v>350000</v>
      </c>
      <c r="G196" s="13">
        <v>350000</v>
      </c>
      <c r="H196" s="13">
        <v>350000</v>
      </c>
      <c r="I196" s="13">
        <v>0</v>
      </c>
    </row>
    <row r="197" spans="2:9" x14ac:dyDescent="0.2">
      <c r="B197"/>
      <c r="C197" s="2">
        <v>75</v>
      </c>
      <c r="D197" s="5" t="s">
        <v>165</v>
      </c>
      <c r="E197" s="13">
        <v>0</v>
      </c>
      <c r="F197" s="13">
        <v>125000</v>
      </c>
      <c r="G197" s="13">
        <v>125000</v>
      </c>
      <c r="H197" s="13">
        <v>125000</v>
      </c>
      <c r="I197" s="13">
        <v>0</v>
      </c>
    </row>
    <row r="198" spans="2:9" x14ac:dyDescent="0.2">
      <c r="B198"/>
      <c r="C198" s="2">
        <v>76</v>
      </c>
      <c r="D198" s="5" t="s">
        <v>166</v>
      </c>
      <c r="E198" s="13">
        <v>785</v>
      </c>
      <c r="F198" s="13">
        <v>344300</v>
      </c>
      <c r="G198" s="13">
        <v>345085</v>
      </c>
      <c r="H198" s="13">
        <v>343014.62679000001</v>
      </c>
      <c r="I198" s="13">
        <v>2070.3732100000002</v>
      </c>
    </row>
    <row r="199" spans="2:9" x14ac:dyDescent="0.2">
      <c r="B199"/>
      <c r="C199" s="2">
        <v>77</v>
      </c>
      <c r="D199" s="5" t="s">
        <v>167</v>
      </c>
      <c r="E199" s="13">
        <v>0</v>
      </c>
      <c r="F199" s="13">
        <v>130000</v>
      </c>
      <c r="G199" s="13">
        <v>130000</v>
      </c>
      <c r="H199" s="13">
        <v>130000</v>
      </c>
      <c r="I199" s="13">
        <v>0</v>
      </c>
    </row>
    <row r="200" spans="2:9" x14ac:dyDescent="0.2">
      <c r="B200"/>
      <c r="C200" s="2">
        <v>78</v>
      </c>
      <c r="D200" s="5" t="s">
        <v>168</v>
      </c>
      <c r="E200" s="13">
        <v>4437</v>
      </c>
      <c r="F200" s="13">
        <v>236800</v>
      </c>
      <c r="G200" s="13">
        <v>241237</v>
      </c>
      <c r="H200" s="13">
        <v>235040.99979</v>
      </c>
      <c r="I200" s="13">
        <v>6196.0002100000002</v>
      </c>
    </row>
    <row r="201" spans="2:9" x14ac:dyDescent="0.2">
      <c r="B201"/>
      <c r="C201" s="2">
        <v>79</v>
      </c>
      <c r="D201" s="5" t="s">
        <v>169</v>
      </c>
      <c r="E201" s="13">
        <v>15620</v>
      </c>
      <c r="F201" s="13">
        <v>39000</v>
      </c>
      <c r="G201" s="13">
        <v>54620</v>
      </c>
      <c r="H201" s="13">
        <v>54616.002439999997</v>
      </c>
      <c r="I201" s="13">
        <v>3.99756</v>
      </c>
    </row>
    <row r="202" spans="2:9" x14ac:dyDescent="0.2">
      <c r="B202"/>
      <c r="C202" s="2">
        <v>81</v>
      </c>
      <c r="D202" s="5" t="s">
        <v>170</v>
      </c>
      <c r="E202" s="13">
        <v>0</v>
      </c>
      <c r="F202" s="13">
        <v>205000</v>
      </c>
      <c r="G202" s="13">
        <v>205000</v>
      </c>
      <c r="H202" s="13">
        <v>205000</v>
      </c>
      <c r="I202" s="13">
        <v>0</v>
      </c>
    </row>
    <row r="203" spans="2:9" x14ac:dyDescent="0.2">
      <c r="B203"/>
      <c r="C203" s="2">
        <v>82</v>
      </c>
      <c r="D203" s="5" t="s">
        <v>171</v>
      </c>
      <c r="E203" s="13">
        <v>0</v>
      </c>
      <c r="F203" s="13">
        <v>75000</v>
      </c>
      <c r="G203" s="13">
        <v>75000</v>
      </c>
      <c r="H203" s="13">
        <v>75000</v>
      </c>
      <c r="I203" s="13">
        <v>0</v>
      </c>
    </row>
    <row r="204" spans="2:9" x14ac:dyDescent="0.2">
      <c r="B204"/>
      <c r="C204" s="2">
        <v>83</v>
      </c>
      <c r="D204" s="5" t="s">
        <v>172</v>
      </c>
      <c r="E204" s="13">
        <v>0</v>
      </c>
      <c r="F204" s="13">
        <v>183500</v>
      </c>
      <c r="G204" s="13">
        <v>183500</v>
      </c>
      <c r="H204" s="13">
        <v>183500</v>
      </c>
      <c r="I204" s="13">
        <v>0</v>
      </c>
    </row>
    <row r="205" spans="2:9" ht="15" customHeight="1" x14ac:dyDescent="0.2">
      <c r="B205"/>
      <c r="C205" s="14">
        <f>SUBTOTAL(9,C192:C204)</f>
        <v>991</v>
      </c>
      <c r="D205" s="15" t="s">
        <v>173</v>
      </c>
      <c r="E205" s="16">
        <f>SUBTOTAL(9,E192:E204)</f>
        <v>20842</v>
      </c>
      <c r="F205" s="16">
        <f>SUBTOTAL(9,F192:F204)</f>
        <v>3453600</v>
      </c>
      <c r="G205" s="16">
        <f>SUBTOTAL(9,G192:G204)</f>
        <v>3474442</v>
      </c>
      <c r="H205" s="16">
        <f>SUBTOTAL(9,H192:H204)</f>
        <v>3466171.6290199999</v>
      </c>
      <c r="I205" s="16">
        <f>SUBTOTAL(9,I192:I204)</f>
        <v>8270.3709799999997</v>
      </c>
    </row>
    <row r="206" spans="2:9" ht="15" customHeight="1" x14ac:dyDescent="0.25">
      <c r="B206" s="10">
        <v>171</v>
      </c>
      <c r="C206" s="11"/>
      <c r="D206" s="5" t="s">
        <v>174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175</v>
      </c>
      <c r="E207" s="13">
        <v>685</v>
      </c>
      <c r="F207" s="13">
        <v>916000</v>
      </c>
      <c r="G207" s="13">
        <v>916685</v>
      </c>
      <c r="H207" s="13">
        <v>916000</v>
      </c>
      <c r="I207" s="13">
        <v>685</v>
      </c>
    </row>
    <row r="208" spans="2:9" x14ac:dyDescent="0.2">
      <c r="B208"/>
      <c r="C208" s="2">
        <v>71</v>
      </c>
      <c r="D208" s="5" t="s">
        <v>176</v>
      </c>
      <c r="E208" s="13">
        <v>1046</v>
      </c>
      <c r="F208" s="13">
        <v>762100</v>
      </c>
      <c r="G208" s="13">
        <v>763146</v>
      </c>
      <c r="H208" s="13">
        <v>763141.20645000006</v>
      </c>
      <c r="I208" s="13">
        <v>4.7935499999999998</v>
      </c>
    </row>
    <row r="209" spans="2:9" x14ac:dyDescent="0.2">
      <c r="B209"/>
      <c r="C209" s="2">
        <v>72</v>
      </c>
      <c r="D209" s="5" t="s">
        <v>177</v>
      </c>
      <c r="E209" s="13">
        <v>0</v>
      </c>
      <c r="F209" s="13">
        <v>230500</v>
      </c>
      <c r="G209" s="13">
        <v>230500</v>
      </c>
      <c r="H209" s="13">
        <v>230500</v>
      </c>
      <c r="I209" s="13">
        <v>0</v>
      </c>
    </row>
    <row r="210" spans="2:9" ht="15" customHeight="1" x14ac:dyDescent="0.2">
      <c r="B210"/>
      <c r="C210" s="14">
        <f>SUBTOTAL(9,C207:C209)</f>
        <v>213</v>
      </c>
      <c r="D210" s="15" t="s">
        <v>178</v>
      </c>
      <c r="E210" s="16">
        <f>SUBTOTAL(9,E207:E209)</f>
        <v>1731</v>
      </c>
      <c r="F210" s="16">
        <f>SUBTOTAL(9,F207:F209)</f>
        <v>1908600</v>
      </c>
      <c r="G210" s="16">
        <f>SUBTOTAL(9,G207:G209)</f>
        <v>1910331</v>
      </c>
      <c r="H210" s="16">
        <f>SUBTOTAL(9,H207:H209)</f>
        <v>1909641.2064499999</v>
      </c>
      <c r="I210" s="16">
        <f>SUBTOTAL(9,I207:I209)</f>
        <v>689.79354999999998</v>
      </c>
    </row>
    <row r="211" spans="2:9" ht="15" customHeight="1" x14ac:dyDescent="0.25">
      <c r="B211" s="10">
        <v>172</v>
      </c>
      <c r="C211" s="11"/>
      <c r="D211" s="5" t="s">
        <v>179</v>
      </c>
      <c r="E211" s="12"/>
      <c r="F211" s="1"/>
      <c r="H211" s="1"/>
      <c r="I211" s="1"/>
    </row>
    <row r="212" spans="2:9" x14ac:dyDescent="0.2">
      <c r="B212"/>
      <c r="C212" s="2">
        <v>70</v>
      </c>
      <c r="D212" s="5" t="s">
        <v>180</v>
      </c>
      <c r="E212" s="13">
        <v>351</v>
      </c>
      <c r="F212" s="13">
        <v>311000</v>
      </c>
      <c r="G212" s="13">
        <v>311351</v>
      </c>
      <c r="H212" s="13">
        <v>310183.38822000002</v>
      </c>
      <c r="I212" s="13">
        <v>1167.61178</v>
      </c>
    </row>
    <row r="213" spans="2:9" ht="15" customHeight="1" x14ac:dyDescent="0.2">
      <c r="B213"/>
      <c r="C213" s="14">
        <f>SUBTOTAL(9,C212:C212)</f>
        <v>70</v>
      </c>
      <c r="D213" s="15" t="s">
        <v>181</v>
      </c>
      <c r="E213" s="16">
        <f>SUBTOTAL(9,E212:E212)</f>
        <v>351</v>
      </c>
      <c r="F213" s="16">
        <f>SUBTOTAL(9,F212:F212)</f>
        <v>311000</v>
      </c>
      <c r="G213" s="16">
        <f>SUBTOTAL(9,G212:G212)</f>
        <v>311351</v>
      </c>
      <c r="H213" s="16">
        <f>SUBTOTAL(9,H212:H212)</f>
        <v>310183.38822000002</v>
      </c>
      <c r="I213" s="16">
        <f>SUBTOTAL(9,I212:I212)</f>
        <v>1167.61178</v>
      </c>
    </row>
    <row r="214" spans="2:9" ht="15" customHeight="1" x14ac:dyDescent="0.2">
      <c r="C214" s="17">
        <f>SUBTOTAL(9,C191:C213)</f>
        <v>1274</v>
      </c>
      <c r="D214" s="18" t="s">
        <v>182</v>
      </c>
      <c r="E214" s="19">
        <f>SUBTOTAL(9,E191:E213)</f>
        <v>22924</v>
      </c>
      <c r="F214" s="19">
        <f>SUBTOTAL(9,F191:F213)</f>
        <v>5673200</v>
      </c>
      <c r="G214" s="19">
        <f>SUBTOTAL(9,G191:G213)</f>
        <v>5696124</v>
      </c>
      <c r="H214" s="19">
        <f>SUBTOTAL(9,H191:H213)</f>
        <v>5685996.2236900004</v>
      </c>
      <c r="I214" s="19">
        <f>SUBTOTAL(9,I191:I213)</f>
        <v>10127.776309999999</v>
      </c>
    </row>
    <row r="215" spans="2:9" ht="15" customHeight="1" x14ac:dyDescent="0.2">
      <c r="C215" s="17">
        <f>SUBTOTAL(9,C72:C214)</f>
        <v>4534</v>
      </c>
      <c r="D215" s="18" t="s">
        <v>183</v>
      </c>
      <c r="E215" s="19">
        <f>SUBTOTAL(9,E72:E214)</f>
        <v>1043146</v>
      </c>
      <c r="F215" s="19">
        <f>SUBTOTAL(9,F72:F214)</f>
        <v>37143084</v>
      </c>
      <c r="G215" s="19">
        <f>SUBTOTAL(9,G72:G214)</f>
        <v>38186230</v>
      </c>
      <c r="H215" s="19">
        <f>SUBTOTAL(9,H72:H214)</f>
        <v>37353326.923259996</v>
      </c>
      <c r="I215" s="19">
        <f>SUBTOTAL(9,I72:I214)</f>
        <v>832903.0767400004</v>
      </c>
    </row>
    <row r="216" spans="2:9" x14ac:dyDescent="0.2">
      <c r="C216" s="17"/>
      <c r="D216" s="20"/>
      <c r="E216" s="21"/>
      <c r="F216" s="21"/>
      <c r="G216" s="21"/>
      <c r="H216" s="21"/>
      <c r="I216" s="21"/>
    </row>
    <row r="217" spans="2:9" ht="15" customHeight="1" x14ac:dyDescent="0.2">
      <c r="B217" s="1"/>
      <c r="C217" s="2"/>
      <c r="D217" s="3" t="s">
        <v>184</v>
      </c>
      <c r="E217" s="1"/>
      <c r="F217" s="1"/>
      <c r="G217" s="1"/>
      <c r="H217" s="1"/>
      <c r="I217" s="1"/>
    </row>
    <row r="218" spans="2:9" ht="27" customHeight="1" x14ac:dyDescent="0.25">
      <c r="B218" s="1"/>
      <c r="C218" s="2"/>
      <c r="D218" s="9" t="s">
        <v>185</v>
      </c>
      <c r="E218" s="1"/>
      <c r="F218" s="1"/>
      <c r="G218" s="1"/>
      <c r="H218" s="1"/>
      <c r="I218" s="1"/>
    </row>
    <row r="219" spans="2:9" ht="15" customHeight="1" x14ac:dyDescent="0.25">
      <c r="B219" s="10">
        <v>200</v>
      </c>
      <c r="C219" s="11"/>
      <c r="D219" s="5" t="s">
        <v>186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21</v>
      </c>
      <c r="E220" s="13">
        <v>10684</v>
      </c>
      <c r="F220" s="13">
        <v>350250</v>
      </c>
      <c r="G220" s="13">
        <v>360934</v>
      </c>
      <c r="H220" s="13">
        <v>344955.16725</v>
      </c>
      <c r="I220" s="13">
        <v>15978.83275</v>
      </c>
    </row>
    <row r="221" spans="2:9" x14ac:dyDescent="0.2">
      <c r="B221"/>
      <c r="C221" s="2">
        <v>21</v>
      </c>
      <c r="D221" s="5" t="s">
        <v>26</v>
      </c>
      <c r="E221" s="13">
        <v>228</v>
      </c>
      <c r="F221" s="13">
        <v>11769</v>
      </c>
      <c r="G221" s="13">
        <v>11997</v>
      </c>
      <c r="H221" s="13">
        <v>11579.21643</v>
      </c>
      <c r="I221" s="13">
        <v>417.78357</v>
      </c>
    </row>
    <row r="222" spans="2:9" x14ac:dyDescent="0.2">
      <c r="B222"/>
      <c r="C222" s="2">
        <v>45</v>
      </c>
      <c r="D222" s="5" t="s">
        <v>31</v>
      </c>
      <c r="E222" s="13">
        <v>3391</v>
      </c>
      <c r="F222" s="13">
        <v>2814</v>
      </c>
      <c r="G222" s="13">
        <v>6205</v>
      </c>
      <c r="H222" s="13">
        <v>674.23099999999999</v>
      </c>
      <c r="I222" s="13">
        <v>5530.7690000000002</v>
      </c>
    </row>
    <row r="223" spans="2:9" ht="15" customHeight="1" x14ac:dyDescent="0.2">
      <c r="B223"/>
      <c r="C223" s="14">
        <f>SUBTOTAL(9,C220:C222)</f>
        <v>67</v>
      </c>
      <c r="D223" s="15" t="s">
        <v>187</v>
      </c>
      <c r="E223" s="16">
        <f>SUBTOTAL(9,E220:E222)</f>
        <v>14303</v>
      </c>
      <c r="F223" s="16">
        <f>SUBTOTAL(9,F220:F222)</f>
        <v>364833</v>
      </c>
      <c r="G223" s="16">
        <f>SUBTOTAL(9,G220:G222)</f>
        <v>379136</v>
      </c>
      <c r="H223" s="16">
        <f>SUBTOTAL(9,H220:H222)</f>
        <v>357208.61468</v>
      </c>
      <c r="I223" s="16">
        <f>SUBTOTAL(9,I220:I222)</f>
        <v>21927.385320000001</v>
      </c>
    </row>
    <row r="224" spans="2:9" ht="15" customHeight="1" x14ac:dyDescent="0.2">
      <c r="C224" s="17">
        <f>SUBTOTAL(9,C219:C223)</f>
        <v>67</v>
      </c>
      <c r="D224" s="18" t="s">
        <v>188</v>
      </c>
      <c r="E224" s="19">
        <f>SUBTOTAL(9,E219:E223)</f>
        <v>14303</v>
      </c>
      <c r="F224" s="19">
        <f>SUBTOTAL(9,F219:F223)</f>
        <v>364833</v>
      </c>
      <c r="G224" s="19">
        <f>SUBTOTAL(9,G219:G223)</f>
        <v>379136</v>
      </c>
      <c r="H224" s="19">
        <f>SUBTOTAL(9,H219:H223)</f>
        <v>357208.61468</v>
      </c>
      <c r="I224" s="19">
        <f>SUBTOTAL(9,I219:I223)</f>
        <v>21927.385320000001</v>
      </c>
    </row>
    <row r="225" spans="2:9" ht="27" customHeight="1" x14ac:dyDescent="0.25">
      <c r="B225" s="1"/>
      <c r="C225" s="2"/>
      <c r="D225" s="9" t="s">
        <v>189</v>
      </c>
      <c r="E225" s="1"/>
      <c r="F225" s="1"/>
      <c r="G225" s="1"/>
      <c r="H225" s="1"/>
      <c r="I225" s="1"/>
    </row>
    <row r="226" spans="2:9" ht="15" customHeight="1" x14ac:dyDescent="0.25">
      <c r="B226" s="10">
        <v>220</v>
      </c>
      <c r="C226" s="11"/>
      <c r="D226" s="5" t="s">
        <v>190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21</v>
      </c>
      <c r="E227" s="13">
        <v>2972</v>
      </c>
      <c r="F227" s="13">
        <v>302753</v>
      </c>
      <c r="G227" s="13">
        <v>305725</v>
      </c>
      <c r="H227" s="13">
        <v>302992.60346000001</v>
      </c>
      <c r="I227" s="13">
        <v>2732.3965400000002</v>
      </c>
    </row>
    <row r="228" spans="2:9" x14ac:dyDescent="0.2">
      <c r="B228"/>
      <c r="C228" s="2">
        <v>21</v>
      </c>
      <c r="D228" s="5" t="s">
        <v>191</v>
      </c>
      <c r="E228" s="13">
        <v>3981</v>
      </c>
      <c r="F228" s="13">
        <v>142916</v>
      </c>
      <c r="G228" s="13">
        <v>146897</v>
      </c>
      <c r="H228" s="13">
        <v>162224.25352</v>
      </c>
      <c r="I228" s="13">
        <v>-15327.25352</v>
      </c>
    </row>
    <row r="229" spans="2:9" x14ac:dyDescent="0.2">
      <c r="B229"/>
      <c r="C229" s="2">
        <v>70</v>
      </c>
      <c r="D229" s="5" t="s">
        <v>192</v>
      </c>
      <c r="E229" s="13">
        <v>2584</v>
      </c>
      <c r="F229" s="13">
        <v>65185</v>
      </c>
      <c r="G229" s="13">
        <v>67769</v>
      </c>
      <c r="H229" s="13">
        <v>61782.754000000001</v>
      </c>
      <c r="I229" s="13">
        <v>5986.2460000000001</v>
      </c>
    </row>
    <row r="230" spans="2:9" ht="15" customHeight="1" x14ac:dyDescent="0.2">
      <c r="B230"/>
      <c r="C230" s="14">
        <f>SUBTOTAL(9,C227:C229)</f>
        <v>92</v>
      </c>
      <c r="D230" s="15" t="s">
        <v>193</v>
      </c>
      <c r="E230" s="16">
        <f>SUBTOTAL(9,E227:E229)</f>
        <v>9537</v>
      </c>
      <c r="F230" s="16">
        <f>SUBTOTAL(9,F227:F229)</f>
        <v>510854</v>
      </c>
      <c r="G230" s="16">
        <f>SUBTOTAL(9,G227:G229)</f>
        <v>520391</v>
      </c>
      <c r="H230" s="16">
        <f>SUBTOTAL(9,H227:H229)</f>
        <v>526999.61098</v>
      </c>
      <c r="I230" s="16">
        <f>SUBTOTAL(9,I227:I229)</f>
        <v>-6608.6109800000004</v>
      </c>
    </row>
    <row r="231" spans="2:9" ht="15" customHeight="1" x14ac:dyDescent="0.25">
      <c r="B231" s="10">
        <v>221</v>
      </c>
      <c r="C231" s="11"/>
      <c r="D231" s="5" t="s">
        <v>194</v>
      </c>
      <c r="E231" s="12"/>
      <c r="F231" s="1"/>
      <c r="H231" s="1"/>
      <c r="I231" s="1"/>
    </row>
    <row r="232" spans="2:9" x14ac:dyDescent="0.2">
      <c r="B232"/>
      <c r="C232" s="2">
        <v>1</v>
      </c>
      <c r="D232" s="5" t="s">
        <v>21</v>
      </c>
      <c r="E232" s="13">
        <v>704</v>
      </c>
      <c r="F232" s="13">
        <v>14856</v>
      </c>
      <c r="G232" s="13">
        <v>15560</v>
      </c>
      <c r="H232" s="13">
        <v>14789.472959999999</v>
      </c>
      <c r="I232" s="13">
        <v>770.52704000000006</v>
      </c>
    </row>
    <row r="233" spans="2:9" ht="15" customHeight="1" x14ac:dyDescent="0.2">
      <c r="B233"/>
      <c r="C233" s="14">
        <f>SUBTOTAL(9,C232:C232)</f>
        <v>1</v>
      </c>
      <c r="D233" s="15" t="s">
        <v>195</v>
      </c>
      <c r="E233" s="16">
        <f>SUBTOTAL(9,E232:E232)</f>
        <v>704</v>
      </c>
      <c r="F233" s="16">
        <f>SUBTOTAL(9,F232:F232)</f>
        <v>14856</v>
      </c>
      <c r="G233" s="16">
        <f>SUBTOTAL(9,G232:G232)</f>
        <v>15560</v>
      </c>
      <c r="H233" s="16">
        <f>SUBTOTAL(9,H232:H232)</f>
        <v>14789.472959999999</v>
      </c>
      <c r="I233" s="16">
        <f>SUBTOTAL(9,I232:I232)</f>
        <v>770.52704000000006</v>
      </c>
    </row>
    <row r="234" spans="2:9" ht="15" customHeight="1" x14ac:dyDescent="0.25">
      <c r="B234" s="10">
        <v>222</v>
      </c>
      <c r="C234" s="11"/>
      <c r="D234" s="5" t="s">
        <v>196</v>
      </c>
      <c r="E234" s="12"/>
      <c r="F234" s="1"/>
      <c r="H234" s="1"/>
      <c r="I234" s="1"/>
    </row>
    <row r="235" spans="2:9" x14ac:dyDescent="0.2">
      <c r="B235"/>
      <c r="C235" s="2">
        <v>1</v>
      </c>
      <c r="D235" s="5" t="s">
        <v>21</v>
      </c>
      <c r="E235" s="13">
        <v>2922</v>
      </c>
      <c r="F235" s="13">
        <v>107430</v>
      </c>
      <c r="G235" s="13">
        <v>110352</v>
      </c>
      <c r="H235" s="13">
        <v>111288.52949</v>
      </c>
      <c r="I235" s="13">
        <v>-936.52949000000001</v>
      </c>
    </row>
    <row r="236" spans="2:9" x14ac:dyDescent="0.2">
      <c r="B236"/>
      <c r="C236" s="2">
        <v>45</v>
      </c>
      <c r="D236" s="5" t="s">
        <v>31</v>
      </c>
      <c r="E236" s="13">
        <v>0</v>
      </c>
      <c r="F236" s="13">
        <v>1528</v>
      </c>
      <c r="G236" s="13">
        <v>1528</v>
      </c>
      <c r="H236" s="13">
        <v>1164.9188799999999</v>
      </c>
      <c r="I236" s="13">
        <v>363.08112</v>
      </c>
    </row>
    <row r="237" spans="2:9" ht="15" customHeight="1" x14ac:dyDescent="0.2">
      <c r="B237"/>
      <c r="C237" s="14">
        <f>SUBTOTAL(9,C235:C236)</f>
        <v>46</v>
      </c>
      <c r="D237" s="15" t="s">
        <v>197</v>
      </c>
      <c r="E237" s="16">
        <f>SUBTOTAL(9,E235:E236)</f>
        <v>2922</v>
      </c>
      <c r="F237" s="16">
        <f>SUBTOTAL(9,F235:F236)</f>
        <v>108958</v>
      </c>
      <c r="G237" s="16">
        <f>SUBTOTAL(9,G235:G236)</f>
        <v>111880</v>
      </c>
      <c r="H237" s="16">
        <f>SUBTOTAL(9,H235:H236)</f>
        <v>112453.44837</v>
      </c>
      <c r="I237" s="16">
        <f>SUBTOTAL(9,I235:I236)</f>
        <v>-573.44837000000007</v>
      </c>
    </row>
    <row r="238" spans="2:9" ht="15" customHeight="1" x14ac:dyDescent="0.25">
      <c r="B238" s="10">
        <v>223</v>
      </c>
      <c r="C238" s="11"/>
      <c r="D238" s="5" t="s">
        <v>198</v>
      </c>
      <c r="E238" s="12"/>
      <c r="F238" s="1"/>
      <c r="H238" s="1"/>
      <c r="I238" s="1"/>
    </row>
    <row r="239" spans="2:9" x14ac:dyDescent="0.2">
      <c r="B239"/>
      <c r="C239" s="2">
        <v>50</v>
      </c>
      <c r="D239" s="5" t="s">
        <v>199</v>
      </c>
      <c r="E239" s="13">
        <v>0</v>
      </c>
      <c r="F239" s="13">
        <v>42551</v>
      </c>
      <c r="G239" s="13">
        <v>42551</v>
      </c>
      <c r="H239" s="13">
        <v>42551</v>
      </c>
      <c r="I239" s="13">
        <v>0</v>
      </c>
    </row>
    <row r="240" spans="2:9" ht="15" customHeight="1" x14ac:dyDescent="0.2">
      <c r="B240"/>
      <c r="C240" s="14">
        <f>SUBTOTAL(9,C239:C239)</f>
        <v>50</v>
      </c>
      <c r="D240" s="15" t="s">
        <v>200</v>
      </c>
      <c r="E240" s="16">
        <f>SUBTOTAL(9,E239:E239)</f>
        <v>0</v>
      </c>
      <c r="F240" s="16">
        <f>SUBTOTAL(9,F239:F239)</f>
        <v>42551</v>
      </c>
      <c r="G240" s="16">
        <f>SUBTOTAL(9,G239:G239)</f>
        <v>42551</v>
      </c>
      <c r="H240" s="16">
        <f>SUBTOTAL(9,H239:H239)</f>
        <v>42551</v>
      </c>
      <c r="I240" s="16">
        <f>SUBTOTAL(9,I239:I239)</f>
        <v>0</v>
      </c>
    </row>
    <row r="241" spans="2:9" ht="15" customHeight="1" x14ac:dyDescent="0.25">
      <c r="B241" s="10">
        <v>224</v>
      </c>
      <c r="C241" s="11"/>
      <c r="D241" s="5" t="s">
        <v>201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21</v>
      </c>
      <c r="E242" s="13">
        <v>2236</v>
      </c>
      <c r="F242" s="13">
        <v>69416</v>
      </c>
      <c r="G242" s="13">
        <v>71652</v>
      </c>
      <c r="H242" s="13">
        <v>69294.091060000006</v>
      </c>
      <c r="I242" s="13">
        <v>2357.9089399999998</v>
      </c>
    </row>
    <row r="243" spans="2:9" x14ac:dyDescent="0.2">
      <c r="B243"/>
      <c r="C243" s="2">
        <v>21</v>
      </c>
      <c r="D243" s="5" t="s">
        <v>26</v>
      </c>
      <c r="E243" s="13">
        <v>0</v>
      </c>
      <c r="F243" s="13">
        <v>21070</v>
      </c>
      <c r="G243" s="13">
        <v>21070</v>
      </c>
      <c r="H243" s="13">
        <v>27580.30113</v>
      </c>
      <c r="I243" s="13">
        <v>-6510.3011299999998</v>
      </c>
    </row>
    <row r="244" spans="2:9" ht="15" customHeight="1" x14ac:dyDescent="0.2">
      <c r="B244"/>
      <c r="C244" s="14">
        <f>SUBTOTAL(9,C242:C243)</f>
        <v>22</v>
      </c>
      <c r="D244" s="15" t="s">
        <v>202</v>
      </c>
      <c r="E244" s="16">
        <f>SUBTOTAL(9,E242:E243)</f>
        <v>2236</v>
      </c>
      <c r="F244" s="16">
        <f>SUBTOTAL(9,F242:F243)</f>
        <v>90486</v>
      </c>
      <c r="G244" s="16">
        <f>SUBTOTAL(9,G242:G243)</f>
        <v>92722</v>
      </c>
      <c r="H244" s="16">
        <f>SUBTOTAL(9,H242:H243)</f>
        <v>96874.392190000013</v>
      </c>
      <c r="I244" s="16">
        <f>SUBTOTAL(9,I242:I243)</f>
        <v>-4152.3921900000005</v>
      </c>
    </row>
    <row r="245" spans="2:9" ht="15" customHeight="1" x14ac:dyDescent="0.25">
      <c r="B245" s="10">
        <v>225</v>
      </c>
      <c r="C245" s="11"/>
      <c r="D245" s="5" t="s">
        <v>203</v>
      </c>
      <c r="E245" s="12"/>
      <c r="F245" s="1"/>
      <c r="H245" s="1"/>
      <c r="I245" s="1"/>
    </row>
    <row r="246" spans="2:9" x14ac:dyDescent="0.2">
      <c r="B246"/>
      <c r="C246" s="2">
        <v>1</v>
      </c>
      <c r="D246" s="5" t="s">
        <v>21</v>
      </c>
      <c r="E246" s="13">
        <v>0</v>
      </c>
      <c r="F246" s="13">
        <v>22626</v>
      </c>
      <c r="G246" s="13">
        <v>22626</v>
      </c>
      <c r="H246" s="13">
        <v>23397.393370000002</v>
      </c>
      <c r="I246" s="13">
        <v>-771.39337</v>
      </c>
    </row>
    <row r="247" spans="2:9" x14ac:dyDescent="0.2">
      <c r="B247"/>
      <c r="C247" s="2">
        <v>21</v>
      </c>
      <c r="D247" s="5" t="s">
        <v>26</v>
      </c>
      <c r="E247" s="13">
        <v>0</v>
      </c>
      <c r="F247" s="13">
        <v>102232</v>
      </c>
      <c r="G247" s="13">
        <v>102232</v>
      </c>
      <c r="H247" s="13">
        <v>99792.234160000007</v>
      </c>
      <c r="I247" s="13">
        <v>2439.76584</v>
      </c>
    </row>
    <row r="248" spans="2:9" x14ac:dyDescent="0.2">
      <c r="B248"/>
      <c r="C248" s="2">
        <v>60</v>
      </c>
      <c r="D248" s="5" t="s">
        <v>204</v>
      </c>
      <c r="E248" s="13">
        <v>0</v>
      </c>
      <c r="F248" s="13">
        <v>222044</v>
      </c>
      <c r="G248" s="13">
        <v>222044</v>
      </c>
      <c r="H248" s="13">
        <v>222044</v>
      </c>
      <c r="I248" s="13">
        <v>0</v>
      </c>
    </row>
    <row r="249" spans="2:9" x14ac:dyDescent="0.2">
      <c r="B249"/>
      <c r="C249" s="2">
        <v>62</v>
      </c>
      <c r="D249" s="5" t="s">
        <v>205</v>
      </c>
      <c r="E249" s="13">
        <v>0</v>
      </c>
      <c r="F249" s="13">
        <v>24321</v>
      </c>
      <c r="G249" s="13">
        <v>24321</v>
      </c>
      <c r="H249" s="13">
        <v>24321</v>
      </c>
      <c r="I249" s="13">
        <v>0</v>
      </c>
    </row>
    <row r="250" spans="2:9" x14ac:dyDescent="0.2">
      <c r="B250"/>
      <c r="C250" s="2">
        <v>63</v>
      </c>
      <c r="D250" s="5" t="s">
        <v>206</v>
      </c>
      <c r="E250" s="13">
        <v>0</v>
      </c>
      <c r="F250" s="13">
        <v>60570</v>
      </c>
      <c r="G250" s="13">
        <v>60570</v>
      </c>
      <c r="H250" s="13">
        <v>55869.267</v>
      </c>
      <c r="I250" s="13">
        <v>4700.7330000000002</v>
      </c>
    </row>
    <row r="251" spans="2:9" x14ac:dyDescent="0.2">
      <c r="B251"/>
      <c r="C251" s="2">
        <v>64</v>
      </c>
      <c r="D251" s="5" t="s">
        <v>207</v>
      </c>
      <c r="E251" s="13">
        <v>0</v>
      </c>
      <c r="F251" s="13">
        <v>320060</v>
      </c>
      <c r="G251" s="13">
        <v>320060</v>
      </c>
      <c r="H251" s="13">
        <v>309893.50699999998</v>
      </c>
      <c r="I251" s="13">
        <v>10166.493</v>
      </c>
    </row>
    <row r="252" spans="2:9" x14ac:dyDescent="0.2">
      <c r="B252"/>
      <c r="C252" s="2">
        <v>65</v>
      </c>
      <c r="D252" s="5" t="s">
        <v>208</v>
      </c>
      <c r="E252" s="13">
        <v>0</v>
      </c>
      <c r="F252" s="13">
        <v>233186</v>
      </c>
      <c r="G252" s="13">
        <v>233186</v>
      </c>
      <c r="H252" s="13">
        <v>232642.633</v>
      </c>
      <c r="I252" s="13">
        <v>543.36699999999996</v>
      </c>
    </row>
    <row r="253" spans="2:9" x14ac:dyDescent="0.2">
      <c r="B253"/>
      <c r="C253" s="2">
        <v>66</v>
      </c>
      <c r="D253" s="5" t="s">
        <v>209</v>
      </c>
      <c r="E253" s="13">
        <v>0</v>
      </c>
      <c r="F253" s="13">
        <v>49574</v>
      </c>
      <c r="G253" s="13">
        <v>49574</v>
      </c>
      <c r="H253" s="13">
        <v>48166.294999999998</v>
      </c>
      <c r="I253" s="13">
        <v>1407.7049999999999</v>
      </c>
    </row>
    <row r="254" spans="2:9" x14ac:dyDescent="0.2">
      <c r="B254"/>
      <c r="C254" s="2">
        <v>67</v>
      </c>
      <c r="D254" s="5" t="s">
        <v>210</v>
      </c>
      <c r="E254" s="13">
        <v>0</v>
      </c>
      <c r="F254" s="13">
        <v>8457</v>
      </c>
      <c r="G254" s="13">
        <v>8457</v>
      </c>
      <c r="H254" s="13">
        <v>8413.8870000000006</v>
      </c>
      <c r="I254" s="13">
        <v>43.113</v>
      </c>
    </row>
    <row r="255" spans="2:9" x14ac:dyDescent="0.2">
      <c r="B255"/>
      <c r="C255" s="2">
        <v>68</v>
      </c>
      <c r="D255" s="5" t="s">
        <v>211</v>
      </c>
      <c r="E255" s="13">
        <v>0</v>
      </c>
      <c r="F255" s="13">
        <v>279396</v>
      </c>
      <c r="G255" s="13">
        <v>279396</v>
      </c>
      <c r="H255" s="13">
        <v>279400</v>
      </c>
      <c r="I255" s="13">
        <v>-4</v>
      </c>
    </row>
    <row r="256" spans="2:9" x14ac:dyDescent="0.2">
      <c r="B256"/>
      <c r="C256" s="2">
        <v>69</v>
      </c>
      <c r="D256" s="5" t="s">
        <v>212</v>
      </c>
      <c r="E256" s="13">
        <v>0</v>
      </c>
      <c r="F256" s="13">
        <v>124555</v>
      </c>
      <c r="G256" s="13">
        <v>124555</v>
      </c>
      <c r="H256" s="13">
        <v>124554.86199999999</v>
      </c>
      <c r="I256" s="13">
        <v>0.13800000000000001</v>
      </c>
    </row>
    <row r="257" spans="2:9" x14ac:dyDescent="0.2">
      <c r="B257"/>
      <c r="C257" s="2">
        <v>70</v>
      </c>
      <c r="D257" s="5" t="s">
        <v>213</v>
      </c>
      <c r="E257" s="13">
        <v>0</v>
      </c>
      <c r="F257" s="13">
        <v>59490</v>
      </c>
      <c r="G257" s="13">
        <v>59490</v>
      </c>
      <c r="H257" s="13">
        <v>59439.048000000003</v>
      </c>
      <c r="I257" s="13">
        <v>50.951999999999998</v>
      </c>
    </row>
    <row r="258" spans="2:9" x14ac:dyDescent="0.2">
      <c r="B258"/>
      <c r="C258" s="2">
        <v>71</v>
      </c>
      <c r="D258" s="5" t="s">
        <v>214</v>
      </c>
      <c r="E258" s="13">
        <v>0</v>
      </c>
      <c r="F258" s="13">
        <v>30157</v>
      </c>
      <c r="G258" s="13">
        <v>30157</v>
      </c>
      <c r="H258" s="13">
        <v>30157</v>
      </c>
      <c r="I258" s="13">
        <v>0</v>
      </c>
    </row>
    <row r="259" spans="2:9" x14ac:dyDescent="0.2">
      <c r="B259"/>
      <c r="C259" s="2">
        <v>72</v>
      </c>
      <c r="D259" s="5" t="s">
        <v>215</v>
      </c>
      <c r="E259" s="13">
        <v>0</v>
      </c>
      <c r="F259" s="13">
        <v>5490</v>
      </c>
      <c r="G259" s="13">
        <v>5490</v>
      </c>
      <c r="H259" s="13">
        <v>5490</v>
      </c>
      <c r="I259" s="13">
        <v>0</v>
      </c>
    </row>
    <row r="260" spans="2:9" x14ac:dyDescent="0.2">
      <c r="B260"/>
      <c r="C260" s="2">
        <v>73</v>
      </c>
      <c r="D260" s="5" t="s">
        <v>216</v>
      </c>
      <c r="E260" s="13">
        <v>0</v>
      </c>
      <c r="F260" s="13">
        <v>14149</v>
      </c>
      <c r="G260" s="13">
        <v>14149</v>
      </c>
      <c r="H260" s="13">
        <v>14149</v>
      </c>
      <c r="I260" s="13">
        <v>0</v>
      </c>
    </row>
    <row r="261" spans="2:9" x14ac:dyDescent="0.2">
      <c r="B261"/>
      <c r="C261" s="2">
        <v>74</v>
      </c>
      <c r="D261" s="5" t="s">
        <v>217</v>
      </c>
      <c r="E261" s="13">
        <v>0</v>
      </c>
      <c r="F261" s="13">
        <v>23636</v>
      </c>
      <c r="G261" s="13">
        <v>23636</v>
      </c>
      <c r="H261" s="13">
        <v>23636</v>
      </c>
      <c r="I261" s="13">
        <v>0</v>
      </c>
    </row>
    <row r="262" spans="2:9" ht="15" customHeight="1" x14ac:dyDescent="0.2">
      <c r="B262"/>
      <c r="C262" s="14">
        <f>SUBTOTAL(9,C246:C261)</f>
        <v>966</v>
      </c>
      <c r="D262" s="15" t="s">
        <v>218</v>
      </c>
      <c r="E262" s="16">
        <f>SUBTOTAL(9,E246:E261)</f>
        <v>0</v>
      </c>
      <c r="F262" s="16">
        <f>SUBTOTAL(9,F246:F261)</f>
        <v>1579943</v>
      </c>
      <c r="G262" s="16">
        <f>SUBTOTAL(9,G246:G261)</f>
        <v>1579943</v>
      </c>
      <c r="H262" s="16">
        <f>SUBTOTAL(9,H246:H261)</f>
        <v>1561366.1265299998</v>
      </c>
      <c r="I262" s="16">
        <f>SUBTOTAL(9,I246:I261)</f>
        <v>18576.873469999999</v>
      </c>
    </row>
    <row r="263" spans="2:9" ht="15" customHeight="1" x14ac:dyDescent="0.25">
      <c r="B263" s="10">
        <v>226</v>
      </c>
      <c r="C263" s="11"/>
      <c r="D263" s="5" t="s">
        <v>219</v>
      </c>
      <c r="E263" s="12"/>
      <c r="F263" s="1"/>
      <c r="H263" s="1"/>
      <c r="I263" s="1"/>
    </row>
    <row r="264" spans="2:9" x14ac:dyDescent="0.2">
      <c r="B264"/>
      <c r="C264" s="2">
        <v>21</v>
      </c>
      <c r="D264" s="5" t="s">
        <v>56</v>
      </c>
      <c r="E264" s="13">
        <v>79394</v>
      </c>
      <c r="F264" s="13">
        <v>933727</v>
      </c>
      <c r="G264" s="13">
        <v>1013121</v>
      </c>
      <c r="H264" s="13">
        <v>848070.91293999995</v>
      </c>
      <c r="I264" s="13">
        <v>165050.08705999999</v>
      </c>
    </row>
    <row r="265" spans="2:9" x14ac:dyDescent="0.2">
      <c r="B265"/>
      <c r="C265" s="2">
        <v>22</v>
      </c>
      <c r="D265" s="5" t="s">
        <v>220</v>
      </c>
      <c r="E265" s="13">
        <v>0</v>
      </c>
      <c r="F265" s="13">
        <v>1366214</v>
      </c>
      <c r="G265" s="13">
        <v>1366214</v>
      </c>
      <c r="H265" s="13">
        <v>1333936.70884</v>
      </c>
      <c r="I265" s="13">
        <v>32277.291160000001</v>
      </c>
    </row>
    <row r="266" spans="2:9" x14ac:dyDescent="0.2">
      <c r="B266"/>
      <c r="C266" s="2">
        <v>50</v>
      </c>
      <c r="D266" s="5" t="s">
        <v>221</v>
      </c>
      <c r="E266" s="13">
        <v>0</v>
      </c>
      <c r="F266" s="13">
        <v>89000</v>
      </c>
      <c r="G266" s="13">
        <v>89000</v>
      </c>
      <c r="H266" s="13">
        <v>88880</v>
      </c>
      <c r="I266" s="13">
        <v>120</v>
      </c>
    </row>
    <row r="267" spans="2:9" x14ac:dyDescent="0.2">
      <c r="B267"/>
      <c r="C267" s="2">
        <v>60</v>
      </c>
      <c r="D267" s="5" t="s">
        <v>222</v>
      </c>
      <c r="E267" s="13">
        <v>0</v>
      </c>
      <c r="F267" s="13">
        <v>41934</v>
      </c>
      <c r="G267" s="13">
        <v>41934</v>
      </c>
      <c r="H267" s="13">
        <v>41887.754999999997</v>
      </c>
      <c r="I267" s="13">
        <v>46.244999999999997</v>
      </c>
    </row>
    <row r="268" spans="2:9" x14ac:dyDescent="0.2">
      <c r="B268"/>
      <c r="C268" s="2">
        <v>62</v>
      </c>
      <c r="D268" s="5" t="s">
        <v>223</v>
      </c>
      <c r="E268" s="13">
        <v>0</v>
      </c>
      <c r="F268" s="13">
        <v>236055</v>
      </c>
      <c r="G268" s="13">
        <v>236055</v>
      </c>
      <c r="H268" s="13">
        <v>236054.826</v>
      </c>
      <c r="I268" s="13">
        <v>0.17399999999999999</v>
      </c>
    </row>
    <row r="269" spans="2:9" x14ac:dyDescent="0.2">
      <c r="B269"/>
      <c r="C269" s="2">
        <v>63</v>
      </c>
      <c r="D269" s="5" t="s">
        <v>224</v>
      </c>
      <c r="E269" s="13">
        <v>0</v>
      </c>
      <c r="F269" s="13">
        <v>1296303</v>
      </c>
      <c r="G269" s="13">
        <v>1296303</v>
      </c>
      <c r="H269" s="13">
        <v>1296211.0349999999</v>
      </c>
      <c r="I269" s="13">
        <v>91.965000000000003</v>
      </c>
    </row>
    <row r="270" spans="2:9" x14ac:dyDescent="0.2">
      <c r="B270"/>
      <c r="C270" s="2">
        <v>70</v>
      </c>
      <c r="D270" s="5" t="s">
        <v>225</v>
      </c>
      <c r="E270" s="13">
        <v>0</v>
      </c>
      <c r="F270" s="13">
        <v>15000</v>
      </c>
      <c r="G270" s="13">
        <v>15000</v>
      </c>
      <c r="H270" s="13">
        <v>15000</v>
      </c>
      <c r="I270" s="13">
        <v>0</v>
      </c>
    </row>
    <row r="271" spans="2:9" x14ac:dyDescent="0.2">
      <c r="B271"/>
      <c r="C271" s="2">
        <v>71</v>
      </c>
      <c r="D271" s="5" t="s">
        <v>226</v>
      </c>
      <c r="E271" s="13">
        <v>0</v>
      </c>
      <c r="F271" s="13">
        <v>54832</v>
      </c>
      <c r="G271" s="13">
        <v>54832</v>
      </c>
      <c r="H271" s="13">
        <v>54832</v>
      </c>
      <c r="I271" s="13">
        <v>0</v>
      </c>
    </row>
    <row r="272" spans="2:9" ht="15" customHeight="1" x14ac:dyDescent="0.2">
      <c r="B272"/>
      <c r="C272" s="14">
        <f>SUBTOTAL(9,C264:C271)</f>
        <v>419</v>
      </c>
      <c r="D272" s="15" t="s">
        <v>227</v>
      </c>
      <c r="E272" s="16">
        <f>SUBTOTAL(9,E264:E271)</f>
        <v>79394</v>
      </c>
      <c r="F272" s="16">
        <f>SUBTOTAL(9,F264:F271)</f>
        <v>4033065</v>
      </c>
      <c r="G272" s="16">
        <f>SUBTOTAL(9,G264:G271)</f>
        <v>4112459</v>
      </c>
      <c r="H272" s="16">
        <f>SUBTOTAL(9,H264:H271)</f>
        <v>3914873.2377799992</v>
      </c>
      <c r="I272" s="16">
        <f>SUBTOTAL(9,I264:I271)</f>
        <v>197585.76221999998</v>
      </c>
    </row>
    <row r="273" spans="2:9" ht="15" customHeight="1" x14ac:dyDescent="0.25">
      <c r="B273" s="10">
        <v>227</v>
      </c>
      <c r="C273" s="11"/>
      <c r="D273" s="5" t="s">
        <v>228</v>
      </c>
      <c r="E273" s="12"/>
      <c r="F273" s="1"/>
      <c r="H273" s="1"/>
      <c r="I273" s="1"/>
    </row>
    <row r="274" spans="2:9" x14ac:dyDescent="0.2">
      <c r="B274"/>
      <c r="C274" s="2">
        <v>60</v>
      </c>
      <c r="D274" s="5" t="s">
        <v>229</v>
      </c>
      <c r="E274" s="13">
        <v>0</v>
      </c>
      <c r="F274" s="13">
        <v>2304</v>
      </c>
      <c r="G274" s="13">
        <v>2304</v>
      </c>
      <c r="H274" s="13">
        <v>2304</v>
      </c>
      <c r="I274" s="13">
        <v>0</v>
      </c>
    </row>
    <row r="275" spans="2:9" x14ac:dyDescent="0.2">
      <c r="B275"/>
      <c r="C275" s="2">
        <v>61</v>
      </c>
      <c r="D275" s="5" t="s">
        <v>230</v>
      </c>
      <c r="E275" s="13">
        <v>0</v>
      </c>
      <c r="F275" s="13">
        <v>5235</v>
      </c>
      <c r="G275" s="13">
        <v>5235</v>
      </c>
      <c r="H275" s="13">
        <v>5235</v>
      </c>
      <c r="I275" s="13">
        <v>0</v>
      </c>
    </row>
    <row r="276" spans="2:9" x14ac:dyDescent="0.2">
      <c r="B276"/>
      <c r="C276" s="2">
        <v>62</v>
      </c>
      <c r="D276" s="5" t="s">
        <v>231</v>
      </c>
      <c r="E276" s="13">
        <v>0</v>
      </c>
      <c r="F276" s="13">
        <v>6237</v>
      </c>
      <c r="G276" s="13">
        <v>6237</v>
      </c>
      <c r="H276" s="13">
        <v>6043.6530000000002</v>
      </c>
      <c r="I276" s="13">
        <v>193.34700000000001</v>
      </c>
    </row>
    <row r="277" spans="2:9" x14ac:dyDescent="0.2">
      <c r="B277"/>
      <c r="C277" s="2">
        <v>70</v>
      </c>
      <c r="D277" s="5" t="s">
        <v>232</v>
      </c>
      <c r="E277" s="13">
        <v>0</v>
      </c>
      <c r="F277" s="13">
        <v>15442</v>
      </c>
      <c r="G277" s="13">
        <v>15442</v>
      </c>
      <c r="H277" s="13">
        <v>15442</v>
      </c>
      <c r="I277" s="13">
        <v>0</v>
      </c>
    </row>
    <row r="278" spans="2:9" x14ac:dyDescent="0.2">
      <c r="B278"/>
      <c r="C278" s="2">
        <v>71</v>
      </c>
      <c r="D278" s="5" t="s">
        <v>233</v>
      </c>
      <c r="E278" s="13">
        <v>0</v>
      </c>
      <c r="F278" s="13">
        <v>26897</v>
      </c>
      <c r="G278" s="13">
        <v>26897</v>
      </c>
      <c r="H278" s="13">
        <v>26897</v>
      </c>
      <c r="I278" s="13">
        <v>0</v>
      </c>
    </row>
    <row r="279" spans="2:9" x14ac:dyDescent="0.2">
      <c r="B279"/>
      <c r="C279" s="2">
        <v>72</v>
      </c>
      <c r="D279" s="5" t="s">
        <v>234</v>
      </c>
      <c r="E279" s="13">
        <v>0</v>
      </c>
      <c r="F279" s="13">
        <v>33923</v>
      </c>
      <c r="G279" s="13">
        <v>33923</v>
      </c>
      <c r="H279" s="13">
        <v>33923</v>
      </c>
      <c r="I279" s="13">
        <v>0</v>
      </c>
    </row>
    <row r="280" spans="2:9" x14ac:dyDescent="0.2">
      <c r="B280"/>
      <c r="C280" s="2">
        <v>74</v>
      </c>
      <c r="D280" s="5" t="s">
        <v>235</v>
      </c>
      <c r="E280" s="13">
        <v>0</v>
      </c>
      <c r="F280" s="13">
        <v>45769</v>
      </c>
      <c r="G280" s="13">
        <v>45769</v>
      </c>
      <c r="H280" s="13">
        <v>45769</v>
      </c>
      <c r="I280" s="13">
        <v>0</v>
      </c>
    </row>
    <row r="281" spans="2:9" x14ac:dyDescent="0.2">
      <c r="B281"/>
      <c r="C281" s="2">
        <v>75</v>
      </c>
      <c r="D281" s="5" t="s">
        <v>236</v>
      </c>
      <c r="E281" s="13">
        <v>0</v>
      </c>
      <c r="F281" s="13">
        <v>10928</v>
      </c>
      <c r="G281" s="13">
        <v>10928</v>
      </c>
      <c r="H281" s="13">
        <v>10821.7</v>
      </c>
      <c r="I281" s="13">
        <v>106.3</v>
      </c>
    </row>
    <row r="282" spans="2:9" x14ac:dyDescent="0.2">
      <c r="B282"/>
      <c r="C282" s="2">
        <v>76</v>
      </c>
      <c r="D282" s="5" t="s">
        <v>237</v>
      </c>
      <c r="E282" s="13">
        <v>0</v>
      </c>
      <c r="F282" s="13">
        <v>7114</v>
      </c>
      <c r="G282" s="13">
        <v>7114</v>
      </c>
      <c r="H282" s="13">
        <v>7114</v>
      </c>
      <c r="I282" s="13">
        <v>0</v>
      </c>
    </row>
    <row r="283" spans="2:9" x14ac:dyDescent="0.2">
      <c r="B283"/>
      <c r="C283" s="2">
        <v>77</v>
      </c>
      <c r="D283" s="5" t="s">
        <v>238</v>
      </c>
      <c r="E283" s="13">
        <v>0</v>
      </c>
      <c r="F283" s="13">
        <v>4934</v>
      </c>
      <c r="G283" s="13">
        <v>4934</v>
      </c>
      <c r="H283" s="13">
        <v>4934</v>
      </c>
      <c r="I283" s="13">
        <v>0</v>
      </c>
    </row>
    <row r="284" spans="2:9" ht="15" customHeight="1" x14ac:dyDescent="0.2">
      <c r="B284"/>
      <c r="C284" s="14">
        <f>SUBTOTAL(9,C274:C283)</f>
        <v>698</v>
      </c>
      <c r="D284" s="15" t="s">
        <v>239</v>
      </c>
      <c r="E284" s="16">
        <f>SUBTOTAL(9,E274:E283)</f>
        <v>0</v>
      </c>
      <c r="F284" s="16">
        <f>SUBTOTAL(9,F274:F283)</f>
        <v>158783</v>
      </c>
      <c r="G284" s="16">
        <f>SUBTOTAL(9,G274:G283)</f>
        <v>158783</v>
      </c>
      <c r="H284" s="16">
        <f>SUBTOTAL(9,H274:H283)</f>
        <v>158483.353</v>
      </c>
      <c r="I284" s="16">
        <f>SUBTOTAL(9,I274:I283)</f>
        <v>299.64699999999999</v>
      </c>
    </row>
    <row r="285" spans="2:9" ht="15" customHeight="1" x14ac:dyDescent="0.25">
      <c r="B285" s="10">
        <v>228</v>
      </c>
      <c r="C285" s="11"/>
      <c r="D285" s="5" t="s">
        <v>240</v>
      </c>
      <c r="E285" s="12"/>
      <c r="F285" s="1"/>
      <c r="H285" s="1"/>
      <c r="I285" s="1"/>
    </row>
    <row r="286" spans="2:9" x14ac:dyDescent="0.2">
      <c r="B286"/>
      <c r="C286" s="2">
        <v>70</v>
      </c>
      <c r="D286" s="5" t="s">
        <v>241</v>
      </c>
      <c r="E286" s="13">
        <v>0</v>
      </c>
      <c r="F286" s="13">
        <v>2258162</v>
      </c>
      <c r="G286" s="13">
        <v>2258162</v>
      </c>
      <c r="H286" s="13">
        <v>2258163.1039999998</v>
      </c>
      <c r="I286" s="13">
        <v>-1.1040000000000001</v>
      </c>
    </row>
    <row r="287" spans="2:9" x14ac:dyDescent="0.2">
      <c r="B287"/>
      <c r="C287" s="2">
        <v>71</v>
      </c>
      <c r="D287" s="5" t="s">
        <v>242</v>
      </c>
      <c r="E287" s="13">
        <v>0</v>
      </c>
      <c r="F287" s="13">
        <v>1602729</v>
      </c>
      <c r="G287" s="13">
        <v>1602729</v>
      </c>
      <c r="H287" s="13">
        <v>1601682.5149999999</v>
      </c>
      <c r="I287" s="13">
        <v>1046.4849999999999</v>
      </c>
    </row>
    <row r="288" spans="2:9" x14ac:dyDescent="0.2">
      <c r="B288"/>
      <c r="C288" s="2">
        <v>72</v>
      </c>
      <c r="D288" s="5" t="s">
        <v>243</v>
      </c>
      <c r="E288" s="13">
        <v>0</v>
      </c>
      <c r="F288" s="13">
        <v>154703</v>
      </c>
      <c r="G288" s="13">
        <v>154703</v>
      </c>
      <c r="H288" s="13">
        <v>154652.20800000001</v>
      </c>
      <c r="I288" s="13">
        <v>50.792000000000002</v>
      </c>
    </row>
    <row r="289" spans="2:9" x14ac:dyDescent="0.2">
      <c r="B289"/>
      <c r="C289" s="2">
        <v>73</v>
      </c>
      <c r="D289" s="5" t="s">
        <v>244</v>
      </c>
      <c r="E289" s="13">
        <v>0</v>
      </c>
      <c r="F289" s="13">
        <v>112220</v>
      </c>
      <c r="G289" s="13">
        <v>112220</v>
      </c>
      <c r="H289" s="13">
        <v>109444.8605</v>
      </c>
      <c r="I289" s="13">
        <v>2775.1395000000002</v>
      </c>
    </row>
    <row r="290" spans="2:9" x14ac:dyDescent="0.2">
      <c r="B290"/>
      <c r="C290" s="2">
        <v>74</v>
      </c>
      <c r="D290" s="5" t="s">
        <v>245</v>
      </c>
      <c r="E290" s="13">
        <v>0</v>
      </c>
      <c r="F290" s="13">
        <v>18671</v>
      </c>
      <c r="G290" s="13">
        <v>18671</v>
      </c>
      <c r="H290" s="13">
        <v>18903.151000000002</v>
      </c>
      <c r="I290" s="13">
        <v>-232.15100000000001</v>
      </c>
    </row>
    <row r="291" spans="2:9" x14ac:dyDescent="0.2">
      <c r="B291"/>
      <c r="C291" s="2">
        <v>75</v>
      </c>
      <c r="D291" s="5" t="s">
        <v>246</v>
      </c>
      <c r="E291" s="13">
        <v>0</v>
      </c>
      <c r="F291" s="13">
        <v>301462</v>
      </c>
      <c r="G291" s="13">
        <v>301462</v>
      </c>
      <c r="H291" s="13">
        <v>300620.83199999999</v>
      </c>
      <c r="I291" s="13">
        <v>841.16800000000001</v>
      </c>
    </row>
    <row r="292" spans="2:9" x14ac:dyDescent="0.2">
      <c r="B292"/>
      <c r="C292" s="2">
        <v>76</v>
      </c>
      <c r="D292" s="5" t="s">
        <v>247</v>
      </c>
      <c r="E292" s="13">
        <v>0</v>
      </c>
      <c r="F292" s="13">
        <v>49065</v>
      </c>
      <c r="G292" s="13">
        <v>49065</v>
      </c>
      <c r="H292" s="13">
        <v>49060.997000000003</v>
      </c>
      <c r="I292" s="13">
        <v>4.0030000000000001</v>
      </c>
    </row>
    <row r="293" spans="2:9" x14ac:dyDescent="0.2">
      <c r="B293"/>
      <c r="C293" s="2">
        <v>77</v>
      </c>
      <c r="D293" s="5" t="s">
        <v>248</v>
      </c>
      <c r="E293" s="13">
        <v>0</v>
      </c>
      <c r="F293" s="13">
        <v>19462</v>
      </c>
      <c r="G293" s="13">
        <v>19462</v>
      </c>
      <c r="H293" s="13">
        <v>18739.669999999998</v>
      </c>
      <c r="I293" s="13">
        <v>722.33</v>
      </c>
    </row>
    <row r="294" spans="2:9" x14ac:dyDescent="0.2">
      <c r="B294"/>
      <c r="C294" s="2">
        <v>78</v>
      </c>
      <c r="D294" s="5" t="s">
        <v>249</v>
      </c>
      <c r="E294" s="13">
        <v>0</v>
      </c>
      <c r="F294" s="13">
        <v>23964</v>
      </c>
      <c r="G294" s="13">
        <v>23964</v>
      </c>
      <c r="H294" s="13">
        <v>23745.825000000001</v>
      </c>
      <c r="I294" s="13">
        <v>218.17500000000001</v>
      </c>
    </row>
    <row r="295" spans="2:9" x14ac:dyDescent="0.2">
      <c r="B295"/>
      <c r="C295" s="2">
        <v>79</v>
      </c>
      <c r="D295" s="5" t="s">
        <v>250</v>
      </c>
      <c r="E295" s="13">
        <v>0</v>
      </c>
      <c r="F295" s="13">
        <v>44979</v>
      </c>
      <c r="G295" s="13">
        <v>44979</v>
      </c>
      <c r="H295" s="13">
        <v>44979</v>
      </c>
      <c r="I295" s="13">
        <v>0</v>
      </c>
    </row>
    <row r="296" spans="2:9" x14ac:dyDescent="0.2">
      <c r="B296"/>
      <c r="C296" s="2">
        <v>80</v>
      </c>
      <c r="D296" s="5" t="s">
        <v>251</v>
      </c>
      <c r="E296" s="13">
        <v>0</v>
      </c>
      <c r="F296" s="13">
        <v>756</v>
      </c>
      <c r="G296" s="13">
        <v>756</v>
      </c>
      <c r="H296" s="13">
        <v>767.13699999999994</v>
      </c>
      <c r="I296" s="13">
        <v>-11.137</v>
      </c>
    </row>
    <row r="297" spans="2:9" x14ac:dyDescent="0.2">
      <c r="B297"/>
      <c r="C297" s="2">
        <v>81</v>
      </c>
      <c r="D297" s="5" t="s">
        <v>252</v>
      </c>
      <c r="E297" s="13">
        <v>0</v>
      </c>
      <c r="F297" s="13">
        <v>1945</v>
      </c>
      <c r="G297" s="13">
        <v>1945</v>
      </c>
      <c r="H297" s="13">
        <v>1944.999</v>
      </c>
      <c r="I297" s="13">
        <v>1E-3</v>
      </c>
    </row>
    <row r="298" spans="2:9" x14ac:dyDescent="0.2">
      <c r="B298"/>
      <c r="C298" s="2">
        <v>82</v>
      </c>
      <c r="D298" s="5" t="s">
        <v>253</v>
      </c>
      <c r="E298" s="13">
        <v>0</v>
      </c>
      <c r="F298" s="13">
        <v>31506</v>
      </c>
      <c r="G298" s="13">
        <v>31506</v>
      </c>
      <c r="H298" s="13">
        <v>31505.935000000001</v>
      </c>
      <c r="I298" s="13">
        <v>6.5000000000000002E-2</v>
      </c>
    </row>
    <row r="299" spans="2:9" ht="25.5" x14ac:dyDescent="0.2">
      <c r="B299"/>
      <c r="C299" s="2">
        <v>83</v>
      </c>
      <c r="D299" s="5" t="s">
        <v>254</v>
      </c>
      <c r="E299" s="13">
        <v>12000</v>
      </c>
      <c r="F299" s="13">
        <v>13288</v>
      </c>
      <c r="G299" s="13">
        <v>25288</v>
      </c>
      <c r="H299" s="13">
        <v>25227.422999999999</v>
      </c>
      <c r="I299" s="13">
        <v>60.576999999999998</v>
      </c>
    </row>
    <row r="300" spans="2:9" ht="15" customHeight="1" x14ac:dyDescent="0.2">
      <c r="B300"/>
      <c r="C300" s="14">
        <f>SUBTOTAL(9,C286:C299)</f>
        <v>1071</v>
      </c>
      <c r="D300" s="15" t="s">
        <v>255</v>
      </c>
      <c r="E300" s="16">
        <f>SUBTOTAL(9,E286:E299)</f>
        <v>12000</v>
      </c>
      <c r="F300" s="16">
        <f>SUBTOTAL(9,F286:F299)</f>
        <v>4632912</v>
      </c>
      <c r="G300" s="16">
        <f>SUBTOTAL(9,G286:G299)</f>
        <v>4644912</v>
      </c>
      <c r="H300" s="16">
        <f>SUBTOTAL(9,H286:H299)</f>
        <v>4639437.6565000005</v>
      </c>
      <c r="I300" s="16">
        <f>SUBTOTAL(9,I286:I299)</f>
        <v>5474.3434999999999</v>
      </c>
    </row>
    <row r="301" spans="2:9" ht="15" customHeight="1" x14ac:dyDescent="0.25">
      <c r="B301" s="10">
        <v>229</v>
      </c>
      <c r="C301" s="11"/>
      <c r="D301" s="5" t="s">
        <v>256</v>
      </c>
      <c r="E301" s="12"/>
      <c r="F301" s="1"/>
      <c r="H301" s="1"/>
      <c r="I301" s="1"/>
    </row>
    <row r="302" spans="2:9" x14ac:dyDescent="0.2">
      <c r="B302"/>
      <c r="C302" s="2">
        <v>1</v>
      </c>
      <c r="D302" s="5" t="s">
        <v>21</v>
      </c>
      <c r="E302" s="13">
        <v>437</v>
      </c>
      <c r="F302" s="13">
        <v>26153</v>
      </c>
      <c r="G302" s="13">
        <v>26590</v>
      </c>
      <c r="H302" s="13">
        <v>29862.238079999999</v>
      </c>
      <c r="I302" s="13">
        <v>-3272.2380800000001</v>
      </c>
    </row>
    <row r="303" spans="2:9" x14ac:dyDescent="0.2">
      <c r="B303"/>
      <c r="C303" s="2">
        <v>45</v>
      </c>
      <c r="D303" s="5" t="s">
        <v>31</v>
      </c>
      <c r="E303" s="13">
        <v>209</v>
      </c>
      <c r="F303" s="13">
        <v>1187</v>
      </c>
      <c r="G303" s="13">
        <v>1396</v>
      </c>
      <c r="H303" s="13">
        <v>747.32500000000005</v>
      </c>
      <c r="I303" s="13">
        <v>648.67499999999995</v>
      </c>
    </row>
    <row r="304" spans="2:9" ht="15" customHeight="1" x14ac:dyDescent="0.2">
      <c r="B304"/>
      <c r="C304" s="14">
        <f>SUBTOTAL(9,C302:C303)</f>
        <v>46</v>
      </c>
      <c r="D304" s="15" t="s">
        <v>257</v>
      </c>
      <c r="E304" s="16">
        <f>SUBTOTAL(9,E302:E303)</f>
        <v>646</v>
      </c>
      <c r="F304" s="16">
        <f>SUBTOTAL(9,F302:F303)</f>
        <v>27340</v>
      </c>
      <c r="G304" s="16">
        <f>SUBTOTAL(9,G302:G303)</f>
        <v>27986</v>
      </c>
      <c r="H304" s="16">
        <f>SUBTOTAL(9,H302:H303)</f>
        <v>30609.56308</v>
      </c>
      <c r="I304" s="16">
        <f>SUBTOTAL(9,I302:I303)</f>
        <v>-2623.5630799999999</v>
      </c>
    </row>
    <row r="305" spans="2:9" ht="15" customHeight="1" x14ac:dyDescent="0.25">
      <c r="B305" s="10">
        <v>230</v>
      </c>
      <c r="C305" s="11"/>
      <c r="D305" s="5" t="s">
        <v>258</v>
      </c>
      <c r="E305" s="12"/>
      <c r="F305" s="1"/>
      <c r="H305" s="1"/>
      <c r="I305" s="1"/>
    </row>
    <row r="306" spans="2:9" x14ac:dyDescent="0.2">
      <c r="B306"/>
      <c r="C306" s="2">
        <v>1</v>
      </c>
      <c r="D306" s="5" t="s">
        <v>21</v>
      </c>
      <c r="E306" s="13">
        <v>12018</v>
      </c>
      <c r="F306" s="13">
        <v>704070</v>
      </c>
      <c r="G306" s="13">
        <v>716088</v>
      </c>
      <c r="H306" s="13">
        <v>689409.59806999995</v>
      </c>
      <c r="I306" s="13">
        <v>26678.40193</v>
      </c>
    </row>
    <row r="307" spans="2:9" x14ac:dyDescent="0.2">
      <c r="B307"/>
      <c r="C307" s="2">
        <v>21</v>
      </c>
      <c r="D307" s="5" t="s">
        <v>26</v>
      </c>
      <c r="E307" s="13">
        <v>0</v>
      </c>
      <c r="F307" s="13">
        <v>41441</v>
      </c>
      <c r="G307" s="13">
        <v>41441</v>
      </c>
      <c r="H307" s="13">
        <v>35901.816149999999</v>
      </c>
      <c r="I307" s="13">
        <v>5539.1838500000003</v>
      </c>
    </row>
    <row r="308" spans="2:9" x14ac:dyDescent="0.2">
      <c r="B308"/>
      <c r="C308" s="2">
        <v>45</v>
      </c>
      <c r="D308" s="5" t="s">
        <v>31</v>
      </c>
      <c r="E308" s="13">
        <v>3072</v>
      </c>
      <c r="F308" s="13">
        <v>9099</v>
      </c>
      <c r="G308" s="13">
        <v>12171</v>
      </c>
      <c r="H308" s="13">
        <v>5723.1001200000001</v>
      </c>
      <c r="I308" s="13">
        <v>6447.8998799999999</v>
      </c>
    </row>
    <row r="309" spans="2:9" ht="15" customHeight="1" x14ac:dyDescent="0.2">
      <c r="B309"/>
      <c r="C309" s="14">
        <f>SUBTOTAL(9,C306:C308)</f>
        <v>67</v>
      </c>
      <c r="D309" s="15" t="s">
        <v>259</v>
      </c>
      <c r="E309" s="16">
        <f>SUBTOTAL(9,E306:E308)</f>
        <v>15090</v>
      </c>
      <c r="F309" s="16">
        <f>SUBTOTAL(9,F306:F308)</f>
        <v>754610</v>
      </c>
      <c r="G309" s="16">
        <f>SUBTOTAL(9,G306:G308)</f>
        <v>769700</v>
      </c>
      <c r="H309" s="16">
        <f>SUBTOTAL(9,H306:H308)</f>
        <v>731034.51433999988</v>
      </c>
      <c r="I309" s="16">
        <f>SUBTOTAL(9,I306:I308)</f>
        <v>38665.485659999998</v>
      </c>
    </row>
    <row r="310" spans="2:9" ht="15" customHeight="1" x14ac:dyDescent="0.2">
      <c r="C310" s="17">
        <f>SUBTOTAL(9,C226:C309)</f>
        <v>3478</v>
      </c>
      <c r="D310" s="18" t="s">
        <v>260</v>
      </c>
      <c r="E310" s="19">
        <f>SUBTOTAL(9,E226:E309)</f>
        <v>122529</v>
      </c>
      <c r="F310" s="19">
        <f>SUBTOTAL(9,F226:F309)</f>
        <v>11954358</v>
      </c>
      <c r="G310" s="19">
        <f>SUBTOTAL(9,G226:G309)</f>
        <v>12076887</v>
      </c>
      <c r="H310" s="19">
        <f>SUBTOTAL(9,H226:H309)</f>
        <v>11829472.375730002</v>
      </c>
      <c r="I310" s="19">
        <f>SUBTOTAL(9,I226:I309)</f>
        <v>247414.62426999988</v>
      </c>
    </row>
    <row r="311" spans="2:9" ht="27" customHeight="1" x14ac:dyDescent="0.25">
      <c r="B311" s="1"/>
      <c r="C311" s="2"/>
      <c r="D311" s="9" t="s">
        <v>261</v>
      </c>
      <c r="E311" s="1"/>
      <c r="F311" s="1"/>
      <c r="G311" s="1"/>
      <c r="H311" s="1"/>
      <c r="I311" s="1"/>
    </row>
    <row r="312" spans="2:9" ht="15" customHeight="1" x14ac:dyDescent="0.25">
      <c r="B312" s="10">
        <v>231</v>
      </c>
      <c r="C312" s="11"/>
      <c r="D312" s="5" t="s">
        <v>262</v>
      </c>
      <c r="E312" s="12"/>
      <c r="F312" s="1"/>
      <c r="H312" s="1"/>
      <c r="I312" s="1"/>
    </row>
    <row r="313" spans="2:9" x14ac:dyDescent="0.2">
      <c r="B313"/>
      <c r="C313" s="2">
        <v>21</v>
      </c>
      <c r="D313" s="5" t="s">
        <v>263</v>
      </c>
      <c r="E313" s="13">
        <v>61133</v>
      </c>
      <c r="F313" s="13">
        <v>430190</v>
      </c>
      <c r="G313" s="13">
        <v>491323</v>
      </c>
      <c r="H313" s="13">
        <v>447458.36856999999</v>
      </c>
      <c r="I313" s="13">
        <v>43864.631430000001</v>
      </c>
    </row>
    <row r="314" spans="2:9" x14ac:dyDescent="0.2">
      <c r="B314"/>
      <c r="C314" s="2">
        <v>50</v>
      </c>
      <c r="D314" s="5" t="s">
        <v>264</v>
      </c>
      <c r="E314" s="13">
        <v>0</v>
      </c>
      <c r="F314" s="13">
        <v>21565</v>
      </c>
      <c r="G314" s="13">
        <v>21565</v>
      </c>
      <c r="H314" s="13">
        <v>21565</v>
      </c>
      <c r="I314" s="13">
        <v>0</v>
      </c>
    </row>
    <row r="315" spans="2:9" x14ac:dyDescent="0.2">
      <c r="B315"/>
      <c r="C315" s="2">
        <v>51</v>
      </c>
      <c r="D315" s="5" t="s">
        <v>265</v>
      </c>
      <c r="E315" s="13">
        <v>0</v>
      </c>
      <c r="F315" s="13">
        <v>8866</v>
      </c>
      <c r="G315" s="13">
        <v>8866</v>
      </c>
      <c r="H315" s="13">
        <v>8866</v>
      </c>
      <c r="I315" s="13">
        <v>0</v>
      </c>
    </row>
    <row r="316" spans="2:9" x14ac:dyDescent="0.2">
      <c r="B316"/>
      <c r="C316" s="2">
        <v>60</v>
      </c>
      <c r="D316" s="5" t="s">
        <v>266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</row>
    <row r="317" spans="2:9" x14ac:dyDescent="0.2">
      <c r="B317"/>
      <c r="C317" s="2">
        <v>63</v>
      </c>
      <c r="D317" s="5" t="s">
        <v>267</v>
      </c>
      <c r="E317" s="13">
        <v>0</v>
      </c>
      <c r="F317" s="13">
        <v>142036</v>
      </c>
      <c r="G317" s="13">
        <v>142036</v>
      </c>
      <c r="H317" s="13">
        <v>142035.72399999999</v>
      </c>
      <c r="I317" s="13">
        <v>0.27600000000000002</v>
      </c>
    </row>
    <row r="318" spans="2:9" x14ac:dyDescent="0.2">
      <c r="B318"/>
      <c r="C318" s="2">
        <v>70</v>
      </c>
      <c r="D318" s="5" t="s">
        <v>268</v>
      </c>
      <c r="E318" s="13">
        <v>0</v>
      </c>
      <c r="F318" s="13">
        <v>40290</v>
      </c>
      <c r="G318" s="13">
        <v>40290</v>
      </c>
      <c r="H318" s="13">
        <v>37315.235000000001</v>
      </c>
      <c r="I318" s="13">
        <v>2974.7649999999999</v>
      </c>
    </row>
    <row r="319" spans="2:9" ht="15" customHeight="1" x14ac:dyDescent="0.2">
      <c r="B319"/>
      <c r="C319" s="14">
        <f>SUBTOTAL(9,C313:C318)</f>
        <v>315</v>
      </c>
      <c r="D319" s="15" t="s">
        <v>269</v>
      </c>
      <c r="E319" s="16">
        <f>SUBTOTAL(9,E313:E318)</f>
        <v>61133</v>
      </c>
      <c r="F319" s="16">
        <f>SUBTOTAL(9,F313:F318)</f>
        <v>642947</v>
      </c>
      <c r="G319" s="16">
        <f>SUBTOTAL(9,G313:G318)</f>
        <v>704080</v>
      </c>
      <c r="H319" s="16">
        <f>SUBTOTAL(9,H313:H318)</f>
        <v>657240.32756999996</v>
      </c>
      <c r="I319" s="16">
        <f>SUBTOTAL(9,I313:I318)</f>
        <v>46839.672429999999</v>
      </c>
    </row>
    <row r="320" spans="2:9" ht="15" customHeight="1" x14ac:dyDescent="0.2">
      <c r="C320" s="17">
        <f>SUBTOTAL(9,C312:C319)</f>
        <v>315</v>
      </c>
      <c r="D320" s="18" t="s">
        <v>270</v>
      </c>
      <c r="E320" s="19">
        <f>SUBTOTAL(9,E312:E319)</f>
        <v>61133</v>
      </c>
      <c r="F320" s="19">
        <f>SUBTOTAL(9,F312:F319)</f>
        <v>642947</v>
      </c>
      <c r="G320" s="19">
        <f>SUBTOTAL(9,G312:G319)</f>
        <v>704080</v>
      </c>
      <c r="H320" s="19">
        <f>SUBTOTAL(9,H312:H319)</f>
        <v>657240.32756999996</v>
      </c>
      <c r="I320" s="19">
        <f>SUBTOTAL(9,I312:I319)</f>
        <v>46839.672429999999</v>
      </c>
    </row>
    <row r="321" spans="2:9" ht="27" customHeight="1" x14ac:dyDescent="0.25">
      <c r="B321" s="1"/>
      <c r="C321" s="2"/>
      <c r="D321" s="9" t="s">
        <v>271</v>
      </c>
      <c r="E321" s="1"/>
      <c r="F321" s="1"/>
      <c r="G321" s="1"/>
      <c r="H321" s="1"/>
      <c r="I321" s="1"/>
    </row>
    <row r="322" spans="2:9" ht="15" customHeight="1" x14ac:dyDescent="0.25">
      <c r="B322" s="10">
        <v>252</v>
      </c>
      <c r="C322" s="11"/>
      <c r="D322" s="5" t="s">
        <v>272</v>
      </c>
      <c r="E322" s="12"/>
      <c r="F322" s="1"/>
      <c r="H322" s="1"/>
      <c r="I322" s="1"/>
    </row>
    <row r="323" spans="2:9" x14ac:dyDescent="0.2">
      <c r="B323"/>
      <c r="C323" s="2">
        <v>70</v>
      </c>
      <c r="D323" s="5" t="s">
        <v>273</v>
      </c>
      <c r="E323" s="13">
        <v>0</v>
      </c>
      <c r="F323" s="13">
        <v>519123</v>
      </c>
      <c r="G323" s="13">
        <v>519123</v>
      </c>
      <c r="H323" s="13">
        <v>519433.48599999998</v>
      </c>
      <c r="I323" s="13">
        <v>-310.48599999999999</v>
      </c>
    </row>
    <row r="324" spans="2:9" ht="15" customHeight="1" x14ac:dyDescent="0.2">
      <c r="B324"/>
      <c r="C324" s="14">
        <f>SUBTOTAL(9,C323:C323)</f>
        <v>70</v>
      </c>
      <c r="D324" s="15" t="s">
        <v>274</v>
      </c>
      <c r="E324" s="16">
        <f>SUBTOTAL(9,E323:E323)</f>
        <v>0</v>
      </c>
      <c r="F324" s="16">
        <f>SUBTOTAL(9,F323:F323)</f>
        <v>519123</v>
      </c>
      <c r="G324" s="16">
        <f>SUBTOTAL(9,G323:G323)</f>
        <v>519123</v>
      </c>
      <c r="H324" s="16">
        <f>SUBTOTAL(9,H323:H323)</f>
        <v>519433.48599999998</v>
      </c>
      <c r="I324" s="16">
        <f>SUBTOTAL(9,I323:I323)</f>
        <v>-310.48599999999999</v>
      </c>
    </row>
    <row r="325" spans="2:9" ht="15" customHeight="1" x14ac:dyDescent="0.25">
      <c r="B325" s="10">
        <v>253</v>
      </c>
      <c r="C325" s="11"/>
      <c r="D325" s="5" t="s">
        <v>275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276</v>
      </c>
      <c r="E326" s="13">
        <v>0</v>
      </c>
      <c r="F326" s="13">
        <v>823259</v>
      </c>
      <c r="G326" s="13">
        <v>823259</v>
      </c>
      <c r="H326" s="13">
        <v>823259</v>
      </c>
      <c r="I326" s="13">
        <v>0</v>
      </c>
    </row>
    <row r="327" spans="2:9" x14ac:dyDescent="0.2">
      <c r="B327"/>
      <c r="C327" s="2">
        <v>71</v>
      </c>
      <c r="D327" s="5" t="s">
        <v>277</v>
      </c>
      <c r="E327" s="13">
        <v>0</v>
      </c>
      <c r="F327" s="13">
        <v>4954</v>
      </c>
      <c r="G327" s="13">
        <v>4954</v>
      </c>
      <c r="H327" s="13">
        <v>4954</v>
      </c>
      <c r="I327" s="13">
        <v>0</v>
      </c>
    </row>
    <row r="328" spans="2:9" x14ac:dyDescent="0.2">
      <c r="B328"/>
      <c r="C328" s="2">
        <v>72</v>
      </c>
      <c r="D328" s="5" t="s">
        <v>278</v>
      </c>
      <c r="E328" s="13">
        <v>0</v>
      </c>
      <c r="F328" s="13">
        <v>632</v>
      </c>
      <c r="G328" s="13">
        <v>632</v>
      </c>
      <c r="H328" s="13">
        <v>632</v>
      </c>
      <c r="I328" s="13">
        <v>0</v>
      </c>
    </row>
    <row r="329" spans="2:9" ht="15" customHeight="1" x14ac:dyDescent="0.2">
      <c r="B329"/>
      <c r="C329" s="14">
        <f>SUBTOTAL(9,C326:C328)</f>
        <v>213</v>
      </c>
      <c r="D329" s="15" t="s">
        <v>279</v>
      </c>
      <c r="E329" s="16">
        <f>SUBTOTAL(9,E326:E328)</f>
        <v>0</v>
      </c>
      <c r="F329" s="16">
        <f>SUBTOTAL(9,F326:F328)</f>
        <v>828845</v>
      </c>
      <c r="G329" s="16">
        <f>SUBTOTAL(9,G326:G328)</f>
        <v>828845</v>
      </c>
      <c r="H329" s="16">
        <f>SUBTOTAL(9,H326:H328)</f>
        <v>828845</v>
      </c>
      <c r="I329" s="16">
        <f>SUBTOTAL(9,I326:I328)</f>
        <v>0</v>
      </c>
    </row>
    <row r="330" spans="2:9" ht="15" customHeight="1" x14ac:dyDescent="0.25">
      <c r="B330" s="10">
        <v>254</v>
      </c>
      <c r="C330" s="11"/>
      <c r="D330" s="5" t="s">
        <v>280</v>
      </c>
      <c r="E330" s="12"/>
      <c r="F330" s="1"/>
      <c r="H330" s="1"/>
      <c r="I330" s="1"/>
    </row>
    <row r="331" spans="2:9" x14ac:dyDescent="0.2">
      <c r="B331"/>
      <c r="C331" s="2">
        <v>70</v>
      </c>
      <c r="D331" s="5" t="s">
        <v>281</v>
      </c>
      <c r="E331" s="13">
        <v>0</v>
      </c>
      <c r="F331" s="13">
        <v>208374</v>
      </c>
      <c r="G331" s="13">
        <v>208374</v>
      </c>
      <c r="H331" s="13">
        <v>208373.99900000001</v>
      </c>
      <c r="I331" s="13">
        <v>1E-3</v>
      </c>
    </row>
    <row r="332" spans="2:9" x14ac:dyDescent="0.2">
      <c r="B332"/>
      <c r="C332" s="2">
        <v>73</v>
      </c>
      <c r="D332" s="5" t="s">
        <v>282</v>
      </c>
      <c r="E332" s="13">
        <v>0</v>
      </c>
      <c r="F332" s="13">
        <v>13119</v>
      </c>
      <c r="G332" s="13">
        <v>13119</v>
      </c>
      <c r="H332" s="13">
        <v>13119</v>
      </c>
      <c r="I332" s="13">
        <v>0</v>
      </c>
    </row>
    <row r="333" spans="2:9" ht="15" customHeight="1" x14ac:dyDescent="0.2">
      <c r="B333"/>
      <c r="C333" s="14">
        <f>SUBTOTAL(9,C331:C332)</f>
        <v>143</v>
      </c>
      <c r="D333" s="15" t="s">
        <v>283</v>
      </c>
      <c r="E333" s="16">
        <f>SUBTOTAL(9,E331:E332)</f>
        <v>0</v>
      </c>
      <c r="F333" s="16">
        <f>SUBTOTAL(9,F331:F332)</f>
        <v>221493</v>
      </c>
      <c r="G333" s="16">
        <f>SUBTOTAL(9,G331:G332)</f>
        <v>221493</v>
      </c>
      <c r="H333" s="16">
        <f>SUBTOTAL(9,H331:H332)</f>
        <v>221492.99900000001</v>
      </c>
      <c r="I333" s="16">
        <f>SUBTOTAL(9,I331:I332)</f>
        <v>1E-3</v>
      </c>
    </row>
    <row r="334" spans="2:9" ht="15" customHeight="1" x14ac:dyDescent="0.25">
      <c r="B334" s="10">
        <v>255</v>
      </c>
      <c r="C334" s="11"/>
      <c r="D334" s="5" t="s">
        <v>284</v>
      </c>
      <c r="E334" s="12"/>
      <c r="F334" s="1"/>
      <c r="H334" s="1"/>
      <c r="I334" s="1"/>
    </row>
    <row r="335" spans="2:9" x14ac:dyDescent="0.2">
      <c r="B335"/>
      <c r="C335" s="2">
        <v>70</v>
      </c>
      <c r="D335" s="5" t="s">
        <v>285</v>
      </c>
      <c r="E335" s="13">
        <v>16000</v>
      </c>
      <c r="F335" s="13">
        <v>32968</v>
      </c>
      <c r="G335" s="13">
        <v>48968</v>
      </c>
      <c r="H335" s="13">
        <v>48968</v>
      </c>
      <c r="I335" s="13">
        <v>0</v>
      </c>
    </row>
    <row r="336" spans="2:9" x14ac:dyDescent="0.2">
      <c r="B336"/>
      <c r="C336" s="2">
        <v>71</v>
      </c>
      <c r="D336" s="5" t="s">
        <v>286</v>
      </c>
      <c r="E336" s="13">
        <v>0</v>
      </c>
      <c r="F336" s="13">
        <v>19158</v>
      </c>
      <c r="G336" s="13">
        <v>19158</v>
      </c>
      <c r="H336" s="13">
        <v>19158</v>
      </c>
      <c r="I336" s="13">
        <v>0</v>
      </c>
    </row>
    <row r="337" spans="2:9" x14ac:dyDescent="0.2">
      <c r="B337"/>
      <c r="C337" s="2">
        <v>72</v>
      </c>
      <c r="D337" s="5" t="s">
        <v>287</v>
      </c>
      <c r="E337" s="13">
        <v>0</v>
      </c>
      <c r="F337" s="13">
        <v>11434</v>
      </c>
      <c r="G337" s="13">
        <v>11434</v>
      </c>
      <c r="H337" s="13">
        <v>11434</v>
      </c>
      <c r="I337" s="13">
        <v>0</v>
      </c>
    </row>
    <row r="338" spans="2:9" x14ac:dyDescent="0.2">
      <c r="B338"/>
      <c r="C338" s="2">
        <v>73</v>
      </c>
      <c r="D338" s="5" t="s">
        <v>288</v>
      </c>
      <c r="E338" s="13">
        <v>0</v>
      </c>
      <c r="F338" s="13">
        <v>7209</v>
      </c>
      <c r="G338" s="13">
        <v>7209</v>
      </c>
      <c r="H338" s="13">
        <v>7209</v>
      </c>
      <c r="I338" s="13">
        <v>0</v>
      </c>
    </row>
    <row r="339" spans="2:9" x14ac:dyDescent="0.2">
      <c r="B339"/>
      <c r="C339" s="2">
        <v>74</v>
      </c>
      <c r="D339" s="5" t="s">
        <v>289</v>
      </c>
      <c r="E339" s="13">
        <v>0</v>
      </c>
      <c r="F339" s="13">
        <v>6898</v>
      </c>
      <c r="G339" s="13">
        <v>6898</v>
      </c>
      <c r="H339" s="13">
        <v>6898</v>
      </c>
      <c r="I339" s="13">
        <v>0</v>
      </c>
    </row>
    <row r="340" spans="2:9" x14ac:dyDescent="0.2">
      <c r="B340"/>
      <c r="C340" s="2">
        <v>75</v>
      </c>
      <c r="D340" s="5" t="s">
        <v>290</v>
      </c>
      <c r="E340" s="13">
        <v>0</v>
      </c>
      <c r="F340" s="13">
        <v>8976</v>
      </c>
      <c r="G340" s="13">
        <v>8976</v>
      </c>
      <c r="H340" s="13">
        <v>8976</v>
      </c>
      <c r="I340" s="13">
        <v>0</v>
      </c>
    </row>
    <row r="341" spans="2:9" x14ac:dyDescent="0.2">
      <c r="B341"/>
      <c r="C341" s="2">
        <v>76</v>
      </c>
      <c r="D341" s="5" t="s">
        <v>291</v>
      </c>
      <c r="E341" s="13">
        <v>0</v>
      </c>
      <c r="F341" s="13">
        <v>5127</v>
      </c>
      <c r="G341" s="13">
        <v>5127</v>
      </c>
      <c r="H341" s="13">
        <v>5127</v>
      </c>
      <c r="I341" s="13">
        <v>0</v>
      </c>
    </row>
    <row r="342" spans="2:9" ht="15" customHeight="1" x14ac:dyDescent="0.2">
      <c r="B342"/>
      <c r="C342" s="14">
        <f>SUBTOTAL(9,C335:C341)</f>
        <v>511</v>
      </c>
      <c r="D342" s="15" t="s">
        <v>292</v>
      </c>
      <c r="E342" s="16">
        <f>SUBTOTAL(9,E335:E341)</f>
        <v>16000</v>
      </c>
      <c r="F342" s="16">
        <f>SUBTOTAL(9,F335:F341)</f>
        <v>91770</v>
      </c>
      <c r="G342" s="16">
        <f>SUBTOTAL(9,G335:G341)</f>
        <v>107770</v>
      </c>
      <c r="H342" s="16">
        <f>SUBTOTAL(9,H335:H341)</f>
        <v>107770</v>
      </c>
      <c r="I342" s="16">
        <f>SUBTOTAL(9,I335:I341)</f>
        <v>0</v>
      </c>
    </row>
    <row r="343" spans="2:9" ht="15" customHeight="1" x14ac:dyDescent="0.25">
      <c r="B343" s="10">
        <v>256</v>
      </c>
      <c r="C343" s="11"/>
      <c r="D343" s="5" t="s">
        <v>293</v>
      </c>
      <c r="E343" s="12"/>
      <c r="F343" s="1"/>
      <c r="H343" s="1"/>
      <c r="I343" s="1"/>
    </row>
    <row r="344" spans="2:9" x14ac:dyDescent="0.2">
      <c r="B344"/>
      <c r="C344" s="2">
        <v>1</v>
      </c>
      <c r="D344" s="5" t="s">
        <v>21</v>
      </c>
      <c r="E344" s="13">
        <v>1285</v>
      </c>
      <c r="F344" s="13">
        <v>62729</v>
      </c>
      <c r="G344" s="13">
        <v>64014</v>
      </c>
      <c r="H344" s="13">
        <v>61076.187230000003</v>
      </c>
      <c r="I344" s="13">
        <v>2937.81277</v>
      </c>
    </row>
    <row r="345" spans="2:9" x14ac:dyDescent="0.2">
      <c r="B345"/>
      <c r="C345" s="2">
        <v>21</v>
      </c>
      <c r="D345" s="5" t="s">
        <v>26</v>
      </c>
      <c r="E345" s="13">
        <v>0</v>
      </c>
      <c r="F345" s="13">
        <v>20180</v>
      </c>
      <c r="G345" s="13">
        <v>20180</v>
      </c>
      <c r="H345" s="13">
        <v>19066.800360000001</v>
      </c>
      <c r="I345" s="13">
        <v>1113.19964</v>
      </c>
    </row>
    <row r="346" spans="2:9" ht="15" customHeight="1" x14ac:dyDescent="0.2">
      <c r="B346"/>
      <c r="C346" s="14">
        <f>SUBTOTAL(9,C344:C345)</f>
        <v>22</v>
      </c>
      <c r="D346" s="15" t="s">
        <v>294</v>
      </c>
      <c r="E346" s="16">
        <f>SUBTOTAL(9,E344:E345)</f>
        <v>1285</v>
      </c>
      <c r="F346" s="16">
        <f>SUBTOTAL(9,F344:F345)</f>
        <v>82909</v>
      </c>
      <c r="G346" s="16">
        <f>SUBTOTAL(9,G344:G345)</f>
        <v>84194</v>
      </c>
      <c r="H346" s="16">
        <f>SUBTOTAL(9,H344:H345)</f>
        <v>80142.987590000004</v>
      </c>
      <c r="I346" s="16">
        <f>SUBTOTAL(9,I344:I345)</f>
        <v>4051.0124100000003</v>
      </c>
    </row>
    <row r="347" spans="2:9" ht="15" customHeight="1" x14ac:dyDescent="0.25">
      <c r="B347" s="10">
        <v>257</v>
      </c>
      <c r="C347" s="11"/>
      <c r="D347" s="5" t="s">
        <v>295</v>
      </c>
      <c r="E347" s="12"/>
      <c r="F347" s="1"/>
      <c r="H347" s="1"/>
      <c r="I347" s="1"/>
    </row>
    <row r="348" spans="2:9" x14ac:dyDescent="0.2">
      <c r="B348"/>
      <c r="C348" s="2">
        <v>21</v>
      </c>
      <c r="D348" s="5" t="s">
        <v>296</v>
      </c>
      <c r="E348" s="13">
        <v>189</v>
      </c>
      <c r="F348" s="13">
        <v>5744</v>
      </c>
      <c r="G348" s="13">
        <v>5933</v>
      </c>
      <c r="H348" s="13">
        <v>5198.6105600000001</v>
      </c>
      <c r="I348" s="13">
        <v>734.38944000000004</v>
      </c>
    </row>
    <row r="349" spans="2:9" x14ac:dyDescent="0.2">
      <c r="B349"/>
      <c r="C349" s="2">
        <v>70</v>
      </c>
      <c r="D349" s="5" t="s">
        <v>297</v>
      </c>
      <c r="E349" s="13">
        <v>165813</v>
      </c>
      <c r="F349" s="13">
        <v>179237</v>
      </c>
      <c r="G349" s="13">
        <v>345050</v>
      </c>
      <c r="H349" s="13">
        <v>162425.69099999999</v>
      </c>
      <c r="I349" s="13">
        <v>182624.30900000001</v>
      </c>
    </row>
    <row r="350" spans="2:9" ht="15" customHeight="1" x14ac:dyDescent="0.2">
      <c r="B350"/>
      <c r="C350" s="14">
        <f>SUBTOTAL(9,C348:C349)</f>
        <v>91</v>
      </c>
      <c r="D350" s="15" t="s">
        <v>298</v>
      </c>
      <c r="E350" s="16">
        <f>SUBTOTAL(9,E348:E349)</f>
        <v>166002</v>
      </c>
      <c r="F350" s="16">
        <f>SUBTOTAL(9,F348:F349)</f>
        <v>184981</v>
      </c>
      <c r="G350" s="16">
        <f>SUBTOTAL(9,G348:G349)</f>
        <v>350983</v>
      </c>
      <c r="H350" s="16">
        <f>SUBTOTAL(9,H348:H349)</f>
        <v>167624.30155999999</v>
      </c>
      <c r="I350" s="16">
        <f>SUBTOTAL(9,I348:I349)</f>
        <v>183358.69844000001</v>
      </c>
    </row>
    <row r="351" spans="2:9" ht="15" customHeight="1" x14ac:dyDescent="0.25">
      <c r="B351" s="10">
        <v>258</v>
      </c>
      <c r="C351" s="11"/>
      <c r="D351" s="5" t="s">
        <v>299</v>
      </c>
      <c r="E351" s="12"/>
      <c r="F351" s="1"/>
      <c r="H351" s="1"/>
      <c r="I351" s="1"/>
    </row>
    <row r="352" spans="2:9" x14ac:dyDescent="0.2">
      <c r="B352"/>
      <c r="C352" s="2">
        <v>1</v>
      </c>
      <c r="D352" s="5" t="s">
        <v>21</v>
      </c>
      <c r="E352" s="13">
        <v>0</v>
      </c>
      <c r="F352" s="13">
        <v>4988</v>
      </c>
      <c r="G352" s="13">
        <v>4988</v>
      </c>
      <c r="H352" s="13">
        <v>5684.1343299999999</v>
      </c>
      <c r="I352" s="13">
        <v>-696.13432999999998</v>
      </c>
    </row>
    <row r="353" spans="2:9" x14ac:dyDescent="0.2">
      <c r="B353"/>
      <c r="C353" s="2">
        <v>21</v>
      </c>
      <c r="D353" s="5" t="s">
        <v>300</v>
      </c>
      <c r="E353" s="13">
        <v>17436</v>
      </c>
      <c r="F353" s="13">
        <v>97363</v>
      </c>
      <c r="G353" s="13">
        <v>114799</v>
      </c>
      <c r="H353" s="13">
        <v>93407.592170000004</v>
      </c>
      <c r="I353" s="13">
        <v>21391.40783</v>
      </c>
    </row>
    <row r="354" spans="2:9" x14ac:dyDescent="0.2">
      <c r="B354"/>
      <c r="C354" s="2">
        <v>60</v>
      </c>
      <c r="D354" s="5" t="s">
        <v>301</v>
      </c>
      <c r="E354" s="13">
        <v>0</v>
      </c>
      <c r="F354" s="13">
        <v>32734</v>
      </c>
      <c r="G354" s="13">
        <v>32734</v>
      </c>
      <c r="H354" s="13">
        <v>32733.993999999999</v>
      </c>
      <c r="I354" s="13">
        <v>6.0000000000000001E-3</v>
      </c>
    </row>
    <row r="355" spans="2:9" ht="15" customHeight="1" x14ac:dyDescent="0.2">
      <c r="B355"/>
      <c r="C355" s="14">
        <f>SUBTOTAL(9,C352:C354)</f>
        <v>82</v>
      </c>
      <c r="D355" s="15" t="s">
        <v>302</v>
      </c>
      <c r="E355" s="16">
        <f>SUBTOTAL(9,E352:E354)</f>
        <v>17436</v>
      </c>
      <c r="F355" s="16">
        <f>SUBTOTAL(9,F352:F354)</f>
        <v>135085</v>
      </c>
      <c r="G355" s="16">
        <f>SUBTOTAL(9,G352:G354)</f>
        <v>152521</v>
      </c>
      <c r="H355" s="16">
        <f>SUBTOTAL(9,H352:H354)</f>
        <v>131825.7205</v>
      </c>
      <c r="I355" s="16">
        <f>SUBTOTAL(9,I352:I354)</f>
        <v>20695.279500000001</v>
      </c>
    </row>
    <row r="356" spans="2:9" ht="15" customHeight="1" x14ac:dyDescent="0.2">
      <c r="C356" s="17">
        <f>SUBTOTAL(9,C322:C355)</f>
        <v>1132</v>
      </c>
      <c r="D356" s="18" t="s">
        <v>303</v>
      </c>
      <c r="E356" s="19">
        <f>SUBTOTAL(9,E322:E355)</f>
        <v>200723</v>
      </c>
      <c r="F356" s="19">
        <f>SUBTOTAL(9,F322:F355)</f>
        <v>2064206</v>
      </c>
      <c r="G356" s="19">
        <f>SUBTOTAL(9,G322:G355)</f>
        <v>2264929</v>
      </c>
      <c r="H356" s="19">
        <f>SUBTOTAL(9,H322:H355)</f>
        <v>2057134.49465</v>
      </c>
      <c r="I356" s="19">
        <f>SUBTOTAL(9,I322:I355)</f>
        <v>207794.50535000002</v>
      </c>
    </row>
    <row r="357" spans="2:9" ht="27" customHeight="1" x14ac:dyDescent="0.25">
      <c r="B357" s="1"/>
      <c r="C357" s="2"/>
      <c r="D357" s="9" t="s">
        <v>304</v>
      </c>
      <c r="E357" s="1"/>
      <c r="F357" s="1"/>
      <c r="G357" s="1"/>
      <c r="H357" s="1"/>
      <c r="I357" s="1"/>
    </row>
    <row r="358" spans="2:9" ht="15" customHeight="1" x14ac:dyDescent="0.25">
      <c r="B358" s="10">
        <v>260</v>
      </c>
      <c r="C358" s="11"/>
      <c r="D358" s="5" t="s">
        <v>305</v>
      </c>
      <c r="E358" s="12"/>
      <c r="F358" s="1"/>
      <c r="H358" s="1"/>
      <c r="I358" s="1"/>
    </row>
    <row r="359" spans="2:9" x14ac:dyDescent="0.2">
      <c r="B359"/>
      <c r="C359" s="2">
        <v>50</v>
      </c>
      <c r="D359" s="5" t="s">
        <v>306</v>
      </c>
      <c r="E359" s="13">
        <v>0</v>
      </c>
      <c r="F359" s="13">
        <v>33057331</v>
      </c>
      <c r="G359" s="13">
        <v>33057331</v>
      </c>
      <c r="H359" s="13">
        <v>33057330.037</v>
      </c>
      <c r="I359" s="13">
        <v>0.96299999999999997</v>
      </c>
    </row>
    <row r="360" spans="2:9" x14ac:dyDescent="0.2">
      <c r="B360"/>
      <c r="C360" s="2">
        <v>70</v>
      </c>
      <c r="D360" s="5" t="s">
        <v>307</v>
      </c>
      <c r="E360" s="13">
        <v>0</v>
      </c>
      <c r="F360" s="13">
        <v>1363605</v>
      </c>
      <c r="G360" s="13">
        <v>1363605</v>
      </c>
      <c r="H360" s="13">
        <v>1363604.8659999999</v>
      </c>
      <c r="I360" s="13">
        <v>0.13400000000000001</v>
      </c>
    </row>
    <row r="361" spans="2:9" ht="15" customHeight="1" x14ac:dyDescent="0.2">
      <c r="B361"/>
      <c r="C361" s="14">
        <f>SUBTOTAL(9,C359:C360)</f>
        <v>120</v>
      </c>
      <c r="D361" s="15" t="s">
        <v>308</v>
      </c>
      <c r="E361" s="16">
        <f>SUBTOTAL(9,E359:E360)</f>
        <v>0</v>
      </c>
      <c r="F361" s="16">
        <f>SUBTOTAL(9,F359:F360)</f>
        <v>34420936</v>
      </c>
      <c r="G361" s="16">
        <f>SUBTOTAL(9,G359:G360)</f>
        <v>34420936</v>
      </c>
      <c r="H361" s="16">
        <f>SUBTOTAL(9,H359:H360)</f>
        <v>34420934.902999997</v>
      </c>
      <c r="I361" s="16">
        <f>SUBTOTAL(9,I359:I360)</f>
        <v>1.097</v>
      </c>
    </row>
    <row r="362" spans="2:9" ht="15" customHeight="1" x14ac:dyDescent="0.25">
      <c r="B362" s="10">
        <v>270</v>
      </c>
      <c r="C362" s="11"/>
      <c r="D362" s="5" t="s">
        <v>309</v>
      </c>
      <c r="E362" s="12"/>
      <c r="F362" s="1"/>
      <c r="H362" s="1"/>
      <c r="I362" s="1"/>
    </row>
    <row r="363" spans="2:9" x14ac:dyDescent="0.2">
      <c r="B363"/>
      <c r="C363" s="2">
        <v>71</v>
      </c>
      <c r="D363" s="5" t="s">
        <v>310</v>
      </c>
      <c r="E363" s="13">
        <v>0</v>
      </c>
      <c r="F363" s="13">
        <v>17674</v>
      </c>
      <c r="G363" s="13">
        <v>17674</v>
      </c>
      <c r="H363" s="13">
        <v>17674</v>
      </c>
      <c r="I363" s="13">
        <v>0</v>
      </c>
    </row>
    <row r="364" spans="2:9" x14ac:dyDescent="0.2">
      <c r="B364"/>
      <c r="C364" s="2">
        <v>74</v>
      </c>
      <c r="D364" s="5" t="s">
        <v>311</v>
      </c>
      <c r="E364" s="13">
        <v>0</v>
      </c>
      <c r="F364" s="13">
        <v>90756</v>
      </c>
      <c r="G364" s="13">
        <v>90756</v>
      </c>
      <c r="H364" s="13">
        <v>90756</v>
      </c>
      <c r="I364" s="13">
        <v>0</v>
      </c>
    </row>
    <row r="365" spans="2:9" x14ac:dyDescent="0.2">
      <c r="B365"/>
      <c r="C365" s="2">
        <v>75</v>
      </c>
      <c r="D365" s="5" t="s">
        <v>312</v>
      </c>
      <c r="E365" s="13">
        <v>33883</v>
      </c>
      <c r="F365" s="13">
        <v>661656</v>
      </c>
      <c r="G365" s="13">
        <v>695539</v>
      </c>
      <c r="H365" s="13">
        <v>234438</v>
      </c>
      <c r="I365" s="13">
        <v>461101</v>
      </c>
    </row>
    <row r="366" spans="2:9" ht="15" customHeight="1" x14ac:dyDescent="0.2">
      <c r="B366"/>
      <c r="C366" s="14">
        <f>SUBTOTAL(9,C363:C365)</f>
        <v>220</v>
      </c>
      <c r="D366" s="15" t="s">
        <v>313</v>
      </c>
      <c r="E366" s="16">
        <f>SUBTOTAL(9,E363:E365)</f>
        <v>33883</v>
      </c>
      <c r="F366" s="16">
        <f>SUBTOTAL(9,F363:F365)</f>
        <v>770086</v>
      </c>
      <c r="G366" s="16">
        <f>SUBTOTAL(9,G363:G365)</f>
        <v>803969</v>
      </c>
      <c r="H366" s="16">
        <f>SUBTOTAL(9,H363:H365)</f>
        <v>342868</v>
      </c>
      <c r="I366" s="16">
        <f>SUBTOTAL(9,I363:I365)</f>
        <v>461101</v>
      </c>
    </row>
    <row r="367" spans="2:9" ht="15" customHeight="1" x14ac:dyDescent="0.25">
      <c r="B367" s="10">
        <v>276</v>
      </c>
      <c r="C367" s="11"/>
      <c r="D367" s="5" t="s">
        <v>314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70</v>
      </c>
      <c r="E368" s="13">
        <v>0</v>
      </c>
      <c r="F368" s="13">
        <v>43065</v>
      </c>
      <c r="G368" s="13">
        <v>43065</v>
      </c>
      <c r="H368" s="13">
        <v>6929.7100499999997</v>
      </c>
      <c r="I368" s="13">
        <v>36135.289949999998</v>
      </c>
    </row>
    <row r="369" spans="2:9" x14ac:dyDescent="0.2">
      <c r="B369"/>
      <c r="C369" s="2">
        <v>70</v>
      </c>
      <c r="D369" s="5" t="s">
        <v>315</v>
      </c>
      <c r="E369" s="13">
        <v>0</v>
      </c>
      <c r="F369" s="13">
        <v>5000</v>
      </c>
      <c r="G369" s="13">
        <v>5000</v>
      </c>
      <c r="H369" s="13">
        <v>41066.432000000001</v>
      </c>
      <c r="I369" s="13">
        <v>-36066.432000000001</v>
      </c>
    </row>
    <row r="370" spans="2:9" x14ac:dyDescent="0.2">
      <c r="B370"/>
      <c r="C370" s="2">
        <v>72</v>
      </c>
      <c r="D370" s="5" t="s">
        <v>316</v>
      </c>
      <c r="E370" s="13">
        <v>0</v>
      </c>
      <c r="F370" s="13">
        <v>70606</v>
      </c>
      <c r="G370" s="13">
        <v>70606</v>
      </c>
      <c r="H370" s="13">
        <v>70606</v>
      </c>
      <c r="I370" s="13">
        <v>0</v>
      </c>
    </row>
    <row r="371" spans="2:9" ht="15" customHeight="1" x14ac:dyDescent="0.2">
      <c r="B371"/>
      <c r="C371" s="14">
        <f>SUBTOTAL(9,C368:C370)</f>
        <v>143</v>
      </c>
      <c r="D371" s="15" t="s">
        <v>317</v>
      </c>
      <c r="E371" s="16">
        <f>SUBTOTAL(9,E368:E370)</f>
        <v>0</v>
      </c>
      <c r="F371" s="16">
        <f>SUBTOTAL(9,F368:F370)</f>
        <v>118671</v>
      </c>
      <c r="G371" s="16">
        <f>SUBTOTAL(9,G368:G370)</f>
        <v>118671</v>
      </c>
      <c r="H371" s="16">
        <f>SUBTOTAL(9,H368:H370)</f>
        <v>118602.14204999999</v>
      </c>
      <c r="I371" s="16">
        <f>SUBTOTAL(9,I368:I370)</f>
        <v>68.8579499999978</v>
      </c>
    </row>
    <row r="372" spans="2:9" ht="15" customHeight="1" x14ac:dyDescent="0.25">
      <c r="B372" s="10">
        <v>280</v>
      </c>
      <c r="C372" s="11"/>
      <c r="D372" s="5" t="s">
        <v>318</v>
      </c>
      <c r="E372" s="12"/>
      <c r="F372" s="1"/>
      <c r="H372" s="1"/>
      <c r="I372" s="1"/>
    </row>
    <row r="373" spans="2:9" x14ac:dyDescent="0.2">
      <c r="B373"/>
      <c r="C373" s="2">
        <v>1</v>
      </c>
      <c r="D373" s="5" t="s">
        <v>21</v>
      </c>
      <c r="E373" s="13">
        <v>3587</v>
      </c>
      <c r="F373" s="13">
        <v>141264</v>
      </c>
      <c r="G373" s="13">
        <v>144851</v>
      </c>
      <c r="H373" s="13">
        <v>137874.69610999999</v>
      </c>
      <c r="I373" s="13">
        <v>6976.3038900000001</v>
      </c>
    </row>
    <row r="374" spans="2:9" x14ac:dyDescent="0.2">
      <c r="B374"/>
      <c r="C374" s="2">
        <v>21</v>
      </c>
      <c r="D374" s="5" t="s">
        <v>26</v>
      </c>
      <c r="E374" s="13">
        <v>0</v>
      </c>
      <c r="F374" s="13">
        <v>10</v>
      </c>
      <c r="G374" s="13">
        <v>10</v>
      </c>
      <c r="H374" s="13">
        <v>4463.2032200000003</v>
      </c>
      <c r="I374" s="13">
        <v>-4453.2032200000003</v>
      </c>
    </row>
    <row r="375" spans="2:9" x14ac:dyDescent="0.2">
      <c r="B375"/>
      <c r="C375" s="2">
        <v>50</v>
      </c>
      <c r="D375" s="5" t="s">
        <v>319</v>
      </c>
      <c r="E375" s="13">
        <v>0</v>
      </c>
      <c r="F375" s="13">
        <v>93125</v>
      </c>
      <c r="G375" s="13">
        <v>93125</v>
      </c>
      <c r="H375" s="13">
        <v>93125</v>
      </c>
      <c r="I375" s="13">
        <v>0</v>
      </c>
    </row>
    <row r="376" spans="2:9" x14ac:dyDescent="0.2">
      <c r="B376"/>
      <c r="C376" s="2">
        <v>51</v>
      </c>
      <c r="D376" s="5" t="s">
        <v>320</v>
      </c>
      <c r="E376" s="13">
        <v>0</v>
      </c>
      <c r="F376" s="13">
        <v>179779</v>
      </c>
      <c r="G376" s="13">
        <v>179779</v>
      </c>
      <c r="H376" s="13">
        <v>179779</v>
      </c>
      <c r="I376" s="13">
        <v>0</v>
      </c>
    </row>
    <row r="377" spans="2:9" x14ac:dyDescent="0.2">
      <c r="B377"/>
      <c r="C377" s="2">
        <v>71</v>
      </c>
      <c r="D377" s="5" t="s">
        <v>321</v>
      </c>
      <c r="E377" s="13">
        <v>0</v>
      </c>
      <c r="F377" s="13">
        <v>128870</v>
      </c>
      <c r="G377" s="13">
        <v>128870</v>
      </c>
      <c r="H377" s="13">
        <v>128870</v>
      </c>
      <c r="I377" s="13">
        <v>0</v>
      </c>
    </row>
    <row r="378" spans="2:9" x14ac:dyDescent="0.2">
      <c r="B378"/>
      <c r="C378" s="2">
        <v>72</v>
      </c>
      <c r="D378" s="5" t="s">
        <v>322</v>
      </c>
      <c r="E378" s="13">
        <v>0</v>
      </c>
      <c r="F378" s="13">
        <v>27503</v>
      </c>
      <c r="G378" s="13">
        <v>27503</v>
      </c>
      <c r="H378" s="13">
        <v>27503</v>
      </c>
      <c r="I378" s="13">
        <v>0</v>
      </c>
    </row>
    <row r="379" spans="2:9" x14ac:dyDescent="0.2">
      <c r="B379"/>
      <c r="C379" s="2">
        <v>73</v>
      </c>
      <c r="D379" s="5" t="s">
        <v>323</v>
      </c>
      <c r="E379" s="13">
        <v>191</v>
      </c>
      <c r="F379" s="13">
        <v>34828</v>
      </c>
      <c r="G379" s="13">
        <v>35019</v>
      </c>
      <c r="H379" s="13">
        <v>33614.02968</v>
      </c>
      <c r="I379" s="13">
        <v>1404.9703199999999</v>
      </c>
    </row>
    <row r="380" spans="2:9" ht="15" customHeight="1" x14ac:dyDescent="0.2">
      <c r="B380"/>
      <c r="C380" s="14">
        <f>SUBTOTAL(9,C373:C379)</f>
        <v>339</v>
      </c>
      <c r="D380" s="15" t="s">
        <v>324</v>
      </c>
      <c r="E380" s="16">
        <f>SUBTOTAL(9,E373:E379)</f>
        <v>3778</v>
      </c>
      <c r="F380" s="16">
        <f>SUBTOTAL(9,F373:F379)</f>
        <v>605379</v>
      </c>
      <c r="G380" s="16">
        <f>SUBTOTAL(9,G373:G379)</f>
        <v>609157</v>
      </c>
      <c r="H380" s="16">
        <f>SUBTOTAL(9,H373:H379)</f>
        <v>605228.92900999996</v>
      </c>
      <c r="I380" s="16">
        <f>SUBTOTAL(9,I373:I379)</f>
        <v>3928.0709899999997</v>
      </c>
    </row>
    <row r="381" spans="2:9" ht="15" customHeight="1" x14ac:dyDescent="0.25">
      <c r="B381" s="10">
        <v>281</v>
      </c>
      <c r="C381" s="11"/>
      <c r="D381" s="5" t="s">
        <v>325</v>
      </c>
      <c r="E381" s="12"/>
      <c r="F381" s="1"/>
      <c r="H381" s="1"/>
      <c r="I381" s="1"/>
    </row>
    <row r="382" spans="2:9" x14ac:dyDescent="0.2">
      <c r="B382"/>
      <c r="C382" s="2">
        <v>1</v>
      </c>
      <c r="D382" s="5" t="s">
        <v>70</v>
      </c>
      <c r="E382" s="13">
        <v>277</v>
      </c>
      <c r="F382" s="13">
        <v>313174</v>
      </c>
      <c r="G382" s="13">
        <v>313451</v>
      </c>
      <c r="H382" s="13">
        <v>292025.92972999997</v>
      </c>
      <c r="I382" s="13">
        <v>21425.07027</v>
      </c>
    </row>
    <row r="383" spans="2:9" x14ac:dyDescent="0.2">
      <c r="B383"/>
      <c r="C383" s="2">
        <v>45</v>
      </c>
      <c r="D383" s="5" t="s">
        <v>31</v>
      </c>
      <c r="E383" s="13">
        <v>0</v>
      </c>
      <c r="F383" s="13">
        <v>11421</v>
      </c>
      <c r="G383" s="13">
        <v>11421</v>
      </c>
      <c r="H383" s="13">
        <v>11400</v>
      </c>
      <c r="I383" s="13">
        <v>21</v>
      </c>
    </row>
    <row r="384" spans="2:9" x14ac:dyDescent="0.2">
      <c r="B384"/>
      <c r="C384" s="2">
        <v>50</v>
      </c>
      <c r="D384" s="5" t="s">
        <v>326</v>
      </c>
      <c r="E384" s="13">
        <v>0</v>
      </c>
      <c r="F384" s="13">
        <v>227836</v>
      </c>
      <c r="G384" s="13">
        <v>227836</v>
      </c>
      <c r="H384" s="13">
        <v>227836</v>
      </c>
      <c r="I384" s="13">
        <v>0</v>
      </c>
    </row>
    <row r="385" spans="2:9" x14ac:dyDescent="0.2">
      <c r="B385"/>
      <c r="C385" s="2">
        <v>70</v>
      </c>
      <c r="D385" s="5" t="s">
        <v>315</v>
      </c>
      <c r="E385" s="13">
        <v>0</v>
      </c>
      <c r="F385" s="13">
        <v>60226</v>
      </c>
      <c r="G385" s="13">
        <v>60226</v>
      </c>
      <c r="H385" s="13">
        <v>70740.978000000003</v>
      </c>
      <c r="I385" s="13">
        <v>-10514.977999999999</v>
      </c>
    </row>
    <row r="386" spans="2:9" x14ac:dyDescent="0.2">
      <c r="B386"/>
      <c r="C386" s="2">
        <v>73</v>
      </c>
      <c r="D386" s="5" t="s">
        <v>327</v>
      </c>
      <c r="E386" s="13">
        <v>0</v>
      </c>
      <c r="F386" s="13">
        <v>61942</v>
      </c>
      <c r="G386" s="13">
        <v>61942</v>
      </c>
      <c r="H386" s="13">
        <v>61941.27</v>
      </c>
      <c r="I386" s="13">
        <v>0.73</v>
      </c>
    </row>
    <row r="387" spans="2:9" x14ac:dyDescent="0.2">
      <c r="B387"/>
      <c r="C387" s="2">
        <v>78</v>
      </c>
      <c r="D387" s="5" t="s">
        <v>328</v>
      </c>
      <c r="E387" s="13">
        <v>0</v>
      </c>
      <c r="F387" s="13">
        <v>17730</v>
      </c>
      <c r="G387" s="13">
        <v>17730</v>
      </c>
      <c r="H387" s="13">
        <v>17730</v>
      </c>
      <c r="I387" s="13">
        <v>0</v>
      </c>
    </row>
    <row r="388" spans="2:9" ht="15" customHeight="1" x14ac:dyDescent="0.2">
      <c r="B388"/>
      <c r="C388" s="14">
        <f>SUBTOTAL(9,C382:C387)</f>
        <v>317</v>
      </c>
      <c r="D388" s="15" t="s">
        <v>329</v>
      </c>
      <c r="E388" s="16">
        <f>SUBTOTAL(9,E382:E387)</f>
        <v>277</v>
      </c>
      <c r="F388" s="16">
        <f>SUBTOTAL(9,F382:F387)</f>
        <v>692329</v>
      </c>
      <c r="G388" s="16">
        <f>SUBTOTAL(9,G382:G387)</f>
        <v>692606</v>
      </c>
      <c r="H388" s="16">
        <f>SUBTOTAL(9,H382:H387)</f>
        <v>681674.17773</v>
      </c>
      <c r="I388" s="16">
        <f>SUBTOTAL(9,I382:I387)</f>
        <v>10931.822270000001</v>
      </c>
    </row>
    <row r="389" spans="2:9" ht="15" customHeight="1" x14ac:dyDescent="0.2">
      <c r="C389" s="17">
        <f>SUBTOTAL(9,C358:C388)</f>
        <v>1139</v>
      </c>
      <c r="D389" s="18" t="s">
        <v>330</v>
      </c>
      <c r="E389" s="19">
        <f>SUBTOTAL(9,E358:E388)</f>
        <v>37938</v>
      </c>
      <c r="F389" s="19">
        <f>SUBTOTAL(9,F358:F388)</f>
        <v>36607401</v>
      </c>
      <c r="G389" s="19">
        <f>SUBTOTAL(9,G358:G388)</f>
        <v>36645339</v>
      </c>
      <c r="H389" s="19">
        <f>SUBTOTAL(9,H358:H388)</f>
        <v>36169308.15179</v>
      </c>
      <c r="I389" s="19">
        <f>SUBTOTAL(9,I358:I388)</f>
        <v>476030.84821000003</v>
      </c>
    </row>
    <row r="390" spans="2:9" ht="27" customHeight="1" x14ac:dyDescent="0.25">
      <c r="B390" s="1"/>
      <c r="C390" s="2"/>
      <c r="D390" s="9" t="s">
        <v>331</v>
      </c>
      <c r="E390" s="1"/>
      <c r="F390" s="1"/>
      <c r="G390" s="1"/>
      <c r="H390" s="1"/>
      <c r="I390" s="1"/>
    </row>
    <row r="391" spans="2:9" ht="15" customHeight="1" x14ac:dyDescent="0.25">
      <c r="B391" s="10">
        <v>283</v>
      </c>
      <c r="C391" s="11"/>
      <c r="D391" s="5" t="s">
        <v>332</v>
      </c>
      <c r="E391" s="12"/>
      <c r="F391" s="1"/>
      <c r="H391" s="1"/>
      <c r="I391" s="1"/>
    </row>
    <row r="392" spans="2:9" x14ac:dyDescent="0.2">
      <c r="B392"/>
      <c r="C392" s="2">
        <v>50</v>
      </c>
      <c r="D392" s="5" t="s">
        <v>333</v>
      </c>
      <c r="E392" s="13">
        <v>0</v>
      </c>
      <c r="F392" s="13">
        <v>296766</v>
      </c>
      <c r="G392" s="13">
        <v>296766</v>
      </c>
      <c r="H392" s="13">
        <v>296766</v>
      </c>
      <c r="I392" s="13">
        <v>0</v>
      </c>
    </row>
    <row r="393" spans="2:9" x14ac:dyDescent="0.2">
      <c r="B393"/>
      <c r="C393" s="2">
        <v>72</v>
      </c>
      <c r="D393" s="5" t="s">
        <v>334</v>
      </c>
      <c r="E393" s="13">
        <v>0</v>
      </c>
      <c r="F393" s="13">
        <v>142535</v>
      </c>
      <c r="G393" s="13">
        <v>142535</v>
      </c>
      <c r="H393" s="13">
        <v>142270</v>
      </c>
      <c r="I393" s="13">
        <v>265</v>
      </c>
    </row>
    <row r="394" spans="2:9" ht="15" customHeight="1" x14ac:dyDescent="0.2">
      <c r="B394"/>
      <c r="C394" s="14">
        <f>SUBTOTAL(9,C392:C393)</f>
        <v>122</v>
      </c>
      <c r="D394" s="15" t="s">
        <v>335</v>
      </c>
      <c r="E394" s="16">
        <f>SUBTOTAL(9,E392:E393)</f>
        <v>0</v>
      </c>
      <c r="F394" s="16">
        <f>SUBTOTAL(9,F392:F393)</f>
        <v>439301</v>
      </c>
      <c r="G394" s="16">
        <f>SUBTOTAL(9,G392:G393)</f>
        <v>439301</v>
      </c>
      <c r="H394" s="16">
        <f>SUBTOTAL(9,H392:H393)</f>
        <v>439036</v>
      </c>
      <c r="I394" s="16">
        <f>SUBTOTAL(9,I392:I393)</f>
        <v>265</v>
      </c>
    </row>
    <row r="395" spans="2:9" ht="15" customHeight="1" x14ac:dyDescent="0.25">
      <c r="B395" s="10">
        <v>284</v>
      </c>
      <c r="C395" s="11"/>
      <c r="D395" s="5" t="s">
        <v>336</v>
      </c>
      <c r="E395" s="12"/>
      <c r="F395" s="1"/>
      <c r="H395" s="1"/>
      <c r="I395" s="1"/>
    </row>
    <row r="396" spans="2:9" x14ac:dyDescent="0.2">
      <c r="B396"/>
      <c r="C396" s="2">
        <v>1</v>
      </c>
      <c r="D396" s="5" t="s">
        <v>21</v>
      </c>
      <c r="E396" s="13">
        <v>0</v>
      </c>
      <c r="F396" s="13">
        <v>18484</v>
      </c>
      <c r="G396" s="13">
        <v>18484</v>
      </c>
      <c r="H396" s="13">
        <v>17776.854650000001</v>
      </c>
      <c r="I396" s="13">
        <v>707.14535000000001</v>
      </c>
    </row>
    <row r="397" spans="2:9" ht="15" customHeight="1" x14ac:dyDescent="0.2">
      <c r="B397"/>
      <c r="C397" s="14">
        <f>SUBTOTAL(9,C396:C396)</f>
        <v>1</v>
      </c>
      <c r="D397" s="15" t="s">
        <v>337</v>
      </c>
      <c r="E397" s="16">
        <f>SUBTOTAL(9,E396:E396)</f>
        <v>0</v>
      </c>
      <c r="F397" s="16">
        <f>SUBTOTAL(9,F396:F396)</f>
        <v>18484</v>
      </c>
      <c r="G397" s="16">
        <f>SUBTOTAL(9,G396:G396)</f>
        <v>18484</v>
      </c>
      <c r="H397" s="16">
        <f>SUBTOTAL(9,H396:H396)</f>
        <v>17776.854650000001</v>
      </c>
      <c r="I397" s="16">
        <f>SUBTOTAL(9,I396:I396)</f>
        <v>707.14535000000001</v>
      </c>
    </row>
    <row r="398" spans="2:9" ht="15" customHeight="1" x14ac:dyDescent="0.25">
      <c r="B398" s="10">
        <v>285</v>
      </c>
      <c r="C398" s="11"/>
      <c r="D398" s="5" t="s">
        <v>338</v>
      </c>
      <c r="E398" s="12"/>
      <c r="F398" s="1"/>
      <c r="H398" s="1"/>
      <c r="I398" s="1"/>
    </row>
    <row r="399" spans="2:9" x14ac:dyDescent="0.2">
      <c r="B399"/>
      <c r="C399" s="2">
        <v>52</v>
      </c>
      <c r="D399" s="5" t="s">
        <v>339</v>
      </c>
      <c r="E399" s="13">
        <v>0</v>
      </c>
      <c r="F399" s="13">
        <v>1661282</v>
      </c>
      <c r="G399" s="13">
        <v>1661282</v>
      </c>
      <c r="H399" s="13">
        <v>1661282</v>
      </c>
      <c r="I399" s="13">
        <v>0</v>
      </c>
    </row>
    <row r="400" spans="2:9" x14ac:dyDescent="0.2">
      <c r="B400"/>
      <c r="C400" s="2">
        <v>53</v>
      </c>
      <c r="D400" s="5" t="s">
        <v>340</v>
      </c>
      <c r="E400" s="13">
        <v>0</v>
      </c>
      <c r="F400" s="13">
        <v>1427655</v>
      </c>
      <c r="G400" s="13">
        <v>1427655</v>
      </c>
      <c r="H400" s="13">
        <v>1427655</v>
      </c>
      <c r="I400" s="13">
        <v>0</v>
      </c>
    </row>
    <row r="401" spans="2:9" x14ac:dyDescent="0.2">
      <c r="B401"/>
      <c r="C401" s="2">
        <v>54</v>
      </c>
      <c r="D401" s="5" t="s">
        <v>341</v>
      </c>
      <c r="E401" s="13">
        <v>0</v>
      </c>
      <c r="F401" s="13">
        <v>269936</v>
      </c>
      <c r="G401" s="13">
        <v>269936</v>
      </c>
      <c r="H401" s="13">
        <v>269936</v>
      </c>
      <c r="I401" s="13">
        <v>0</v>
      </c>
    </row>
    <row r="402" spans="2:9" x14ac:dyDescent="0.2">
      <c r="B402"/>
      <c r="C402" s="2">
        <v>55</v>
      </c>
      <c r="D402" s="5" t="s">
        <v>185</v>
      </c>
      <c r="E402" s="13">
        <v>0</v>
      </c>
      <c r="F402" s="13">
        <v>264671</v>
      </c>
      <c r="G402" s="13">
        <v>264671</v>
      </c>
      <c r="H402" s="13">
        <v>264671</v>
      </c>
      <c r="I402" s="13">
        <v>0</v>
      </c>
    </row>
    <row r="403" spans="2:9" ht="15" customHeight="1" x14ac:dyDescent="0.2">
      <c r="B403"/>
      <c r="C403" s="14">
        <f>SUBTOTAL(9,C399:C402)</f>
        <v>214</v>
      </c>
      <c r="D403" s="15" t="s">
        <v>342</v>
      </c>
      <c r="E403" s="16">
        <f>SUBTOTAL(9,E399:E402)</f>
        <v>0</v>
      </c>
      <c r="F403" s="16">
        <f>SUBTOTAL(9,F399:F402)</f>
        <v>3623544</v>
      </c>
      <c r="G403" s="16">
        <f>SUBTOTAL(9,G399:G402)</f>
        <v>3623544</v>
      </c>
      <c r="H403" s="16">
        <f>SUBTOTAL(9,H399:H402)</f>
        <v>3623544</v>
      </c>
      <c r="I403" s="16">
        <f>SUBTOTAL(9,I399:I402)</f>
        <v>0</v>
      </c>
    </row>
    <row r="404" spans="2:9" ht="15" customHeight="1" x14ac:dyDescent="0.25">
      <c r="B404" s="10">
        <v>287</v>
      </c>
      <c r="C404" s="11"/>
      <c r="D404" s="5" t="s">
        <v>343</v>
      </c>
      <c r="E404" s="12"/>
      <c r="F404" s="1"/>
      <c r="H404" s="1"/>
      <c r="I404" s="1"/>
    </row>
    <row r="405" spans="2:9" x14ac:dyDescent="0.2">
      <c r="B405"/>
      <c r="C405" s="2">
        <v>21</v>
      </c>
      <c r="D405" s="5" t="s">
        <v>344</v>
      </c>
      <c r="E405" s="13">
        <v>965</v>
      </c>
      <c r="F405" s="13">
        <v>15881</v>
      </c>
      <c r="G405" s="13">
        <v>16846</v>
      </c>
      <c r="H405" s="13">
        <v>13862.99056</v>
      </c>
      <c r="I405" s="13">
        <v>2983.0094399999998</v>
      </c>
    </row>
    <row r="406" spans="2:9" x14ac:dyDescent="0.2">
      <c r="B406"/>
      <c r="C406" s="2">
        <v>53</v>
      </c>
      <c r="D406" s="5" t="s">
        <v>345</v>
      </c>
      <c r="E406" s="13">
        <v>0</v>
      </c>
      <c r="F406" s="13">
        <v>4809</v>
      </c>
      <c r="G406" s="13">
        <v>4809</v>
      </c>
      <c r="H406" s="13">
        <v>4809</v>
      </c>
      <c r="I406" s="13">
        <v>0</v>
      </c>
    </row>
    <row r="407" spans="2:9" x14ac:dyDescent="0.2">
      <c r="B407"/>
      <c r="C407" s="2">
        <v>56</v>
      </c>
      <c r="D407" s="5" t="s">
        <v>346</v>
      </c>
      <c r="E407" s="13">
        <v>0</v>
      </c>
      <c r="F407" s="13">
        <v>11864</v>
      </c>
      <c r="G407" s="13">
        <v>11864</v>
      </c>
      <c r="H407" s="13">
        <v>11864</v>
      </c>
      <c r="I407" s="13">
        <v>0</v>
      </c>
    </row>
    <row r="408" spans="2:9" x14ac:dyDescent="0.2">
      <c r="B408"/>
      <c r="C408" s="2">
        <v>57</v>
      </c>
      <c r="D408" s="5" t="s">
        <v>347</v>
      </c>
      <c r="E408" s="13">
        <v>0</v>
      </c>
      <c r="F408" s="13">
        <v>182309</v>
      </c>
      <c r="G408" s="13">
        <v>182309</v>
      </c>
      <c r="H408" s="13">
        <v>182309</v>
      </c>
      <c r="I408" s="13">
        <v>0</v>
      </c>
    </row>
    <row r="409" spans="2:9" x14ac:dyDescent="0.2">
      <c r="B409"/>
      <c r="C409" s="2">
        <v>60</v>
      </c>
      <c r="D409" s="5" t="s">
        <v>348</v>
      </c>
      <c r="E409" s="13">
        <v>0</v>
      </c>
      <c r="F409" s="13">
        <v>215264</v>
      </c>
      <c r="G409" s="13">
        <v>215264</v>
      </c>
      <c r="H409" s="13">
        <v>215264</v>
      </c>
      <c r="I409" s="13">
        <v>0</v>
      </c>
    </row>
    <row r="410" spans="2:9" x14ac:dyDescent="0.2">
      <c r="B410"/>
      <c r="C410" s="2">
        <v>71</v>
      </c>
      <c r="D410" s="5" t="s">
        <v>349</v>
      </c>
      <c r="E410" s="13">
        <v>0</v>
      </c>
      <c r="F410" s="13">
        <v>42909</v>
      </c>
      <c r="G410" s="13">
        <v>42909</v>
      </c>
      <c r="H410" s="13">
        <v>42931.499170000003</v>
      </c>
      <c r="I410" s="13">
        <v>-22.499169999999999</v>
      </c>
    </row>
    <row r="411" spans="2:9" x14ac:dyDescent="0.2">
      <c r="B411"/>
      <c r="C411" s="2">
        <v>73</v>
      </c>
      <c r="D411" s="5" t="s">
        <v>350</v>
      </c>
      <c r="E411" s="13">
        <v>0</v>
      </c>
      <c r="F411" s="13">
        <v>14935</v>
      </c>
      <c r="G411" s="13">
        <v>14935</v>
      </c>
      <c r="H411" s="13">
        <v>14935</v>
      </c>
      <c r="I411" s="13">
        <v>0</v>
      </c>
    </row>
    <row r="412" spans="2:9" ht="15" customHeight="1" x14ac:dyDescent="0.2">
      <c r="B412"/>
      <c r="C412" s="14">
        <f>SUBTOTAL(9,C405:C411)</f>
        <v>391</v>
      </c>
      <c r="D412" s="15" t="s">
        <v>351</v>
      </c>
      <c r="E412" s="16">
        <f>SUBTOTAL(9,E405:E411)</f>
        <v>965</v>
      </c>
      <c r="F412" s="16">
        <f>SUBTOTAL(9,F405:F411)</f>
        <v>487971</v>
      </c>
      <c r="G412" s="16">
        <f>SUBTOTAL(9,G405:G411)</f>
        <v>488936</v>
      </c>
      <c r="H412" s="16">
        <f>SUBTOTAL(9,H405:H411)</f>
        <v>485975.48973000003</v>
      </c>
      <c r="I412" s="16">
        <f>SUBTOTAL(9,I405:I411)</f>
        <v>2960.5102699999998</v>
      </c>
    </row>
    <row r="413" spans="2:9" ht="15" customHeight="1" x14ac:dyDescent="0.25">
      <c r="B413" s="10">
        <v>288</v>
      </c>
      <c r="C413" s="11"/>
      <c r="D413" s="5" t="s">
        <v>352</v>
      </c>
      <c r="E413" s="12"/>
      <c r="F413" s="1"/>
      <c r="H413" s="1"/>
      <c r="I413" s="1"/>
    </row>
    <row r="414" spans="2:9" x14ac:dyDescent="0.2">
      <c r="B414"/>
      <c r="C414" s="2">
        <v>21</v>
      </c>
      <c r="D414" s="5" t="s">
        <v>26</v>
      </c>
      <c r="E414" s="13">
        <v>22</v>
      </c>
      <c r="F414" s="13">
        <v>44232</v>
      </c>
      <c r="G414" s="13">
        <v>44254</v>
      </c>
      <c r="H414" s="13">
        <v>42220.874430000003</v>
      </c>
      <c r="I414" s="13">
        <v>2033.1255699999999</v>
      </c>
    </row>
    <row r="415" spans="2:9" x14ac:dyDescent="0.2">
      <c r="B415"/>
      <c r="C415" s="2">
        <v>72</v>
      </c>
      <c r="D415" s="5" t="s">
        <v>353</v>
      </c>
      <c r="E415" s="13">
        <v>0</v>
      </c>
      <c r="F415" s="13">
        <v>330773</v>
      </c>
      <c r="G415" s="13">
        <v>330773</v>
      </c>
      <c r="H415" s="13">
        <v>330773.06312000001</v>
      </c>
      <c r="I415" s="13">
        <v>-6.3119999999999996E-2</v>
      </c>
    </row>
    <row r="416" spans="2:9" x14ac:dyDescent="0.2">
      <c r="B416"/>
      <c r="C416" s="2">
        <v>73</v>
      </c>
      <c r="D416" s="5" t="s">
        <v>354</v>
      </c>
      <c r="E416" s="13">
        <v>0</v>
      </c>
      <c r="F416" s="13">
        <v>2206003</v>
      </c>
      <c r="G416" s="13">
        <v>2206003</v>
      </c>
      <c r="H416" s="13">
        <v>2206003.358</v>
      </c>
      <c r="I416" s="13">
        <v>-0.35799999999999998</v>
      </c>
    </row>
    <row r="417" spans="2:9" x14ac:dyDescent="0.2">
      <c r="B417"/>
      <c r="C417" s="2">
        <v>75</v>
      </c>
      <c r="D417" s="5" t="s">
        <v>355</v>
      </c>
      <c r="E417" s="13">
        <v>0</v>
      </c>
      <c r="F417" s="13">
        <v>22633</v>
      </c>
      <c r="G417" s="13">
        <v>22633</v>
      </c>
      <c r="H417" s="13">
        <v>22638.191149999999</v>
      </c>
      <c r="I417" s="13">
        <v>-5.1911500000000004</v>
      </c>
    </row>
    <row r="418" spans="2:9" x14ac:dyDescent="0.2">
      <c r="B418"/>
      <c r="C418" s="2">
        <v>76</v>
      </c>
      <c r="D418" s="5" t="s">
        <v>356</v>
      </c>
      <c r="E418" s="13">
        <v>0</v>
      </c>
      <c r="F418" s="13">
        <v>3598</v>
      </c>
      <c r="G418" s="13">
        <v>3598</v>
      </c>
      <c r="H418" s="13">
        <v>3598</v>
      </c>
      <c r="I418" s="13">
        <v>0</v>
      </c>
    </row>
    <row r="419" spans="2:9" ht="15" customHeight="1" x14ac:dyDescent="0.2">
      <c r="B419"/>
      <c r="C419" s="14">
        <f>SUBTOTAL(9,C414:C418)</f>
        <v>317</v>
      </c>
      <c r="D419" s="15" t="s">
        <v>357</v>
      </c>
      <c r="E419" s="16">
        <f>SUBTOTAL(9,E414:E418)</f>
        <v>22</v>
      </c>
      <c r="F419" s="16">
        <f>SUBTOTAL(9,F414:F418)</f>
        <v>2607239</v>
      </c>
      <c r="G419" s="16">
        <f>SUBTOTAL(9,G414:G418)</f>
        <v>2607261</v>
      </c>
      <c r="H419" s="16">
        <f>SUBTOTAL(9,H414:H418)</f>
        <v>2605233.4866999998</v>
      </c>
      <c r="I419" s="16">
        <f>SUBTOTAL(9,I414:I418)</f>
        <v>2027.5132999999998</v>
      </c>
    </row>
    <row r="420" spans="2:9" ht="15" customHeight="1" x14ac:dyDescent="0.2">
      <c r="C420" s="17">
        <f>SUBTOTAL(9,C391:C419)</f>
        <v>1045</v>
      </c>
      <c r="D420" s="18" t="s">
        <v>358</v>
      </c>
      <c r="E420" s="19">
        <f>SUBTOTAL(9,E391:E419)</f>
        <v>987</v>
      </c>
      <c r="F420" s="19">
        <f>SUBTOTAL(9,F391:F419)</f>
        <v>7176539</v>
      </c>
      <c r="G420" s="19">
        <f>SUBTOTAL(9,G391:G419)</f>
        <v>7177526</v>
      </c>
      <c r="H420" s="19">
        <f>SUBTOTAL(9,H391:H419)</f>
        <v>7171565.8310799999</v>
      </c>
      <c r="I420" s="19">
        <f>SUBTOTAL(9,I391:I419)</f>
        <v>5960.1689200000001</v>
      </c>
    </row>
    <row r="421" spans="2:9" ht="15" customHeight="1" x14ac:dyDescent="0.2">
      <c r="C421" s="17">
        <f>SUBTOTAL(9,C218:C420)</f>
        <v>7176</v>
      </c>
      <c r="D421" s="18" t="s">
        <v>359</v>
      </c>
      <c r="E421" s="19">
        <f>SUBTOTAL(9,E218:E420)</f>
        <v>437613</v>
      </c>
      <c r="F421" s="19">
        <f>SUBTOTAL(9,F218:F420)</f>
        <v>58810284</v>
      </c>
      <c r="G421" s="19">
        <f>SUBTOTAL(9,G218:G420)</f>
        <v>59247897</v>
      </c>
      <c r="H421" s="19">
        <f>SUBTOTAL(9,H218:H420)</f>
        <v>58241929.79550001</v>
      </c>
      <c r="I421" s="19">
        <f>SUBTOTAL(9,I218:I420)</f>
        <v>1005967.2045000001</v>
      </c>
    </row>
    <row r="422" spans="2:9" x14ac:dyDescent="0.2">
      <c r="C422" s="17"/>
      <c r="D422" s="20"/>
      <c r="E422" s="21"/>
      <c r="F422" s="21"/>
      <c r="G422" s="21"/>
      <c r="H422" s="21"/>
      <c r="I422" s="21"/>
    </row>
    <row r="423" spans="2:9" ht="15" customHeight="1" x14ac:dyDescent="0.2">
      <c r="B423" s="1"/>
      <c r="C423" s="2"/>
      <c r="D423" s="3" t="s">
        <v>360</v>
      </c>
      <c r="E423" s="1"/>
      <c r="F423" s="1"/>
      <c r="G423" s="1"/>
      <c r="H423" s="1"/>
      <c r="I423" s="1"/>
    </row>
    <row r="424" spans="2:9" ht="27" customHeight="1" x14ac:dyDescent="0.25">
      <c r="B424" s="1"/>
      <c r="C424" s="2"/>
      <c r="D424" s="9" t="s">
        <v>185</v>
      </c>
      <c r="E424" s="1"/>
      <c r="F424" s="1"/>
      <c r="G424" s="1"/>
      <c r="H424" s="1"/>
      <c r="I424" s="1"/>
    </row>
    <row r="425" spans="2:9" ht="15" customHeight="1" x14ac:dyDescent="0.25">
      <c r="B425" s="10">
        <v>300</v>
      </c>
      <c r="C425" s="11"/>
      <c r="D425" s="5" t="s">
        <v>361</v>
      </c>
      <c r="E425" s="12"/>
      <c r="F425" s="1"/>
      <c r="H425" s="1"/>
      <c r="I425" s="1"/>
    </row>
    <row r="426" spans="2:9" x14ac:dyDescent="0.2">
      <c r="B426"/>
      <c r="C426" s="2">
        <v>1</v>
      </c>
      <c r="D426" s="5" t="s">
        <v>21</v>
      </c>
      <c r="E426" s="13">
        <v>6434</v>
      </c>
      <c r="F426" s="13">
        <v>164726</v>
      </c>
      <c r="G426" s="13">
        <v>171160</v>
      </c>
      <c r="H426" s="13">
        <v>163769.36738000001</v>
      </c>
      <c r="I426" s="13">
        <v>7390.6326200000003</v>
      </c>
    </row>
    <row r="427" spans="2:9" x14ac:dyDescent="0.2">
      <c r="B427"/>
      <c r="C427" s="2">
        <v>21</v>
      </c>
      <c r="D427" s="5" t="s">
        <v>26</v>
      </c>
      <c r="E427" s="13">
        <v>0</v>
      </c>
      <c r="F427" s="13">
        <v>1831</v>
      </c>
      <c r="G427" s="13">
        <v>1831</v>
      </c>
      <c r="H427" s="13">
        <v>1732.2232200000001</v>
      </c>
      <c r="I427" s="13">
        <v>98.776780000000002</v>
      </c>
    </row>
    <row r="428" spans="2:9" ht="15" customHeight="1" x14ac:dyDescent="0.2">
      <c r="B428"/>
      <c r="C428" s="14">
        <f>SUBTOTAL(9,C426:C427)</f>
        <v>22</v>
      </c>
      <c r="D428" s="15" t="s">
        <v>362</v>
      </c>
      <c r="E428" s="16">
        <f>SUBTOTAL(9,E426:E427)</f>
        <v>6434</v>
      </c>
      <c r="F428" s="16">
        <f>SUBTOTAL(9,F426:F427)</f>
        <v>166557</v>
      </c>
      <c r="G428" s="16">
        <f>SUBTOTAL(9,G426:G427)</f>
        <v>172991</v>
      </c>
      <c r="H428" s="16">
        <f>SUBTOTAL(9,H426:H427)</f>
        <v>165501.59060000003</v>
      </c>
      <c r="I428" s="16">
        <f>SUBTOTAL(9,I426:I427)</f>
        <v>7489.4094000000005</v>
      </c>
    </row>
    <row r="429" spans="2:9" ht="15" customHeight="1" x14ac:dyDescent="0.2">
      <c r="C429" s="17">
        <f>SUBTOTAL(9,C425:C428)</f>
        <v>22</v>
      </c>
      <c r="D429" s="18" t="s">
        <v>188</v>
      </c>
      <c r="E429" s="19">
        <f>SUBTOTAL(9,E425:E428)</f>
        <v>6434</v>
      </c>
      <c r="F429" s="19">
        <f>SUBTOTAL(9,F425:F428)</f>
        <v>166557</v>
      </c>
      <c r="G429" s="19">
        <f>SUBTOTAL(9,G425:G428)</f>
        <v>172991</v>
      </c>
      <c r="H429" s="19">
        <f>SUBTOTAL(9,H425:H428)</f>
        <v>165501.59060000003</v>
      </c>
      <c r="I429" s="19">
        <f>SUBTOTAL(9,I425:I428)</f>
        <v>7489.4094000000005</v>
      </c>
    </row>
    <row r="430" spans="2:9" ht="27" customHeight="1" x14ac:dyDescent="0.25">
      <c r="B430" s="1"/>
      <c r="C430" s="2"/>
      <c r="D430" s="9" t="s">
        <v>363</v>
      </c>
      <c r="E430" s="1"/>
      <c r="F430" s="1"/>
      <c r="G430" s="1"/>
      <c r="H430" s="1"/>
      <c r="I430" s="1"/>
    </row>
    <row r="431" spans="2:9" ht="15" customHeight="1" x14ac:dyDescent="0.25">
      <c r="B431" s="10">
        <v>315</v>
      </c>
      <c r="C431" s="11"/>
      <c r="D431" s="5" t="s">
        <v>364</v>
      </c>
      <c r="E431" s="12"/>
      <c r="F431" s="1"/>
      <c r="H431" s="1"/>
      <c r="I431" s="1"/>
    </row>
    <row r="432" spans="2:9" x14ac:dyDescent="0.2">
      <c r="B432"/>
      <c r="C432" s="2">
        <v>21</v>
      </c>
      <c r="D432" s="5" t="s">
        <v>365</v>
      </c>
      <c r="E432" s="13">
        <v>0</v>
      </c>
      <c r="F432" s="13">
        <v>5967</v>
      </c>
      <c r="G432" s="13">
        <v>5967</v>
      </c>
      <c r="H432" s="13">
        <v>5150</v>
      </c>
      <c r="I432" s="13">
        <v>817</v>
      </c>
    </row>
    <row r="433" spans="2:9" x14ac:dyDescent="0.2">
      <c r="B433"/>
      <c r="C433" s="2">
        <v>70</v>
      </c>
      <c r="D433" s="5" t="s">
        <v>366</v>
      </c>
      <c r="E433" s="13">
        <v>0</v>
      </c>
      <c r="F433" s="13">
        <v>1319900</v>
      </c>
      <c r="G433" s="13">
        <v>1319900</v>
      </c>
      <c r="H433" s="13">
        <v>1319822.95</v>
      </c>
      <c r="I433" s="13">
        <v>77.05</v>
      </c>
    </row>
    <row r="434" spans="2:9" x14ac:dyDescent="0.2">
      <c r="B434"/>
      <c r="C434" s="2">
        <v>72</v>
      </c>
      <c r="D434" s="5" t="s">
        <v>367</v>
      </c>
      <c r="E434" s="13">
        <v>0</v>
      </c>
      <c r="F434" s="13">
        <v>5960</v>
      </c>
      <c r="G434" s="13">
        <v>5960</v>
      </c>
      <c r="H434" s="13">
        <v>5960</v>
      </c>
      <c r="I434" s="13">
        <v>0</v>
      </c>
    </row>
    <row r="435" spans="2:9" x14ac:dyDescent="0.2">
      <c r="B435"/>
      <c r="C435" s="2">
        <v>74</v>
      </c>
      <c r="D435" s="5" t="s">
        <v>368</v>
      </c>
      <c r="E435" s="13">
        <v>819</v>
      </c>
      <c r="F435" s="13">
        <v>850</v>
      </c>
      <c r="G435" s="13">
        <v>1669</v>
      </c>
      <c r="H435" s="13">
        <v>490</v>
      </c>
      <c r="I435" s="13">
        <v>1179</v>
      </c>
    </row>
    <row r="436" spans="2:9" x14ac:dyDescent="0.2">
      <c r="B436"/>
      <c r="C436" s="2">
        <v>75</v>
      </c>
      <c r="D436" s="5" t="s">
        <v>369</v>
      </c>
      <c r="E436" s="13">
        <v>0</v>
      </c>
      <c r="F436" s="13">
        <v>9945</v>
      </c>
      <c r="G436" s="13">
        <v>9945</v>
      </c>
      <c r="H436" s="13">
        <v>9945</v>
      </c>
      <c r="I436" s="13">
        <v>0</v>
      </c>
    </row>
    <row r="437" spans="2:9" x14ac:dyDescent="0.2">
      <c r="B437"/>
      <c r="C437" s="2">
        <v>76</v>
      </c>
      <c r="D437" s="5" t="s">
        <v>370</v>
      </c>
      <c r="E437" s="13">
        <v>0</v>
      </c>
      <c r="F437" s="13">
        <v>10180</v>
      </c>
      <c r="G437" s="13">
        <v>10180</v>
      </c>
      <c r="H437" s="13">
        <v>10180</v>
      </c>
      <c r="I437" s="13">
        <v>0</v>
      </c>
    </row>
    <row r="438" spans="2:9" x14ac:dyDescent="0.2">
      <c r="B438"/>
      <c r="C438" s="2">
        <v>78</v>
      </c>
      <c r="D438" s="5" t="s">
        <v>371</v>
      </c>
      <c r="E438" s="13">
        <v>0</v>
      </c>
      <c r="F438" s="13">
        <v>8170</v>
      </c>
      <c r="G438" s="13">
        <v>8170</v>
      </c>
      <c r="H438" s="13">
        <v>8170</v>
      </c>
      <c r="I438" s="13">
        <v>0</v>
      </c>
    </row>
    <row r="439" spans="2:9" x14ac:dyDescent="0.2">
      <c r="B439"/>
      <c r="C439" s="2">
        <v>79</v>
      </c>
      <c r="D439" s="5" t="s">
        <v>372</v>
      </c>
      <c r="E439" s="13">
        <v>0</v>
      </c>
      <c r="F439" s="13">
        <v>28860</v>
      </c>
      <c r="G439" s="13">
        <v>28860</v>
      </c>
      <c r="H439" s="13">
        <v>28155</v>
      </c>
      <c r="I439" s="13">
        <v>705</v>
      </c>
    </row>
    <row r="440" spans="2:9" x14ac:dyDescent="0.2">
      <c r="B440"/>
      <c r="C440" s="2">
        <v>82</v>
      </c>
      <c r="D440" s="5" t="s">
        <v>373</v>
      </c>
      <c r="E440" s="13">
        <v>0</v>
      </c>
      <c r="F440" s="13">
        <v>170920</v>
      </c>
      <c r="G440" s="13">
        <v>170920</v>
      </c>
      <c r="H440" s="13">
        <v>169302.568</v>
      </c>
      <c r="I440" s="13">
        <v>1617.432</v>
      </c>
    </row>
    <row r="441" spans="2:9" x14ac:dyDescent="0.2">
      <c r="B441"/>
      <c r="C441" s="2">
        <v>86</v>
      </c>
      <c r="D441" s="5" t="s">
        <v>374</v>
      </c>
      <c r="E441" s="13">
        <v>0</v>
      </c>
      <c r="F441" s="13">
        <v>21090</v>
      </c>
      <c r="G441" s="13">
        <v>21090</v>
      </c>
      <c r="H441" s="13">
        <v>21090</v>
      </c>
      <c r="I441" s="13">
        <v>0</v>
      </c>
    </row>
    <row r="442" spans="2:9" x14ac:dyDescent="0.2">
      <c r="B442"/>
      <c r="C442" s="2">
        <v>87</v>
      </c>
      <c r="D442" s="5" t="s">
        <v>375</v>
      </c>
      <c r="E442" s="13">
        <v>6000</v>
      </c>
      <c r="F442" s="13">
        <v>28000</v>
      </c>
      <c r="G442" s="13">
        <v>34000</v>
      </c>
      <c r="H442" s="13">
        <v>19000</v>
      </c>
      <c r="I442" s="13">
        <v>15000</v>
      </c>
    </row>
    <row r="443" spans="2:9" ht="15" customHeight="1" x14ac:dyDescent="0.2">
      <c r="B443"/>
      <c r="C443" s="14">
        <f>SUBTOTAL(9,C432:C442)</f>
        <v>800</v>
      </c>
      <c r="D443" s="15" t="s">
        <v>376</v>
      </c>
      <c r="E443" s="16">
        <f>SUBTOTAL(9,E432:E442)</f>
        <v>6819</v>
      </c>
      <c r="F443" s="16">
        <f>SUBTOTAL(9,F432:F442)</f>
        <v>1609842</v>
      </c>
      <c r="G443" s="16">
        <f>SUBTOTAL(9,G432:G442)</f>
        <v>1616661</v>
      </c>
      <c r="H443" s="16">
        <f>SUBTOTAL(9,H432:H442)</f>
        <v>1597265.5179999999</v>
      </c>
      <c r="I443" s="16">
        <f>SUBTOTAL(9,I432:I442)</f>
        <v>19395.482</v>
      </c>
    </row>
    <row r="444" spans="2:9" ht="15" customHeight="1" x14ac:dyDescent="0.2">
      <c r="C444" s="17">
        <f>SUBTOTAL(9,C431:C443)</f>
        <v>800</v>
      </c>
      <c r="D444" s="18" t="s">
        <v>377</v>
      </c>
      <c r="E444" s="19">
        <f>SUBTOTAL(9,E431:E443)</f>
        <v>6819</v>
      </c>
      <c r="F444" s="19">
        <f>SUBTOTAL(9,F431:F443)</f>
        <v>1609842</v>
      </c>
      <c r="G444" s="19">
        <f>SUBTOTAL(9,G431:G443)</f>
        <v>1616661</v>
      </c>
      <c r="H444" s="19">
        <f>SUBTOTAL(9,H431:H443)</f>
        <v>1597265.5179999999</v>
      </c>
      <c r="I444" s="19">
        <f>SUBTOTAL(9,I431:I443)</f>
        <v>19395.482</v>
      </c>
    </row>
    <row r="445" spans="2:9" ht="27" customHeight="1" x14ac:dyDescent="0.25">
      <c r="B445" s="1"/>
      <c r="C445" s="2"/>
      <c r="D445" s="9" t="s">
        <v>378</v>
      </c>
      <c r="E445" s="1"/>
      <c r="F445" s="1"/>
      <c r="G445" s="1"/>
      <c r="H445" s="1"/>
      <c r="I445" s="1"/>
    </row>
    <row r="446" spans="2:9" ht="15" customHeight="1" x14ac:dyDescent="0.25">
      <c r="B446" s="10">
        <v>320</v>
      </c>
      <c r="C446" s="11"/>
      <c r="D446" s="5" t="s">
        <v>379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21</v>
      </c>
      <c r="E447" s="13">
        <v>3941</v>
      </c>
      <c r="F447" s="13">
        <v>153456</v>
      </c>
      <c r="G447" s="13">
        <v>157397</v>
      </c>
      <c r="H447" s="13">
        <v>161470.69453000001</v>
      </c>
      <c r="I447" s="13">
        <v>-4073.6945300000002</v>
      </c>
    </row>
    <row r="448" spans="2:9" x14ac:dyDescent="0.2">
      <c r="B448"/>
      <c r="C448" s="2">
        <v>21</v>
      </c>
      <c r="D448" s="5" t="s">
        <v>56</v>
      </c>
      <c r="E448" s="13">
        <v>0</v>
      </c>
      <c r="F448" s="13">
        <v>2946</v>
      </c>
      <c r="G448" s="13">
        <v>2946</v>
      </c>
      <c r="H448" s="13">
        <v>2622</v>
      </c>
      <c r="I448" s="13">
        <v>324</v>
      </c>
    </row>
    <row r="449" spans="2:9" x14ac:dyDescent="0.2">
      <c r="B449"/>
      <c r="C449" s="2">
        <v>51</v>
      </c>
      <c r="D449" s="5" t="s">
        <v>380</v>
      </c>
      <c r="E449" s="13">
        <v>0</v>
      </c>
      <c r="F449" s="13">
        <v>38050</v>
      </c>
      <c r="G449" s="13">
        <v>38050</v>
      </c>
      <c r="H449" s="13">
        <v>38050</v>
      </c>
      <c r="I449" s="13">
        <v>0</v>
      </c>
    </row>
    <row r="450" spans="2:9" x14ac:dyDescent="0.2">
      <c r="B450"/>
      <c r="C450" s="2">
        <v>55</v>
      </c>
      <c r="D450" s="5" t="s">
        <v>381</v>
      </c>
      <c r="E450" s="13">
        <v>0</v>
      </c>
      <c r="F450" s="13">
        <v>897956</v>
      </c>
      <c r="G450" s="13">
        <v>897956</v>
      </c>
      <c r="H450" s="13">
        <v>897956</v>
      </c>
      <c r="I450" s="13">
        <v>0</v>
      </c>
    </row>
    <row r="451" spans="2:9" ht="15" customHeight="1" x14ac:dyDescent="0.2">
      <c r="B451"/>
      <c r="C451" s="14">
        <f>SUBTOTAL(9,C447:C450)</f>
        <v>128</v>
      </c>
      <c r="D451" s="15" t="s">
        <v>382</v>
      </c>
      <c r="E451" s="16">
        <f>SUBTOTAL(9,E447:E450)</f>
        <v>3941</v>
      </c>
      <c r="F451" s="16">
        <f>SUBTOTAL(9,F447:F450)</f>
        <v>1092408</v>
      </c>
      <c r="G451" s="16">
        <f>SUBTOTAL(9,G447:G450)</f>
        <v>1096349</v>
      </c>
      <c r="H451" s="16">
        <f>SUBTOTAL(9,H447:H450)</f>
        <v>1100098.69453</v>
      </c>
      <c r="I451" s="16">
        <f>SUBTOTAL(9,I447:I450)</f>
        <v>-3749.6945300000002</v>
      </c>
    </row>
    <row r="452" spans="2:9" ht="15" customHeight="1" x14ac:dyDescent="0.25">
      <c r="B452" s="10">
        <v>321</v>
      </c>
      <c r="C452" s="11"/>
      <c r="D452" s="5" t="s">
        <v>383</v>
      </c>
      <c r="E452" s="12"/>
      <c r="F452" s="1"/>
      <c r="H452" s="1"/>
      <c r="I452" s="1"/>
    </row>
    <row r="453" spans="2:9" x14ac:dyDescent="0.2">
      <c r="B453"/>
      <c r="C453" s="2">
        <v>71</v>
      </c>
      <c r="D453" s="5" t="s">
        <v>384</v>
      </c>
      <c r="E453" s="13">
        <v>0</v>
      </c>
      <c r="F453" s="13">
        <v>14878</v>
      </c>
      <c r="G453" s="13">
        <v>14878</v>
      </c>
      <c r="H453" s="13">
        <v>11983.971369999999</v>
      </c>
      <c r="I453" s="13">
        <v>2894.0286299999998</v>
      </c>
    </row>
    <row r="454" spans="2:9" x14ac:dyDescent="0.2">
      <c r="B454"/>
      <c r="C454" s="2">
        <v>73</v>
      </c>
      <c r="D454" s="5" t="s">
        <v>385</v>
      </c>
      <c r="E454" s="13">
        <v>5277</v>
      </c>
      <c r="F454" s="13">
        <v>178800</v>
      </c>
      <c r="G454" s="13">
        <v>184077</v>
      </c>
      <c r="H454" s="13">
        <v>179805.20224000001</v>
      </c>
      <c r="I454" s="13">
        <v>4271.7977600000004</v>
      </c>
    </row>
    <row r="455" spans="2:9" x14ac:dyDescent="0.2">
      <c r="B455"/>
      <c r="C455" s="2">
        <v>74</v>
      </c>
      <c r="D455" s="5" t="s">
        <v>386</v>
      </c>
      <c r="E455" s="13">
        <v>0</v>
      </c>
      <c r="F455" s="13">
        <v>129010</v>
      </c>
      <c r="G455" s="13">
        <v>129010</v>
      </c>
      <c r="H455" s="13">
        <v>127577.85812999999</v>
      </c>
      <c r="I455" s="13">
        <v>1432.1418699999999</v>
      </c>
    </row>
    <row r="456" spans="2:9" x14ac:dyDescent="0.2">
      <c r="B456"/>
      <c r="C456" s="2">
        <v>75</v>
      </c>
      <c r="D456" s="5" t="s">
        <v>387</v>
      </c>
      <c r="E456" s="13">
        <v>0</v>
      </c>
      <c r="F456" s="13">
        <v>187447</v>
      </c>
      <c r="G456" s="13">
        <v>187447</v>
      </c>
      <c r="H456" s="13">
        <v>187442.709</v>
      </c>
      <c r="I456" s="13">
        <v>4.2910000000000004</v>
      </c>
    </row>
    <row r="457" spans="2:9" ht="15" customHeight="1" x14ac:dyDescent="0.2">
      <c r="B457"/>
      <c r="C457" s="14">
        <f>SUBTOTAL(9,C453:C456)</f>
        <v>293</v>
      </c>
      <c r="D457" s="15" t="s">
        <v>388</v>
      </c>
      <c r="E457" s="16">
        <f>SUBTOTAL(9,E453:E456)</f>
        <v>5277</v>
      </c>
      <c r="F457" s="16">
        <f>SUBTOTAL(9,F453:F456)</f>
        <v>510135</v>
      </c>
      <c r="G457" s="16">
        <f>SUBTOTAL(9,G453:G456)</f>
        <v>515412</v>
      </c>
      <c r="H457" s="16">
        <f>SUBTOTAL(9,H453:H456)</f>
        <v>506809.74074000004</v>
      </c>
      <c r="I457" s="16">
        <f>SUBTOTAL(9,I453:I456)</f>
        <v>8602.2592599999989</v>
      </c>
    </row>
    <row r="458" spans="2:9" ht="15" customHeight="1" x14ac:dyDescent="0.25">
      <c r="B458" s="10">
        <v>322</v>
      </c>
      <c r="C458" s="11"/>
      <c r="D458" s="5" t="s">
        <v>389</v>
      </c>
      <c r="E458" s="12"/>
      <c r="F458" s="1"/>
      <c r="H458" s="1"/>
      <c r="I458" s="1"/>
    </row>
    <row r="459" spans="2:9" x14ac:dyDescent="0.2">
      <c r="B459"/>
      <c r="C459" s="2">
        <v>1</v>
      </c>
      <c r="D459" s="5" t="s">
        <v>21</v>
      </c>
      <c r="E459" s="13">
        <v>624</v>
      </c>
      <c r="F459" s="13">
        <v>18364</v>
      </c>
      <c r="G459" s="13">
        <v>18988</v>
      </c>
      <c r="H459" s="13">
        <v>17704.805420000001</v>
      </c>
      <c r="I459" s="13">
        <v>1283.1945800000001</v>
      </c>
    </row>
    <row r="460" spans="2:9" x14ac:dyDescent="0.2">
      <c r="B460"/>
      <c r="C460" s="2">
        <v>50</v>
      </c>
      <c r="D460" s="5" t="s">
        <v>390</v>
      </c>
      <c r="E460" s="13">
        <v>0</v>
      </c>
      <c r="F460" s="13">
        <v>25000</v>
      </c>
      <c r="G460" s="13">
        <v>25000</v>
      </c>
      <c r="H460" s="13">
        <v>25000</v>
      </c>
      <c r="I460" s="13">
        <v>0</v>
      </c>
    </row>
    <row r="461" spans="2:9" x14ac:dyDescent="0.2">
      <c r="B461"/>
      <c r="C461" s="2">
        <v>70</v>
      </c>
      <c r="D461" s="5" t="s">
        <v>391</v>
      </c>
      <c r="E461" s="13">
        <v>50124</v>
      </c>
      <c r="F461" s="13">
        <v>228500</v>
      </c>
      <c r="G461" s="13">
        <v>278624</v>
      </c>
      <c r="H461" s="13">
        <v>186800</v>
      </c>
      <c r="I461" s="13">
        <v>91824</v>
      </c>
    </row>
    <row r="462" spans="2:9" x14ac:dyDescent="0.2">
      <c r="B462"/>
      <c r="C462" s="2">
        <v>78</v>
      </c>
      <c r="D462" s="5" t="s">
        <v>371</v>
      </c>
      <c r="E462" s="13">
        <v>0</v>
      </c>
      <c r="F462" s="13">
        <v>3690</v>
      </c>
      <c r="G462" s="13">
        <v>3690</v>
      </c>
      <c r="H462" s="13">
        <v>3690</v>
      </c>
      <c r="I462" s="13">
        <v>0</v>
      </c>
    </row>
    <row r="463" spans="2:9" ht="15" customHeight="1" x14ac:dyDescent="0.2">
      <c r="B463"/>
      <c r="C463" s="14">
        <f>SUBTOTAL(9,C459:C462)</f>
        <v>199</v>
      </c>
      <c r="D463" s="15" t="s">
        <v>392</v>
      </c>
      <c r="E463" s="16">
        <f>SUBTOTAL(9,E459:E462)</f>
        <v>50748</v>
      </c>
      <c r="F463" s="16">
        <f>SUBTOTAL(9,F459:F462)</f>
        <v>275554</v>
      </c>
      <c r="G463" s="16">
        <f>SUBTOTAL(9,G459:G462)</f>
        <v>326302</v>
      </c>
      <c r="H463" s="16">
        <f>SUBTOTAL(9,H459:H462)</f>
        <v>233194.80541999999</v>
      </c>
      <c r="I463" s="16">
        <f>SUBTOTAL(9,I459:I462)</f>
        <v>93107.194579999996</v>
      </c>
    </row>
    <row r="464" spans="2:9" ht="15" customHeight="1" x14ac:dyDescent="0.25">
      <c r="B464" s="10">
        <v>323</v>
      </c>
      <c r="C464" s="11"/>
      <c r="D464" s="5" t="s">
        <v>393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21</v>
      </c>
      <c r="E465" s="13">
        <v>906</v>
      </c>
      <c r="F465" s="13">
        <v>94166</v>
      </c>
      <c r="G465" s="13">
        <v>95072</v>
      </c>
      <c r="H465" s="13">
        <v>91328.679139999993</v>
      </c>
      <c r="I465" s="13">
        <v>3743.3208599999998</v>
      </c>
    </row>
    <row r="466" spans="2:9" x14ac:dyDescent="0.2">
      <c r="B466"/>
      <c r="C466" s="2">
        <v>21</v>
      </c>
      <c r="D466" s="5" t="s">
        <v>56</v>
      </c>
      <c r="E466" s="13">
        <v>7047</v>
      </c>
      <c r="F466" s="13">
        <v>65948</v>
      </c>
      <c r="G466" s="13">
        <v>72995</v>
      </c>
      <c r="H466" s="13">
        <v>67034.89013</v>
      </c>
      <c r="I466" s="13">
        <v>5960.1098700000002</v>
      </c>
    </row>
    <row r="467" spans="2:9" x14ac:dyDescent="0.2">
      <c r="B467"/>
      <c r="C467" s="2">
        <v>60</v>
      </c>
      <c r="D467" s="5" t="s">
        <v>394</v>
      </c>
      <c r="E467" s="13">
        <v>0</v>
      </c>
      <c r="F467" s="13">
        <v>20690</v>
      </c>
      <c r="G467" s="13">
        <v>20690</v>
      </c>
      <c r="H467" s="13">
        <v>20690</v>
      </c>
      <c r="I467" s="13">
        <v>0</v>
      </c>
    </row>
    <row r="468" spans="2:9" x14ac:dyDescent="0.2">
      <c r="B468"/>
      <c r="C468" s="2">
        <v>70</v>
      </c>
      <c r="D468" s="5" t="s">
        <v>395</v>
      </c>
      <c r="E468" s="13">
        <v>0</v>
      </c>
      <c r="F468" s="13">
        <v>1434000</v>
      </c>
      <c r="G468" s="13">
        <v>1434000</v>
      </c>
      <c r="H468" s="13">
        <v>1434000</v>
      </c>
      <c r="I468" s="13">
        <v>0</v>
      </c>
    </row>
    <row r="469" spans="2:9" x14ac:dyDescent="0.2">
      <c r="B469"/>
      <c r="C469" s="2">
        <v>71</v>
      </c>
      <c r="D469" s="5" t="s">
        <v>396</v>
      </c>
      <c r="E469" s="13">
        <v>0</v>
      </c>
      <c r="F469" s="13">
        <v>757980</v>
      </c>
      <c r="G469" s="13">
        <v>757980</v>
      </c>
      <c r="H469" s="13">
        <v>757980</v>
      </c>
      <c r="I469" s="13">
        <v>0</v>
      </c>
    </row>
    <row r="470" spans="2:9" x14ac:dyDescent="0.2">
      <c r="B470"/>
      <c r="C470" s="2">
        <v>73</v>
      </c>
      <c r="D470" s="5" t="s">
        <v>397</v>
      </c>
      <c r="E470" s="13">
        <v>0</v>
      </c>
      <c r="F470" s="13">
        <v>58470</v>
      </c>
      <c r="G470" s="13">
        <v>58470</v>
      </c>
      <c r="H470" s="13">
        <v>58470</v>
      </c>
      <c r="I470" s="13">
        <v>0</v>
      </c>
    </row>
    <row r="471" spans="2:9" x14ac:dyDescent="0.2">
      <c r="B471"/>
      <c r="C471" s="2">
        <v>78</v>
      </c>
      <c r="D471" s="5" t="s">
        <v>371</v>
      </c>
      <c r="E471" s="13">
        <v>0</v>
      </c>
      <c r="F471" s="13">
        <v>279432</v>
      </c>
      <c r="G471" s="13">
        <v>279432</v>
      </c>
      <c r="H471" s="13">
        <v>279432</v>
      </c>
      <c r="I471" s="13">
        <v>0</v>
      </c>
    </row>
    <row r="472" spans="2:9" ht="15" customHeight="1" x14ac:dyDescent="0.2">
      <c r="B472"/>
      <c r="C472" s="14">
        <f>SUBTOTAL(9,C465:C471)</f>
        <v>374</v>
      </c>
      <c r="D472" s="15" t="s">
        <v>398</v>
      </c>
      <c r="E472" s="16">
        <f>SUBTOTAL(9,E465:E471)</f>
        <v>7953</v>
      </c>
      <c r="F472" s="16">
        <f>SUBTOTAL(9,F465:F471)</f>
        <v>2710686</v>
      </c>
      <c r="G472" s="16">
        <f>SUBTOTAL(9,G465:G471)</f>
        <v>2718639</v>
      </c>
      <c r="H472" s="16">
        <f>SUBTOTAL(9,H465:H471)</f>
        <v>2708935.5692699999</v>
      </c>
      <c r="I472" s="16">
        <f>SUBTOTAL(9,I465:I471)</f>
        <v>9703.43073</v>
      </c>
    </row>
    <row r="473" spans="2:9" ht="15" customHeight="1" x14ac:dyDescent="0.25">
      <c r="B473" s="10">
        <v>325</v>
      </c>
      <c r="C473" s="11"/>
      <c r="D473" s="5" t="s">
        <v>399</v>
      </c>
      <c r="E473" s="12"/>
      <c r="F473" s="1"/>
      <c r="H473" s="1"/>
      <c r="I473" s="1"/>
    </row>
    <row r="474" spans="2:9" x14ac:dyDescent="0.2">
      <c r="B474"/>
      <c r="C474" s="2">
        <v>1</v>
      </c>
      <c r="D474" s="5" t="s">
        <v>21</v>
      </c>
      <c r="E474" s="13">
        <v>4128</v>
      </c>
      <c r="F474" s="13">
        <v>114563</v>
      </c>
      <c r="G474" s="13">
        <v>118691</v>
      </c>
      <c r="H474" s="13">
        <v>110927.14384999999</v>
      </c>
      <c r="I474" s="13">
        <v>7763.8561499999996</v>
      </c>
    </row>
    <row r="475" spans="2:9" x14ac:dyDescent="0.2">
      <c r="B475"/>
      <c r="C475" s="2">
        <v>21</v>
      </c>
      <c r="D475" s="5" t="s">
        <v>400</v>
      </c>
      <c r="E475" s="13">
        <v>10703</v>
      </c>
      <c r="F475" s="13">
        <v>16307</v>
      </c>
      <c r="G475" s="13">
        <v>27010</v>
      </c>
      <c r="H475" s="13">
        <v>10104.408240000001</v>
      </c>
      <c r="I475" s="13">
        <v>16905.591759999999</v>
      </c>
    </row>
    <row r="476" spans="2:9" x14ac:dyDescent="0.2">
      <c r="B476"/>
      <c r="C476" s="2">
        <v>52</v>
      </c>
      <c r="D476" s="5" t="s">
        <v>401</v>
      </c>
      <c r="E476" s="13">
        <v>0</v>
      </c>
      <c r="F476" s="13">
        <v>13120</v>
      </c>
      <c r="G476" s="13">
        <v>13120</v>
      </c>
      <c r="H476" s="13">
        <v>13120</v>
      </c>
      <c r="I476" s="13">
        <v>0</v>
      </c>
    </row>
    <row r="477" spans="2:9" x14ac:dyDescent="0.2">
      <c r="B477"/>
      <c r="C477" s="2">
        <v>53</v>
      </c>
      <c r="D477" s="5" t="s">
        <v>402</v>
      </c>
      <c r="E477" s="13">
        <v>0</v>
      </c>
      <c r="F477" s="13">
        <v>81900</v>
      </c>
      <c r="G477" s="13">
        <v>81900</v>
      </c>
      <c r="H477" s="13">
        <v>81900</v>
      </c>
      <c r="I477" s="13">
        <v>0</v>
      </c>
    </row>
    <row r="478" spans="2:9" x14ac:dyDescent="0.2">
      <c r="B478"/>
      <c r="C478" s="2">
        <v>71</v>
      </c>
      <c r="D478" s="5" t="s">
        <v>403</v>
      </c>
      <c r="E478" s="13">
        <v>0</v>
      </c>
      <c r="F478" s="13">
        <v>47400</v>
      </c>
      <c r="G478" s="13">
        <v>47400</v>
      </c>
      <c r="H478" s="13">
        <v>47400</v>
      </c>
      <c r="I478" s="13">
        <v>0</v>
      </c>
    </row>
    <row r="479" spans="2:9" x14ac:dyDescent="0.2">
      <c r="B479"/>
      <c r="C479" s="2">
        <v>72</v>
      </c>
      <c r="D479" s="5" t="s">
        <v>404</v>
      </c>
      <c r="E479" s="13">
        <v>0</v>
      </c>
      <c r="F479" s="13">
        <v>11170</v>
      </c>
      <c r="G479" s="13">
        <v>11170</v>
      </c>
      <c r="H479" s="13">
        <v>11170</v>
      </c>
      <c r="I479" s="13">
        <v>0</v>
      </c>
    </row>
    <row r="480" spans="2:9" x14ac:dyDescent="0.2">
      <c r="B480"/>
      <c r="C480" s="2">
        <v>75</v>
      </c>
      <c r="D480" s="5" t="s">
        <v>405</v>
      </c>
      <c r="E480" s="13">
        <v>0</v>
      </c>
      <c r="F480" s="13">
        <v>49200</v>
      </c>
      <c r="G480" s="13">
        <v>49200</v>
      </c>
      <c r="H480" s="13">
        <v>39300.876680000001</v>
      </c>
      <c r="I480" s="13">
        <v>9899.1233200000006</v>
      </c>
    </row>
    <row r="481" spans="2:9" x14ac:dyDescent="0.2">
      <c r="B481"/>
      <c r="C481" s="2">
        <v>78</v>
      </c>
      <c r="D481" s="5" t="s">
        <v>371</v>
      </c>
      <c r="E481" s="13">
        <v>0</v>
      </c>
      <c r="F481" s="13">
        <v>44360</v>
      </c>
      <c r="G481" s="13">
        <v>44360</v>
      </c>
      <c r="H481" s="13">
        <v>44360</v>
      </c>
      <c r="I481" s="13">
        <v>0</v>
      </c>
    </row>
    <row r="482" spans="2:9" x14ac:dyDescent="0.2">
      <c r="B482"/>
      <c r="C482" s="2">
        <v>79</v>
      </c>
      <c r="D482" s="5" t="s">
        <v>406</v>
      </c>
      <c r="E482" s="13">
        <v>0</v>
      </c>
      <c r="F482" s="13">
        <v>4900</v>
      </c>
      <c r="G482" s="13">
        <v>4900</v>
      </c>
      <c r="H482" s="13">
        <v>4899.2161599999999</v>
      </c>
      <c r="I482" s="13">
        <v>0.78383999999999998</v>
      </c>
    </row>
    <row r="483" spans="2:9" x14ac:dyDescent="0.2">
      <c r="B483"/>
      <c r="C483" s="2">
        <v>82</v>
      </c>
      <c r="D483" s="5" t="s">
        <v>407</v>
      </c>
      <c r="E483" s="13">
        <v>0</v>
      </c>
      <c r="F483" s="13">
        <v>30620</v>
      </c>
      <c r="G483" s="13">
        <v>30620</v>
      </c>
      <c r="H483" s="13">
        <v>30620</v>
      </c>
      <c r="I483" s="13">
        <v>0</v>
      </c>
    </row>
    <row r="484" spans="2:9" x14ac:dyDescent="0.2">
      <c r="B484"/>
      <c r="C484" s="2">
        <v>85</v>
      </c>
      <c r="D484" s="5" t="s">
        <v>408</v>
      </c>
      <c r="E484" s="13">
        <v>0</v>
      </c>
      <c r="F484" s="13">
        <v>51150</v>
      </c>
      <c r="G484" s="13">
        <v>51150</v>
      </c>
      <c r="H484" s="13">
        <v>51150</v>
      </c>
      <c r="I484" s="13">
        <v>0</v>
      </c>
    </row>
    <row r="485" spans="2:9" x14ac:dyDescent="0.2">
      <c r="B485"/>
      <c r="C485" s="2">
        <v>86</v>
      </c>
      <c r="D485" s="5" t="s">
        <v>409</v>
      </c>
      <c r="E485" s="13">
        <v>0</v>
      </c>
      <c r="F485" s="13">
        <v>36100</v>
      </c>
      <c r="G485" s="13">
        <v>36100</v>
      </c>
      <c r="H485" s="13">
        <v>36100</v>
      </c>
      <c r="I485" s="13">
        <v>0</v>
      </c>
    </row>
    <row r="486" spans="2:9" ht="15" customHeight="1" x14ac:dyDescent="0.2">
      <c r="B486"/>
      <c r="C486" s="14">
        <f>SUBTOTAL(9,C474:C485)</f>
        <v>755</v>
      </c>
      <c r="D486" s="15" t="s">
        <v>410</v>
      </c>
      <c r="E486" s="16">
        <f>SUBTOTAL(9,E474:E485)</f>
        <v>14831</v>
      </c>
      <c r="F486" s="16">
        <f>SUBTOTAL(9,F474:F485)</f>
        <v>500790</v>
      </c>
      <c r="G486" s="16">
        <f>SUBTOTAL(9,G474:G485)</f>
        <v>515621</v>
      </c>
      <c r="H486" s="16">
        <f>SUBTOTAL(9,H474:H485)</f>
        <v>481051.64493000001</v>
      </c>
      <c r="I486" s="16">
        <f>SUBTOTAL(9,I474:I485)</f>
        <v>34569.355069999998</v>
      </c>
    </row>
    <row r="487" spans="2:9" ht="15" customHeight="1" x14ac:dyDescent="0.25">
      <c r="B487" s="10">
        <v>326</v>
      </c>
      <c r="C487" s="11"/>
      <c r="D487" s="5" t="s">
        <v>411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21</v>
      </c>
      <c r="E488" s="13">
        <v>24506</v>
      </c>
      <c r="F488" s="13">
        <v>612295</v>
      </c>
      <c r="G488" s="13">
        <v>636801</v>
      </c>
      <c r="H488" s="13">
        <v>613936.73187999998</v>
      </c>
      <c r="I488" s="13">
        <v>22864.268120000001</v>
      </c>
    </row>
    <row r="489" spans="2:9" x14ac:dyDescent="0.2">
      <c r="B489"/>
      <c r="C489" s="2">
        <v>21</v>
      </c>
      <c r="D489" s="5" t="s">
        <v>26</v>
      </c>
      <c r="E489" s="13">
        <v>500</v>
      </c>
      <c r="F489" s="13">
        <v>14999</v>
      </c>
      <c r="G489" s="13">
        <v>15499</v>
      </c>
      <c r="H489" s="13">
        <v>10890.49684</v>
      </c>
      <c r="I489" s="13">
        <v>4608.5031600000002</v>
      </c>
    </row>
    <row r="490" spans="2:9" x14ac:dyDescent="0.2">
      <c r="B490"/>
      <c r="C490" s="2">
        <v>45</v>
      </c>
      <c r="D490" s="5" t="s">
        <v>31</v>
      </c>
      <c r="E490" s="13">
        <v>9775</v>
      </c>
      <c r="F490" s="13">
        <v>22845</v>
      </c>
      <c r="G490" s="13">
        <v>32620</v>
      </c>
      <c r="H490" s="13">
        <v>26724.044590000001</v>
      </c>
      <c r="I490" s="13">
        <v>5895.9554099999996</v>
      </c>
    </row>
    <row r="491" spans="2:9" x14ac:dyDescent="0.2">
      <c r="B491"/>
      <c r="C491" s="2">
        <v>73</v>
      </c>
      <c r="D491" s="5" t="s">
        <v>412</v>
      </c>
      <c r="E491" s="13">
        <v>0</v>
      </c>
      <c r="F491" s="13">
        <v>22590</v>
      </c>
      <c r="G491" s="13">
        <v>22590</v>
      </c>
      <c r="H491" s="13">
        <v>22705</v>
      </c>
      <c r="I491" s="13">
        <v>-115</v>
      </c>
    </row>
    <row r="492" spans="2:9" x14ac:dyDescent="0.2">
      <c r="B492"/>
      <c r="C492" s="2">
        <v>74</v>
      </c>
      <c r="D492" s="5" t="s">
        <v>413</v>
      </c>
      <c r="E492" s="13">
        <v>0</v>
      </c>
      <c r="F492" s="13">
        <v>15490</v>
      </c>
      <c r="G492" s="13">
        <v>15490</v>
      </c>
      <c r="H492" s="13">
        <v>15490</v>
      </c>
      <c r="I492" s="13">
        <v>0</v>
      </c>
    </row>
    <row r="493" spans="2:9" x14ac:dyDescent="0.2">
      <c r="B493"/>
      <c r="C493" s="2">
        <v>75</v>
      </c>
      <c r="D493" s="5" t="s">
        <v>414</v>
      </c>
      <c r="E493" s="13">
        <v>0</v>
      </c>
      <c r="F493" s="13">
        <v>15660</v>
      </c>
      <c r="G493" s="13">
        <v>15660</v>
      </c>
      <c r="H493" s="13">
        <v>15660</v>
      </c>
      <c r="I493" s="13">
        <v>0</v>
      </c>
    </row>
    <row r="494" spans="2:9" x14ac:dyDescent="0.2">
      <c r="B494"/>
      <c r="C494" s="2">
        <v>78</v>
      </c>
      <c r="D494" s="5" t="s">
        <v>371</v>
      </c>
      <c r="E494" s="13">
        <v>0</v>
      </c>
      <c r="F494" s="13">
        <v>51880</v>
      </c>
      <c r="G494" s="13">
        <v>51880</v>
      </c>
      <c r="H494" s="13">
        <v>51880</v>
      </c>
      <c r="I494" s="13">
        <v>0</v>
      </c>
    </row>
    <row r="495" spans="2:9" x14ac:dyDescent="0.2">
      <c r="B495"/>
      <c r="C495" s="2">
        <v>80</v>
      </c>
      <c r="D495" s="5" t="s">
        <v>415</v>
      </c>
      <c r="E495" s="13">
        <v>0</v>
      </c>
      <c r="F495" s="13">
        <v>49750</v>
      </c>
      <c r="G495" s="13">
        <v>49750</v>
      </c>
      <c r="H495" s="13">
        <v>49739.422270000003</v>
      </c>
      <c r="I495" s="13">
        <v>10.577730000000001</v>
      </c>
    </row>
    <row r="496" spans="2:9" ht="15" customHeight="1" x14ac:dyDescent="0.2">
      <c r="B496"/>
      <c r="C496" s="14">
        <f>SUBTOTAL(9,C488:C495)</f>
        <v>447</v>
      </c>
      <c r="D496" s="15" t="s">
        <v>416</v>
      </c>
      <c r="E496" s="16">
        <f>SUBTOTAL(9,E488:E495)</f>
        <v>34781</v>
      </c>
      <c r="F496" s="16">
        <f>SUBTOTAL(9,F488:F495)</f>
        <v>805509</v>
      </c>
      <c r="G496" s="16">
        <f>SUBTOTAL(9,G488:G495)</f>
        <v>840290</v>
      </c>
      <c r="H496" s="16">
        <f>SUBTOTAL(9,H488:H495)</f>
        <v>807025.69557999994</v>
      </c>
      <c r="I496" s="16">
        <f>SUBTOTAL(9,I488:I495)</f>
        <v>33264.30442</v>
      </c>
    </row>
    <row r="497" spans="2:9" ht="15" customHeight="1" x14ac:dyDescent="0.25">
      <c r="B497" s="10">
        <v>328</v>
      </c>
      <c r="C497" s="11"/>
      <c r="D497" s="5" t="s">
        <v>417</v>
      </c>
      <c r="E497" s="12"/>
      <c r="F497" s="1"/>
      <c r="H497" s="1"/>
      <c r="I497" s="1"/>
    </row>
    <row r="498" spans="2:9" x14ac:dyDescent="0.2">
      <c r="B498"/>
      <c r="C498" s="2">
        <v>70</v>
      </c>
      <c r="D498" s="5" t="s">
        <v>418</v>
      </c>
      <c r="E498" s="13">
        <v>0</v>
      </c>
      <c r="F498" s="13">
        <v>1481690</v>
      </c>
      <c r="G498" s="13">
        <v>1481690</v>
      </c>
      <c r="H498" s="13">
        <v>1481690</v>
      </c>
      <c r="I498" s="13">
        <v>0</v>
      </c>
    </row>
    <row r="499" spans="2:9" x14ac:dyDescent="0.2">
      <c r="B499"/>
      <c r="C499" s="2">
        <v>78</v>
      </c>
      <c r="D499" s="5" t="s">
        <v>371</v>
      </c>
      <c r="E499" s="13">
        <v>0</v>
      </c>
      <c r="F499" s="13">
        <v>84420</v>
      </c>
      <c r="G499" s="13">
        <v>84420</v>
      </c>
      <c r="H499" s="13">
        <v>84420</v>
      </c>
      <c r="I499" s="13">
        <v>0</v>
      </c>
    </row>
    <row r="500" spans="2:9" ht="15" customHeight="1" x14ac:dyDescent="0.2">
      <c r="B500"/>
      <c r="C500" s="14">
        <f>SUBTOTAL(9,C498:C499)</f>
        <v>148</v>
      </c>
      <c r="D500" s="15" t="s">
        <v>419</v>
      </c>
      <c r="E500" s="16">
        <f>SUBTOTAL(9,E498:E499)</f>
        <v>0</v>
      </c>
      <c r="F500" s="16">
        <f>SUBTOTAL(9,F498:F499)</f>
        <v>1566110</v>
      </c>
      <c r="G500" s="16">
        <f>SUBTOTAL(9,G498:G499)</f>
        <v>1566110</v>
      </c>
      <c r="H500" s="16">
        <f>SUBTOTAL(9,H498:H499)</f>
        <v>1566110</v>
      </c>
      <c r="I500" s="16">
        <f>SUBTOTAL(9,I498:I499)</f>
        <v>0</v>
      </c>
    </row>
    <row r="501" spans="2:9" ht="15" customHeight="1" x14ac:dyDescent="0.25">
      <c r="B501" s="10">
        <v>329</v>
      </c>
      <c r="C501" s="11"/>
      <c r="D501" s="5" t="s">
        <v>420</v>
      </c>
      <c r="E501" s="12"/>
      <c r="F501" s="1"/>
      <c r="H501" s="1"/>
      <c r="I501" s="1"/>
    </row>
    <row r="502" spans="2:9" x14ac:dyDescent="0.2">
      <c r="B502"/>
      <c r="C502" s="2">
        <v>1</v>
      </c>
      <c r="D502" s="5" t="s">
        <v>21</v>
      </c>
      <c r="E502" s="13">
        <v>5063</v>
      </c>
      <c r="F502" s="13">
        <v>365810</v>
      </c>
      <c r="G502" s="13">
        <v>370873</v>
      </c>
      <c r="H502" s="13">
        <v>365521.67508999998</v>
      </c>
      <c r="I502" s="13">
        <v>5351.3249100000003</v>
      </c>
    </row>
    <row r="503" spans="2:9" x14ac:dyDescent="0.2">
      <c r="B503"/>
      <c r="C503" s="2">
        <v>21</v>
      </c>
      <c r="D503" s="5" t="s">
        <v>56</v>
      </c>
      <c r="E503" s="13">
        <v>25637</v>
      </c>
      <c r="F503" s="13">
        <v>16455</v>
      </c>
      <c r="G503" s="13">
        <v>42092</v>
      </c>
      <c r="H503" s="13">
        <v>21339.100689999999</v>
      </c>
      <c r="I503" s="13">
        <v>20752.899310000001</v>
      </c>
    </row>
    <row r="504" spans="2:9" x14ac:dyDescent="0.2">
      <c r="B504"/>
      <c r="C504" s="2">
        <v>45</v>
      </c>
      <c r="D504" s="5" t="s">
        <v>31</v>
      </c>
      <c r="E504" s="13">
        <v>4157</v>
      </c>
      <c r="F504" s="13">
        <v>8645</v>
      </c>
      <c r="G504" s="13">
        <v>12802</v>
      </c>
      <c r="H504" s="13">
        <v>9110.4798800000008</v>
      </c>
      <c r="I504" s="13">
        <v>3691.5201200000001</v>
      </c>
    </row>
    <row r="505" spans="2:9" x14ac:dyDescent="0.2">
      <c r="B505"/>
      <c r="C505" s="2">
        <v>78</v>
      </c>
      <c r="D505" s="5" t="s">
        <v>371</v>
      </c>
      <c r="E505" s="13">
        <v>0</v>
      </c>
      <c r="F505" s="13">
        <v>8410</v>
      </c>
      <c r="G505" s="13">
        <v>8410</v>
      </c>
      <c r="H505" s="13">
        <v>8410</v>
      </c>
      <c r="I505" s="13">
        <v>0</v>
      </c>
    </row>
    <row r="506" spans="2:9" ht="15" customHeight="1" x14ac:dyDescent="0.2">
      <c r="B506"/>
      <c r="C506" s="14">
        <f>SUBTOTAL(9,C502:C505)</f>
        <v>145</v>
      </c>
      <c r="D506" s="15" t="s">
        <v>421</v>
      </c>
      <c r="E506" s="16">
        <f>SUBTOTAL(9,E502:E505)</f>
        <v>34857</v>
      </c>
      <c r="F506" s="16">
        <f>SUBTOTAL(9,F502:F505)</f>
        <v>399320</v>
      </c>
      <c r="G506" s="16">
        <f>SUBTOTAL(9,G502:G505)</f>
        <v>434177</v>
      </c>
      <c r="H506" s="16">
        <f>SUBTOTAL(9,H502:H505)</f>
        <v>404381.25565999997</v>
      </c>
      <c r="I506" s="16">
        <f>SUBTOTAL(9,I502:I505)</f>
        <v>29795.744340000001</v>
      </c>
    </row>
    <row r="507" spans="2:9" ht="15" customHeight="1" x14ac:dyDescent="0.2">
      <c r="C507" s="17">
        <f>SUBTOTAL(9,C446:C506)</f>
        <v>2489</v>
      </c>
      <c r="D507" s="18" t="s">
        <v>422</v>
      </c>
      <c r="E507" s="19">
        <f>SUBTOTAL(9,E446:E506)</f>
        <v>152388</v>
      </c>
      <c r="F507" s="19">
        <f>SUBTOTAL(9,F446:F506)</f>
        <v>7860512</v>
      </c>
      <c r="G507" s="19">
        <f>SUBTOTAL(9,G446:G506)</f>
        <v>8012900</v>
      </c>
      <c r="H507" s="19">
        <f>SUBTOTAL(9,H446:H506)</f>
        <v>7807607.40613</v>
      </c>
      <c r="I507" s="19">
        <f>SUBTOTAL(9,I446:I506)</f>
        <v>205292.59386999998</v>
      </c>
    </row>
    <row r="508" spans="2:9" ht="27" customHeight="1" x14ac:dyDescent="0.25">
      <c r="B508" s="1"/>
      <c r="C508" s="2"/>
      <c r="D508" s="9" t="s">
        <v>423</v>
      </c>
      <c r="E508" s="1"/>
      <c r="F508" s="1"/>
      <c r="G508" s="1"/>
      <c r="H508" s="1"/>
      <c r="I508" s="1"/>
    </row>
    <row r="509" spans="2:9" ht="15" customHeight="1" x14ac:dyDescent="0.25">
      <c r="B509" s="10">
        <v>334</v>
      </c>
      <c r="C509" s="11"/>
      <c r="D509" s="5" t="s">
        <v>424</v>
      </c>
      <c r="E509" s="12"/>
      <c r="F509" s="1"/>
      <c r="H509" s="1"/>
      <c r="I509" s="1"/>
    </row>
    <row r="510" spans="2:9" x14ac:dyDescent="0.2">
      <c r="B510"/>
      <c r="C510" s="2">
        <v>1</v>
      </c>
      <c r="D510" s="5" t="s">
        <v>21</v>
      </c>
      <c r="E510" s="13">
        <v>7866</v>
      </c>
      <c r="F510" s="13">
        <v>167442</v>
      </c>
      <c r="G510" s="13">
        <v>175308</v>
      </c>
      <c r="H510" s="13">
        <v>172111.22818999999</v>
      </c>
      <c r="I510" s="13">
        <v>3196.7718100000002</v>
      </c>
    </row>
    <row r="511" spans="2:9" x14ac:dyDescent="0.2">
      <c r="B511"/>
      <c r="C511" s="2">
        <v>21</v>
      </c>
      <c r="D511" s="5" t="s">
        <v>56</v>
      </c>
      <c r="E511" s="13">
        <v>2349</v>
      </c>
      <c r="F511" s="13">
        <v>8524</v>
      </c>
      <c r="G511" s="13">
        <v>10873</v>
      </c>
      <c r="H511" s="13">
        <v>7236.3606499999996</v>
      </c>
      <c r="I511" s="13">
        <v>3636.6393499999999</v>
      </c>
    </row>
    <row r="512" spans="2:9" x14ac:dyDescent="0.2">
      <c r="B512"/>
      <c r="C512" s="2">
        <v>50</v>
      </c>
      <c r="D512" s="5" t="s">
        <v>425</v>
      </c>
      <c r="E512" s="13">
        <v>0</v>
      </c>
      <c r="F512" s="13">
        <v>494600</v>
      </c>
      <c r="G512" s="13">
        <v>494600</v>
      </c>
      <c r="H512" s="13">
        <v>494600</v>
      </c>
      <c r="I512" s="13">
        <v>0</v>
      </c>
    </row>
    <row r="513" spans="2:9" x14ac:dyDescent="0.2">
      <c r="B513"/>
      <c r="C513" s="2">
        <v>72</v>
      </c>
      <c r="D513" s="5" t="s">
        <v>426</v>
      </c>
      <c r="E513" s="13">
        <v>7172</v>
      </c>
      <c r="F513" s="13">
        <v>55810</v>
      </c>
      <c r="G513" s="13">
        <v>62982</v>
      </c>
      <c r="H513" s="13">
        <v>851.6635</v>
      </c>
      <c r="I513" s="13">
        <v>62130.336499999998</v>
      </c>
    </row>
    <row r="514" spans="2:9" x14ac:dyDescent="0.2">
      <c r="B514"/>
      <c r="C514" s="2">
        <v>73</v>
      </c>
      <c r="D514" s="5" t="s">
        <v>427</v>
      </c>
      <c r="E514" s="13">
        <v>0</v>
      </c>
      <c r="F514" s="13">
        <v>76720</v>
      </c>
      <c r="G514" s="13">
        <v>76720</v>
      </c>
      <c r="H514" s="13">
        <v>76719</v>
      </c>
      <c r="I514" s="13">
        <v>1</v>
      </c>
    </row>
    <row r="515" spans="2:9" x14ac:dyDescent="0.2">
      <c r="B515"/>
      <c r="C515" s="2">
        <v>78</v>
      </c>
      <c r="D515" s="5" t="s">
        <v>371</v>
      </c>
      <c r="E515" s="13">
        <v>0</v>
      </c>
      <c r="F515" s="13">
        <v>22120</v>
      </c>
      <c r="G515" s="13">
        <v>22120</v>
      </c>
      <c r="H515" s="13">
        <v>22118.332549999999</v>
      </c>
      <c r="I515" s="13">
        <v>1.6674500000000001</v>
      </c>
    </row>
    <row r="516" spans="2:9" ht="15" customHeight="1" x14ac:dyDescent="0.2">
      <c r="B516"/>
      <c r="C516" s="14">
        <f>SUBTOTAL(9,C510:C515)</f>
        <v>295</v>
      </c>
      <c r="D516" s="15" t="s">
        <v>428</v>
      </c>
      <c r="E516" s="16">
        <f>SUBTOTAL(9,E510:E515)</f>
        <v>17387</v>
      </c>
      <c r="F516" s="16">
        <f>SUBTOTAL(9,F510:F515)</f>
        <v>825216</v>
      </c>
      <c r="G516" s="16">
        <f>SUBTOTAL(9,G510:G515)</f>
        <v>842603</v>
      </c>
      <c r="H516" s="16">
        <f>SUBTOTAL(9,H510:H515)</f>
        <v>773636.58489000006</v>
      </c>
      <c r="I516" s="16">
        <f>SUBTOTAL(9,I510:I515)</f>
        <v>68966.415109999987</v>
      </c>
    </row>
    <row r="517" spans="2:9" ht="15" customHeight="1" x14ac:dyDescent="0.25">
      <c r="B517" s="10">
        <v>335</v>
      </c>
      <c r="C517" s="11"/>
      <c r="D517" s="5" t="s">
        <v>429</v>
      </c>
      <c r="E517" s="12"/>
      <c r="F517" s="1"/>
      <c r="H517" s="1"/>
      <c r="I517" s="1"/>
    </row>
    <row r="518" spans="2:9" x14ac:dyDescent="0.2">
      <c r="B518"/>
      <c r="C518" s="2">
        <v>71</v>
      </c>
      <c r="D518" s="5" t="s">
        <v>430</v>
      </c>
      <c r="E518" s="13">
        <v>0</v>
      </c>
      <c r="F518" s="13">
        <v>313000</v>
      </c>
      <c r="G518" s="13">
        <v>313000</v>
      </c>
      <c r="H518" s="13">
        <v>312837.99002000003</v>
      </c>
      <c r="I518" s="13">
        <v>162.00998000000001</v>
      </c>
    </row>
    <row r="519" spans="2:9" x14ac:dyDescent="0.2">
      <c r="B519"/>
      <c r="C519" s="2">
        <v>73</v>
      </c>
      <c r="D519" s="5" t="s">
        <v>431</v>
      </c>
      <c r="E519" s="13">
        <v>0</v>
      </c>
      <c r="F519" s="13">
        <v>22130</v>
      </c>
      <c r="G519" s="13">
        <v>22130</v>
      </c>
      <c r="H519" s="13">
        <v>22124.083070000001</v>
      </c>
      <c r="I519" s="13">
        <v>5.9169299999999998</v>
      </c>
    </row>
    <row r="520" spans="2:9" x14ac:dyDescent="0.2">
      <c r="B520"/>
      <c r="C520" s="2">
        <v>74</v>
      </c>
      <c r="D520" s="5" t="s">
        <v>432</v>
      </c>
      <c r="E520" s="13">
        <v>4575</v>
      </c>
      <c r="F520" s="13">
        <v>19000</v>
      </c>
      <c r="G520" s="13">
        <v>23575</v>
      </c>
      <c r="H520" s="13">
        <v>17634.400000000001</v>
      </c>
      <c r="I520" s="13">
        <v>5940.6</v>
      </c>
    </row>
    <row r="521" spans="2:9" x14ac:dyDescent="0.2">
      <c r="B521"/>
      <c r="C521" s="2">
        <v>75</v>
      </c>
      <c r="D521" s="5" t="s">
        <v>433</v>
      </c>
      <c r="E521" s="13">
        <v>0</v>
      </c>
      <c r="F521" s="13">
        <v>27500</v>
      </c>
      <c r="G521" s="13">
        <v>27500</v>
      </c>
      <c r="H521" s="13">
        <v>27499.844000000001</v>
      </c>
      <c r="I521" s="13">
        <v>0.156</v>
      </c>
    </row>
    <row r="522" spans="2:9" x14ac:dyDescent="0.2">
      <c r="B522"/>
      <c r="C522" s="2">
        <v>77</v>
      </c>
      <c r="D522" s="5" t="s">
        <v>434</v>
      </c>
      <c r="E522" s="13">
        <v>0</v>
      </c>
      <c r="F522" s="13">
        <v>2090</v>
      </c>
      <c r="G522" s="13">
        <v>2090</v>
      </c>
      <c r="H522" s="13">
        <v>2090.0010000000002</v>
      </c>
      <c r="I522" s="13">
        <v>-1E-3</v>
      </c>
    </row>
    <row r="523" spans="2:9" ht="15" customHeight="1" x14ac:dyDescent="0.2">
      <c r="B523"/>
      <c r="C523" s="14">
        <f>SUBTOTAL(9,C518:C522)</f>
        <v>370</v>
      </c>
      <c r="D523" s="15" t="s">
        <v>435</v>
      </c>
      <c r="E523" s="16">
        <f>SUBTOTAL(9,E518:E522)</f>
        <v>4575</v>
      </c>
      <c r="F523" s="16">
        <f>SUBTOTAL(9,F518:F522)</f>
        <v>383720</v>
      </c>
      <c r="G523" s="16">
        <f>SUBTOTAL(9,G518:G522)</f>
        <v>388295</v>
      </c>
      <c r="H523" s="16">
        <f>SUBTOTAL(9,H518:H522)</f>
        <v>382186.31809000002</v>
      </c>
      <c r="I523" s="16">
        <f>SUBTOTAL(9,I518:I522)</f>
        <v>6108.6819100000002</v>
      </c>
    </row>
    <row r="524" spans="2:9" ht="15" customHeight="1" x14ac:dyDescent="0.25">
      <c r="B524" s="10">
        <v>337</v>
      </c>
      <c r="C524" s="11"/>
      <c r="D524" s="5" t="s">
        <v>436</v>
      </c>
      <c r="E524" s="12"/>
      <c r="F524" s="1"/>
      <c r="H524" s="1"/>
      <c r="I524" s="1"/>
    </row>
    <row r="525" spans="2:9" x14ac:dyDescent="0.2">
      <c r="B525"/>
      <c r="C525" s="2">
        <v>70</v>
      </c>
      <c r="D525" s="5" t="s">
        <v>437</v>
      </c>
      <c r="E525" s="13">
        <v>0</v>
      </c>
      <c r="F525" s="13">
        <v>47000</v>
      </c>
      <c r="G525" s="13">
        <v>47000</v>
      </c>
      <c r="H525" s="13">
        <v>47000</v>
      </c>
      <c r="I525" s="13">
        <v>0</v>
      </c>
    </row>
    <row r="526" spans="2:9" ht="15" customHeight="1" x14ac:dyDescent="0.2">
      <c r="B526"/>
      <c r="C526" s="14">
        <f>SUBTOTAL(9,C525:C525)</f>
        <v>70</v>
      </c>
      <c r="D526" s="15" t="s">
        <v>438</v>
      </c>
      <c r="E526" s="16">
        <f>SUBTOTAL(9,E525:E525)</f>
        <v>0</v>
      </c>
      <c r="F526" s="16">
        <f>SUBTOTAL(9,F525:F525)</f>
        <v>47000</v>
      </c>
      <c r="G526" s="16">
        <f>SUBTOTAL(9,G525:G525)</f>
        <v>47000</v>
      </c>
      <c r="H526" s="16">
        <f>SUBTOTAL(9,H525:H525)</f>
        <v>47000</v>
      </c>
      <c r="I526" s="16">
        <f>SUBTOTAL(9,I525:I525)</f>
        <v>0</v>
      </c>
    </row>
    <row r="527" spans="2:9" ht="15" customHeight="1" x14ac:dyDescent="0.25">
      <c r="B527" s="10">
        <v>339</v>
      </c>
      <c r="C527" s="11"/>
      <c r="D527" s="5" t="s">
        <v>439</v>
      </c>
      <c r="E527" s="12"/>
      <c r="F527" s="1"/>
      <c r="H527" s="1"/>
      <c r="I527" s="1"/>
    </row>
    <row r="528" spans="2:9" x14ac:dyDescent="0.2">
      <c r="B528"/>
      <c r="C528" s="2">
        <v>1</v>
      </c>
      <c r="D528" s="5" t="s">
        <v>21</v>
      </c>
      <c r="E528" s="13">
        <v>3350</v>
      </c>
      <c r="F528" s="13">
        <v>78829</v>
      </c>
      <c r="G528" s="13">
        <v>82179</v>
      </c>
      <c r="H528" s="13">
        <v>81650.440860000002</v>
      </c>
      <c r="I528" s="13">
        <v>528.55913999999996</v>
      </c>
    </row>
    <row r="529" spans="2:9" x14ac:dyDescent="0.2">
      <c r="B529"/>
      <c r="C529" s="2">
        <v>21</v>
      </c>
      <c r="D529" s="5" t="s">
        <v>56</v>
      </c>
      <c r="E529" s="13">
        <v>5275</v>
      </c>
      <c r="F529" s="13">
        <v>8058</v>
      </c>
      <c r="G529" s="13">
        <v>13333</v>
      </c>
      <c r="H529" s="13">
        <v>15089.09692</v>
      </c>
      <c r="I529" s="13">
        <v>-1756.09692</v>
      </c>
    </row>
    <row r="530" spans="2:9" ht="15" customHeight="1" x14ac:dyDescent="0.2">
      <c r="B530"/>
      <c r="C530" s="14">
        <f>SUBTOTAL(9,C528:C529)</f>
        <v>22</v>
      </c>
      <c r="D530" s="15" t="s">
        <v>440</v>
      </c>
      <c r="E530" s="16">
        <f>SUBTOTAL(9,E528:E529)</f>
        <v>8625</v>
      </c>
      <c r="F530" s="16">
        <f>SUBTOTAL(9,F528:F529)</f>
        <v>86887</v>
      </c>
      <c r="G530" s="16">
        <f>SUBTOTAL(9,G528:G529)</f>
        <v>95512</v>
      </c>
      <c r="H530" s="16">
        <f>SUBTOTAL(9,H528:H529)</f>
        <v>96739.537779999999</v>
      </c>
      <c r="I530" s="16">
        <f>SUBTOTAL(9,I528:I529)</f>
        <v>-1227.5377800000001</v>
      </c>
    </row>
    <row r="531" spans="2:9" ht="15" customHeight="1" x14ac:dyDescent="0.2">
      <c r="C531" s="17">
        <f>SUBTOTAL(9,C509:C530)</f>
        <v>757</v>
      </c>
      <c r="D531" s="18" t="s">
        <v>441</v>
      </c>
      <c r="E531" s="19">
        <f>SUBTOTAL(9,E509:E530)</f>
        <v>30587</v>
      </c>
      <c r="F531" s="19">
        <f>SUBTOTAL(9,F509:F530)</f>
        <v>1342823</v>
      </c>
      <c r="G531" s="19">
        <f>SUBTOTAL(9,G509:G530)</f>
        <v>1373410</v>
      </c>
      <c r="H531" s="19">
        <f>SUBTOTAL(9,H509:H530)</f>
        <v>1299562.4407599997</v>
      </c>
      <c r="I531" s="19">
        <f>SUBTOTAL(9,I509:I530)</f>
        <v>73847.559240000002</v>
      </c>
    </row>
    <row r="532" spans="2:9" ht="27" customHeight="1" x14ac:dyDescent="0.25">
      <c r="B532" s="1"/>
      <c r="C532" s="2"/>
      <c r="D532" s="9" t="s">
        <v>442</v>
      </c>
      <c r="E532" s="1"/>
      <c r="F532" s="1"/>
      <c r="G532" s="1"/>
      <c r="H532" s="1"/>
      <c r="I532" s="1"/>
    </row>
    <row r="533" spans="2:9" ht="15" customHeight="1" x14ac:dyDescent="0.25">
      <c r="B533" s="10">
        <v>340</v>
      </c>
      <c r="C533" s="11"/>
      <c r="D533" s="5" t="s">
        <v>443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21</v>
      </c>
      <c r="E534" s="13">
        <v>0</v>
      </c>
      <c r="F534" s="13">
        <v>0</v>
      </c>
      <c r="G534" s="13">
        <v>0</v>
      </c>
      <c r="H534" s="13">
        <v>4748.2486900000004</v>
      </c>
      <c r="I534" s="13">
        <v>-4748.2486900000004</v>
      </c>
    </row>
    <row r="535" spans="2:9" x14ac:dyDescent="0.2">
      <c r="B535"/>
      <c r="C535" s="2">
        <v>70</v>
      </c>
      <c r="D535" s="5" t="s">
        <v>444</v>
      </c>
      <c r="E535" s="13">
        <v>17109</v>
      </c>
      <c r="F535" s="13">
        <v>1973973</v>
      </c>
      <c r="G535" s="13">
        <v>1991082</v>
      </c>
      <c r="H535" s="13">
        <v>1986333.75</v>
      </c>
      <c r="I535" s="13">
        <v>4748.25</v>
      </c>
    </row>
    <row r="536" spans="2:9" x14ac:dyDescent="0.2">
      <c r="B536"/>
      <c r="C536" s="2">
        <v>71</v>
      </c>
      <c r="D536" s="5" t="s">
        <v>445</v>
      </c>
      <c r="E536" s="13">
        <v>0</v>
      </c>
      <c r="F536" s="13">
        <v>92250</v>
      </c>
      <c r="G536" s="13">
        <v>92250</v>
      </c>
      <c r="H536" s="13">
        <v>92250</v>
      </c>
      <c r="I536" s="13">
        <v>0</v>
      </c>
    </row>
    <row r="537" spans="2:9" x14ac:dyDescent="0.2">
      <c r="B537"/>
      <c r="C537" s="2">
        <v>72</v>
      </c>
      <c r="D537" s="5" t="s">
        <v>446</v>
      </c>
      <c r="E537" s="13">
        <v>0</v>
      </c>
      <c r="F537" s="13">
        <v>100000</v>
      </c>
      <c r="G537" s="13">
        <v>100000</v>
      </c>
      <c r="H537" s="13">
        <v>100000</v>
      </c>
      <c r="I537" s="13">
        <v>0</v>
      </c>
    </row>
    <row r="538" spans="2:9" x14ac:dyDescent="0.2">
      <c r="B538"/>
      <c r="C538" s="2">
        <v>73</v>
      </c>
      <c r="D538" s="5" t="s">
        <v>447</v>
      </c>
      <c r="E538" s="13">
        <v>0</v>
      </c>
      <c r="F538" s="13">
        <v>146750</v>
      </c>
      <c r="G538" s="13">
        <v>146750</v>
      </c>
      <c r="H538" s="13">
        <v>146750</v>
      </c>
      <c r="I538" s="13">
        <v>0</v>
      </c>
    </row>
    <row r="539" spans="2:9" ht="15" customHeight="1" x14ac:dyDescent="0.2">
      <c r="B539"/>
      <c r="C539" s="14">
        <f>SUBTOTAL(9,C534:C538)</f>
        <v>287</v>
      </c>
      <c r="D539" s="15" t="s">
        <v>448</v>
      </c>
      <c r="E539" s="16">
        <f>SUBTOTAL(9,E534:E538)</f>
        <v>17109</v>
      </c>
      <c r="F539" s="16">
        <f>SUBTOTAL(9,F534:F538)</f>
        <v>2312973</v>
      </c>
      <c r="G539" s="16">
        <f>SUBTOTAL(9,G534:G538)</f>
        <v>2330082</v>
      </c>
      <c r="H539" s="16">
        <f>SUBTOTAL(9,H534:H538)</f>
        <v>2330081.9986899998</v>
      </c>
      <c r="I539" s="16">
        <f>SUBTOTAL(9,I534:I538)</f>
        <v>1.3099999996484257E-3</v>
      </c>
    </row>
    <row r="540" spans="2:9" ht="15" customHeight="1" x14ac:dyDescent="0.25">
      <c r="B540" s="10">
        <v>341</v>
      </c>
      <c r="C540" s="11"/>
      <c r="D540" s="5" t="s">
        <v>449</v>
      </c>
      <c r="E540" s="12"/>
      <c r="F540" s="1"/>
      <c r="H540" s="1"/>
      <c r="I540" s="1"/>
    </row>
    <row r="541" spans="2:9" x14ac:dyDescent="0.2">
      <c r="B541"/>
      <c r="C541" s="2">
        <v>70</v>
      </c>
      <c r="D541" s="5" t="s">
        <v>450</v>
      </c>
      <c r="E541" s="13">
        <v>0</v>
      </c>
      <c r="F541" s="13">
        <v>332244</v>
      </c>
      <c r="G541" s="13">
        <v>332244</v>
      </c>
      <c r="H541" s="13">
        <v>324265.69679999998</v>
      </c>
      <c r="I541" s="13">
        <v>7978.3032000000003</v>
      </c>
    </row>
    <row r="542" spans="2:9" x14ac:dyDescent="0.2">
      <c r="B542"/>
      <c r="C542" s="2">
        <v>78</v>
      </c>
      <c r="D542" s="5" t="s">
        <v>371</v>
      </c>
      <c r="E542" s="13">
        <v>0</v>
      </c>
      <c r="F542" s="13">
        <v>11990</v>
      </c>
      <c r="G542" s="13">
        <v>11990</v>
      </c>
      <c r="H542" s="13">
        <v>11980</v>
      </c>
      <c r="I542" s="13">
        <v>10</v>
      </c>
    </row>
    <row r="543" spans="2:9" ht="15" customHeight="1" x14ac:dyDescent="0.2">
      <c r="B543"/>
      <c r="C543" s="14">
        <f>SUBTOTAL(9,C541:C542)</f>
        <v>148</v>
      </c>
      <c r="D543" s="15" t="s">
        <v>451</v>
      </c>
      <c r="E543" s="16">
        <f>SUBTOTAL(9,E541:E542)</f>
        <v>0</v>
      </c>
      <c r="F543" s="16">
        <f>SUBTOTAL(9,F541:F542)</f>
        <v>344234</v>
      </c>
      <c r="G543" s="16">
        <f>SUBTOTAL(9,G541:G542)</f>
        <v>344234</v>
      </c>
      <c r="H543" s="16">
        <f>SUBTOTAL(9,H541:H542)</f>
        <v>336245.69679999998</v>
      </c>
      <c r="I543" s="16">
        <f>SUBTOTAL(9,I541:I542)</f>
        <v>7988.3032000000003</v>
      </c>
    </row>
    <row r="544" spans="2:9" ht="15" customHeight="1" x14ac:dyDescent="0.25">
      <c r="B544" s="10">
        <v>342</v>
      </c>
      <c r="C544" s="11"/>
      <c r="D544" s="5" t="s">
        <v>452</v>
      </c>
      <c r="E544" s="12"/>
      <c r="F544" s="1"/>
      <c r="H544" s="1"/>
      <c r="I544" s="1"/>
    </row>
    <row r="545" spans="2:9" x14ac:dyDescent="0.2">
      <c r="B545"/>
      <c r="C545" s="2">
        <v>1</v>
      </c>
      <c r="D545" s="5" t="s">
        <v>21</v>
      </c>
      <c r="E545" s="13">
        <v>907</v>
      </c>
      <c r="F545" s="13">
        <v>77532</v>
      </c>
      <c r="G545" s="13">
        <v>78439</v>
      </c>
      <c r="H545" s="13">
        <v>76531.328349999996</v>
      </c>
      <c r="I545" s="13">
        <v>1907.67165</v>
      </c>
    </row>
    <row r="546" spans="2:9" x14ac:dyDescent="0.2">
      <c r="B546"/>
      <c r="C546" s="2">
        <v>60</v>
      </c>
      <c r="D546" s="5" t="s">
        <v>453</v>
      </c>
      <c r="E546" s="13">
        <v>5821</v>
      </c>
      <c r="F546" s="13">
        <v>31708</v>
      </c>
      <c r="G546" s="13">
        <v>37529</v>
      </c>
      <c r="H546" s="13">
        <v>31080.607</v>
      </c>
      <c r="I546" s="13">
        <v>6448.393</v>
      </c>
    </row>
    <row r="547" spans="2:9" x14ac:dyDescent="0.2">
      <c r="B547"/>
      <c r="C547" s="2">
        <v>70</v>
      </c>
      <c r="D547" s="5" t="s">
        <v>454</v>
      </c>
      <c r="E547" s="13">
        <v>0</v>
      </c>
      <c r="F547" s="13">
        <v>44560</v>
      </c>
      <c r="G547" s="13">
        <v>44560</v>
      </c>
      <c r="H547" s="13">
        <v>44330.741999999998</v>
      </c>
      <c r="I547" s="13">
        <v>229.25800000000001</v>
      </c>
    </row>
    <row r="548" spans="2:9" x14ac:dyDescent="0.2">
      <c r="B548"/>
      <c r="C548" s="2">
        <v>71</v>
      </c>
      <c r="D548" s="5" t="s">
        <v>455</v>
      </c>
      <c r="E548" s="13">
        <v>0</v>
      </c>
      <c r="F548" s="13">
        <v>5682</v>
      </c>
      <c r="G548" s="13">
        <v>5682</v>
      </c>
      <c r="H548" s="13">
        <v>5682</v>
      </c>
      <c r="I548" s="13">
        <v>0</v>
      </c>
    </row>
    <row r="549" spans="2:9" ht="15" customHeight="1" x14ac:dyDescent="0.2">
      <c r="B549"/>
      <c r="C549" s="14">
        <f>SUBTOTAL(9,C545:C548)</f>
        <v>202</v>
      </c>
      <c r="D549" s="15" t="s">
        <v>456</v>
      </c>
      <c r="E549" s="16">
        <f>SUBTOTAL(9,E545:E548)</f>
        <v>6728</v>
      </c>
      <c r="F549" s="16">
        <f>SUBTOTAL(9,F545:F548)</f>
        <v>159482</v>
      </c>
      <c r="G549" s="16">
        <f>SUBTOTAL(9,G545:G548)</f>
        <v>166210</v>
      </c>
      <c r="H549" s="16">
        <f>SUBTOTAL(9,H545:H548)</f>
        <v>157624.67735000001</v>
      </c>
      <c r="I549" s="16">
        <f>SUBTOTAL(9,I545:I548)</f>
        <v>8585.3226500000001</v>
      </c>
    </row>
    <row r="550" spans="2:9" ht="15" customHeight="1" x14ac:dyDescent="0.2">
      <c r="C550" s="17">
        <f>SUBTOTAL(9,C533:C549)</f>
        <v>637</v>
      </c>
      <c r="D550" s="18" t="s">
        <v>457</v>
      </c>
      <c r="E550" s="19">
        <f>SUBTOTAL(9,E533:E549)</f>
        <v>23837</v>
      </c>
      <c r="F550" s="19">
        <f>SUBTOTAL(9,F533:F549)</f>
        <v>2816689</v>
      </c>
      <c r="G550" s="19">
        <f>SUBTOTAL(9,G533:G549)</f>
        <v>2840526</v>
      </c>
      <c r="H550" s="19">
        <f>SUBTOTAL(9,H533:H549)</f>
        <v>2823952.3728399999</v>
      </c>
      <c r="I550" s="19">
        <f>SUBTOTAL(9,I533:I549)</f>
        <v>16573.62716</v>
      </c>
    </row>
    <row r="551" spans="2:9" ht="15" customHeight="1" x14ac:dyDescent="0.2">
      <c r="C551" s="17">
        <f>SUBTOTAL(9,C424:C550)</f>
        <v>4705</v>
      </c>
      <c r="D551" s="18" t="s">
        <v>458</v>
      </c>
      <c r="E551" s="19">
        <f>SUBTOTAL(9,E424:E550)</f>
        <v>220065</v>
      </c>
      <c r="F551" s="19">
        <f>SUBTOTAL(9,F424:F550)</f>
        <v>13796423</v>
      </c>
      <c r="G551" s="19">
        <f>SUBTOTAL(9,G424:G550)</f>
        <v>14016488</v>
      </c>
      <c r="H551" s="19">
        <f>SUBTOTAL(9,H424:H550)</f>
        <v>13693889.328329999</v>
      </c>
      <c r="I551" s="19">
        <f>SUBTOTAL(9,I424:I550)</f>
        <v>322598.67167000001</v>
      </c>
    </row>
    <row r="552" spans="2:9" x14ac:dyDescent="0.2">
      <c r="C552" s="17"/>
      <c r="D552" s="20"/>
      <c r="E552" s="21"/>
      <c r="F552" s="21"/>
      <c r="G552" s="21"/>
      <c r="H552" s="21"/>
      <c r="I552" s="21"/>
    </row>
    <row r="553" spans="2:9" ht="15" customHeight="1" x14ac:dyDescent="0.2">
      <c r="B553" s="1"/>
      <c r="C553" s="2"/>
      <c r="D553" s="3" t="s">
        <v>459</v>
      </c>
      <c r="E553" s="1"/>
      <c r="F553" s="1"/>
      <c r="G553" s="1"/>
      <c r="H553" s="1"/>
      <c r="I553" s="1"/>
    </row>
    <row r="554" spans="2:9" ht="27" customHeight="1" x14ac:dyDescent="0.25">
      <c r="B554" s="1"/>
      <c r="C554" s="2"/>
      <c r="D554" s="9" t="s">
        <v>185</v>
      </c>
      <c r="E554" s="1"/>
      <c r="F554" s="1"/>
      <c r="G554" s="1"/>
      <c r="H554" s="1"/>
      <c r="I554" s="1"/>
    </row>
    <row r="555" spans="2:9" ht="15" customHeight="1" x14ac:dyDescent="0.25">
      <c r="B555" s="10">
        <v>400</v>
      </c>
      <c r="C555" s="11"/>
      <c r="D555" s="5" t="s">
        <v>460</v>
      </c>
      <c r="E555" s="12"/>
      <c r="F555" s="1"/>
      <c r="H555" s="1"/>
      <c r="I555" s="1"/>
    </row>
    <row r="556" spans="2:9" x14ac:dyDescent="0.2">
      <c r="B556"/>
      <c r="C556" s="2">
        <v>1</v>
      </c>
      <c r="D556" s="5" t="s">
        <v>21</v>
      </c>
      <c r="E556" s="13">
        <v>20646</v>
      </c>
      <c r="F556" s="13">
        <v>497181</v>
      </c>
      <c r="G556" s="13">
        <v>517827</v>
      </c>
      <c r="H556" s="13">
        <v>494171.40769000002</v>
      </c>
      <c r="I556" s="13">
        <v>23655.59231</v>
      </c>
    </row>
    <row r="557" spans="2:9" x14ac:dyDescent="0.2">
      <c r="B557"/>
      <c r="C557" s="2">
        <v>21</v>
      </c>
      <c r="D557" s="5" t="s">
        <v>56</v>
      </c>
      <c r="E557" s="13">
        <v>2364</v>
      </c>
      <c r="F557" s="13">
        <v>6288</v>
      </c>
      <c r="G557" s="13">
        <v>8652</v>
      </c>
      <c r="H557" s="13">
        <v>8248.45471</v>
      </c>
      <c r="I557" s="13">
        <v>403.54529000000002</v>
      </c>
    </row>
    <row r="558" spans="2:9" x14ac:dyDescent="0.2">
      <c r="B558"/>
      <c r="C558" s="2">
        <v>23</v>
      </c>
      <c r="D558" s="5" t="s">
        <v>461</v>
      </c>
      <c r="E558" s="13">
        <v>15558</v>
      </c>
      <c r="F558" s="13">
        <v>31179</v>
      </c>
      <c r="G558" s="13">
        <v>46737</v>
      </c>
      <c r="H558" s="13">
        <v>27293.838680000001</v>
      </c>
      <c r="I558" s="13">
        <v>19443.161319999999</v>
      </c>
    </row>
    <row r="559" spans="2:9" x14ac:dyDescent="0.2">
      <c r="B559"/>
      <c r="C559" s="2">
        <v>50</v>
      </c>
      <c r="D559" s="5" t="s">
        <v>401</v>
      </c>
      <c r="E559" s="13">
        <v>0</v>
      </c>
      <c r="F559" s="13">
        <v>22784</v>
      </c>
      <c r="G559" s="13">
        <v>22784</v>
      </c>
      <c r="H559" s="13">
        <v>22784</v>
      </c>
      <c r="I559" s="13">
        <v>0</v>
      </c>
    </row>
    <row r="560" spans="2:9" x14ac:dyDescent="0.2">
      <c r="B560"/>
      <c r="C560" s="2">
        <v>70</v>
      </c>
      <c r="D560" s="5" t="s">
        <v>462</v>
      </c>
      <c r="E560" s="13">
        <v>0</v>
      </c>
      <c r="F560" s="13">
        <v>7710</v>
      </c>
      <c r="G560" s="13">
        <v>7710</v>
      </c>
      <c r="H560" s="13">
        <v>7710</v>
      </c>
      <c r="I560" s="13">
        <v>0</v>
      </c>
    </row>
    <row r="561" spans="2:9" x14ac:dyDescent="0.2">
      <c r="B561"/>
      <c r="C561" s="2">
        <v>71</v>
      </c>
      <c r="D561" s="5" t="s">
        <v>74</v>
      </c>
      <c r="E561" s="13">
        <v>0</v>
      </c>
      <c r="F561" s="13">
        <v>13651</v>
      </c>
      <c r="G561" s="13">
        <v>13651</v>
      </c>
      <c r="H561" s="13">
        <v>13428.80942</v>
      </c>
      <c r="I561" s="13">
        <v>222.19058000000001</v>
      </c>
    </row>
    <row r="562" spans="2:9" ht="15" customHeight="1" x14ac:dyDescent="0.2">
      <c r="B562"/>
      <c r="C562" s="14">
        <f>SUBTOTAL(9,C556:C561)</f>
        <v>236</v>
      </c>
      <c r="D562" s="15" t="s">
        <v>463</v>
      </c>
      <c r="E562" s="16">
        <f>SUBTOTAL(9,E556:E561)</f>
        <v>38568</v>
      </c>
      <c r="F562" s="16">
        <f>SUBTOTAL(9,F556:F561)</f>
        <v>578793</v>
      </c>
      <c r="G562" s="16">
        <f>SUBTOTAL(9,G556:G561)</f>
        <v>617361</v>
      </c>
      <c r="H562" s="16">
        <f>SUBTOTAL(9,H556:H561)</f>
        <v>573636.51049999997</v>
      </c>
      <c r="I562" s="16">
        <f>SUBTOTAL(9,I556:I561)</f>
        <v>43724.489500000003</v>
      </c>
    </row>
    <row r="563" spans="2:9" ht="15" customHeight="1" x14ac:dyDescent="0.2">
      <c r="C563" s="17">
        <f>SUBTOTAL(9,C555:C562)</f>
        <v>236</v>
      </c>
      <c r="D563" s="18" t="s">
        <v>188</v>
      </c>
      <c r="E563" s="19">
        <f>SUBTOTAL(9,E555:E562)</f>
        <v>38568</v>
      </c>
      <c r="F563" s="19">
        <f>SUBTOTAL(9,F555:F562)</f>
        <v>578793</v>
      </c>
      <c r="G563" s="19">
        <f>SUBTOTAL(9,G555:G562)</f>
        <v>617361</v>
      </c>
      <c r="H563" s="19">
        <f>SUBTOTAL(9,H555:H562)</f>
        <v>573636.51049999997</v>
      </c>
      <c r="I563" s="19">
        <f>SUBTOTAL(9,I555:I562)</f>
        <v>43724.489500000003</v>
      </c>
    </row>
    <row r="564" spans="2:9" ht="27" customHeight="1" x14ac:dyDescent="0.25">
      <c r="B564" s="1"/>
      <c r="C564" s="2"/>
      <c r="D564" s="9" t="s">
        <v>464</v>
      </c>
      <c r="E564" s="1"/>
      <c r="F564" s="1"/>
      <c r="G564" s="1"/>
      <c r="H564" s="1"/>
      <c r="I564" s="1"/>
    </row>
    <row r="565" spans="2:9" ht="15" customHeight="1" x14ac:dyDescent="0.25">
      <c r="B565" s="10">
        <v>410</v>
      </c>
      <c r="C565" s="11"/>
      <c r="D565" s="5" t="s">
        <v>465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21</v>
      </c>
      <c r="E566" s="13">
        <v>19099</v>
      </c>
      <c r="F566" s="13">
        <v>2369703</v>
      </c>
      <c r="G566" s="13">
        <v>2388802</v>
      </c>
      <c r="H566" s="13">
        <v>2339684.28137</v>
      </c>
      <c r="I566" s="13">
        <v>49117.718630000003</v>
      </c>
    </row>
    <row r="567" spans="2:9" x14ac:dyDescent="0.2">
      <c r="B567"/>
      <c r="C567" s="2">
        <v>21</v>
      </c>
      <c r="D567" s="5" t="s">
        <v>26</v>
      </c>
      <c r="E567" s="13">
        <v>0</v>
      </c>
      <c r="F567" s="13">
        <v>68890</v>
      </c>
      <c r="G567" s="13">
        <v>68890</v>
      </c>
      <c r="H567" s="13">
        <v>68242.696400000001</v>
      </c>
      <c r="I567" s="13">
        <v>647.30359999999996</v>
      </c>
    </row>
    <row r="568" spans="2:9" x14ac:dyDescent="0.2">
      <c r="B568"/>
      <c r="C568" s="2">
        <v>22</v>
      </c>
      <c r="D568" s="5" t="s">
        <v>466</v>
      </c>
      <c r="E568" s="13">
        <v>3000</v>
      </c>
      <c r="F568" s="13">
        <v>6450</v>
      </c>
      <c r="G568" s="13">
        <v>9450</v>
      </c>
      <c r="H568" s="13">
        <v>4964.0617599999996</v>
      </c>
      <c r="I568" s="13">
        <v>4485.9382400000004</v>
      </c>
    </row>
    <row r="569" spans="2:9" ht="15" customHeight="1" x14ac:dyDescent="0.2">
      <c r="B569"/>
      <c r="C569" s="14">
        <f>SUBTOTAL(9,C566:C568)</f>
        <v>44</v>
      </c>
      <c r="D569" s="15" t="s">
        <v>467</v>
      </c>
      <c r="E569" s="16">
        <f>SUBTOTAL(9,E566:E568)</f>
        <v>22099</v>
      </c>
      <c r="F569" s="16">
        <f>SUBTOTAL(9,F566:F568)</f>
        <v>2445043</v>
      </c>
      <c r="G569" s="16">
        <f>SUBTOTAL(9,G566:G568)</f>
        <v>2467142</v>
      </c>
      <c r="H569" s="16">
        <f>SUBTOTAL(9,H566:H568)</f>
        <v>2412891.0395299997</v>
      </c>
      <c r="I569" s="16">
        <f>SUBTOTAL(9,I566:I568)</f>
        <v>54250.960470000005</v>
      </c>
    </row>
    <row r="570" spans="2:9" ht="15" customHeight="1" x14ac:dyDescent="0.25">
      <c r="B570" s="10">
        <v>411</v>
      </c>
      <c r="C570" s="11"/>
      <c r="D570" s="5" t="s">
        <v>468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469</v>
      </c>
      <c r="E571" s="13">
        <v>826</v>
      </c>
      <c r="F571" s="13">
        <v>84732</v>
      </c>
      <c r="G571" s="13">
        <v>85558</v>
      </c>
      <c r="H571" s="13">
        <v>89169.680840000001</v>
      </c>
      <c r="I571" s="13">
        <v>-3611.68084</v>
      </c>
    </row>
    <row r="572" spans="2:9" ht="15" customHeight="1" x14ac:dyDescent="0.2">
      <c r="B572"/>
      <c r="C572" s="14">
        <f>SUBTOTAL(9,C571:C571)</f>
        <v>1</v>
      </c>
      <c r="D572" s="15" t="s">
        <v>470</v>
      </c>
      <c r="E572" s="16">
        <f>SUBTOTAL(9,E571:E571)</f>
        <v>826</v>
      </c>
      <c r="F572" s="16">
        <f>SUBTOTAL(9,F571:F571)</f>
        <v>84732</v>
      </c>
      <c r="G572" s="16">
        <f>SUBTOTAL(9,G571:G571)</f>
        <v>85558</v>
      </c>
      <c r="H572" s="16">
        <f>SUBTOTAL(9,H571:H571)</f>
        <v>89169.680840000001</v>
      </c>
      <c r="I572" s="16">
        <f>SUBTOTAL(9,I571:I571)</f>
        <v>-3611.68084</v>
      </c>
    </row>
    <row r="573" spans="2:9" ht="15" customHeight="1" x14ac:dyDescent="0.25">
      <c r="B573" s="10">
        <v>414</v>
      </c>
      <c r="C573" s="11"/>
      <c r="D573" s="5" t="s">
        <v>471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21</v>
      </c>
      <c r="E574" s="13">
        <v>0</v>
      </c>
      <c r="F574" s="13">
        <v>232461</v>
      </c>
      <c r="G574" s="13">
        <v>232461</v>
      </c>
      <c r="H574" s="13">
        <v>220401.67796999999</v>
      </c>
      <c r="I574" s="13">
        <v>12059.322029999999</v>
      </c>
    </row>
    <row r="575" spans="2:9" x14ac:dyDescent="0.2">
      <c r="B575"/>
      <c r="C575" s="2">
        <v>21</v>
      </c>
      <c r="D575" s="5" t="s">
        <v>26</v>
      </c>
      <c r="E575" s="13">
        <v>1826</v>
      </c>
      <c r="F575" s="13">
        <v>37237</v>
      </c>
      <c r="G575" s="13">
        <v>39063</v>
      </c>
      <c r="H575" s="13">
        <v>34817.324950000002</v>
      </c>
      <c r="I575" s="13">
        <v>4245.6750499999998</v>
      </c>
    </row>
    <row r="576" spans="2:9" ht="15" customHeight="1" x14ac:dyDescent="0.2">
      <c r="B576"/>
      <c r="C576" s="14">
        <f>SUBTOTAL(9,C574:C575)</f>
        <v>22</v>
      </c>
      <c r="D576" s="15" t="s">
        <v>472</v>
      </c>
      <c r="E576" s="16">
        <f>SUBTOTAL(9,E574:E575)</f>
        <v>1826</v>
      </c>
      <c r="F576" s="16">
        <f>SUBTOTAL(9,F574:F575)</f>
        <v>269698</v>
      </c>
      <c r="G576" s="16">
        <f>SUBTOTAL(9,G574:G575)</f>
        <v>271524</v>
      </c>
      <c r="H576" s="16">
        <f>SUBTOTAL(9,H574:H575)</f>
        <v>255219.00292</v>
      </c>
      <c r="I576" s="16">
        <f>SUBTOTAL(9,I574:I575)</f>
        <v>16304.997079999999</v>
      </c>
    </row>
    <row r="577" spans="2:9" ht="15" customHeight="1" x14ac:dyDescent="0.2">
      <c r="C577" s="17">
        <f>SUBTOTAL(9,C565:C576)</f>
        <v>67</v>
      </c>
      <c r="D577" s="18" t="s">
        <v>473</v>
      </c>
      <c r="E577" s="19">
        <f>SUBTOTAL(9,E565:E576)</f>
        <v>24751</v>
      </c>
      <c r="F577" s="19">
        <f>SUBTOTAL(9,F565:F576)</f>
        <v>2799473</v>
      </c>
      <c r="G577" s="19">
        <f>SUBTOTAL(9,G565:G576)</f>
        <v>2824224</v>
      </c>
      <c r="H577" s="19">
        <f>SUBTOTAL(9,H565:H576)</f>
        <v>2757279.7232899996</v>
      </c>
      <c r="I577" s="19">
        <f>SUBTOTAL(9,I565:I576)</f>
        <v>66944.276710000006</v>
      </c>
    </row>
    <row r="578" spans="2:9" ht="27" customHeight="1" x14ac:dyDescent="0.25">
      <c r="B578" s="1"/>
      <c r="C578" s="2"/>
      <c r="D578" s="9" t="s">
        <v>474</v>
      </c>
      <c r="E578" s="1"/>
      <c r="F578" s="1"/>
      <c r="G578" s="1"/>
      <c r="H578" s="1"/>
      <c r="I578" s="1"/>
    </row>
    <row r="579" spans="2:9" ht="15" customHeight="1" x14ac:dyDescent="0.25">
      <c r="B579" s="10">
        <v>430</v>
      </c>
      <c r="C579" s="11"/>
      <c r="D579" s="5" t="s">
        <v>475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21</v>
      </c>
      <c r="E580" s="13">
        <v>69510</v>
      </c>
      <c r="F580" s="13">
        <v>4591949</v>
      </c>
      <c r="G580" s="13">
        <v>4661459</v>
      </c>
      <c r="H580" s="13">
        <v>4635790.79079</v>
      </c>
      <c r="I580" s="13">
        <v>25668.209210000001</v>
      </c>
    </row>
    <row r="581" spans="2:9" x14ac:dyDescent="0.2">
      <c r="B581"/>
      <c r="C581" s="2">
        <v>21</v>
      </c>
      <c r="D581" s="5" t="s">
        <v>476</v>
      </c>
      <c r="E581" s="13">
        <v>3284</v>
      </c>
      <c r="F581" s="13">
        <v>88067</v>
      </c>
      <c r="G581" s="13">
        <v>91351</v>
      </c>
      <c r="H581" s="13">
        <v>87187.294670000003</v>
      </c>
      <c r="I581" s="13">
        <v>4163.7053299999998</v>
      </c>
    </row>
    <row r="582" spans="2:9" x14ac:dyDescent="0.2">
      <c r="B582"/>
      <c r="C582" s="2">
        <v>45</v>
      </c>
      <c r="D582" s="5" t="s">
        <v>31</v>
      </c>
      <c r="E582" s="13">
        <v>23663</v>
      </c>
      <c r="F582" s="13">
        <v>54456</v>
      </c>
      <c r="G582" s="13">
        <v>78119</v>
      </c>
      <c r="H582" s="13">
        <v>75882.704849999995</v>
      </c>
      <c r="I582" s="13">
        <v>2236.2951499999999</v>
      </c>
    </row>
    <row r="583" spans="2:9" x14ac:dyDescent="0.2">
      <c r="B583"/>
      <c r="C583" s="2">
        <v>60</v>
      </c>
      <c r="D583" s="5" t="s">
        <v>477</v>
      </c>
      <c r="E583" s="13">
        <v>8104</v>
      </c>
      <c r="F583" s="13">
        <v>68700</v>
      </c>
      <c r="G583" s="13">
        <v>76804</v>
      </c>
      <c r="H583" s="13">
        <v>65012.010999999999</v>
      </c>
      <c r="I583" s="13">
        <v>11791.989</v>
      </c>
    </row>
    <row r="584" spans="2:9" x14ac:dyDescent="0.2">
      <c r="B584"/>
      <c r="C584" s="2">
        <v>70</v>
      </c>
      <c r="D584" s="5" t="s">
        <v>273</v>
      </c>
      <c r="E584" s="13">
        <v>0</v>
      </c>
      <c r="F584" s="13">
        <v>23201</v>
      </c>
      <c r="G584" s="13">
        <v>23201</v>
      </c>
      <c r="H584" s="13">
        <v>23201</v>
      </c>
      <c r="I584" s="13">
        <v>0</v>
      </c>
    </row>
    <row r="585" spans="2:9" ht="15" customHeight="1" x14ac:dyDescent="0.2">
      <c r="B585"/>
      <c r="C585" s="14">
        <f>SUBTOTAL(9,C580:C584)</f>
        <v>197</v>
      </c>
      <c r="D585" s="15" t="s">
        <v>478</v>
      </c>
      <c r="E585" s="16">
        <f>SUBTOTAL(9,E580:E584)</f>
        <v>104561</v>
      </c>
      <c r="F585" s="16">
        <f>SUBTOTAL(9,F580:F584)</f>
        <v>4826373</v>
      </c>
      <c r="G585" s="16">
        <f>SUBTOTAL(9,G580:G584)</f>
        <v>4930934</v>
      </c>
      <c r="H585" s="16">
        <f>SUBTOTAL(9,H580:H584)</f>
        <v>4887073.80131</v>
      </c>
      <c r="I585" s="16">
        <f>SUBTOTAL(9,I580:I584)</f>
        <v>43860.198690000005</v>
      </c>
    </row>
    <row r="586" spans="2:9" ht="15" customHeight="1" x14ac:dyDescent="0.25">
      <c r="B586" s="10">
        <v>432</v>
      </c>
      <c r="C586" s="11"/>
      <c r="D586" s="5" t="s">
        <v>479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21</v>
      </c>
      <c r="E587" s="13">
        <v>3221</v>
      </c>
      <c r="F587" s="13">
        <v>228014</v>
      </c>
      <c r="G587" s="13">
        <v>231235</v>
      </c>
      <c r="H587" s="13">
        <v>227845.18152000001</v>
      </c>
      <c r="I587" s="13">
        <v>3389.8184799999999</v>
      </c>
    </row>
    <row r="588" spans="2:9" ht="15" customHeight="1" x14ac:dyDescent="0.2">
      <c r="B588"/>
      <c r="C588" s="14">
        <f>SUBTOTAL(9,C587:C587)</f>
        <v>1</v>
      </c>
      <c r="D588" s="15" t="s">
        <v>480</v>
      </c>
      <c r="E588" s="16">
        <f>SUBTOTAL(9,E587:E587)</f>
        <v>3221</v>
      </c>
      <c r="F588" s="16">
        <f>SUBTOTAL(9,F587:F587)</f>
        <v>228014</v>
      </c>
      <c r="G588" s="16">
        <f>SUBTOTAL(9,G587:G587)</f>
        <v>231235</v>
      </c>
      <c r="H588" s="16">
        <f>SUBTOTAL(9,H587:H587)</f>
        <v>227845.18152000001</v>
      </c>
      <c r="I588" s="16">
        <f>SUBTOTAL(9,I587:I587)</f>
        <v>3389.8184799999999</v>
      </c>
    </row>
    <row r="589" spans="2:9" ht="15" customHeight="1" x14ac:dyDescent="0.2">
      <c r="C589" s="17">
        <f>SUBTOTAL(9,C579:C588)</f>
        <v>198</v>
      </c>
      <c r="D589" s="18" t="s">
        <v>481</v>
      </c>
      <c r="E589" s="19">
        <f>SUBTOTAL(9,E579:E588)</f>
        <v>107782</v>
      </c>
      <c r="F589" s="19">
        <f>SUBTOTAL(9,F579:F588)</f>
        <v>5054387</v>
      </c>
      <c r="G589" s="19">
        <f>SUBTOTAL(9,G579:G588)</f>
        <v>5162169</v>
      </c>
      <c r="H589" s="19">
        <f>SUBTOTAL(9,H579:H588)</f>
        <v>5114918.9828300001</v>
      </c>
      <c r="I589" s="19">
        <f>SUBTOTAL(9,I579:I588)</f>
        <v>47250.017170000006</v>
      </c>
    </row>
    <row r="590" spans="2:9" ht="27" customHeight="1" x14ac:dyDescent="0.25">
      <c r="B590" s="1"/>
      <c r="C590" s="2"/>
      <c r="D590" s="9" t="s">
        <v>482</v>
      </c>
      <c r="E590" s="1"/>
      <c r="F590" s="1"/>
      <c r="G590" s="1"/>
      <c r="H590" s="1"/>
      <c r="I590" s="1"/>
    </row>
    <row r="591" spans="2:9" ht="15" customHeight="1" x14ac:dyDescent="0.25">
      <c r="B591" s="10">
        <v>440</v>
      </c>
      <c r="C591" s="11"/>
      <c r="D591" s="5" t="s">
        <v>483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21</v>
      </c>
      <c r="E592" s="13">
        <v>278229</v>
      </c>
      <c r="F592" s="13">
        <v>17138351</v>
      </c>
      <c r="G592" s="13">
        <v>17416580</v>
      </c>
      <c r="H592" s="13">
        <v>17017701.98268</v>
      </c>
      <c r="I592" s="13">
        <v>398878.01731999998</v>
      </c>
    </row>
    <row r="593" spans="2:9" x14ac:dyDescent="0.2">
      <c r="B593"/>
      <c r="C593" s="2">
        <v>21</v>
      </c>
      <c r="D593" s="5" t="s">
        <v>26</v>
      </c>
      <c r="E593" s="13">
        <v>4821</v>
      </c>
      <c r="F593" s="13">
        <v>127432</v>
      </c>
      <c r="G593" s="13">
        <v>132253</v>
      </c>
      <c r="H593" s="13">
        <v>131054.44733</v>
      </c>
      <c r="I593" s="13">
        <v>1198.55267</v>
      </c>
    </row>
    <row r="594" spans="2:9" x14ac:dyDescent="0.2">
      <c r="B594"/>
      <c r="C594" s="2">
        <v>22</v>
      </c>
      <c r="D594" s="5" t="s">
        <v>484</v>
      </c>
      <c r="E594" s="13">
        <v>3730</v>
      </c>
      <c r="F594" s="13">
        <v>10700</v>
      </c>
      <c r="G594" s="13">
        <v>14430</v>
      </c>
      <c r="H594" s="13">
        <v>9976.4233000000004</v>
      </c>
      <c r="I594" s="13">
        <v>4453.5766999999996</v>
      </c>
    </row>
    <row r="595" spans="2:9" x14ac:dyDescent="0.2">
      <c r="B595"/>
      <c r="C595" s="2">
        <v>23</v>
      </c>
      <c r="D595" s="5" t="s">
        <v>485</v>
      </c>
      <c r="E595" s="13">
        <v>892</v>
      </c>
      <c r="F595" s="13">
        <v>20108</v>
      </c>
      <c r="G595" s="13">
        <v>21000</v>
      </c>
      <c r="H595" s="13">
        <v>20303.751499999998</v>
      </c>
      <c r="I595" s="13">
        <v>696.24850000000004</v>
      </c>
    </row>
    <row r="596" spans="2:9" x14ac:dyDescent="0.2">
      <c r="B596"/>
      <c r="C596" s="2">
        <v>25</v>
      </c>
      <c r="D596" s="5" t="s">
        <v>486</v>
      </c>
      <c r="E596" s="13">
        <v>0</v>
      </c>
      <c r="F596" s="13">
        <v>157121</v>
      </c>
      <c r="G596" s="13">
        <v>157121</v>
      </c>
      <c r="H596" s="13">
        <v>137522.41870000001</v>
      </c>
      <c r="I596" s="13">
        <v>19598.581300000002</v>
      </c>
    </row>
    <row r="597" spans="2:9" x14ac:dyDescent="0.2">
      <c r="B597"/>
      <c r="C597" s="2">
        <v>60</v>
      </c>
      <c r="D597" s="5" t="s">
        <v>487</v>
      </c>
      <c r="E597" s="13">
        <v>0</v>
      </c>
      <c r="F597" s="13">
        <v>13275</v>
      </c>
      <c r="G597" s="13">
        <v>13275</v>
      </c>
      <c r="H597" s="13">
        <v>13275</v>
      </c>
      <c r="I597" s="13">
        <v>0</v>
      </c>
    </row>
    <row r="598" spans="2:9" x14ac:dyDescent="0.2">
      <c r="B598"/>
      <c r="C598" s="2">
        <v>70</v>
      </c>
      <c r="D598" s="5" t="s">
        <v>273</v>
      </c>
      <c r="E598" s="13">
        <v>0</v>
      </c>
      <c r="F598" s="13">
        <v>82380</v>
      </c>
      <c r="G598" s="13">
        <v>82380</v>
      </c>
      <c r="H598" s="13">
        <v>81280</v>
      </c>
      <c r="I598" s="13">
        <v>1100</v>
      </c>
    </row>
    <row r="599" spans="2:9" x14ac:dyDescent="0.2">
      <c r="B599"/>
      <c r="C599" s="2">
        <v>71</v>
      </c>
      <c r="D599" s="5" t="s">
        <v>488</v>
      </c>
      <c r="E599" s="13">
        <v>0</v>
      </c>
      <c r="F599" s="13">
        <v>4974</v>
      </c>
      <c r="G599" s="13">
        <v>4974</v>
      </c>
      <c r="H599" s="13">
        <v>4974</v>
      </c>
      <c r="I599" s="13">
        <v>0</v>
      </c>
    </row>
    <row r="600" spans="2:9" x14ac:dyDescent="0.2">
      <c r="B600"/>
      <c r="C600" s="2">
        <v>73</v>
      </c>
      <c r="D600" s="5" t="s">
        <v>489</v>
      </c>
      <c r="E600" s="13">
        <v>0</v>
      </c>
      <c r="F600" s="13">
        <v>177800</v>
      </c>
      <c r="G600" s="13">
        <v>177800</v>
      </c>
      <c r="H600" s="13">
        <v>177742.29774000001</v>
      </c>
      <c r="I600" s="13">
        <v>57.702260000000003</v>
      </c>
    </row>
    <row r="601" spans="2:9" ht="15" customHeight="1" x14ac:dyDescent="0.2">
      <c r="B601"/>
      <c r="C601" s="14">
        <f>SUBTOTAL(9,C592:C600)</f>
        <v>366</v>
      </c>
      <c r="D601" s="15" t="s">
        <v>490</v>
      </c>
      <c r="E601" s="16">
        <f>SUBTOTAL(9,E592:E600)</f>
        <v>287672</v>
      </c>
      <c r="F601" s="16">
        <f>SUBTOTAL(9,F592:F600)</f>
        <v>17732141</v>
      </c>
      <c r="G601" s="16">
        <f>SUBTOTAL(9,G592:G600)</f>
        <v>18019813</v>
      </c>
      <c r="H601" s="16">
        <f>SUBTOTAL(9,H592:H600)</f>
        <v>17593830.321250003</v>
      </c>
      <c r="I601" s="16">
        <f>SUBTOTAL(9,I592:I600)</f>
        <v>425982.67874999996</v>
      </c>
    </row>
    <row r="602" spans="2:9" ht="15" customHeight="1" x14ac:dyDescent="0.25">
      <c r="B602" s="10">
        <v>442</v>
      </c>
      <c r="C602" s="11"/>
      <c r="D602" s="5" t="s">
        <v>491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21</v>
      </c>
      <c r="E603" s="13">
        <v>28824</v>
      </c>
      <c r="F603" s="13">
        <v>632473</v>
      </c>
      <c r="G603" s="13">
        <v>661297</v>
      </c>
      <c r="H603" s="13">
        <v>679840.82756000001</v>
      </c>
      <c r="I603" s="13">
        <v>-18543.827560000002</v>
      </c>
    </row>
    <row r="604" spans="2:9" ht="15" customHeight="1" x14ac:dyDescent="0.2">
      <c r="B604"/>
      <c r="C604" s="14">
        <f>SUBTOTAL(9,C603:C603)</f>
        <v>1</v>
      </c>
      <c r="D604" s="15" t="s">
        <v>492</v>
      </c>
      <c r="E604" s="16">
        <f>SUBTOTAL(9,E603:E603)</f>
        <v>28824</v>
      </c>
      <c r="F604" s="16">
        <f>SUBTOTAL(9,F603:F603)</f>
        <v>632473</v>
      </c>
      <c r="G604" s="16">
        <f>SUBTOTAL(9,G603:G603)</f>
        <v>661297</v>
      </c>
      <c r="H604" s="16">
        <f>SUBTOTAL(9,H603:H603)</f>
        <v>679840.82756000001</v>
      </c>
      <c r="I604" s="16">
        <f>SUBTOTAL(9,I603:I603)</f>
        <v>-18543.827560000002</v>
      </c>
    </row>
    <row r="605" spans="2:9" ht="15" customHeight="1" x14ac:dyDescent="0.25">
      <c r="B605" s="10">
        <v>444</v>
      </c>
      <c r="C605" s="11"/>
      <c r="D605" s="5" t="s">
        <v>493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21</v>
      </c>
      <c r="E606" s="13">
        <v>19922</v>
      </c>
      <c r="F606" s="13">
        <v>903068</v>
      </c>
      <c r="G606" s="13">
        <v>922990</v>
      </c>
      <c r="H606" s="13">
        <v>911191.28853000002</v>
      </c>
      <c r="I606" s="13">
        <v>11798.71147</v>
      </c>
    </row>
    <row r="607" spans="2:9" ht="15" customHeight="1" x14ac:dyDescent="0.2">
      <c r="B607"/>
      <c r="C607" s="14">
        <f>SUBTOTAL(9,C606:C606)</f>
        <v>1</v>
      </c>
      <c r="D607" s="15" t="s">
        <v>494</v>
      </c>
      <c r="E607" s="16">
        <f>SUBTOTAL(9,E606:E606)</f>
        <v>19922</v>
      </c>
      <c r="F607" s="16">
        <f>SUBTOTAL(9,F606:F606)</f>
        <v>903068</v>
      </c>
      <c r="G607" s="16">
        <f>SUBTOTAL(9,G606:G606)</f>
        <v>922990</v>
      </c>
      <c r="H607" s="16">
        <f>SUBTOTAL(9,H606:H606)</f>
        <v>911191.28853000002</v>
      </c>
      <c r="I607" s="16">
        <f>SUBTOTAL(9,I606:I606)</f>
        <v>11798.71147</v>
      </c>
    </row>
    <row r="608" spans="2:9" ht="15" customHeight="1" x14ac:dyDescent="0.25">
      <c r="B608" s="10">
        <v>445</v>
      </c>
      <c r="C608" s="11"/>
      <c r="D608" s="5" t="s">
        <v>495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21</v>
      </c>
      <c r="E609" s="13">
        <v>4572</v>
      </c>
      <c r="F609" s="13">
        <v>246288</v>
      </c>
      <c r="G609" s="13">
        <v>250860</v>
      </c>
      <c r="H609" s="13">
        <v>243062.56121000001</v>
      </c>
      <c r="I609" s="13">
        <v>7797.4387900000002</v>
      </c>
    </row>
    <row r="610" spans="2:9" ht="15" customHeight="1" x14ac:dyDescent="0.2">
      <c r="B610"/>
      <c r="C610" s="14">
        <f>SUBTOTAL(9,C609:C609)</f>
        <v>1</v>
      </c>
      <c r="D610" s="15" t="s">
        <v>496</v>
      </c>
      <c r="E610" s="16">
        <f>SUBTOTAL(9,E609:E609)</f>
        <v>4572</v>
      </c>
      <c r="F610" s="16">
        <f>SUBTOTAL(9,F609:F609)</f>
        <v>246288</v>
      </c>
      <c r="G610" s="16">
        <f>SUBTOTAL(9,G609:G609)</f>
        <v>250860</v>
      </c>
      <c r="H610" s="16">
        <f>SUBTOTAL(9,H609:H609)</f>
        <v>243062.56121000001</v>
      </c>
      <c r="I610" s="16">
        <f>SUBTOTAL(9,I609:I609)</f>
        <v>7797.4387900000002</v>
      </c>
    </row>
    <row r="611" spans="2:9" ht="15" customHeight="1" x14ac:dyDescent="0.25">
      <c r="B611" s="10">
        <v>446</v>
      </c>
      <c r="C611" s="11"/>
      <c r="D611" s="5" t="s">
        <v>497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21</v>
      </c>
      <c r="E612" s="13">
        <v>396</v>
      </c>
      <c r="F612" s="13">
        <v>8724</v>
      </c>
      <c r="G612" s="13">
        <v>9120</v>
      </c>
      <c r="H612" s="13">
        <v>8764.00173</v>
      </c>
      <c r="I612" s="13">
        <v>355.99826999999999</v>
      </c>
    </row>
    <row r="613" spans="2:9" ht="15" customHeight="1" x14ac:dyDescent="0.2">
      <c r="B613"/>
      <c r="C613" s="14">
        <f>SUBTOTAL(9,C612:C612)</f>
        <v>1</v>
      </c>
      <c r="D613" s="15" t="s">
        <v>498</v>
      </c>
      <c r="E613" s="16">
        <f>SUBTOTAL(9,E612:E612)</f>
        <v>396</v>
      </c>
      <c r="F613" s="16">
        <f>SUBTOTAL(9,F612:F612)</f>
        <v>8724</v>
      </c>
      <c r="G613" s="16">
        <f>SUBTOTAL(9,G612:G612)</f>
        <v>9120</v>
      </c>
      <c r="H613" s="16">
        <f>SUBTOTAL(9,H612:H612)</f>
        <v>8764.00173</v>
      </c>
      <c r="I613" s="16">
        <f>SUBTOTAL(9,I612:I612)</f>
        <v>355.99826999999999</v>
      </c>
    </row>
    <row r="614" spans="2:9" ht="15" customHeight="1" x14ac:dyDescent="0.25">
      <c r="B614" s="10">
        <v>448</v>
      </c>
      <c r="C614" s="11"/>
      <c r="D614" s="5" t="s">
        <v>499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21</v>
      </c>
      <c r="E615" s="13">
        <v>316</v>
      </c>
      <c r="F615" s="13">
        <v>5494</v>
      </c>
      <c r="G615" s="13">
        <v>5810</v>
      </c>
      <c r="H615" s="13">
        <v>5617.0169900000001</v>
      </c>
      <c r="I615" s="13">
        <v>192.98301000000001</v>
      </c>
    </row>
    <row r="616" spans="2:9" ht="15" customHeight="1" x14ac:dyDescent="0.2">
      <c r="B616"/>
      <c r="C616" s="14">
        <f>SUBTOTAL(9,C615:C615)</f>
        <v>1</v>
      </c>
      <c r="D616" s="15" t="s">
        <v>500</v>
      </c>
      <c r="E616" s="16">
        <f>SUBTOTAL(9,E615:E615)</f>
        <v>316</v>
      </c>
      <c r="F616" s="16">
        <f>SUBTOTAL(9,F615:F615)</f>
        <v>5494</v>
      </c>
      <c r="G616" s="16">
        <f>SUBTOTAL(9,G615:G615)</f>
        <v>5810</v>
      </c>
      <c r="H616" s="16">
        <f>SUBTOTAL(9,H615:H615)</f>
        <v>5617.0169900000001</v>
      </c>
      <c r="I616" s="16">
        <f>SUBTOTAL(9,I615:I615)</f>
        <v>192.98301000000001</v>
      </c>
    </row>
    <row r="617" spans="2:9" ht="15" customHeight="1" x14ac:dyDescent="0.2">
      <c r="C617" s="17">
        <f>SUBTOTAL(9,C591:C616)</f>
        <v>371</v>
      </c>
      <c r="D617" s="18" t="s">
        <v>501</v>
      </c>
      <c r="E617" s="19">
        <f>SUBTOTAL(9,E591:E616)</f>
        <v>341702</v>
      </c>
      <c r="F617" s="19">
        <f>SUBTOTAL(9,F591:F616)</f>
        <v>19528188</v>
      </c>
      <c r="G617" s="19">
        <f>SUBTOTAL(9,G591:G616)</f>
        <v>19869890</v>
      </c>
      <c r="H617" s="19">
        <f>SUBTOTAL(9,H591:H616)</f>
        <v>19442306.017269999</v>
      </c>
      <c r="I617" s="19">
        <f>SUBTOTAL(9,I591:I616)</f>
        <v>427583.98272999993</v>
      </c>
    </row>
    <row r="618" spans="2:9" ht="27" customHeight="1" x14ac:dyDescent="0.25">
      <c r="B618" s="1"/>
      <c r="C618" s="2"/>
      <c r="D618" s="9" t="s">
        <v>502</v>
      </c>
      <c r="E618" s="1"/>
      <c r="F618" s="1"/>
      <c r="G618" s="1"/>
      <c r="H618" s="1"/>
      <c r="I618" s="1"/>
    </row>
    <row r="619" spans="2:9" ht="15" customHeight="1" x14ac:dyDescent="0.25">
      <c r="B619" s="10">
        <v>451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21</v>
      </c>
      <c r="E620" s="13">
        <v>17452</v>
      </c>
      <c r="F620" s="13">
        <v>761422</v>
      </c>
      <c r="G620" s="13">
        <v>778874</v>
      </c>
      <c r="H620" s="13">
        <v>791947.28095000004</v>
      </c>
      <c r="I620" s="13">
        <v>-13073.28095</v>
      </c>
    </row>
    <row r="621" spans="2:9" x14ac:dyDescent="0.2">
      <c r="B621"/>
      <c r="C621" s="2">
        <v>21</v>
      </c>
      <c r="D621" s="5" t="s">
        <v>56</v>
      </c>
      <c r="E621" s="13">
        <v>289</v>
      </c>
      <c r="F621" s="13">
        <v>7093</v>
      </c>
      <c r="G621" s="13">
        <v>7382</v>
      </c>
      <c r="H621" s="13">
        <v>6513.9553999999998</v>
      </c>
      <c r="I621" s="13">
        <v>868.04459999999995</v>
      </c>
    </row>
    <row r="622" spans="2:9" x14ac:dyDescent="0.2">
      <c r="B622"/>
      <c r="C622" s="2">
        <v>70</v>
      </c>
      <c r="D622" s="5" t="s">
        <v>462</v>
      </c>
      <c r="E622" s="13">
        <v>0</v>
      </c>
      <c r="F622" s="13">
        <v>8338</v>
      </c>
      <c r="G622" s="13">
        <v>8338</v>
      </c>
      <c r="H622" s="13">
        <v>8338</v>
      </c>
      <c r="I622" s="13">
        <v>0</v>
      </c>
    </row>
    <row r="623" spans="2:9" ht="15" customHeight="1" x14ac:dyDescent="0.2">
      <c r="B623"/>
      <c r="C623" s="14">
        <f>SUBTOTAL(9,C620:C622)</f>
        <v>92</v>
      </c>
      <c r="D623" s="15" t="s">
        <v>504</v>
      </c>
      <c r="E623" s="16">
        <f>SUBTOTAL(9,E620:E622)</f>
        <v>17741</v>
      </c>
      <c r="F623" s="16">
        <f>SUBTOTAL(9,F620:F622)</f>
        <v>776853</v>
      </c>
      <c r="G623" s="16">
        <f>SUBTOTAL(9,G620:G622)</f>
        <v>794594</v>
      </c>
      <c r="H623" s="16">
        <f>SUBTOTAL(9,H620:H622)</f>
        <v>806799.23635000002</v>
      </c>
      <c r="I623" s="16">
        <f>SUBTOTAL(9,I620:I622)</f>
        <v>-12205.236350000001</v>
      </c>
    </row>
    <row r="624" spans="2:9" ht="15" customHeight="1" x14ac:dyDescent="0.25">
      <c r="B624" s="10">
        <v>452</v>
      </c>
      <c r="C624" s="11"/>
      <c r="D624" s="5" t="s">
        <v>505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1319</v>
      </c>
      <c r="F625" s="13">
        <v>25833</v>
      </c>
      <c r="G625" s="13">
        <v>27152</v>
      </c>
      <c r="H625" s="13">
        <v>26857.27765</v>
      </c>
      <c r="I625" s="13">
        <v>294.72235000000001</v>
      </c>
    </row>
    <row r="626" spans="2:9" ht="15" customHeight="1" x14ac:dyDescent="0.2">
      <c r="B626"/>
      <c r="C626" s="14">
        <f>SUBTOTAL(9,C625:C625)</f>
        <v>1</v>
      </c>
      <c r="D626" s="15" t="s">
        <v>506</v>
      </c>
      <c r="E626" s="16">
        <f>SUBTOTAL(9,E625:E625)</f>
        <v>1319</v>
      </c>
      <c r="F626" s="16">
        <f>SUBTOTAL(9,F625:F625)</f>
        <v>25833</v>
      </c>
      <c r="G626" s="16">
        <f>SUBTOTAL(9,G625:G625)</f>
        <v>27152</v>
      </c>
      <c r="H626" s="16">
        <f>SUBTOTAL(9,H625:H625)</f>
        <v>26857.27765</v>
      </c>
      <c r="I626" s="16">
        <f>SUBTOTAL(9,I625:I625)</f>
        <v>294.72235000000001</v>
      </c>
    </row>
    <row r="627" spans="2:9" ht="15" customHeight="1" x14ac:dyDescent="0.25">
      <c r="B627" s="10">
        <v>453</v>
      </c>
      <c r="C627" s="11"/>
      <c r="D627" s="5" t="s">
        <v>507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3">
        <v>0</v>
      </c>
      <c r="F628" s="13">
        <v>8908</v>
      </c>
      <c r="G628" s="13">
        <v>8908</v>
      </c>
      <c r="H628" s="13">
        <v>8537.3267199999991</v>
      </c>
      <c r="I628" s="13">
        <v>370.67327999999998</v>
      </c>
    </row>
    <row r="629" spans="2:9" ht="15" customHeight="1" x14ac:dyDescent="0.2">
      <c r="B629"/>
      <c r="C629" s="14">
        <f>SUBTOTAL(9,C628:C628)</f>
        <v>1</v>
      </c>
      <c r="D629" s="15" t="s">
        <v>508</v>
      </c>
      <c r="E629" s="16">
        <f>SUBTOTAL(9,E628:E628)</f>
        <v>0</v>
      </c>
      <c r="F629" s="16">
        <f>SUBTOTAL(9,F628:F628)</f>
        <v>8908</v>
      </c>
      <c r="G629" s="16">
        <f>SUBTOTAL(9,G628:G628)</f>
        <v>8908</v>
      </c>
      <c r="H629" s="16">
        <f>SUBTOTAL(9,H628:H628)</f>
        <v>8537.3267199999991</v>
      </c>
      <c r="I629" s="16">
        <f>SUBTOTAL(9,I628:I628)</f>
        <v>370.67327999999998</v>
      </c>
    </row>
    <row r="630" spans="2:9" ht="15" customHeight="1" x14ac:dyDescent="0.25">
      <c r="B630" s="10">
        <v>454</v>
      </c>
      <c r="C630" s="11"/>
      <c r="D630" s="5" t="s">
        <v>509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21</v>
      </c>
      <c r="E631" s="13">
        <v>0</v>
      </c>
      <c r="F631" s="13">
        <v>731902</v>
      </c>
      <c r="G631" s="13">
        <v>731902</v>
      </c>
      <c r="H631" s="13">
        <v>691918.82105999999</v>
      </c>
      <c r="I631" s="13">
        <v>39983.178939999998</v>
      </c>
    </row>
    <row r="632" spans="2:9" x14ac:dyDescent="0.2">
      <c r="B632"/>
      <c r="C632" s="2">
        <v>45</v>
      </c>
      <c r="D632" s="5" t="s">
        <v>31</v>
      </c>
      <c r="E632" s="13">
        <v>57243</v>
      </c>
      <c r="F632" s="13">
        <v>1794710</v>
      </c>
      <c r="G632" s="13">
        <v>1851953</v>
      </c>
      <c r="H632" s="13">
        <v>805781.34336000006</v>
      </c>
      <c r="I632" s="13">
        <v>1046171.6566399999</v>
      </c>
    </row>
    <row r="633" spans="2:9" ht="15" customHeight="1" x14ac:dyDescent="0.2">
      <c r="B633"/>
      <c r="C633" s="14">
        <f>SUBTOTAL(9,C631:C632)</f>
        <v>46</v>
      </c>
      <c r="D633" s="15" t="s">
        <v>510</v>
      </c>
      <c r="E633" s="16">
        <f>SUBTOTAL(9,E631:E632)</f>
        <v>57243</v>
      </c>
      <c r="F633" s="16">
        <f>SUBTOTAL(9,F631:F632)</f>
        <v>2526612</v>
      </c>
      <c r="G633" s="16">
        <f>SUBTOTAL(9,G631:G632)</f>
        <v>2583855</v>
      </c>
      <c r="H633" s="16">
        <f>SUBTOTAL(9,H631:H632)</f>
        <v>1497700.16442</v>
      </c>
      <c r="I633" s="16">
        <f>SUBTOTAL(9,I631:I632)</f>
        <v>1086154.83558</v>
      </c>
    </row>
    <row r="634" spans="2:9" ht="15" customHeight="1" x14ac:dyDescent="0.25">
      <c r="B634" s="10">
        <v>455</v>
      </c>
      <c r="C634" s="11"/>
      <c r="D634" s="5" t="s">
        <v>511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21</v>
      </c>
      <c r="E635" s="13">
        <v>4069</v>
      </c>
      <c r="F635" s="13">
        <v>104309</v>
      </c>
      <c r="G635" s="13">
        <v>108378</v>
      </c>
      <c r="H635" s="13">
        <v>101895.08207</v>
      </c>
      <c r="I635" s="13">
        <v>6482.9179299999996</v>
      </c>
    </row>
    <row r="636" spans="2:9" x14ac:dyDescent="0.2">
      <c r="B636"/>
      <c r="C636" s="2">
        <v>21</v>
      </c>
      <c r="D636" s="5" t="s">
        <v>26</v>
      </c>
      <c r="E636" s="13">
        <v>1324</v>
      </c>
      <c r="F636" s="13">
        <v>29008</v>
      </c>
      <c r="G636" s="13">
        <v>30332</v>
      </c>
      <c r="H636" s="13">
        <v>29575.085429999999</v>
      </c>
      <c r="I636" s="13">
        <v>756.91457000000003</v>
      </c>
    </row>
    <row r="637" spans="2:9" x14ac:dyDescent="0.2">
      <c r="B637"/>
      <c r="C637" s="2">
        <v>45</v>
      </c>
      <c r="D637" s="5" t="s">
        <v>31</v>
      </c>
      <c r="E637" s="13">
        <v>1177</v>
      </c>
      <c r="F637" s="13">
        <v>8546</v>
      </c>
      <c r="G637" s="13">
        <v>9723</v>
      </c>
      <c r="H637" s="13">
        <v>4529.5711300000003</v>
      </c>
      <c r="I637" s="13">
        <v>5193.4288699999997</v>
      </c>
    </row>
    <row r="638" spans="2:9" x14ac:dyDescent="0.2">
      <c r="B638"/>
      <c r="C638" s="2">
        <v>71</v>
      </c>
      <c r="D638" s="5" t="s">
        <v>512</v>
      </c>
      <c r="E638" s="13">
        <v>0</v>
      </c>
      <c r="F638" s="13">
        <v>46399</v>
      </c>
      <c r="G638" s="13">
        <v>46399</v>
      </c>
      <c r="H638" s="13">
        <v>46352.655500000001</v>
      </c>
      <c r="I638" s="13">
        <v>46.344499999999996</v>
      </c>
    </row>
    <row r="639" spans="2:9" x14ac:dyDescent="0.2">
      <c r="B639"/>
      <c r="C639" s="2">
        <v>72</v>
      </c>
      <c r="D639" s="5" t="s">
        <v>513</v>
      </c>
      <c r="E639" s="13">
        <v>0</v>
      </c>
      <c r="F639" s="13">
        <v>106656</v>
      </c>
      <c r="G639" s="13">
        <v>106656</v>
      </c>
      <c r="H639" s="13">
        <v>104053.3</v>
      </c>
      <c r="I639" s="13">
        <v>2602.6999999999998</v>
      </c>
    </row>
    <row r="640" spans="2:9" ht="15" customHeight="1" x14ac:dyDescent="0.2">
      <c r="B640"/>
      <c r="C640" s="14">
        <f>SUBTOTAL(9,C635:C639)</f>
        <v>210</v>
      </c>
      <c r="D640" s="15" t="s">
        <v>514</v>
      </c>
      <c r="E640" s="16">
        <f>SUBTOTAL(9,E635:E639)</f>
        <v>6570</v>
      </c>
      <c r="F640" s="16">
        <f>SUBTOTAL(9,F635:F639)</f>
        <v>294918</v>
      </c>
      <c r="G640" s="16">
        <f>SUBTOTAL(9,G635:G639)</f>
        <v>301488</v>
      </c>
      <c r="H640" s="16">
        <f>SUBTOTAL(9,H635:H639)</f>
        <v>286405.69413000002</v>
      </c>
      <c r="I640" s="16">
        <f>SUBTOTAL(9,I635:I639)</f>
        <v>15082.30587</v>
      </c>
    </row>
    <row r="641" spans="2:9" ht="15" customHeight="1" x14ac:dyDescent="0.25">
      <c r="B641" s="10">
        <v>456</v>
      </c>
      <c r="C641" s="11"/>
      <c r="D641" s="5" t="s">
        <v>515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21</v>
      </c>
      <c r="E642" s="13">
        <v>11104</v>
      </c>
      <c r="F642" s="13">
        <v>167349</v>
      </c>
      <c r="G642" s="13">
        <v>178453</v>
      </c>
      <c r="H642" s="13">
        <v>157099.0661</v>
      </c>
      <c r="I642" s="13">
        <v>21353.9339</v>
      </c>
    </row>
    <row r="643" spans="2:9" x14ac:dyDescent="0.2">
      <c r="B643"/>
      <c r="C643" s="2">
        <v>21</v>
      </c>
      <c r="D643" s="5" t="s">
        <v>516</v>
      </c>
      <c r="E643" s="13">
        <v>0</v>
      </c>
      <c r="F643" s="13">
        <v>335522</v>
      </c>
      <c r="G643" s="13">
        <v>335522</v>
      </c>
      <c r="H643" s="13">
        <v>295037.80278999999</v>
      </c>
      <c r="I643" s="13">
        <v>40484.197209999998</v>
      </c>
    </row>
    <row r="644" spans="2:9" x14ac:dyDescent="0.2">
      <c r="B644"/>
      <c r="C644" s="2">
        <v>22</v>
      </c>
      <c r="D644" s="5" t="s">
        <v>517</v>
      </c>
      <c r="E644" s="13">
        <v>0</v>
      </c>
      <c r="F644" s="13">
        <v>73682</v>
      </c>
      <c r="G644" s="13">
        <v>73682</v>
      </c>
      <c r="H644" s="13">
        <v>74031.860589999997</v>
      </c>
      <c r="I644" s="13">
        <v>-349.86059</v>
      </c>
    </row>
    <row r="645" spans="2:9" x14ac:dyDescent="0.2">
      <c r="B645"/>
      <c r="C645" s="2">
        <v>45</v>
      </c>
      <c r="D645" s="5" t="s">
        <v>31</v>
      </c>
      <c r="E645" s="13">
        <v>113979</v>
      </c>
      <c r="F645" s="13">
        <v>491146</v>
      </c>
      <c r="G645" s="13">
        <v>605125</v>
      </c>
      <c r="H645" s="13">
        <v>430968.23379999999</v>
      </c>
      <c r="I645" s="13">
        <v>174156.76620000001</v>
      </c>
    </row>
    <row r="646" spans="2:9" ht="15" customHeight="1" x14ac:dyDescent="0.2">
      <c r="B646"/>
      <c r="C646" s="14">
        <f>SUBTOTAL(9,C642:C645)</f>
        <v>89</v>
      </c>
      <c r="D646" s="15" t="s">
        <v>518</v>
      </c>
      <c r="E646" s="16">
        <f>SUBTOTAL(9,E642:E645)</f>
        <v>125083</v>
      </c>
      <c r="F646" s="16">
        <f>SUBTOTAL(9,F642:F645)</f>
        <v>1067699</v>
      </c>
      <c r="G646" s="16">
        <f>SUBTOTAL(9,G642:G645)</f>
        <v>1192782</v>
      </c>
      <c r="H646" s="16">
        <f>SUBTOTAL(9,H642:H645)</f>
        <v>957136.96328000003</v>
      </c>
      <c r="I646" s="16">
        <f>SUBTOTAL(9,I642:I645)</f>
        <v>235645.03672000003</v>
      </c>
    </row>
    <row r="647" spans="2:9" ht="15" customHeight="1" x14ac:dyDescent="0.2">
      <c r="C647" s="17">
        <f>SUBTOTAL(9,C619:C646)</f>
        <v>439</v>
      </c>
      <c r="D647" s="18" t="s">
        <v>519</v>
      </c>
      <c r="E647" s="19">
        <f>SUBTOTAL(9,E619:E646)</f>
        <v>207956</v>
      </c>
      <c r="F647" s="19">
        <f>SUBTOTAL(9,F619:F646)</f>
        <v>4700823</v>
      </c>
      <c r="G647" s="19">
        <f>SUBTOTAL(9,G619:G646)</f>
        <v>4908779</v>
      </c>
      <c r="H647" s="19">
        <f>SUBTOTAL(9,H619:H646)</f>
        <v>3583436.66255</v>
      </c>
      <c r="I647" s="19">
        <f>SUBTOTAL(9,I619:I646)</f>
        <v>1325342.3374499998</v>
      </c>
    </row>
    <row r="648" spans="2:9" ht="27" customHeight="1" x14ac:dyDescent="0.25">
      <c r="B648" s="1"/>
      <c r="C648" s="2"/>
      <c r="D648" s="9" t="s">
        <v>520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521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21</v>
      </c>
      <c r="E650" s="13">
        <v>508</v>
      </c>
      <c r="F650" s="13">
        <v>46442</v>
      </c>
      <c r="G650" s="13">
        <v>46950</v>
      </c>
      <c r="H650" s="13">
        <v>45183.341910000003</v>
      </c>
      <c r="I650" s="13">
        <v>1766.6580899999999</v>
      </c>
    </row>
    <row r="651" spans="2:9" ht="15" customHeight="1" x14ac:dyDescent="0.2">
      <c r="B651"/>
      <c r="C651" s="14">
        <f>SUBTOTAL(9,C650:C650)</f>
        <v>1</v>
      </c>
      <c r="D651" s="15" t="s">
        <v>522</v>
      </c>
      <c r="E651" s="16">
        <f>SUBTOTAL(9,E650:E650)</f>
        <v>508</v>
      </c>
      <c r="F651" s="16">
        <f>SUBTOTAL(9,F650:F650)</f>
        <v>46442</v>
      </c>
      <c r="G651" s="16">
        <f>SUBTOTAL(9,G650:G650)</f>
        <v>46950</v>
      </c>
      <c r="H651" s="16">
        <f>SUBTOTAL(9,H650:H650)</f>
        <v>45183.341910000003</v>
      </c>
      <c r="I651" s="16">
        <f>SUBTOTAL(9,I650:I650)</f>
        <v>1766.6580899999999</v>
      </c>
    </row>
    <row r="652" spans="2:9" ht="15" customHeight="1" x14ac:dyDescent="0.25">
      <c r="B652" s="10">
        <v>466</v>
      </c>
      <c r="C652" s="11"/>
      <c r="D652" s="5" t="s">
        <v>523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21</v>
      </c>
      <c r="E653" s="13">
        <v>0</v>
      </c>
      <c r="F653" s="13">
        <v>1087967</v>
      </c>
      <c r="G653" s="13">
        <v>1087967</v>
      </c>
      <c r="H653" s="13">
        <v>1118985.28321</v>
      </c>
      <c r="I653" s="13">
        <v>-31018.283210000001</v>
      </c>
    </row>
    <row r="654" spans="2:9" ht="15" customHeight="1" x14ac:dyDescent="0.2">
      <c r="B654"/>
      <c r="C654" s="14">
        <f>SUBTOTAL(9,C653:C653)</f>
        <v>1</v>
      </c>
      <c r="D654" s="15" t="s">
        <v>524</v>
      </c>
      <c r="E654" s="16">
        <f>SUBTOTAL(9,E653:E653)</f>
        <v>0</v>
      </c>
      <c r="F654" s="16">
        <f>SUBTOTAL(9,F653:F653)</f>
        <v>1087967</v>
      </c>
      <c r="G654" s="16">
        <f>SUBTOTAL(9,G653:G653)</f>
        <v>1087967</v>
      </c>
      <c r="H654" s="16">
        <f>SUBTOTAL(9,H653:H653)</f>
        <v>1118985.28321</v>
      </c>
      <c r="I654" s="16">
        <f>SUBTOTAL(9,I653:I653)</f>
        <v>-31018.283210000001</v>
      </c>
    </row>
    <row r="655" spans="2:9" ht="15" customHeight="1" x14ac:dyDescent="0.25">
      <c r="B655" s="10">
        <v>467</v>
      </c>
      <c r="C655" s="11"/>
      <c r="D655" s="5" t="s">
        <v>525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21</v>
      </c>
      <c r="E656" s="13">
        <v>0</v>
      </c>
      <c r="F656" s="13">
        <v>4728</v>
      </c>
      <c r="G656" s="13">
        <v>4728</v>
      </c>
      <c r="H656" s="13">
        <v>4740.3879999999999</v>
      </c>
      <c r="I656" s="13">
        <v>-12.388</v>
      </c>
    </row>
    <row r="657" spans="2:9" ht="15" customHeight="1" x14ac:dyDescent="0.2">
      <c r="B657"/>
      <c r="C657" s="14">
        <f>SUBTOTAL(9,C656:C656)</f>
        <v>1</v>
      </c>
      <c r="D657" s="15" t="s">
        <v>526</v>
      </c>
      <c r="E657" s="16">
        <f>SUBTOTAL(9,E656:E656)</f>
        <v>0</v>
      </c>
      <c r="F657" s="16">
        <f>SUBTOTAL(9,F656:F656)</f>
        <v>4728</v>
      </c>
      <c r="G657" s="16">
        <f>SUBTOTAL(9,G656:G656)</f>
        <v>4728</v>
      </c>
      <c r="H657" s="16">
        <f>SUBTOTAL(9,H656:H656)</f>
        <v>4740.3879999999999</v>
      </c>
      <c r="I657" s="16">
        <f>SUBTOTAL(9,I656:I656)</f>
        <v>-12.388</v>
      </c>
    </row>
    <row r="658" spans="2:9" ht="15" customHeight="1" x14ac:dyDescent="0.25">
      <c r="B658" s="10">
        <v>468</v>
      </c>
      <c r="C658" s="11"/>
      <c r="D658" s="5" t="s">
        <v>527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21</v>
      </c>
      <c r="E659" s="13">
        <v>397</v>
      </c>
      <c r="F659" s="13">
        <v>16816</v>
      </c>
      <c r="G659" s="13">
        <v>17213</v>
      </c>
      <c r="H659" s="13">
        <v>16692.03558</v>
      </c>
      <c r="I659" s="13">
        <v>520.96442000000002</v>
      </c>
    </row>
    <row r="660" spans="2:9" ht="15" customHeight="1" x14ac:dyDescent="0.2">
      <c r="B660"/>
      <c r="C660" s="14">
        <f>SUBTOTAL(9,C659:C659)</f>
        <v>1</v>
      </c>
      <c r="D660" s="15" t="s">
        <v>528</v>
      </c>
      <c r="E660" s="16">
        <f>SUBTOTAL(9,E659:E659)</f>
        <v>397</v>
      </c>
      <c r="F660" s="16">
        <f>SUBTOTAL(9,F659:F659)</f>
        <v>16816</v>
      </c>
      <c r="G660" s="16">
        <f>SUBTOTAL(9,G659:G659)</f>
        <v>17213</v>
      </c>
      <c r="H660" s="16">
        <f>SUBTOTAL(9,H659:H659)</f>
        <v>16692.03558</v>
      </c>
      <c r="I660" s="16">
        <f>SUBTOTAL(9,I659:I659)</f>
        <v>520.96442000000002</v>
      </c>
    </row>
    <row r="661" spans="2:9" ht="15" customHeight="1" x14ac:dyDescent="0.25">
      <c r="B661" s="10">
        <v>469</v>
      </c>
      <c r="C661" s="11"/>
      <c r="D661" s="5" t="s">
        <v>529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21</v>
      </c>
      <c r="E662" s="13">
        <v>7499</v>
      </c>
      <c r="F662" s="13">
        <v>216739</v>
      </c>
      <c r="G662" s="13">
        <v>224238</v>
      </c>
      <c r="H662" s="13">
        <v>223209.88033000001</v>
      </c>
      <c r="I662" s="13">
        <v>1028.11967</v>
      </c>
    </row>
    <row r="663" spans="2:9" x14ac:dyDescent="0.2">
      <c r="B663"/>
      <c r="C663" s="2">
        <v>21</v>
      </c>
      <c r="D663" s="5" t="s">
        <v>26</v>
      </c>
      <c r="E663" s="13">
        <v>0</v>
      </c>
      <c r="F663" s="13">
        <v>174042</v>
      </c>
      <c r="G663" s="13">
        <v>174042</v>
      </c>
      <c r="H663" s="13">
        <v>164545.55937</v>
      </c>
      <c r="I663" s="13">
        <v>9496.4406299999991</v>
      </c>
    </row>
    <row r="664" spans="2:9" ht="15" customHeight="1" x14ac:dyDescent="0.2">
      <c r="B664"/>
      <c r="C664" s="14">
        <f>SUBTOTAL(9,C662:C663)</f>
        <v>22</v>
      </c>
      <c r="D664" s="15" t="s">
        <v>530</v>
      </c>
      <c r="E664" s="16">
        <f>SUBTOTAL(9,E662:E663)</f>
        <v>7499</v>
      </c>
      <c r="F664" s="16">
        <f>SUBTOTAL(9,F662:F663)</f>
        <v>390781</v>
      </c>
      <c r="G664" s="16">
        <f>SUBTOTAL(9,G662:G663)</f>
        <v>398280</v>
      </c>
      <c r="H664" s="16">
        <f>SUBTOTAL(9,H662:H663)</f>
        <v>387755.43969999999</v>
      </c>
      <c r="I664" s="16">
        <f>SUBTOTAL(9,I662:I663)</f>
        <v>10524.560299999999</v>
      </c>
    </row>
    <row r="665" spans="2:9" ht="15" customHeight="1" x14ac:dyDescent="0.2">
      <c r="C665" s="17">
        <f>SUBTOTAL(9,C649:C664)</f>
        <v>26</v>
      </c>
      <c r="D665" s="18" t="s">
        <v>531</v>
      </c>
      <c r="E665" s="19">
        <f>SUBTOTAL(9,E649:E664)</f>
        <v>8404</v>
      </c>
      <c r="F665" s="19">
        <f>SUBTOTAL(9,F649:F664)</f>
        <v>1546734</v>
      </c>
      <c r="G665" s="19">
        <f>SUBTOTAL(9,G649:G664)</f>
        <v>1555138</v>
      </c>
      <c r="H665" s="19">
        <f>SUBTOTAL(9,H649:H664)</f>
        <v>1573356.4883999999</v>
      </c>
      <c r="I665" s="19">
        <f>SUBTOTAL(9,I649:I664)</f>
        <v>-18218.488400000002</v>
      </c>
    </row>
    <row r="666" spans="2:9" ht="27" customHeight="1" x14ac:dyDescent="0.25">
      <c r="B666" s="1"/>
      <c r="C666" s="2"/>
      <c r="D666" s="9" t="s">
        <v>532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533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21</v>
      </c>
      <c r="E668" s="13">
        <v>0</v>
      </c>
      <c r="F668" s="13">
        <v>688009</v>
      </c>
      <c r="G668" s="13">
        <v>688009</v>
      </c>
      <c r="H668" s="13">
        <v>611651.91469000001</v>
      </c>
      <c r="I668" s="13">
        <v>76357.085309999995</v>
      </c>
    </row>
    <row r="669" spans="2:9" x14ac:dyDescent="0.2">
      <c r="B669"/>
      <c r="C669" s="2">
        <v>72</v>
      </c>
      <c r="D669" s="5" t="s">
        <v>534</v>
      </c>
      <c r="E669" s="13">
        <v>0</v>
      </c>
      <c r="F669" s="13">
        <v>48538</v>
      </c>
      <c r="G669" s="13">
        <v>48538</v>
      </c>
      <c r="H669" s="13">
        <v>48538</v>
      </c>
      <c r="I669" s="13">
        <v>0</v>
      </c>
    </row>
    <row r="670" spans="2:9" ht="15" customHeight="1" x14ac:dyDescent="0.2">
      <c r="B670"/>
      <c r="C670" s="14">
        <f>SUBTOTAL(9,C668:C669)</f>
        <v>73</v>
      </c>
      <c r="D670" s="15" t="s">
        <v>535</v>
      </c>
      <c r="E670" s="16">
        <f>SUBTOTAL(9,E668:E669)</f>
        <v>0</v>
      </c>
      <c r="F670" s="16">
        <f>SUBTOTAL(9,F668:F669)</f>
        <v>736547</v>
      </c>
      <c r="G670" s="16">
        <f>SUBTOTAL(9,G668:G669)</f>
        <v>736547</v>
      </c>
      <c r="H670" s="16">
        <f>SUBTOTAL(9,H668:H669)</f>
        <v>660189.91469000001</v>
      </c>
      <c r="I670" s="16">
        <f>SUBTOTAL(9,I668:I669)</f>
        <v>76357.085309999995</v>
      </c>
    </row>
    <row r="671" spans="2:9" ht="15" customHeight="1" x14ac:dyDescent="0.25">
      <c r="B671" s="10">
        <v>471</v>
      </c>
      <c r="C671" s="11"/>
      <c r="D671" s="5" t="s">
        <v>536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537</v>
      </c>
      <c r="E672" s="13">
        <v>0</v>
      </c>
      <c r="F672" s="13">
        <v>60742</v>
      </c>
      <c r="G672" s="13">
        <v>60742</v>
      </c>
      <c r="H672" s="13">
        <v>63752.81626</v>
      </c>
      <c r="I672" s="13">
        <v>-3010.8162600000001</v>
      </c>
    </row>
    <row r="673" spans="2:9" x14ac:dyDescent="0.2">
      <c r="B673"/>
      <c r="C673" s="2">
        <v>72</v>
      </c>
      <c r="D673" s="5" t="s">
        <v>538</v>
      </c>
      <c r="E673" s="13">
        <v>0</v>
      </c>
      <c r="F673" s="13">
        <v>58132</v>
      </c>
      <c r="G673" s="13">
        <v>58132</v>
      </c>
      <c r="H673" s="13">
        <v>37332.436049999997</v>
      </c>
      <c r="I673" s="13">
        <v>20799.56395</v>
      </c>
    </row>
    <row r="674" spans="2:9" x14ac:dyDescent="0.2">
      <c r="B674"/>
      <c r="C674" s="2">
        <v>73</v>
      </c>
      <c r="D674" s="5" t="s">
        <v>539</v>
      </c>
      <c r="E674" s="13">
        <v>0</v>
      </c>
      <c r="F674" s="13">
        <v>27000</v>
      </c>
      <c r="G674" s="13">
        <v>27000</v>
      </c>
      <c r="H674" s="13">
        <v>21470</v>
      </c>
      <c r="I674" s="13">
        <v>5530</v>
      </c>
    </row>
    <row r="675" spans="2:9" ht="15" customHeight="1" x14ac:dyDescent="0.2">
      <c r="B675"/>
      <c r="C675" s="14">
        <f>SUBTOTAL(9,C672:C674)</f>
        <v>216</v>
      </c>
      <c r="D675" s="15" t="s">
        <v>540</v>
      </c>
      <c r="E675" s="16">
        <f>SUBTOTAL(9,E672:E674)</f>
        <v>0</v>
      </c>
      <c r="F675" s="16">
        <f>SUBTOTAL(9,F672:F674)</f>
        <v>145874</v>
      </c>
      <c r="G675" s="16">
        <f>SUBTOTAL(9,G672:G674)</f>
        <v>145874</v>
      </c>
      <c r="H675" s="16">
        <f>SUBTOTAL(9,H672:H674)</f>
        <v>122555.25231</v>
      </c>
      <c r="I675" s="16">
        <f>SUBTOTAL(9,I672:I674)</f>
        <v>23318.74769</v>
      </c>
    </row>
    <row r="676" spans="2:9" ht="15" customHeight="1" x14ac:dyDescent="0.25">
      <c r="B676" s="10">
        <v>472</v>
      </c>
      <c r="C676" s="11"/>
      <c r="D676" s="5" t="s">
        <v>541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21</v>
      </c>
      <c r="E677" s="13">
        <v>586</v>
      </c>
      <c r="F677" s="13">
        <v>22823</v>
      </c>
      <c r="G677" s="13">
        <v>23409</v>
      </c>
      <c r="H677" s="13">
        <v>21876.475989999999</v>
      </c>
      <c r="I677" s="13">
        <v>1532.5240100000001</v>
      </c>
    </row>
    <row r="678" spans="2:9" x14ac:dyDescent="0.2">
      <c r="B678"/>
      <c r="C678" s="2">
        <v>70</v>
      </c>
      <c r="D678" s="5" t="s">
        <v>542</v>
      </c>
      <c r="E678" s="13">
        <v>0</v>
      </c>
      <c r="F678" s="13">
        <v>365503</v>
      </c>
      <c r="G678" s="13">
        <v>365503</v>
      </c>
      <c r="H678" s="13">
        <v>378319.81643000001</v>
      </c>
      <c r="I678" s="13">
        <v>-12816.816430000001</v>
      </c>
    </row>
    <row r="679" spans="2:9" ht="15" customHeight="1" x14ac:dyDescent="0.2">
      <c r="B679"/>
      <c r="C679" s="14">
        <f>SUBTOTAL(9,C677:C678)</f>
        <v>71</v>
      </c>
      <c r="D679" s="15" t="s">
        <v>543</v>
      </c>
      <c r="E679" s="16">
        <f>SUBTOTAL(9,E677:E678)</f>
        <v>586</v>
      </c>
      <c r="F679" s="16">
        <f>SUBTOTAL(9,F677:F678)</f>
        <v>388326</v>
      </c>
      <c r="G679" s="16">
        <f>SUBTOTAL(9,G677:G678)</f>
        <v>388912</v>
      </c>
      <c r="H679" s="16">
        <f>SUBTOTAL(9,H677:H678)</f>
        <v>400196.29242000001</v>
      </c>
      <c r="I679" s="16">
        <f>SUBTOTAL(9,I677:I678)</f>
        <v>-11284.292420000002</v>
      </c>
    </row>
    <row r="680" spans="2:9" ht="15" customHeight="1" x14ac:dyDescent="0.25">
      <c r="B680" s="10">
        <v>473</v>
      </c>
      <c r="C680" s="11"/>
      <c r="D680" s="5" t="s">
        <v>544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21</v>
      </c>
      <c r="E681" s="13">
        <v>93</v>
      </c>
      <c r="F681" s="13">
        <v>46841</v>
      </c>
      <c r="G681" s="13">
        <v>46934</v>
      </c>
      <c r="H681" s="13">
        <v>46881.571550000001</v>
      </c>
      <c r="I681" s="13">
        <v>52.428449999999998</v>
      </c>
    </row>
    <row r="682" spans="2:9" ht="15" customHeight="1" x14ac:dyDescent="0.2">
      <c r="B682"/>
      <c r="C682" s="14">
        <f>SUBTOTAL(9,C681:C681)</f>
        <v>1</v>
      </c>
      <c r="D682" s="15" t="s">
        <v>545</v>
      </c>
      <c r="E682" s="16">
        <f>SUBTOTAL(9,E681:E681)</f>
        <v>93</v>
      </c>
      <c r="F682" s="16">
        <f>SUBTOTAL(9,F681:F681)</f>
        <v>46841</v>
      </c>
      <c r="G682" s="16">
        <f>SUBTOTAL(9,G681:G681)</f>
        <v>46934</v>
      </c>
      <c r="H682" s="16">
        <f>SUBTOTAL(9,H681:H681)</f>
        <v>46881.571550000001</v>
      </c>
      <c r="I682" s="16">
        <f>SUBTOTAL(9,I681:I681)</f>
        <v>52.428449999999998</v>
      </c>
    </row>
    <row r="683" spans="2:9" ht="15" customHeight="1" x14ac:dyDescent="0.25">
      <c r="B683" s="10">
        <v>474</v>
      </c>
      <c r="C683" s="11"/>
      <c r="D683" s="5" t="s">
        <v>546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21</v>
      </c>
      <c r="E684" s="13">
        <v>1412</v>
      </c>
      <c r="F684" s="13">
        <v>118364</v>
      </c>
      <c r="G684" s="13">
        <v>119776</v>
      </c>
      <c r="H684" s="13">
        <v>118295.84598</v>
      </c>
      <c r="I684" s="13">
        <v>1480.1540199999999</v>
      </c>
    </row>
    <row r="685" spans="2:9" x14ac:dyDescent="0.2">
      <c r="B685"/>
      <c r="C685" s="2">
        <v>60</v>
      </c>
      <c r="D685" s="5" t="s">
        <v>547</v>
      </c>
      <c r="E685" s="13">
        <v>0</v>
      </c>
      <c r="F685" s="13">
        <v>5817</v>
      </c>
      <c r="G685" s="13">
        <v>5817</v>
      </c>
      <c r="H685" s="13">
        <v>5817</v>
      </c>
      <c r="I685" s="13">
        <v>0</v>
      </c>
    </row>
    <row r="686" spans="2:9" ht="15" customHeight="1" x14ac:dyDescent="0.2">
      <c r="B686"/>
      <c r="C686" s="14">
        <f>SUBTOTAL(9,C684:C685)</f>
        <v>61</v>
      </c>
      <c r="D686" s="15" t="s">
        <v>548</v>
      </c>
      <c r="E686" s="16">
        <f>SUBTOTAL(9,E684:E685)</f>
        <v>1412</v>
      </c>
      <c r="F686" s="16">
        <f>SUBTOTAL(9,F684:F685)</f>
        <v>124181</v>
      </c>
      <c r="G686" s="16">
        <f>SUBTOTAL(9,G684:G685)</f>
        <v>125593</v>
      </c>
      <c r="H686" s="16">
        <f>SUBTOTAL(9,H684:H685)</f>
        <v>124112.84598</v>
      </c>
      <c r="I686" s="16">
        <f>SUBTOTAL(9,I684:I685)</f>
        <v>1480.1540199999999</v>
      </c>
    </row>
    <row r="687" spans="2:9" ht="15" customHeight="1" x14ac:dyDescent="0.25">
      <c r="B687" s="10">
        <v>475</v>
      </c>
      <c r="C687" s="11"/>
      <c r="D687" s="5" t="s">
        <v>549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21</v>
      </c>
      <c r="E688" s="13">
        <v>0</v>
      </c>
      <c r="F688" s="13">
        <v>95123</v>
      </c>
      <c r="G688" s="13">
        <v>95123</v>
      </c>
      <c r="H688" s="13">
        <v>104174.87532000001</v>
      </c>
      <c r="I688" s="13">
        <v>-9051.8753199999992</v>
      </c>
    </row>
    <row r="689" spans="2:9" x14ac:dyDescent="0.2">
      <c r="B689"/>
      <c r="C689" s="2">
        <v>21</v>
      </c>
      <c r="D689" s="5" t="s">
        <v>56</v>
      </c>
      <c r="E689" s="13">
        <v>13489</v>
      </c>
      <c r="F689" s="13">
        <v>7297</v>
      </c>
      <c r="G689" s="13">
        <v>20786</v>
      </c>
      <c r="H689" s="13">
        <v>3838.6374599999999</v>
      </c>
      <c r="I689" s="13">
        <v>16947.362539999998</v>
      </c>
    </row>
    <row r="690" spans="2:9" ht="15" customHeight="1" x14ac:dyDescent="0.2">
      <c r="B690"/>
      <c r="C690" s="14">
        <f>SUBTOTAL(9,C688:C689)</f>
        <v>22</v>
      </c>
      <c r="D690" s="15" t="s">
        <v>550</v>
      </c>
      <c r="E690" s="16">
        <f>SUBTOTAL(9,E688:E689)</f>
        <v>13489</v>
      </c>
      <c r="F690" s="16">
        <f>SUBTOTAL(9,F688:F689)</f>
        <v>102420</v>
      </c>
      <c r="G690" s="16">
        <f>SUBTOTAL(9,G688:G689)</f>
        <v>115909</v>
      </c>
      <c r="H690" s="16">
        <f>SUBTOTAL(9,H688:H689)</f>
        <v>108013.51278</v>
      </c>
      <c r="I690" s="16">
        <f>SUBTOTAL(9,I688:I689)</f>
        <v>7895.4872199999991</v>
      </c>
    </row>
    <row r="691" spans="2:9" ht="15" customHeight="1" x14ac:dyDescent="0.2">
      <c r="C691" s="17">
        <f>SUBTOTAL(9,C667:C690)</f>
        <v>444</v>
      </c>
      <c r="D691" s="18" t="s">
        <v>551</v>
      </c>
      <c r="E691" s="19">
        <f>SUBTOTAL(9,E667:E690)</f>
        <v>15580</v>
      </c>
      <c r="F691" s="19">
        <f>SUBTOTAL(9,F667:F690)</f>
        <v>1544189</v>
      </c>
      <c r="G691" s="19">
        <f>SUBTOTAL(9,G667:G690)</f>
        <v>1559769</v>
      </c>
      <c r="H691" s="19">
        <f>SUBTOTAL(9,H667:H690)</f>
        <v>1461949.3897300002</v>
      </c>
      <c r="I691" s="19">
        <f>SUBTOTAL(9,I667:I690)</f>
        <v>97819.610269999976</v>
      </c>
    </row>
    <row r="692" spans="2:9" ht="27" customHeight="1" x14ac:dyDescent="0.25">
      <c r="B692" s="1"/>
      <c r="C692" s="2"/>
      <c r="D692" s="9" t="s">
        <v>552</v>
      </c>
      <c r="E692" s="1"/>
      <c r="F692" s="1"/>
      <c r="G692" s="1"/>
      <c r="H692" s="1"/>
      <c r="I692" s="1"/>
    </row>
    <row r="693" spans="2:9" ht="15" customHeight="1" x14ac:dyDescent="0.25">
      <c r="B693" s="10">
        <v>480</v>
      </c>
      <c r="C693" s="11"/>
      <c r="D693" s="5" t="s">
        <v>553</v>
      </c>
      <c r="E693" s="12"/>
      <c r="F693" s="1"/>
      <c r="H693" s="1"/>
      <c r="I693" s="1"/>
    </row>
    <row r="694" spans="2:9" x14ac:dyDescent="0.2">
      <c r="B694"/>
      <c r="C694" s="2">
        <v>50</v>
      </c>
      <c r="D694" s="5" t="s">
        <v>273</v>
      </c>
      <c r="E694" s="13">
        <v>0</v>
      </c>
      <c r="F694" s="13">
        <v>322188</v>
      </c>
      <c r="G694" s="13">
        <v>322188</v>
      </c>
      <c r="H694" s="13">
        <v>268186.24400000001</v>
      </c>
      <c r="I694" s="13">
        <v>54001.756000000001</v>
      </c>
    </row>
    <row r="695" spans="2:9" ht="15" customHeight="1" x14ac:dyDescent="0.2">
      <c r="B695"/>
      <c r="C695" s="14">
        <f>SUBTOTAL(9,C694:C694)</f>
        <v>50</v>
      </c>
      <c r="D695" s="15" t="s">
        <v>554</v>
      </c>
      <c r="E695" s="16">
        <f>SUBTOTAL(9,E694:E694)</f>
        <v>0</v>
      </c>
      <c r="F695" s="16">
        <f>SUBTOTAL(9,F694:F694)</f>
        <v>322188</v>
      </c>
      <c r="G695" s="16">
        <f>SUBTOTAL(9,G694:G694)</f>
        <v>322188</v>
      </c>
      <c r="H695" s="16">
        <f>SUBTOTAL(9,H694:H694)</f>
        <v>268186.24400000001</v>
      </c>
      <c r="I695" s="16">
        <f>SUBTOTAL(9,I694:I694)</f>
        <v>54001.756000000001</v>
      </c>
    </row>
    <row r="696" spans="2:9" ht="15" customHeight="1" x14ac:dyDescent="0.2">
      <c r="C696" s="17">
        <f>SUBTOTAL(9,C693:C695)</f>
        <v>50</v>
      </c>
      <c r="D696" s="18" t="s">
        <v>555</v>
      </c>
      <c r="E696" s="19">
        <f>SUBTOTAL(9,E693:E695)</f>
        <v>0</v>
      </c>
      <c r="F696" s="19">
        <f>SUBTOTAL(9,F693:F695)</f>
        <v>322188</v>
      </c>
      <c r="G696" s="19">
        <f>SUBTOTAL(9,G693:G695)</f>
        <v>322188</v>
      </c>
      <c r="H696" s="19">
        <f>SUBTOTAL(9,H693:H695)</f>
        <v>268186.24400000001</v>
      </c>
      <c r="I696" s="19">
        <f>SUBTOTAL(9,I693:I695)</f>
        <v>54001.756000000001</v>
      </c>
    </row>
    <row r="697" spans="2:9" ht="27" customHeight="1" x14ac:dyDescent="0.25">
      <c r="B697" s="1"/>
      <c r="C697" s="2"/>
      <c r="D697" s="9" t="s">
        <v>556</v>
      </c>
      <c r="E697" s="1"/>
      <c r="F697" s="1"/>
      <c r="G697" s="1"/>
      <c r="H697" s="1"/>
      <c r="I697" s="1"/>
    </row>
    <row r="698" spans="2:9" ht="15" customHeight="1" x14ac:dyDescent="0.25">
      <c r="B698" s="10">
        <v>490</v>
      </c>
      <c r="C698" s="11"/>
      <c r="D698" s="5" t="s">
        <v>557</v>
      </c>
      <c r="E698" s="12"/>
      <c r="F698" s="1"/>
      <c r="H698" s="1"/>
      <c r="I698" s="1"/>
    </row>
    <row r="699" spans="2:9" x14ac:dyDescent="0.2">
      <c r="B699"/>
      <c r="C699" s="2">
        <v>1</v>
      </c>
      <c r="D699" s="5" t="s">
        <v>21</v>
      </c>
      <c r="E699" s="13">
        <v>16050</v>
      </c>
      <c r="F699" s="13">
        <v>1185566</v>
      </c>
      <c r="G699" s="13">
        <v>1201616</v>
      </c>
      <c r="H699" s="13">
        <v>1175809.3822900001</v>
      </c>
      <c r="I699" s="13">
        <v>25806.617709999999</v>
      </c>
    </row>
    <row r="700" spans="2:9" x14ac:dyDescent="0.2">
      <c r="B700"/>
      <c r="C700" s="2">
        <v>21</v>
      </c>
      <c r="D700" s="5" t="s">
        <v>558</v>
      </c>
      <c r="E700" s="13">
        <v>36076</v>
      </c>
      <c r="F700" s="13">
        <v>1809597</v>
      </c>
      <c r="G700" s="13">
        <v>1845673</v>
      </c>
      <c r="H700" s="13">
        <v>1805121.66848</v>
      </c>
      <c r="I700" s="13">
        <v>40551.33152</v>
      </c>
    </row>
    <row r="701" spans="2:9" x14ac:dyDescent="0.2">
      <c r="B701"/>
      <c r="C701" s="2">
        <v>22</v>
      </c>
      <c r="D701" s="5" t="s">
        <v>559</v>
      </c>
      <c r="E701" s="13">
        <v>3100</v>
      </c>
      <c r="F701" s="13">
        <v>16351</v>
      </c>
      <c r="G701" s="13">
        <v>19451</v>
      </c>
      <c r="H701" s="13">
        <v>17650.635149999998</v>
      </c>
      <c r="I701" s="13">
        <v>1800.3648499999999</v>
      </c>
    </row>
    <row r="702" spans="2:9" x14ac:dyDescent="0.2">
      <c r="B702"/>
      <c r="C702" s="2">
        <v>23</v>
      </c>
      <c r="D702" s="5" t="s">
        <v>560</v>
      </c>
      <c r="E702" s="13">
        <v>1320</v>
      </c>
      <c r="F702" s="13">
        <v>4321</v>
      </c>
      <c r="G702" s="13">
        <v>5641</v>
      </c>
      <c r="H702" s="13">
        <v>4822.0992699999997</v>
      </c>
      <c r="I702" s="13">
        <v>818.90072999999995</v>
      </c>
    </row>
    <row r="703" spans="2:9" x14ac:dyDescent="0.2">
      <c r="B703"/>
      <c r="C703" s="2">
        <v>45</v>
      </c>
      <c r="D703" s="5" t="s">
        <v>31</v>
      </c>
      <c r="E703" s="13">
        <v>0</v>
      </c>
      <c r="F703" s="13">
        <v>117000</v>
      </c>
      <c r="G703" s="13">
        <v>117000</v>
      </c>
      <c r="H703" s="13">
        <v>35532.480660000001</v>
      </c>
      <c r="I703" s="13">
        <v>81467.519339999999</v>
      </c>
    </row>
    <row r="704" spans="2:9" x14ac:dyDescent="0.2">
      <c r="B704"/>
      <c r="C704" s="2">
        <v>60</v>
      </c>
      <c r="D704" s="5" t="s">
        <v>561</v>
      </c>
      <c r="E704" s="13">
        <v>0</v>
      </c>
      <c r="F704" s="13">
        <v>254046</v>
      </c>
      <c r="G704" s="13">
        <v>254046</v>
      </c>
      <c r="H704" s="13">
        <v>252531.72464999999</v>
      </c>
      <c r="I704" s="13">
        <v>1514.2753499999999</v>
      </c>
    </row>
    <row r="705" spans="2:9" x14ac:dyDescent="0.2">
      <c r="B705"/>
      <c r="C705" s="2">
        <v>70</v>
      </c>
      <c r="D705" s="5" t="s">
        <v>562</v>
      </c>
      <c r="E705" s="13">
        <v>0</v>
      </c>
      <c r="F705" s="13">
        <v>312484</v>
      </c>
      <c r="G705" s="13">
        <v>312484</v>
      </c>
      <c r="H705" s="13">
        <v>312433.42381000001</v>
      </c>
      <c r="I705" s="13">
        <v>50.576189999999997</v>
      </c>
    </row>
    <row r="706" spans="2:9" x14ac:dyDescent="0.2">
      <c r="B706"/>
      <c r="C706" s="2">
        <v>71</v>
      </c>
      <c r="D706" s="5" t="s">
        <v>563</v>
      </c>
      <c r="E706" s="13">
        <v>0</v>
      </c>
      <c r="F706" s="13">
        <v>30440</v>
      </c>
      <c r="G706" s="13">
        <v>30440</v>
      </c>
      <c r="H706" s="13">
        <v>31672.769530000001</v>
      </c>
      <c r="I706" s="13">
        <v>-1232.76953</v>
      </c>
    </row>
    <row r="707" spans="2:9" x14ac:dyDescent="0.2">
      <c r="B707"/>
      <c r="C707" s="2">
        <v>72</v>
      </c>
      <c r="D707" s="5" t="s">
        <v>564</v>
      </c>
      <c r="E707" s="13">
        <v>0</v>
      </c>
      <c r="F707" s="13">
        <v>97467</v>
      </c>
      <c r="G707" s="13">
        <v>97467</v>
      </c>
      <c r="H707" s="13">
        <v>74614.093479999996</v>
      </c>
      <c r="I707" s="13">
        <v>22852.90652</v>
      </c>
    </row>
    <row r="708" spans="2:9" x14ac:dyDescent="0.2">
      <c r="B708"/>
      <c r="C708" s="2">
        <v>73</v>
      </c>
      <c r="D708" s="5" t="s">
        <v>565</v>
      </c>
      <c r="E708" s="13">
        <v>0</v>
      </c>
      <c r="F708" s="13">
        <v>20997</v>
      </c>
      <c r="G708" s="13">
        <v>20997</v>
      </c>
      <c r="H708" s="13">
        <v>20997</v>
      </c>
      <c r="I708" s="13">
        <v>0</v>
      </c>
    </row>
    <row r="709" spans="2:9" x14ac:dyDescent="0.2">
      <c r="B709"/>
      <c r="C709" s="2">
        <v>75</v>
      </c>
      <c r="D709" s="5" t="s">
        <v>566</v>
      </c>
      <c r="E709" s="13">
        <v>1752</v>
      </c>
      <c r="F709" s="13">
        <v>11039</v>
      </c>
      <c r="G709" s="13">
        <v>12791</v>
      </c>
      <c r="H709" s="13">
        <v>13630.815930000001</v>
      </c>
      <c r="I709" s="13">
        <v>-839.81592999999998</v>
      </c>
    </row>
    <row r="710" spans="2:9" ht="15" customHeight="1" x14ac:dyDescent="0.2">
      <c r="B710"/>
      <c r="C710" s="14">
        <f>SUBTOTAL(9,C699:C709)</f>
        <v>533</v>
      </c>
      <c r="D710" s="15" t="s">
        <v>567</v>
      </c>
      <c r="E710" s="16">
        <f>SUBTOTAL(9,E699:E709)</f>
        <v>58298</v>
      </c>
      <c r="F710" s="16">
        <f>SUBTOTAL(9,F699:F709)</f>
        <v>3859308</v>
      </c>
      <c r="G710" s="16">
        <f>SUBTOTAL(9,G699:G709)</f>
        <v>3917606</v>
      </c>
      <c r="H710" s="16">
        <f>SUBTOTAL(9,H699:H709)</f>
        <v>3744816.0932500004</v>
      </c>
      <c r="I710" s="16">
        <f>SUBTOTAL(9,I699:I709)</f>
        <v>172789.90674999997</v>
      </c>
    </row>
    <row r="711" spans="2:9" ht="15" customHeight="1" x14ac:dyDescent="0.25">
      <c r="B711" s="10">
        <v>491</v>
      </c>
      <c r="C711" s="11"/>
      <c r="D711" s="5" t="s">
        <v>568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569</v>
      </c>
      <c r="E712" s="13">
        <v>1224</v>
      </c>
      <c r="F712" s="13">
        <v>323370</v>
      </c>
      <c r="G712" s="13">
        <v>324594</v>
      </c>
      <c r="H712" s="13">
        <v>316373.78411000001</v>
      </c>
      <c r="I712" s="13">
        <v>8220.2158899999995</v>
      </c>
    </row>
    <row r="713" spans="2:9" x14ac:dyDescent="0.2">
      <c r="B713"/>
      <c r="C713" s="2">
        <v>21</v>
      </c>
      <c r="D713" s="5" t="s">
        <v>570</v>
      </c>
      <c r="E713" s="13">
        <v>429</v>
      </c>
      <c r="F713" s="13">
        <v>7247</v>
      </c>
      <c r="G713" s="13">
        <v>7676</v>
      </c>
      <c r="H713" s="13">
        <v>8462.8747800000001</v>
      </c>
      <c r="I713" s="13">
        <v>-786.87477999999999</v>
      </c>
    </row>
    <row r="714" spans="2:9" ht="15" customHeight="1" x14ac:dyDescent="0.2">
      <c r="B714"/>
      <c r="C714" s="14">
        <f>SUBTOTAL(9,C712:C713)</f>
        <v>22</v>
      </c>
      <c r="D714" s="15" t="s">
        <v>571</v>
      </c>
      <c r="E714" s="16">
        <f>SUBTOTAL(9,E712:E713)</f>
        <v>1653</v>
      </c>
      <c r="F714" s="16">
        <f>SUBTOTAL(9,F712:F713)</f>
        <v>330617</v>
      </c>
      <c r="G714" s="16">
        <f>SUBTOTAL(9,G712:G713)</f>
        <v>332270</v>
      </c>
      <c r="H714" s="16">
        <f>SUBTOTAL(9,H712:H713)</f>
        <v>324836.65889000002</v>
      </c>
      <c r="I714" s="16">
        <f>SUBTOTAL(9,I712:I713)</f>
        <v>7433.3411099999994</v>
      </c>
    </row>
    <row r="715" spans="2:9" ht="15" customHeight="1" x14ac:dyDescent="0.2">
      <c r="C715" s="17">
        <f>SUBTOTAL(9,C698:C714)</f>
        <v>555</v>
      </c>
      <c r="D715" s="18" t="s">
        <v>572</v>
      </c>
      <c r="E715" s="19">
        <f>SUBTOTAL(9,E698:E714)</f>
        <v>59951</v>
      </c>
      <c r="F715" s="19">
        <f>SUBTOTAL(9,F698:F714)</f>
        <v>4189925</v>
      </c>
      <c r="G715" s="19">
        <f>SUBTOTAL(9,G698:G714)</f>
        <v>4249876</v>
      </c>
      <c r="H715" s="19">
        <f>SUBTOTAL(9,H698:H714)</f>
        <v>4069652.7521400005</v>
      </c>
      <c r="I715" s="19">
        <f>SUBTOTAL(9,I698:I714)</f>
        <v>180223.24785999994</v>
      </c>
    </row>
    <row r="716" spans="2:9" ht="27" customHeight="1" x14ac:dyDescent="0.25">
      <c r="B716" s="1"/>
      <c r="C716" s="2"/>
      <c r="D716" s="9" t="s">
        <v>573</v>
      </c>
      <c r="E716" s="1"/>
      <c r="F716" s="1"/>
      <c r="G716" s="1"/>
      <c r="H716" s="1"/>
      <c r="I716" s="1"/>
    </row>
    <row r="717" spans="2:9" ht="15" customHeight="1" x14ac:dyDescent="0.25">
      <c r="B717" s="10">
        <v>495</v>
      </c>
      <c r="C717" s="11"/>
      <c r="D717" s="5" t="s">
        <v>574</v>
      </c>
      <c r="E717" s="12"/>
      <c r="F717" s="1"/>
      <c r="H717" s="1"/>
      <c r="I717" s="1"/>
    </row>
    <row r="718" spans="2:9" x14ac:dyDescent="0.2">
      <c r="B718"/>
      <c r="C718" s="2">
        <v>1</v>
      </c>
      <c r="D718" s="5" t="s">
        <v>21</v>
      </c>
      <c r="E718" s="13">
        <v>12689</v>
      </c>
      <c r="F718" s="13">
        <v>264026</v>
      </c>
      <c r="G718" s="13">
        <v>276715</v>
      </c>
      <c r="H718" s="13">
        <v>265674.80706000002</v>
      </c>
      <c r="I718" s="13">
        <v>11040.192940000001</v>
      </c>
    </row>
    <row r="719" spans="2:9" ht="15" customHeight="1" x14ac:dyDescent="0.2">
      <c r="B719"/>
      <c r="C719" s="14">
        <f>SUBTOTAL(9,C718:C718)</f>
        <v>1</v>
      </c>
      <c r="D719" s="15" t="s">
        <v>575</v>
      </c>
      <c r="E719" s="16">
        <f>SUBTOTAL(9,E718:E718)</f>
        <v>12689</v>
      </c>
      <c r="F719" s="16">
        <f>SUBTOTAL(9,F718:F718)</f>
        <v>264026</v>
      </c>
      <c r="G719" s="16">
        <f>SUBTOTAL(9,G718:G718)</f>
        <v>276715</v>
      </c>
      <c r="H719" s="16">
        <f>SUBTOTAL(9,H718:H718)</f>
        <v>265674.80706000002</v>
      </c>
      <c r="I719" s="16">
        <f>SUBTOTAL(9,I718:I718)</f>
        <v>11040.192940000001</v>
      </c>
    </row>
    <row r="720" spans="2:9" ht="15" customHeight="1" x14ac:dyDescent="0.25">
      <c r="B720" s="10">
        <v>496</v>
      </c>
      <c r="C720" s="11"/>
      <c r="D720" s="5" t="s">
        <v>576</v>
      </c>
      <c r="E720" s="12"/>
      <c r="F720" s="1"/>
      <c r="H720" s="1"/>
      <c r="I720" s="1"/>
    </row>
    <row r="721" spans="2:9" x14ac:dyDescent="0.2">
      <c r="B721"/>
      <c r="C721" s="2">
        <v>21</v>
      </c>
      <c r="D721" s="5" t="s">
        <v>560</v>
      </c>
      <c r="E721" s="13">
        <v>8822</v>
      </c>
      <c r="F721" s="13">
        <v>42954</v>
      </c>
      <c r="G721" s="13">
        <v>51776</v>
      </c>
      <c r="H721" s="13">
        <v>40864.053749999999</v>
      </c>
      <c r="I721" s="13">
        <v>10911.946250000001</v>
      </c>
    </row>
    <row r="722" spans="2:9" x14ac:dyDescent="0.2">
      <c r="B722"/>
      <c r="C722" s="2">
        <v>45</v>
      </c>
      <c r="D722" s="5" t="s">
        <v>31</v>
      </c>
      <c r="E722" s="13">
        <v>8422</v>
      </c>
      <c r="F722" s="13">
        <v>50000</v>
      </c>
      <c r="G722" s="13">
        <v>58422</v>
      </c>
      <c r="H722" s="13">
        <v>34994.164810000002</v>
      </c>
      <c r="I722" s="13">
        <v>23427.835190000002</v>
      </c>
    </row>
    <row r="723" spans="2:9" x14ac:dyDescent="0.2">
      <c r="B723"/>
      <c r="C723" s="2">
        <v>50</v>
      </c>
      <c r="D723" s="5" t="s">
        <v>577</v>
      </c>
      <c r="E723" s="13">
        <v>0</v>
      </c>
      <c r="F723" s="13">
        <v>7076</v>
      </c>
      <c r="G723" s="13">
        <v>7076</v>
      </c>
      <c r="H723" s="13">
        <v>7076</v>
      </c>
      <c r="I723" s="13">
        <v>0</v>
      </c>
    </row>
    <row r="724" spans="2:9" x14ac:dyDescent="0.2">
      <c r="B724"/>
      <c r="C724" s="2">
        <v>60</v>
      </c>
      <c r="D724" s="5" t="s">
        <v>578</v>
      </c>
      <c r="E724" s="13">
        <v>0</v>
      </c>
      <c r="F724" s="13">
        <v>12102704</v>
      </c>
      <c r="G724" s="13">
        <v>12102704</v>
      </c>
      <c r="H724" s="13">
        <v>12100617.02</v>
      </c>
      <c r="I724" s="13">
        <v>2086.98</v>
      </c>
    </row>
    <row r="725" spans="2:9" x14ac:dyDescent="0.2">
      <c r="B725"/>
      <c r="C725" s="2">
        <v>61</v>
      </c>
      <c r="D725" s="5" t="s">
        <v>579</v>
      </c>
      <c r="E725" s="13">
        <v>0</v>
      </c>
      <c r="F725" s="13">
        <v>3347366</v>
      </c>
      <c r="G725" s="13">
        <v>3347366</v>
      </c>
      <c r="H725" s="13">
        <v>3290165.6740000001</v>
      </c>
      <c r="I725" s="13">
        <v>57200.326000000001</v>
      </c>
    </row>
    <row r="726" spans="2:9" x14ac:dyDescent="0.2">
      <c r="B726"/>
      <c r="C726" s="2">
        <v>62</v>
      </c>
      <c r="D726" s="5" t="s">
        <v>580</v>
      </c>
      <c r="E726" s="13">
        <v>0</v>
      </c>
      <c r="F726" s="13">
        <v>182859</v>
      </c>
      <c r="G726" s="13">
        <v>182859</v>
      </c>
      <c r="H726" s="13">
        <v>181446.42456000001</v>
      </c>
      <c r="I726" s="13">
        <v>1412.5754400000001</v>
      </c>
    </row>
    <row r="727" spans="2:9" x14ac:dyDescent="0.2">
      <c r="B727"/>
      <c r="C727" s="2">
        <v>70</v>
      </c>
      <c r="D727" s="5" t="s">
        <v>581</v>
      </c>
      <c r="E727" s="13">
        <v>0</v>
      </c>
      <c r="F727" s="13">
        <v>2104</v>
      </c>
      <c r="G727" s="13">
        <v>2104</v>
      </c>
      <c r="H727" s="13">
        <v>2104</v>
      </c>
      <c r="I727" s="13">
        <v>0</v>
      </c>
    </row>
    <row r="728" spans="2:9" x14ac:dyDescent="0.2">
      <c r="B728"/>
      <c r="C728" s="2">
        <v>71</v>
      </c>
      <c r="D728" s="5" t="s">
        <v>582</v>
      </c>
      <c r="E728" s="13">
        <v>0</v>
      </c>
      <c r="F728" s="13">
        <v>91460</v>
      </c>
      <c r="G728" s="13">
        <v>91460</v>
      </c>
      <c r="H728" s="13">
        <v>90532.84</v>
      </c>
      <c r="I728" s="13">
        <v>927.16</v>
      </c>
    </row>
    <row r="729" spans="2:9" x14ac:dyDescent="0.2">
      <c r="B729"/>
      <c r="C729" s="2">
        <v>72</v>
      </c>
      <c r="D729" s="5" t="s">
        <v>583</v>
      </c>
      <c r="E729" s="13">
        <v>0</v>
      </c>
      <c r="F729" s="13">
        <v>2649</v>
      </c>
      <c r="G729" s="13">
        <v>2649</v>
      </c>
      <c r="H729" s="13">
        <v>2649</v>
      </c>
      <c r="I729" s="13">
        <v>0</v>
      </c>
    </row>
    <row r="730" spans="2:9" x14ac:dyDescent="0.2">
      <c r="B730"/>
      <c r="C730" s="2">
        <v>73</v>
      </c>
      <c r="D730" s="5" t="s">
        <v>273</v>
      </c>
      <c r="E730" s="13">
        <v>0</v>
      </c>
      <c r="F730" s="13">
        <v>8035</v>
      </c>
      <c r="G730" s="13">
        <v>8035</v>
      </c>
      <c r="H730" s="13">
        <v>8035</v>
      </c>
      <c r="I730" s="13">
        <v>0</v>
      </c>
    </row>
    <row r="731" spans="2:9" ht="15" customHeight="1" x14ac:dyDescent="0.2">
      <c r="B731"/>
      <c r="C731" s="14">
        <f>SUBTOTAL(9,C721:C730)</f>
        <v>585</v>
      </c>
      <c r="D731" s="15" t="s">
        <v>584</v>
      </c>
      <c r="E731" s="16">
        <f>SUBTOTAL(9,E721:E730)</f>
        <v>17244</v>
      </c>
      <c r="F731" s="16">
        <f>SUBTOTAL(9,F721:F730)</f>
        <v>15837207</v>
      </c>
      <c r="G731" s="16">
        <f>SUBTOTAL(9,G721:G730)</f>
        <v>15854451</v>
      </c>
      <c r="H731" s="16">
        <f>SUBTOTAL(9,H721:H730)</f>
        <v>15758484.17712</v>
      </c>
      <c r="I731" s="16">
        <f>SUBTOTAL(9,I721:I730)</f>
        <v>95966.822880000007</v>
      </c>
    </row>
    <row r="732" spans="2:9" ht="15" customHeight="1" x14ac:dyDescent="0.25">
      <c r="B732" s="10">
        <v>497</v>
      </c>
      <c r="C732" s="11"/>
      <c r="D732" s="5" t="s">
        <v>585</v>
      </c>
      <c r="E732" s="12"/>
      <c r="F732" s="1"/>
      <c r="H732" s="1"/>
      <c r="I732" s="1"/>
    </row>
    <row r="733" spans="2:9" x14ac:dyDescent="0.2">
      <c r="B733"/>
      <c r="C733" s="2">
        <v>21</v>
      </c>
      <c r="D733" s="5" t="s">
        <v>586</v>
      </c>
      <c r="E733" s="13">
        <v>2440</v>
      </c>
      <c r="F733" s="13">
        <v>40816</v>
      </c>
      <c r="G733" s="13">
        <v>43256</v>
      </c>
      <c r="H733" s="13">
        <v>36931.544679999999</v>
      </c>
      <c r="I733" s="13">
        <v>6324.45532</v>
      </c>
    </row>
    <row r="734" spans="2:9" x14ac:dyDescent="0.2">
      <c r="B734"/>
      <c r="C734" s="2">
        <v>22</v>
      </c>
      <c r="D734" s="5" t="s">
        <v>587</v>
      </c>
      <c r="E734" s="13">
        <v>41</v>
      </c>
      <c r="F734" s="13">
        <v>29945</v>
      </c>
      <c r="G734" s="13">
        <v>29986</v>
      </c>
      <c r="H734" s="13">
        <v>28743.666160000001</v>
      </c>
      <c r="I734" s="13">
        <v>1242.33384</v>
      </c>
    </row>
    <row r="735" spans="2:9" x14ac:dyDescent="0.2">
      <c r="B735"/>
      <c r="C735" s="2">
        <v>60</v>
      </c>
      <c r="D735" s="5" t="s">
        <v>588</v>
      </c>
      <c r="E735" s="13">
        <v>0</v>
      </c>
      <c r="F735" s="13">
        <v>2350365</v>
      </c>
      <c r="G735" s="13">
        <v>2350365</v>
      </c>
      <c r="H735" s="13">
        <v>2337810.3187199999</v>
      </c>
      <c r="I735" s="13">
        <v>12554.681280000001</v>
      </c>
    </row>
    <row r="736" spans="2:9" ht="15" customHeight="1" x14ac:dyDescent="0.2">
      <c r="B736"/>
      <c r="C736" s="14">
        <f>SUBTOTAL(9,C733:C735)</f>
        <v>103</v>
      </c>
      <c r="D736" s="15" t="s">
        <v>589</v>
      </c>
      <c r="E736" s="16">
        <f>SUBTOTAL(9,E733:E735)</f>
        <v>2481</v>
      </c>
      <c r="F736" s="16">
        <f>SUBTOTAL(9,F733:F735)</f>
        <v>2421126</v>
      </c>
      <c r="G736" s="16">
        <f>SUBTOTAL(9,G733:G735)</f>
        <v>2423607</v>
      </c>
      <c r="H736" s="16">
        <f>SUBTOTAL(9,H733:H735)</f>
        <v>2403485.5295599997</v>
      </c>
      <c r="I736" s="16">
        <f>SUBTOTAL(9,I733:I735)</f>
        <v>20121.470440000001</v>
      </c>
    </row>
    <row r="737" spans="2:9" ht="15" customHeight="1" x14ac:dyDescent="0.2">
      <c r="C737" s="17">
        <f>SUBTOTAL(9,C717:C736)</f>
        <v>689</v>
      </c>
      <c r="D737" s="18" t="s">
        <v>590</v>
      </c>
      <c r="E737" s="19">
        <f>SUBTOTAL(9,E717:E736)</f>
        <v>32414</v>
      </c>
      <c r="F737" s="19">
        <f>SUBTOTAL(9,F717:F736)</f>
        <v>18522359</v>
      </c>
      <c r="G737" s="19">
        <f>SUBTOTAL(9,G717:G736)</f>
        <v>18554773</v>
      </c>
      <c r="H737" s="19">
        <f>SUBTOTAL(9,H717:H736)</f>
        <v>18427644.513739999</v>
      </c>
      <c r="I737" s="19">
        <f>SUBTOTAL(9,I717:I736)</f>
        <v>127128.48626000002</v>
      </c>
    </row>
    <row r="738" spans="2:9" ht="15" customHeight="1" x14ac:dyDescent="0.2">
      <c r="C738" s="17">
        <f>SUBTOTAL(9,C554:C737)</f>
        <v>3075</v>
      </c>
      <c r="D738" s="18" t="s">
        <v>591</v>
      </c>
      <c r="E738" s="19">
        <f>SUBTOTAL(9,E554:E737)</f>
        <v>837108</v>
      </c>
      <c r="F738" s="19">
        <f>SUBTOTAL(9,F554:F737)</f>
        <v>58787059</v>
      </c>
      <c r="G738" s="19">
        <f>SUBTOTAL(9,G554:G737)</f>
        <v>59624167</v>
      </c>
      <c r="H738" s="19">
        <f>SUBTOTAL(9,H554:H737)</f>
        <v>57272367.284450024</v>
      </c>
      <c r="I738" s="19">
        <f>SUBTOTAL(9,I554:I737)</f>
        <v>2351799.7155499994</v>
      </c>
    </row>
    <row r="739" spans="2:9" x14ac:dyDescent="0.2">
      <c r="C739" s="17"/>
      <c r="D739" s="20"/>
      <c r="E739" s="21"/>
      <c r="F739" s="21"/>
      <c r="G739" s="21"/>
      <c r="H739" s="21"/>
      <c r="I739" s="21"/>
    </row>
    <row r="740" spans="2:9" ht="15" customHeight="1" x14ac:dyDescent="0.2">
      <c r="B740" s="1"/>
      <c r="C740" s="2"/>
      <c r="D740" s="3" t="s">
        <v>592</v>
      </c>
      <c r="E740" s="1"/>
      <c r="F740" s="1"/>
      <c r="G740" s="1"/>
      <c r="H740" s="1"/>
      <c r="I740" s="1"/>
    </row>
    <row r="741" spans="2:9" ht="27" customHeight="1" x14ac:dyDescent="0.25">
      <c r="B741" s="1"/>
      <c r="C741" s="2"/>
      <c r="D741" s="9" t="s">
        <v>593</v>
      </c>
      <c r="E741" s="1"/>
      <c r="F741" s="1"/>
      <c r="G741" s="1"/>
      <c r="H741" s="1"/>
      <c r="I741" s="1"/>
    </row>
    <row r="742" spans="2:9" ht="15" customHeight="1" x14ac:dyDescent="0.25">
      <c r="B742" s="10">
        <v>500</v>
      </c>
      <c r="C742" s="11"/>
      <c r="D742" s="5" t="s">
        <v>594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21</v>
      </c>
      <c r="E743" s="13">
        <v>14727</v>
      </c>
      <c r="F743" s="13">
        <v>395867</v>
      </c>
      <c r="G743" s="13">
        <v>410594</v>
      </c>
      <c r="H743" s="13">
        <v>396307.73829000001</v>
      </c>
      <c r="I743" s="13">
        <v>14286.261710000001</v>
      </c>
    </row>
    <row r="744" spans="2:9" x14ac:dyDescent="0.2">
      <c r="B744"/>
      <c r="C744" s="2">
        <v>21</v>
      </c>
      <c r="D744" s="5" t="s">
        <v>56</v>
      </c>
      <c r="E744" s="13">
        <v>18004</v>
      </c>
      <c r="F744" s="13">
        <v>86063</v>
      </c>
      <c r="G744" s="13">
        <v>104067</v>
      </c>
      <c r="H744" s="13">
        <v>84110.356190000006</v>
      </c>
      <c r="I744" s="13">
        <v>19956.643810000001</v>
      </c>
    </row>
    <row r="745" spans="2:9" x14ac:dyDescent="0.2">
      <c r="B745"/>
      <c r="C745" s="2">
        <v>23</v>
      </c>
      <c r="D745" s="5" t="s">
        <v>595</v>
      </c>
      <c r="E745" s="13">
        <v>0</v>
      </c>
      <c r="F745" s="13">
        <v>23619</v>
      </c>
      <c r="G745" s="13">
        <v>23619</v>
      </c>
      <c r="H745" s="13">
        <v>22755.268</v>
      </c>
      <c r="I745" s="13">
        <v>863.73199999999997</v>
      </c>
    </row>
    <row r="746" spans="2:9" x14ac:dyDescent="0.2">
      <c r="B746"/>
      <c r="C746" s="2">
        <v>25</v>
      </c>
      <c r="D746" s="5" t="s">
        <v>596</v>
      </c>
      <c r="E746" s="13">
        <v>0</v>
      </c>
      <c r="F746" s="13">
        <v>4000</v>
      </c>
      <c r="G746" s="13">
        <v>4000</v>
      </c>
      <c r="H746" s="13">
        <v>659.16858999999999</v>
      </c>
      <c r="I746" s="13">
        <v>3340.8314099999998</v>
      </c>
    </row>
    <row r="747" spans="2:9" x14ac:dyDescent="0.2">
      <c r="B747"/>
      <c r="C747" s="2">
        <v>50</v>
      </c>
      <c r="D747" s="5" t="s">
        <v>597</v>
      </c>
      <c r="E747" s="13">
        <v>0</v>
      </c>
      <c r="F747" s="13">
        <v>75155</v>
      </c>
      <c r="G747" s="13">
        <v>75155</v>
      </c>
      <c r="H747" s="13">
        <v>75155</v>
      </c>
      <c r="I747" s="13">
        <v>0</v>
      </c>
    </row>
    <row r="748" spans="2:9" ht="15" customHeight="1" x14ac:dyDescent="0.2">
      <c r="B748"/>
      <c r="C748" s="14">
        <f>SUBTOTAL(9,C743:C747)</f>
        <v>120</v>
      </c>
      <c r="D748" s="15" t="s">
        <v>598</v>
      </c>
      <c r="E748" s="16">
        <f>SUBTOTAL(9,E743:E747)</f>
        <v>32731</v>
      </c>
      <c r="F748" s="16">
        <f>SUBTOTAL(9,F743:F747)</f>
        <v>584704</v>
      </c>
      <c r="G748" s="16">
        <f>SUBTOTAL(9,G743:G747)</f>
        <v>617435</v>
      </c>
      <c r="H748" s="16">
        <f>SUBTOTAL(9,H743:H747)</f>
        <v>578987.53107000003</v>
      </c>
      <c r="I748" s="16">
        <f>SUBTOTAL(9,I743:I747)</f>
        <v>38447.468930000003</v>
      </c>
    </row>
    <row r="749" spans="2:9" ht="15" customHeight="1" x14ac:dyDescent="0.25">
      <c r="B749" s="10">
        <v>502</v>
      </c>
      <c r="C749" s="11"/>
      <c r="D749" s="5" t="s">
        <v>599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600</v>
      </c>
      <c r="E750" s="13">
        <v>999</v>
      </c>
      <c r="F750" s="13">
        <v>1000</v>
      </c>
      <c r="G750" s="13">
        <v>1999</v>
      </c>
      <c r="H750" s="13">
        <v>0</v>
      </c>
      <c r="I750" s="13">
        <v>1999</v>
      </c>
    </row>
    <row r="751" spans="2:9" x14ac:dyDescent="0.2">
      <c r="B751"/>
      <c r="C751" s="2">
        <v>70</v>
      </c>
      <c r="D751" s="5" t="s">
        <v>601</v>
      </c>
      <c r="E751" s="13">
        <v>20066</v>
      </c>
      <c r="F751" s="13">
        <v>16500</v>
      </c>
      <c r="G751" s="13">
        <v>36566</v>
      </c>
      <c r="H751" s="13">
        <v>26730.602999999999</v>
      </c>
      <c r="I751" s="13">
        <v>9835.3970000000008</v>
      </c>
    </row>
    <row r="752" spans="2:9" x14ac:dyDescent="0.2">
      <c r="B752"/>
      <c r="C752" s="2">
        <v>71</v>
      </c>
      <c r="D752" s="5" t="s">
        <v>602</v>
      </c>
      <c r="E752" s="13">
        <v>0</v>
      </c>
      <c r="F752" s="13">
        <v>185400</v>
      </c>
      <c r="G752" s="13">
        <v>185400</v>
      </c>
      <c r="H752" s="13">
        <v>185399.1</v>
      </c>
      <c r="I752" s="13">
        <v>0.9</v>
      </c>
    </row>
    <row r="753" spans="2:9" ht="15" customHeight="1" x14ac:dyDescent="0.2">
      <c r="B753"/>
      <c r="C753" s="14">
        <f>SUBTOTAL(9,C750:C752)</f>
        <v>162</v>
      </c>
      <c r="D753" s="15" t="s">
        <v>603</v>
      </c>
      <c r="E753" s="16">
        <f>SUBTOTAL(9,E750:E752)</f>
        <v>21065</v>
      </c>
      <c r="F753" s="16">
        <f>SUBTOTAL(9,F750:F752)</f>
        <v>202900</v>
      </c>
      <c r="G753" s="16">
        <f>SUBTOTAL(9,G750:G752)</f>
        <v>223965</v>
      </c>
      <c r="H753" s="16">
        <f>SUBTOTAL(9,H750:H752)</f>
        <v>212129.70300000001</v>
      </c>
      <c r="I753" s="16">
        <f>SUBTOTAL(9,I750:I752)</f>
        <v>11835.297</v>
      </c>
    </row>
    <row r="754" spans="2:9" ht="15" customHeight="1" x14ac:dyDescent="0.25">
      <c r="B754" s="10">
        <v>510</v>
      </c>
      <c r="C754" s="11"/>
      <c r="D754" s="5" t="s">
        <v>604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21</v>
      </c>
      <c r="E755" s="13">
        <v>3230</v>
      </c>
      <c r="F755" s="13">
        <v>667673</v>
      </c>
      <c r="G755" s="13">
        <v>670903</v>
      </c>
      <c r="H755" s="13">
        <v>691186.11120000004</v>
      </c>
      <c r="I755" s="13">
        <v>-20283.111199999999</v>
      </c>
    </row>
    <row r="756" spans="2:9" x14ac:dyDescent="0.2">
      <c r="B756"/>
      <c r="C756" s="2">
        <v>22</v>
      </c>
      <c r="D756" s="5" t="s">
        <v>605</v>
      </c>
      <c r="E756" s="13">
        <v>4100</v>
      </c>
      <c r="F756" s="13">
        <v>126445</v>
      </c>
      <c r="G756" s="13">
        <v>130545</v>
      </c>
      <c r="H756" s="13">
        <v>130180.67671</v>
      </c>
      <c r="I756" s="13">
        <v>364.32328999999999</v>
      </c>
    </row>
    <row r="757" spans="2:9" x14ac:dyDescent="0.2">
      <c r="B757"/>
      <c r="C757" s="2">
        <v>23</v>
      </c>
      <c r="D757" s="5" t="s">
        <v>606</v>
      </c>
      <c r="E757" s="13">
        <v>0</v>
      </c>
      <c r="F757" s="13">
        <v>8403</v>
      </c>
      <c r="G757" s="13">
        <v>8403</v>
      </c>
      <c r="H757" s="13">
        <v>7937.7382699999998</v>
      </c>
      <c r="I757" s="13">
        <v>465.26173</v>
      </c>
    </row>
    <row r="758" spans="2:9" x14ac:dyDescent="0.2">
      <c r="B758"/>
      <c r="C758" s="2">
        <v>45</v>
      </c>
      <c r="D758" s="5" t="s">
        <v>31</v>
      </c>
      <c r="E758" s="13">
        <v>6427</v>
      </c>
      <c r="F758" s="13">
        <v>24791</v>
      </c>
      <c r="G758" s="13">
        <v>31218</v>
      </c>
      <c r="H758" s="13">
        <v>22681.05255</v>
      </c>
      <c r="I758" s="13">
        <v>8536.9474499999997</v>
      </c>
    </row>
    <row r="759" spans="2:9" x14ac:dyDescent="0.2">
      <c r="B759"/>
      <c r="C759" s="2">
        <v>46</v>
      </c>
      <c r="D759" s="5" t="s">
        <v>607</v>
      </c>
      <c r="E759" s="13">
        <v>12259</v>
      </c>
      <c r="F759" s="13">
        <v>8200</v>
      </c>
      <c r="G759" s="13">
        <v>20459</v>
      </c>
      <c r="H759" s="13">
        <v>14757.344359999999</v>
      </c>
      <c r="I759" s="13">
        <v>5701.6556399999999</v>
      </c>
    </row>
    <row r="760" spans="2:9" ht="15" customHeight="1" x14ac:dyDescent="0.2">
      <c r="B760"/>
      <c r="C760" s="14">
        <f>SUBTOTAL(9,C755:C759)</f>
        <v>137</v>
      </c>
      <c r="D760" s="15" t="s">
        <v>608</v>
      </c>
      <c r="E760" s="16">
        <f>SUBTOTAL(9,E755:E759)</f>
        <v>26016</v>
      </c>
      <c r="F760" s="16">
        <f>SUBTOTAL(9,F755:F759)</f>
        <v>835512</v>
      </c>
      <c r="G760" s="16">
        <f>SUBTOTAL(9,G755:G759)</f>
        <v>861528</v>
      </c>
      <c r="H760" s="16">
        <f>SUBTOTAL(9,H755:H759)</f>
        <v>866742.92309000005</v>
      </c>
      <c r="I760" s="16">
        <f>SUBTOTAL(9,I755:I759)</f>
        <v>-5214.9230900000011</v>
      </c>
    </row>
    <row r="761" spans="2:9" ht="15" customHeight="1" x14ac:dyDescent="0.25">
      <c r="B761" s="10">
        <v>520</v>
      </c>
      <c r="C761" s="11"/>
      <c r="D761" s="5" t="s">
        <v>609</v>
      </c>
      <c r="E761" s="12"/>
      <c r="F761" s="1"/>
      <c r="H761" s="1"/>
      <c r="I761" s="1"/>
    </row>
    <row r="762" spans="2:9" x14ac:dyDescent="0.2">
      <c r="B762"/>
      <c r="C762" s="2">
        <v>1</v>
      </c>
      <c r="D762" s="5" t="s">
        <v>21</v>
      </c>
      <c r="E762" s="13">
        <v>0</v>
      </c>
      <c r="F762" s="13">
        <v>8240</v>
      </c>
      <c r="G762" s="13">
        <v>8240</v>
      </c>
      <c r="H762" s="13">
        <v>8578.2781699999996</v>
      </c>
      <c r="I762" s="13">
        <v>-338.27816999999999</v>
      </c>
    </row>
    <row r="763" spans="2:9" x14ac:dyDescent="0.2">
      <c r="B763"/>
      <c r="C763" s="2">
        <v>70</v>
      </c>
      <c r="D763" s="5" t="s">
        <v>610</v>
      </c>
      <c r="E763" s="13">
        <v>0</v>
      </c>
      <c r="F763" s="13">
        <v>296088</v>
      </c>
      <c r="G763" s="13">
        <v>296088</v>
      </c>
      <c r="H763" s="13">
        <v>295461.63903000002</v>
      </c>
      <c r="I763" s="13">
        <v>626.36096999999995</v>
      </c>
    </row>
    <row r="764" spans="2:9" x14ac:dyDescent="0.2">
      <c r="B764"/>
      <c r="C764" s="2">
        <v>71</v>
      </c>
      <c r="D764" s="5" t="s">
        <v>611</v>
      </c>
      <c r="E764" s="13">
        <v>0</v>
      </c>
      <c r="F764" s="13">
        <v>33360</v>
      </c>
      <c r="G764" s="13">
        <v>33360</v>
      </c>
      <c r="H764" s="13">
        <v>31908.990860000002</v>
      </c>
      <c r="I764" s="13">
        <v>1451.0091399999999</v>
      </c>
    </row>
    <row r="765" spans="2:9" x14ac:dyDescent="0.2">
      <c r="B765"/>
      <c r="C765" s="2">
        <v>73</v>
      </c>
      <c r="D765" s="5" t="s">
        <v>612</v>
      </c>
      <c r="E765" s="13">
        <v>0</v>
      </c>
      <c r="F765" s="13">
        <v>72805</v>
      </c>
      <c r="G765" s="13">
        <v>72805</v>
      </c>
      <c r="H765" s="13">
        <v>71858.641239999997</v>
      </c>
      <c r="I765" s="13">
        <v>946.35875999999996</v>
      </c>
    </row>
    <row r="766" spans="2:9" x14ac:dyDescent="0.2">
      <c r="B766"/>
      <c r="C766" s="2">
        <v>75</v>
      </c>
      <c r="D766" s="5" t="s">
        <v>613</v>
      </c>
      <c r="E766" s="13">
        <v>0</v>
      </c>
      <c r="F766" s="13">
        <v>21580</v>
      </c>
      <c r="G766" s="13">
        <v>21580</v>
      </c>
      <c r="H766" s="13">
        <v>20876.85744</v>
      </c>
      <c r="I766" s="13">
        <v>703.14256</v>
      </c>
    </row>
    <row r="767" spans="2:9" x14ac:dyDescent="0.2">
      <c r="B767"/>
      <c r="C767" s="2">
        <v>76</v>
      </c>
      <c r="D767" s="5" t="s">
        <v>614</v>
      </c>
      <c r="E767" s="13">
        <v>0</v>
      </c>
      <c r="F767" s="13">
        <v>8039</v>
      </c>
      <c r="G767" s="13">
        <v>8039</v>
      </c>
      <c r="H767" s="13">
        <v>8020.6639999999998</v>
      </c>
      <c r="I767" s="13">
        <v>18.335999999999999</v>
      </c>
    </row>
    <row r="768" spans="2:9" ht="15" customHeight="1" x14ac:dyDescent="0.2">
      <c r="B768"/>
      <c r="C768" s="14">
        <f>SUBTOTAL(9,C762:C767)</f>
        <v>366</v>
      </c>
      <c r="D768" s="15" t="s">
        <v>615</v>
      </c>
      <c r="E768" s="16">
        <f>SUBTOTAL(9,E762:E767)</f>
        <v>0</v>
      </c>
      <c r="F768" s="16">
        <f>SUBTOTAL(9,F762:F767)</f>
        <v>440112</v>
      </c>
      <c r="G768" s="16">
        <f>SUBTOTAL(9,G762:G767)</f>
        <v>440112</v>
      </c>
      <c r="H768" s="16">
        <f>SUBTOTAL(9,H762:H767)</f>
        <v>436705.07074000005</v>
      </c>
      <c r="I768" s="16">
        <f>SUBTOTAL(9,I762:I767)</f>
        <v>3406.9292599999994</v>
      </c>
    </row>
    <row r="769" spans="2:9" ht="15" customHeight="1" x14ac:dyDescent="0.2">
      <c r="C769" s="17">
        <f>SUBTOTAL(9,C742:C768)</f>
        <v>785</v>
      </c>
      <c r="D769" s="18" t="s">
        <v>616</v>
      </c>
      <c r="E769" s="19">
        <f>SUBTOTAL(9,E742:E768)</f>
        <v>79812</v>
      </c>
      <c r="F769" s="19">
        <f>SUBTOTAL(9,F742:F768)</f>
        <v>2063228</v>
      </c>
      <c r="G769" s="19">
        <f>SUBTOTAL(9,G742:G768)</f>
        <v>2143040</v>
      </c>
      <c r="H769" s="19">
        <f>SUBTOTAL(9,H742:H768)</f>
        <v>2094565.2279000001</v>
      </c>
      <c r="I769" s="19">
        <f>SUBTOTAL(9,I742:I768)</f>
        <v>48474.772100000009</v>
      </c>
    </row>
    <row r="770" spans="2:9" ht="27" customHeight="1" x14ac:dyDescent="0.25">
      <c r="B770" s="1"/>
      <c r="C770" s="2"/>
      <c r="D770" s="9" t="s">
        <v>617</v>
      </c>
      <c r="E770" s="1"/>
      <c r="F770" s="1"/>
      <c r="G770" s="1"/>
      <c r="H770" s="1"/>
      <c r="I770" s="1"/>
    </row>
    <row r="771" spans="2:9" ht="15" customHeight="1" x14ac:dyDescent="0.25">
      <c r="B771" s="10">
        <v>525</v>
      </c>
      <c r="C771" s="11"/>
      <c r="D771" s="5" t="s">
        <v>618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21</v>
      </c>
      <c r="E772" s="13">
        <v>23148</v>
      </c>
      <c r="F772" s="13">
        <v>1831689</v>
      </c>
      <c r="G772" s="13">
        <v>1854837</v>
      </c>
      <c r="H772" s="13">
        <v>1838606.9236699999</v>
      </c>
      <c r="I772" s="13">
        <v>16230.07633</v>
      </c>
    </row>
    <row r="773" spans="2:9" x14ac:dyDescent="0.2">
      <c r="B773"/>
      <c r="C773" s="2">
        <v>21</v>
      </c>
      <c r="D773" s="5" t="s">
        <v>56</v>
      </c>
      <c r="E773" s="13">
        <v>19933</v>
      </c>
      <c r="F773" s="13">
        <v>160702</v>
      </c>
      <c r="G773" s="13">
        <v>180635</v>
      </c>
      <c r="H773" s="13">
        <v>140111.96153</v>
      </c>
      <c r="I773" s="13">
        <v>40523.03847</v>
      </c>
    </row>
    <row r="774" spans="2:9" ht="15" customHeight="1" x14ac:dyDescent="0.2">
      <c r="B774"/>
      <c r="C774" s="14">
        <f>SUBTOTAL(9,C772:C773)</f>
        <v>22</v>
      </c>
      <c r="D774" s="15" t="s">
        <v>619</v>
      </c>
      <c r="E774" s="16">
        <f>SUBTOTAL(9,E772:E773)</f>
        <v>43081</v>
      </c>
      <c r="F774" s="16">
        <f>SUBTOTAL(9,F772:F773)</f>
        <v>1992391</v>
      </c>
      <c r="G774" s="16">
        <f>SUBTOTAL(9,G772:G773)</f>
        <v>2035472</v>
      </c>
      <c r="H774" s="16">
        <f>SUBTOTAL(9,H772:H773)</f>
        <v>1978718.8851999999</v>
      </c>
      <c r="I774" s="16">
        <f>SUBTOTAL(9,I772:I773)</f>
        <v>56753.114799999996</v>
      </c>
    </row>
    <row r="775" spans="2:9" ht="15" customHeight="1" x14ac:dyDescent="0.2">
      <c r="C775" s="17">
        <f>SUBTOTAL(9,C771:C774)</f>
        <v>22</v>
      </c>
      <c r="D775" s="18" t="s">
        <v>620</v>
      </c>
      <c r="E775" s="19">
        <f>SUBTOTAL(9,E771:E774)</f>
        <v>43081</v>
      </c>
      <c r="F775" s="19">
        <f>SUBTOTAL(9,F771:F774)</f>
        <v>1992391</v>
      </c>
      <c r="G775" s="19">
        <f>SUBTOTAL(9,G771:G774)</f>
        <v>2035472</v>
      </c>
      <c r="H775" s="19">
        <f>SUBTOTAL(9,H771:H774)</f>
        <v>1978718.8851999999</v>
      </c>
      <c r="I775" s="19">
        <f>SUBTOTAL(9,I771:I774)</f>
        <v>56753.114799999996</v>
      </c>
    </row>
    <row r="776" spans="2:9" ht="27" customHeight="1" x14ac:dyDescent="0.25">
      <c r="B776" s="1"/>
      <c r="C776" s="2"/>
      <c r="D776" s="9" t="s">
        <v>621</v>
      </c>
      <c r="E776" s="1"/>
      <c r="F776" s="1"/>
      <c r="G776" s="1"/>
      <c r="H776" s="1"/>
      <c r="I776" s="1"/>
    </row>
    <row r="777" spans="2:9" ht="15" customHeight="1" x14ac:dyDescent="0.25">
      <c r="B777" s="10">
        <v>530</v>
      </c>
      <c r="C777" s="11"/>
      <c r="D777" s="5" t="s">
        <v>622</v>
      </c>
      <c r="E777" s="12"/>
      <c r="F777" s="1"/>
      <c r="H777" s="1"/>
      <c r="I777" s="1"/>
    </row>
    <row r="778" spans="2:9" x14ac:dyDescent="0.2">
      <c r="B778"/>
      <c r="C778" s="2">
        <v>30</v>
      </c>
      <c r="D778" s="5" t="s">
        <v>623</v>
      </c>
      <c r="E778" s="13">
        <v>48684</v>
      </c>
      <c r="F778" s="13">
        <v>97037</v>
      </c>
      <c r="G778" s="13">
        <v>145721</v>
      </c>
      <c r="H778" s="13">
        <v>96730.383530000006</v>
      </c>
      <c r="I778" s="13">
        <v>48990.616470000001</v>
      </c>
    </row>
    <row r="779" spans="2:9" x14ac:dyDescent="0.2">
      <c r="B779"/>
      <c r="C779" s="2">
        <v>33</v>
      </c>
      <c r="D779" s="5" t="s">
        <v>624</v>
      </c>
      <c r="E779" s="13">
        <v>100412</v>
      </c>
      <c r="F779" s="13">
        <v>2195000</v>
      </c>
      <c r="G779" s="13">
        <v>2295412</v>
      </c>
      <c r="H779" s="13">
        <v>2223734.1492099999</v>
      </c>
      <c r="I779" s="13">
        <v>71677.850789999997</v>
      </c>
    </row>
    <row r="780" spans="2:9" x14ac:dyDescent="0.2">
      <c r="B780"/>
      <c r="C780" s="2">
        <v>34</v>
      </c>
      <c r="D780" s="5" t="s">
        <v>625</v>
      </c>
      <c r="E780" s="13">
        <v>0</v>
      </c>
      <c r="F780" s="13">
        <v>4300</v>
      </c>
      <c r="G780" s="13">
        <v>4300</v>
      </c>
      <c r="H780" s="13">
        <v>5245.5816100000002</v>
      </c>
      <c r="I780" s="13">
        <v>-945.58160999999996</v>
      </c>
    </row>
    <row r="781" spans="2:9" x14ac:dyDescent="0.2">
      <c r="B781"/>
      <c r="C781" s="2">
        <v>36</v>
      </c>
      <c r="D781" s="5" t="s">
        <v>626</v>
      </c>
      <c r="E781" s="13">
        <v>10568</v>
      </c>
      <c r="F781" s="13">
        <v>9000</v>
      </c>
      <c r="G781" s="13">
        <v>19568</v>
      </c>
      <c r="H781" s="13">
        <v>17953.503400000001</v>
      </c>
      <c r="I781" s="13">
        <v>1614.4965999999999</v>
      </c>
    </row>
    <row r="782" spans="2:9" x14ac:dyDescent="0.2">
      <c r="B782"/>
      <c r="C782" s="2">
        <v>45</v>
      </c>
      <c r="D782" s="5" t="s">
        <v>31</v>
      </c>
      <c r="E782" s="13">
        <v>20641</v>
      </c>
      <c r="F782" s="13">
        <v>81000</v>
      </c>
      <c r="G782" s="13">
        <v>101641</v>
      </c>
      <c r="H782" s="13">
        <v>50109.4519</v>
      </c>
      <c r="I782" s="13">
        <v>51531.5481</v>
      </c>
    </row>
    <row r="783" spans="2:9" ht="15" customHeight="1" x14ac:dyDescent="0.2">
      <c r="B783"/>
      <c r="C783" s="14">
        <f>SUBTOTAL(9,C778:C782)</f>
        <v>178</v>
      </c>
      <c r="D783" s="15" t="s">
        <v>627</v>
      </c>
      <c r="E783" s="16">
        <f>SUBTOTAL(9,E778:E782)</f>
        <v>180305</v>
      </c>
      <c r="F783" s="16">
        <f>SUBTOTAL(9,F778:F782)</f>
        <v>2386337</v>
      </c>
      <c r="G783" s="16">
        <f>SUBTOTAL(9,G778:G782)</f>
        <v>2566642</v>
      </c>
      <c r="H783" s="16">
        <f>SUBTOTAL(9,H778:H782)</f>
        <v>2393773.0696500004</v>
      </c>
      <c r="I783" s="16">
        <f>SUBTOTAL(9,I778:I782)</f>
        <v>172868.93035000001</v>
      </c>
    </row>
    <row r="784" spans="2:9" ht="15" customHeight="1" x14ac:dyDescent="0.25">
      <c r="B784" s="10">
        <v>531</v>
      </c>
      <c r="C784" s="11"/>
      <c r="D784" s="5" t="s">
        <v>628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21</v>
      </c>
      <c r="E785" s="13">
        <v>572</v>
      </c>
      <c r="F785" s="13">
        <v>26105</v>
      </c>
      <c r="G785" s="13">
        <v>26677</v>
      </c>
      <c r="H785" s="13">
        <v>24670.394530000001</v>
      </c>
      <c r="I785" s="13">
        <v>2006.60547</v>
      </c>
    </row>
    <row r="786" spans="2:9" x14ac:dyDescent="0.2">
      <c r="B786"/>
      <c r="C786" s="2">
        <v>45</v>
      </c>
      <c r="D786" s="5" t="s">
        <v>31</v>
      </c>
      <c r="E786" s="13">
        <v>10025</v>
      </c>
      <c r="F786" s="13">
        <v>32251</v>
      </c>
      <c r="G786" s="13">
        <v>42276</v>
      </c>
      <c r="H786" s="13">
        <v>36007.699410000001</v>
      </c>
      <c r="I786" s="13">
        <v>6268.3005899999998</v>
      </c>
    </row>
    <row r="787" spans="2:9" ht="15" customHeight="1" x14ac:dyDescent="0.2">
      <c r="B787"/>
      <c r="C787" s="14">
        <f>SUBTOTAL(9,C785:C786)</f>
        <v>46</v>
      </c>
      <c r="D787" s="15" t="s">
        <v>629</v>
      </c>
      <c r="E787" s="16">
        <f>SUBTOTAL(9,E785:E786)</f>
        <v>10597</v>
      </c>
      <c r="F787" s="16">
        <f>SUBTOTAL(9,F785:F786)</f>
        <v>58356</v>
      </c>
      <c r="G787" s="16">
        <f>SUBTOTAL(9,G785:G786)</f>
        <v>68953</v>
      </c>
      <c r="H787" s="16">
        <f>SUBTOTAL(9,H785:H786)</f>
        <v>60678.093940000006</v>
      </c>
      <c r="I787" s="16">
        <f>SUBTOTAL(9,I785:I786)</f>
        <v>8274.9060599999993</v>
      </c>
    </row>
    <row r="788" spans="2:9" ht="15" customHeight="1" x14ac:dyDescent="0.25">
      <c r="B788" s="10">
        <v>532</v>
      </c>
      <c r="C788" s="11"/>
      <c r="D788" s="5" t="s">
        <v>630</v>
      </c>
      <c r="E788" s="12"/>
      <c r="F788" s="1"/>
      <c r="H788" s="1"/>
      <c r="I788" s="1"/>
    </row>
    <row r="789" spans="2:9" x14ac:dyDescent="0.2">
      <c r="B789"/>
      <c r="C789" s="2">
        <v>21</v>
      </c>
      <c r="D789" s="5" t="s">
        <v>56</v>
      </c>
      <c r="E789" s="13">
        <v>16</v>
      </c>
      <c r="F789" s="13">
        <v>198</v>
      </c>
      <c r="G789" s="13">
        <v>214</v>
      </c>
      <c r="H789" s="13">
        <v>136.81157999999999</v>
      </c>
      <c r="I789" s="13">
        <v>77.188419999999994</v>
      </c>
    </row>
    <row r="790" spans="2:9" x14ac:dyDescent="0.2">
      <c r="B790"/>
      <c r="C790" s="2">
        <v>30</v>
      </c>
      <c r="D790" s="5" t="s">
        <v>631</v>
      </c>
      <c r="E790" s="13">
        <v>6367</v>
      </c>
      <c r="F790" s="13">
        <v>1900</v>
      </c>
      <c r="G790" s="13">
        <v>8267</v>
      </c>
      <c r="H790" s="13">
        <v>0.86799999999999999</v>
      </c>
      <c r="I790" s="13">
        <v>8266.1319999999996</v>
      </c>
    </row>
    <row r="791" spans="2:9" ht="15" customHeight="1" x14ac:dyDescent="0.2">
      <c r="B791"/>
      <c r="C791" s="14">
        <f>SUBTOTAL(9,C789:C790)</f>
        <v>51</v>
      </c>
      <c r="D791" s="15" t="s">
        <v>632</v>
      </c>
      <c r="E791" s="16">
        <f>SUBTOTAL(9,E789:E790)</f>
        <v>6383</v>
      </c>
      <c r="F791" s="16">
        <f>SUBTOTAL(9,F789:F790)</f>
        <v>2098</v>
      </c>
      <c r="G791" s="16">
        <f>SUBTOTAL(9,G789:G790)</f>
        <v>8481</v>
      </c>
      <c r="H791" s="16">
        <f>SUBTOTAL(9,H789:H790)</f>
        <v>137.67957999999999</v>
      </c>
      <c r="I791" s="16">
        <f>SUBTOTAL(9,I789:I790)</f>
        <v>8343.32042</v>
      </c>
    </row>
    <row r="792" spans="2:9" ht="15" customHeight="1" x14ac:dyDescent="0.25">
      <c r="B792" s="10">
        <v>533</v>
      </c>
      <c r="C792" s="11"/>
      <c r="D792" s="5" t="s">
        <v>633</v>
      </c>
      <c r="E792" s="12"/>
      <c r="F792" s="1"/>
      <c r="H792" s="1"/>
      <c r="I792" s="1"/>
    </row>
    <row r="793" spans="2:9" x14ac:dyDescent="0.2">
      <c r="B793"/>
      <c r="C793" s="2">
        <v>1</v>
      </c>
      <c r="D793" s="5" t="s">
        <v>21</v>
      </c>
      <c r="E793" s="13">
        <v>182</v>
      </c>
      <c r="F793" s="13">
        <v>20184</v>
      </c>
      <c r="G793" s="13">
        <v>20366</v>
      </c>
      <c r="H793" s="13">
        <v>20248.597720000002</v>
      </c>
      <c r="I793" s="13">
        <v>117.40228</v>
      </c>
    </row>
    <row r="794" spans="2:9" x14ac:dyDescent="0.2">
      <c r="B794"/>
      <c r="C794" s="2">
        <v>45</v>
      </c>
      <c r="D794" s="5" t="s">
        <v>31</v>
      </c>
      <c r="E794" s="13">
        <v>25008</v>
      </c>
      <c r="F794" s="13">
        <v>26600</v>
      </c>
      <c r="G794" s="13">
        <v>51608</v>
      </c>
      <c r="H794" s="13">
        <v>37051.699390000002</v>
      </c>
      <c r="I794" s="13">
        <v>14556.30061</v>
      </c>
    </row>
    <row r="795" spans="2:9" ht="15" customHeight="1" x14ac:dyDescent="0.2">
      <c r="B795"/>
      <c r="C795" s="14">
        <f>SUBTOTAL(9,C793:C794)</f>
        <v>46</v>
      </c>
      <c r="D795" s="15" t="s">
        <v>634</v>
      </c>
      <c r="E795" s="16">
        <f>SUBTOTAL(9,E793:E794)</f>
        <v>25190</v>
      </c>
      <c r="F795" s="16">
        <f>SUBTOTAL(9,F793:F794)</f>
        <v>46784</v>
      </c>
      <c r="G795" s="16">
        <f>SUBTOTAL(9,G793:G794)</f>
        <v>71974</v>
      </c>
      <c r="H795" s="16">
        <f>SUBTOTAL(9,H793:H794)</f>
        <v>57300.29711</v>
      </c>
      <c r="I795" s="16">
        <f>SUBTOTAL(9,I793:I794)</f>
        <v>14673.70289</v>
      </c>
    </row>
    <row r="796" spans="2:9" ht="15" customHeight="1" x14ac:dyDescent="0.25">
      <c r="B796" s="10">
        <v>534</v>
      </c>
      <c r="C796" s="11"/>
      <c r="D796" s="5" t="s">
        <v>635</v>
      </c>
      <c r="E796" s="12"/>
      <c r="F796" s="1"/>
      <c r="H796" s="1"/>
      <c r="I796" s="1"/>
    </row>
    <row r="797" spans="2:9" x14ac:dyDescent="0.2">
      <c r="B797"/>
      <c r="C797" s="2">
        <v>45</v>
      </c>
      <c r="D797" s="5" t="s">
        <v>31</v>
      </c>
      <c r="E797" s="13">
        <v>41082</v>
      </c>
      <c r="F797" s="13">
        <v>0</v>
      </c>
      <c r="G797" s="13">
        <v>41082</v>
      </c>
      <c r="H797" s="13">
        <v>36124.779210000001</v>
      </c>
      <c r="I797" s="13">
        <v>4957.2207900000003</v>
      </c>
    </row>
    <row r="798" spans="2:9" ht="15" customHeight="1" x14ac:dyDescent="0.2">
      <c r="B798"/>
      <c r="C798" s="14">
        <f>SUBTOTAL(9,C797:C797)</f>
        <v>45</v>
      </c>
      <c r="D798" s="15" t="s">
        <v>636</v>
      </c>
      <c r="E798" s="16">
        <f>SUBTOTAL(9,E797:E797)</f>
        <v>41082</v>
      </c>
      <c r="F798" s="16">
        <f>SUBTOTAL(9,F797:F797)</f>
        <v>0</v>
      </c>
      <c r="G798" s="16">
        <f>SUBTOTAL(9,G797:G797)</f>
        <v>41082</v>
      </c>
      <c r="H798" s="16">
        <f>SUBTOTAL(9,H797:H797)</f>
        <v>36124.779210000001</v>
      </c>
      <c r="I798" s="16">
        <f>SUBTOTAL(9,I797:I797)</f>
        <v>4957.2207900000003</v>
      </c>
    </row>
    <row r="799" spans="2:9" ht="15" customHeight="1" x14ac:dyDescent="0.2">
      <c r="C799" s="17">
        <f>SUBTOTAL(9,C777:C798)</f>
        <v>366</v>
      </c>
      <c r="D799" s="18" t="s">
        <v>637</v>
      </c>
      <c r="E799" s="19">
        <f>SUBTOTAL(9,E777:E798)</f>
        <v>263557</v>
      </c>
      <c r="F799" s="19">
        <f>SUBTOTAL(9,F777:F798)</f>
        <v>2493575</v>
      </c>
      <c r="G799" s="19">
        <f>SUBTOTAL(9,G777:G798)</f>
        <v>2757132</v>
      </c>
      <c r="H799" s="19">
        <f>SUBTOTAL(9,H777:H798)</f>
        <v>2548013.9194900002</v>
      </c>
      <c r="I799" s="19">
        <f>SUBTOTAL(9,I777:I798)</f>
        <v>209118.08051000003</v>
      </c>
    </row>
    <row r="800" spans="2:9" ht="27" customHeight="1" x14ac:dyDescent="0.25">
      <c r="B800" s="1"/>
      <c r="C800" s="2"/>
      <c r="D800" s="9" t="s">
        <v>638</v>
      </c>
      <c r="E800" s="1"/>
      <c r="F800" s="1"/>
      <c r="G800" s="1"/>
      <c r="H800" s="1"/>
      <c r="I800" s="1"/>
    </row>
    <row r="801" spans="2:9" ht="15" customHeight="1" x14ac:dyDescent="0.25">
      <c r="B801" s="10">
        <v>540</v>
      </c>
      <c r="C801" s="11"/>
      <c r="D801" s="5" t="s">
        <v>639</v>
      </c>
      <c r="E801" s="12"/>
      <c r="F801" s="1"/>
      <c r="H801" s="1"/>
      <c r="I801" s="1"/>
    </row>
    <row r="802" spans="2:9" x14ac:dyDescent="0.2">
      <c r="B802"/>
      <c r="C802" s="2">
        <v>1</v>
      </c>
      <c r="D802" s="5" t="s">
        <v>21</v>
      </c>
      <c r="E802" s="13">
        <v>8824</v>
      </c>
      <c r="F802" s="13">
        <v>271011</v>
      </c>
      <c r="G802" s="13">
        <v>279835</v>
      </c>
      <c r="H802" s="13">
        <v>271687.92667999998</v>
      </c>
      <c r="I802" s="13">
        <v>8147.0733200000004</v>
      </c>
    </row>
    <row r="803" spans="2:9" x14ac:dyDescent="0.2">
      <c r="B803"/>
      <c r="C803" s="2">
        <v>21</v>
      </c>
      <c r="D803" s="5" t="s">
        <v>56</v>
      </c>
      <c r="E803" s="13">
        <v>14443</v>
      </c>
      <c r="F803" s="13">
        <v>26310</v>
      </c>
      <c r="G803" s="13">
        <v>40753</v>
      </c>
      <c r="H803" s="13">
        <v>36164.3387</v>
      </c>
      <c r="I803" s="13">
        <v>4588.6612999999998</v>
      </c>
    </row>
    <row r="804" spans="2:9" x14ac:dyDescent="0.2">
      <c r="B804"/>
      <c r="C804" s="2">
        <v>22</v>
      </c>
      <c r="D804" s="5" t="s">
        <v>640</v>
      </c>
      <c r="E804" s="13">
        <v>0</v>
      </c>
      <c r="F804" s="13">
        <v>36000</v>
      </c>
      <c r="G804" s="13">
        <v>36000</v>
      </c>
      <c r="H804" s="13">
        <v>37604.103909999998</v>
      </c>
      <c r="I804" s="13">
        <v>-1604.10391</v>
      </c>
    </row>
    <row r="805" spans="2:9" x14ac:dyDescent="0.2">
      <c r="B805"/>
      <c r="C805" s="2">
        <v>23</v>
      </c>
      <c r="D805" s="5" t="s">
        <v>641</v>
      </c>
      <c r="E805" s="13">
        <v>20937</v>
      </c>
      <c r="F805" s="13">
        <v>95255</v>
      </c>
      <c r="G805" s="13">
        <v>116192</v>
      </c>
      <c r="H805" s="13">
        <v>104385.51135</v>
      </c>
      <c r="I805" s="13">
        <v>11806.488649999999</v>
      </c>
    </row>
    <row r="806" spans="2:9" x14ac:dyDescent="0.2">
      <c r="B806"/>
      <c r="C806" s="2">
        <v>25</v>
      </c>
      <c r="D806" s="5" t="s">
        <v>642</v>
      </c>
      <c r="E806" s="13">
        <v>2199</v>
      </c>
      <c r="F806" s="13">
        <v>86272</v>
      </c>
      <c r="G806" s="13">
        <v>88471</v>
      </c>
      <c r="H806" s="13">
        <v>72407.895279999997</v>
      </c>
      <c r="I806" s="13">
        <v>16063.104719999999</v>
      </c>
    </row>
    <row r="807" spans="2:9" x14ac:dyDescent="0.2">
      <c r="B807"/>
      <c r="C807" s="2">
        <v>27</v>
      </c>
      <c r="D807" s="5" t="s">
        <v>643</v>
      </c>
      <c r="E807" s="13">
        <v>0</v>
      </c>
      <c r="F807" s="13">
        <v>3400</v>
      </c>
      <c r="G807" s="13">
        <v>3400</v>
      </c>
      <c r="H807" s="13">
        <v>3547.7738800000002</v>
      </c>
      <c r="I807" s="13">
        <v>-147.77387999999999</v>
      </c>
    </row>
    <row r="808" spans="2:9" x14ac:dyDescent="0.2">
      <c r="B808"/>
      <c r="C808" s="2">
        <v>71</v>
      </c>
      <c r="D808" s="5" t="s">
        <v>644</v>
      </c>
      <c r="E808" s="13">
        <v>0</v>
      </c>
      <c r="F808" s="13">
        <v>794</v>
      </c>
      <c r="G808" s="13">
        <v>794</v>
      </c>
      <c r="H808" s="13">
        <v>794</v>
      </c>
      <c r="I808" s="13">
        <v>0</v>
      </c>
    </row>
    <row r="809" spans="2:9" ht="15" customHeight="1" x14ac:dyDescent="0.2">
      <c r="B809"/>
      <c r="C809" s="14">
        <f>SUBTOTAL(9,C802:C808)</f>
        <v>190</v>
      </c>
      <c r="D809" s="15" t="s">
        <v>645</v>
      </c>
      <c r="E809" s="16">
        <f>SUBTOTAL(9,E802:E808)</f>
        <v>46403</v>
      </c>
      <c r="F809" s="16">
        <f>SUBTOTAL(9,F802:F808)</f>
        <v>519042</v>
      </c>
      <c r="G809" s="16">
        <f>SUBTOTAL(9,G802:G808)</f>
        <v>565445</v>
      </c>
      <c r="H809" s="16">
        <f>SUBTOTAL(9,H802:H808)</f>
        <v>526591.54980000004</v>
      </c>
      <c r="I809" s="16">
        <f>SUBTOTAL(9,I802:I808)</f>
        <v>38853.450199999999</v>
      </c>
    </row>
    <row r="810" spans="2:9" ht="15" customHeight="1" x14ac:dyDescent="0.25">
      <c r="B810" s="10">
        <v>541</v>
      </c>
      <c r="C810" s="11"/>
      <c r="D810" s="5" t="s">
        <v>646</v>
      </c>
      <c r="E810" s="12"/>
      <c r="F810" s="1"/>
      <c r="H810" s="1"/>
      <c r="I810" s="1"/>
    </row>
    <row r="811" spans="2:9" x14ac:dyDescent="0.2">
      <c r="B811"/>
      <c r="C811" s="2">
        <v>22</v>
      </c>
      <c r="D811" s="5" t="s">
        <v>647</v>
      </c>
      <c r="E811" s="13">
        <v>3340</v>
      </c>
      <c r="F811" s="13">
        <v>7117</v>
      </c>
      <c r="G811" s="13">
        <v>10457</v>
      </c>
      <c r="H811" s="13">
        <v>5153.3039799999997</v>
      </c>
      <c r="I811" s="13">
        <v>5303.6960200000003</v>
      </c>
    </row>
    <row r="812" spans="2:9" x14ac:dyDescent="0.2">
      <c r="B812"/>
      <c r="C812" s="2">
        <v>70</v>
      </c>
      <c r="D812" s="5" t="s">
        <v>648</v>
      </c>
      <c r="E812" s="13">
        <v>0</v>
      </c>
      <c r="F812" s="13">
        <v>6508</v>
      </c>
      <c r="G812" s="13">
        <v>6508</v>
      </c>
      <c r="H812" s="13">
        <v>10377.094999999999</v>
      </c>
      <c r="I812" s="13">
        <v>-3869.0949999999998</v>
      </c>
    </row>
    <row r="813" spans="2:9" ht="15" customHeight="1" x14ac:dyDescent="0.2">
      <c r="B813"/>
      <c r="C813" s="14">
        <f>SUBTOTAL(9,C811:C812)</f>
        <v>92</v>
      </c>
      <c r="D813" s="15" t="s">
        <v>649</v>
      </c>
      <c r="E813" s="16">
        <f>SUBTOTAL(9,E811:E812)</f>
        <v>3340</v>
      </c>
      <c r="F813" s="16">
        <f>SUBTOTAL(9,F811:F812)</f>
        <v>13625</v>
      </c>
      <c r="G813" s="16">
        <f>SUBTOTAL(9,G811:G812)</f>
        <v>16965</v>
      </c>
      <c r="H813" s="16">
        <f>SUBTOTAL(9,H811:H812)</f>
        <v>15530.398979999998</v>
      </c>
      <c r="I813" s="16">
        <f>SUBTOTAL(9,I811:I812)</f>
        <v>1434.6010200000005</v>
      </c>
    </row>
    <row r="814" spans="2:9" ht="15" customHeight="1" x14ac:dyDescent="0.25">
      <c r="B814" s="10">
        <v>542</v>
      </c>
      <c r="C814" s="11"/>
      <c r="D814" s="5" t="s">
        <v>650</v>
      </c>
      <c r="E814" s="12"/>
      <c r="F814" s="1"/>
      <c r="H814" s="1"/>
      <c r="I814" s="1"/>
    </row>
    <row r="815" spans="2:9" x14ac:dyDescent="0.2">
      <c r="B815"/>
      <c r="C815" s="2">
        <v>1</v>
      </c>
      <c r="D815" s="5" t="s">
        <v>21</v>
      </c>
      <c r="E815" s="13">
        <v>237</v>
      </c>
      <c r="F815" s="13">
        <v>6374</v>
      </c>
      <c r="G815" s="13">
        <v>6611</v>
      </c>
      <c r="H815" s="13">
        <v>6179.8112799999999</v>
      </c>
      <c r="I815" s="13">
        <v>431.18871999999999</v>
      </c>
    </row>
    <row r="816" spans="2:9" x14ac:dyDescent="0.2">
      <c r="B816"/>
      <c r="C816" s="2">
        <v>70</v>
      </c>
      <c r="D816" s="5" t="s">
        <v>651</v>
      </c>
      <c r="E816" s="13">
        <v>0</v>
      </c>
      <c r="F816" s="13">
        <v>16741</v>
      </c>
      <c r="G816" s="13">
        <v>16741</v>
      </c>
      <c r="H816" s="13">
        <v>16740.859</v>
      </c>
      <c r="I816" s="13">
        <v>0.14099999999999999</v>
      </c>
    </row>
    <row r="817" spans="2:9" ht="15" customHeight="1" x14ac:dyDescent="0.2">
      <c r="B817"/>
      <c r="C817" s="14">
        <f>SUBTOTAL(9,C815:C816)</f>
        <v>71</v>
      </c>
      <c r="D817" s="15" t="s">
        <v>652</v>
      </c>
      <c r="E817" s="16">
        <f>SUBTOTAL(9,E815:E816)</f>
        <v>237</v>
      </c>
      <c r="F817" s="16">
        <f>SUBTOTAL(9,F815:F816)</f>
        <v>23115</v>
      </c>
      <c r="G817" s="16">
        <f>SUBTOTAL(9,G815:G816)</f>
        <v>23352</v>
      </c>
      <c r="H817" s="16">
        <f>SUBTOTAL(9,H815:H816)</f>
        <v>22920.670279999998</v>
      </c>
      <c r="I817" s="16">
        <f>SUBTOTAL(9,I815:I816)</f>
        <v>431.32972000000001</v>
      </c>
    </row>
    <row r="818" spans="2:9" ht="15" customHeight="1" x14ac:dyDescent="0.2">
      <c r="C818" s="17">
        <f>SUBTOTAL(9,C801:C817)</f>
        <v>353</v>
      </c>
      <c r="D818" s="18" t="s">
        <v>653</v>
      </c>
      <c r="E818" s="19">
        <f>SUBTOTAL(9,E801:E817)</f>
        <v>49980</v>
      </c>
      <c r="F818" s="19">
        <f>SUBTOTAL(9,F801:F817)</f>
        <v>555782</v>
      </c>
      <c r="G818" s="19">
        <f>SUBTOTAL(9,G801:G817)</f>
        <v>605762</v>
      </c>
      <c r="H818" s="19">
        <f>SUBTOTAL(9,H801:H817)</f>
        <v>565042.61906000006</v>
      </c>
      <c r="I818" s="19">
        <f>SUBTOTAL(9,I801:I817)</f>
        <v>40719.380940000003</v>
      </c>
    </row>
    <row r="819" spans="2:9" ht="27" customHeight="1" x14ac:dyDescent="0.25">
      <c r="B819" s="1"/>
      <c r="C819" s="2"/>
      <c r="D819" s="9" t="s">
        <v>654</v>
      </c>
      <c r="E819" s="1"/>
      <c r="F819" s="1"/>
      <c r="G819" s="1"/>
      <c r="H819" s="1"/>
      <c r="I819" s="1"/>
    </row>
    <row r="820" spans="2:9" ht="15" customHeight="1" x14ac:dyDescent="0.25">
      <c r="B820" s="10">
        <v>545</v>
      </c>
      <c r="C820" s="11"/>
      <c r="D820" s="5" t="s">
        <v>655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21</v>
      </c>
      <c r="E821" s="13">
        <v>1736</v>
      </c>
      <c r="F821" s="13">
        <v>51069</v>
      </c>
      <c r="G821" s="13">
        <v>52805</v>
      </c>
      <c r="H821" s="13">
        <v>52831.184260000002</v>
      </c>
      <c r="I821" s="13">
        <v>-26.184259999999998</v>
      </c>
    </row>
    <row r="822" spans="2:9" ht="15" customHeight="1" x14ac:dyDescent="0.2">
      <c r="B822"/>
      <c r="C822" s="14">
        <f>SUBTOTAL(9,C821:C821)</f>
        <v>1</v>
      </c>
      <c r="D822" s="15" t="s">
        <v>656</v>
      </c>
      <c r="E822" s="16">
        <f>SUBTOTAL(9,E821:E821)</f>
        <v>1736</v>
      </c>
      <c r="F822" s="16">
        <f>SUBTOTAL(9,F821:F821)</f>
        <v>51069</v>
      </c>
      <c r="G822" s="16">
        <f>SUBTOTAL(9,G821:G821)</f>
        <v>52805</v>
      </c>
      <c r="H822" s="16">
        <f>SUBTOTAL(9,H821:H821)</f>
        <v>52831.184260000002</v>
      </c>
      <c r="I822" s="16">
        <f>SUBTOTAL(9,I821:I821)</f>
        <v>-26.184259999999998</v>
      </c>
    </row>
    <row r="823" spans="2:9" ht="15" customHeight="1" x14ac:dyDescent="0.25">
      <c r="B823" s="10">
        <v>546</v>
      </c>
      <c r="C823" s="11"/>
      <c r="D823" s="5" t="s">
        <v>657</v>
      </c>
      <c r="E823" s="12"/>
      <c r="F823" s="1"/>
      <c r="H823" s="1"/>
      <c r="I823" s="1"/>
    </row>
    <row r="824" spans="2:9" x14ac:dyDescent="0.2">
      <c r="B824"/>
      <c r="C824" s="2">
        <v>1</v>
      </c>
      <c r="D824" s="5" t="s">
        <v>21</v>
      </c>
      <c r="E824" s="13">
        <v>96</v>
      </c>
      <c r="F824" s="13">
        <v>1984</v>
      </c>
      <c r="G824" s="13">
        <v>2080</v>
      </c>
      <c r="H824" s="13">
        <v>2099.6097300000001</v>
      </c>
      <c r="I824" s="13">
        <v>-19.609729999999999</v>
      </c>
    </row>
    <row r="825" spans="2:9" ht="15" customHeight="1" x14ac:dyDescent="0.2">
      <c r="B825"/>
      <c r="C825" s="14">
        <f>SUBTOTAL(9,C824:C824)</f>
        <v>1</v>
      </c>
      <c r="D825" s="15" t="s">
        <v>658</v>
      </c>
      <c r="E825" s="16">
        <f>SUBTOTAL(9,E824:E824)</f>
        <v>96</v>
      </c>
      <c r="F825" s="16">
        <f>SUBTOTAL(9,F824:F824)</f>
        <v>1984</v>
      </c>
      <c r="G825" s="16">
        <f>SUBTOTAL(9,G824:G824)</f>
        <v>2080</v>
      </c>
      <c r="H825" s="16">
        <f>SUBTOTAL(9,H824:H824)</f>
        <v>2099.6097300000001</v>
      </c>
      <c r="I825" s="16">
        <f>SUBTOTAL(9,I824:I824)</f>
        <v>-19.609729999999999</v>
      </c>
    </row>
    <row r="826" spans="2:9" ht="15" customHeight="1" x14ac:dyDescent="0.2">
      <c r="C826" s="17">
        <f>SUBTOTAL(9,C820:C825)</f>
        <v>2</v>
      </c>
      <c r="D826" s="18" t="s">
        <v>659</v>
      </c>
      <c r="E826" s="19">
        <f>SUBTOTAL(9,E820:E825)</f>
        <v>1832</v>
      </c>
      <c r="F826" s="19">
        <f>SUBTOTAL(9,F820:F825)</f>
        <v>53053</v>
      </c>
      <c r="G826" s="19">
        <f>SUBTOTAL(9,G820:G825)</f>
        <v>54885</v>
      </c>
      <c r="H826" s="19">
        <f>SUBTOTAL(9,H820:H825)</f>
        <v>54930.793990000006</v>
      </c>
      <c r="I826" s="19">
        <f>SUBTOTAL(9,I820:I825)</f>
        <v>-45.793989999999994</v>
      </c>
    </row>
    <row r="827" spans="2:9" ht="27" customHeight="1" x14ac:dyDescent="0.25">
      <c r="B827" s="1"/>
      <c r="C827" s="2"/>
      <c r="D827" s="9" t="s">
        <v>660</v>
      </c>
      <c r="E827" s="1"/>
      <c r="F827" s="1"/>
      <c r="G827" s="1"/>
      <c r="H827" s="1"/>
      <c r="I827" s="1"/>
    </row>
    <row r="828" spans="2:9" ht="15" customHeight="1" x14ac:dyDescent="0.25">
      <c r="B828" s="10">
        <v>550</v>
      </c>
      <c r="C828" s="11"/>
      <c r="D828" s="5" t="s">
        <v>661</v>
      </c>
      <c r="E828" s="12"/>
      <c r="F828" s="1"/>
      <c r="H828" s="1"/>
      <c r="I828" s="1"/>
    </row>
    <row r="829" spans="2:9" x14ac:dyDescent="0.2">
      <c r="B829"/>
      <c r="C829" s="2">
        <v>62</v>
      </c>
      <c r="D829" s="5" t="s">
        <v>662</v>
      </c>
      <c r="E829" s="13">
        <v>0</v>
      </c>
      <c r="F829" s="13">
        <v>519200</v>
      </c>
      <c r="G829" s="13">
        <v>519200</v>
      </c>
      <c r="H829" s="13">
        <v>519200</v>
      </c>
      <c r="I829" s="13">
        <v>0</v>
      </c>
    </row>
    <row r="830" spans="2:9" x14ac:dyDescent="0.2">
      <c r="B830"/>
      <c r="C830" s="2">
        <v>64</v>
      </c>
      <c r="D830" s="5" t="s">
        <v>663</v>
      </c>
      <c r="E830" s="13">
        <v>0</v>
      </c>
      <c r="F830" s="13">
        <v>373000</v>
      </c>
      <c r="G830" s="13">
        <v>373000</v>
      </c>
      <c r="H830" s="13">
        <v>373000</v>
      </c>
      <c r="I830" s="13">
        <v>0</v>
      </c>
    </row>
    <row r="831" spans="2:9" x14ac:dyDescent="0.2">
      <c r="B831"/>
      <c r="C831" s="2">
        <v>66</v>
      </c>
      <c r="D831" s="5" t="s">
        <v>664</v>
      </c>
      <c r="E831" s="13">
        <v>3000</v>
      </c>
      <c r="F831" s="13">
        <v>1500</v>
      </c>
      <c r="G831" s="13">
        <v>4500</v>
      </c>
      <c r="H831" s="13">
        <v>337.5</v>
      </c>
      <c r="I831" s="13">
        <v>4162.5</v>
      </c>
    </row>
    <row r="832" spans="2:9" x14ac:dyDescent="0.2">
      <c r="B832"/>
      <c r="C832" s="2">
        <v>70</v>
      </c>
      <c r="D832" s="5" t="s">
        <v>665</v>
      </c>
      <c r="E832" s="13">
        <v>0</v>
      </c>
      <c r="F832" s="13">
        <v>95000</v>
      </c>
      <c r="G832" s="13">
        <v>95000</v>
      </c>
      <c r="H832" s="13">
        <v>95000</v>
      </c>
      <c r="I832" s="13">
        <v>0</v>
      </c>
    </row>
    <row r="833" spans="2:9" x14ac:dyDescent="0.2">
      <c r="B833"/>
      <c r="C833" s="2">
        <v>73</v>
      </c>
      <c r="D833" s="5" t="s">
        <v>666</v>
      </c>
      <c r="E833" s="13">
        <v>18800</v>
      </c>
      <c r="F833" s="13">
        <v>41300</v>
      </c>
      <c r="G833" s="13">
        <v>60100</v>
      </c>
      <c r="H833" s="13">
        <v>43100</v>
      </c>
      <c r="I833" s="13">
        <v>17000</v>
      </c>
    </row>
    <row r="834" spans="2:9" ht="15" customHeight="1" x14ac:dyDescent="0.2">
      <c r="B834"/>
      <c r="C834" s="14">
        <f>SUBTOTAL(9,C829:C833)</f>
        <v>335</v>
      </c>
      <c r="D834" s="15" t="s">
        <v>667</v>
      </c>
      <c r="E834" s="16">
        <f>SUBTOTAL(9,E829:E833)</f>
        <v>21800</v>
      </c>
      <c r="F834" s="16">
        <f>SUBTOTAL(9,F829:F833)</f>
        <v>1030000</v>
      </c>
      <c r="G834" s="16">
        <f>SUBTOTAL(9,G829:G833)</f>
        <v>1051800</v>
      </c>
      <c r="H834" s="16">
        <f>SUBTOTAL(9,H829:H833)</f>
        <v>1030637.5</v>
      </c>
      <c r="I834" s="16">
        <f>SUBTOTAL(9,I829:I833)</f>
        <v>21162.5</v>
      </c>
    </row>
    <row r="835" spans="2:9" ht="15" customHeight="1" x14ac:dyDescent="0.25">
      <c r="B835" s="10">
        <v>551</v>
      </c>
      <c r="C835" s="11"/>
      <c r="D835" s="5" t="s">
        <v>668</v>
      </c>
      <c r="E835" s="12"/>
      <c r="F835" s="1"/>
      <c r="H835" s="1"/>
      <c r="I835" s="1"/>
    </row>
    <row r="836" spans="2:9" x14ac:dyDescent="0.2">
      <c r="B836"/>
      <c r="C836" s="2">
        <v>61</v>
      </c>
      <c r="D836" s="5" t="s">
        <v>669</v>
      </c>
      <c r="E836" s="13">
        <v>0</v>
      </c>
      <c r="F836" s="13">
        <v>50000</v>
      </c>
      <c r="G836" s="13">
        <v>50000</v>
      </c>
      <c r="H836" s="13">
        <v>50000</v>
      </c>
      <c r="I836" s="13">
        <v>0</v>
      </c>
    </row>
    <row r="837" spans="2:9" ht="15" customHeight="1" x14ac:dyDescent="0.2">
      <c r="B837"/>
      <c r="C837" s="14">
        <f>SUBTOTAL(9,C836:C836)</f>
        <v>61</v>
      </c>
      <c r="D837" s="15" t="s">
        <v>670</v>
      </c>
      <c r="E837" s="16">
        <f>SUBTOTAL(9,E836:E836)</f>
        <v>0</v>
      </c>
      <c r="F837" s="16">
        <f>SUBTOTAL(9,F836:F836)</f>
        <v>50000</v>
      </c>
      <c r="G837" s="16">
        <f>SUBTOTAL(9,G836:G836)</f>
        <v>50000</v>
      </c>
      <c r="H837" s="16">
        <f>SUBTOTAL(9,H836:H836)</f>
        <v>50000</v>
      </c>
      <c r="I837" s="16">
        <f>SUBTOTAL(9,I836:I836)</f>
        <v>0</v>
      </c>
    </row>
    <row r="838" spans="2:9" ht="15" customHeight="1" x14ac:dyDescent="0.25">
      <c r="B838" s="10">
        <v>552</v>
      </c>
      <c r="C838" s="11"/>
      <c r="D838" s="5" t="s">
        <v>671</v>
      </c>
      <c r="E838" s="12"/>
      <c r="F838" s="1"/>
      <c r="H838" s="1"/>
      <c r="I838" s="1"/>
    </row>
    <row r="839" spans="2:9" x14ac:dyDescent="0.2">
      <c r="B839"/>
      <c r="C839" s="2">
        <v>62</v>
      </c>
      <c r="D839" s="5" t="s">
        <v>672</v>
      </c>
      <c r="E839" s="13">
        <v>0</v>
      </c>
      <c r="F839" s="13">
        <v>4500</v>
      </c>
      <c r="G839" s="13">
        <v>4500</v>
      </c>
      <c r="H839" s="13">
        <v>3532.7060000000001</v>
      </c>
      <c r="I839" s="13">
        <v>967.29399999999998</v>
      </c>
    </row>
    <row r="840" spans="2:9" x14ac:dyDescent="0.2">
      <c r="B840"/>
      <c r="C840" s="2">
        <v>72</v>
      </c>
      <c r="D840" s="5" t="s">
        <v>673</v>
      </c>
      <c r="E840" s="13">
        <v>6000</v>
      </c>
      <c r="F840" s="13">
        <v>0</v>
      </c>
      <c r="G840" s="13">
        <v>6000</v>
      </c>
      <c r="H840" s="13">
        <v>3711.3739999999998</v>
      </c>
      <c r="I840" s="13">
        <v>2288.6260000000002</v>
      </c>
    </row>
    <row r="841" spans="2:9" ht="15" customHeight="1" x14ac:dyDescent="0.2">
      <c r="B841"/>
      <c r="C841" s="14">
        <f>SUBTOTAL(9,C839:C840)</f>
        <v>134</v>
      </c>
      <c r="D841" s="15" t="s">
        <v>674</v>
      </c>
      <c r="E841" s="16">
        <f>SUBTOTAL(9,E839:E840)</f>
        <v>6000</v>
      </c>
      <c r="F841" s="16">
        <f>SUBTOTAL(9,F839:F840)</f>
        <v>4500</v>
      </c>
      <c r="G841" s="16">
        <f>SUBTOTAL(9,G839:G840)</f>
        <v>10500</v>
      </c>
      <c r="H841" s="16">
        <f>SUBTOTAL(9,H839:H840)</f>
        <v>7244.08</v>
      </c>
      <c r="I841" s="16">
        <f>SUBTOTAL(9,I839:I840)</f>
        <v>3255.92</v>
      </c>
    </row>
    <row r="842" spans="2:9" ht="15" customHeight="1" x14ac:dyDescent="0.25">
      <c r="B842" s="10">
        <v>553</v>
      </c>
      <c r="C842" s="11"/>
      <c r="D842" s="5" t="s">
        <v>675</v>
      </c>
      <c r="E842" s="12"/>
      <c r="F842" s="1"/>
      <c r="H842" s="1"/>
      <c r="I842" s="1"/>
    </row>
    <row r="843" spans="2:9" ht="25.5" x14ac:dyDescent="0.2">
      <c r="B843"/>
      <c r="C843" s="2">
        <v>60</v>
      </c>
      <c r="D843" s="5" t="s">
        <v>676</v>
      </c>
      <c r="E843" s="13">
        <v>0</v>
      </c>
      <c r="F843" s="13">
        <v>138000</v>
      </c>
      <c r="G843" s="13">
        <v>138000</v>
      </c>
      <c r="H843" s="13">
        <v>138000</v>
      </c>
      <c r="I843" s="13">
        <v>0</v>
      </c>
    </row>
    <row r="844" spans="2:9" x14ac:dyDescent="0.2">
      <c r="B844"/>
      <c r="C844" s="2">
        <v>63</v>
      </c>
      <c r="D844" s="5" t="s">
        <v>677</v>
      </c>
      <c r="E844" s="13">
        <v>0</v>
      </c>
      <c r="F844" s="13">
        <v>50000</v>
      </c>
      <c r="G844" s="13">
        <v>50000</v>
      </c>
      <c r="H844" s="13">
        <v>50000</v>
      </c>
      <c r="I844" s="13">
        <v>0</v>
      </c>
    </row>
    <row r="845" spans="2:9" ht="25.5" x14ac:dyDescent="0.2">
      <c r="B845"/>
      <c r="C845" s="2">
        <v>65</v>
      </c>
      <c r="D845" s="5" t="s">
        <v>678</v>
      </c>
      <c r="E845" s="13">
        <v>0</v>
      </c>
      <c r="F845" s="13">
        <v>160000</v>
      </c>
      <c r="G845" s="13">
        <v>160000</v>
      </c>
      <c r="H845" s="13">
        <v>160000</v>
      </c>
      <c r="I845" s="13">
        <v>0</v>
      </c>
    </row>
    <row r="846" spans="2:9" x14ac:dyDescent="0.2">
      <c r="B846"/>
      <c r="C846" s="2">
        <v>74</v>
      </c>
      <c r="D846" s="5" t="s">
        <v>679</v>
      </c>
      <c r="E846" s="13">
        <v>0</v>
      </c>
      <c r="F846" s="13">
        <v>243000</v>
      </c>
      <c r="G846" s="13">
        <v>243000</v>
      </c>
      <c r="H846" s="13">
        <v>243000</v>
      </c>
      <c r="I846" s="13">
        <v>0</v>
      </c>
    </row>
    <row r="847" spans="2:9" x14ac:dyDescent="0.2">
      <c r="B847"/>
      <c r="C847" s="2">
        <v>76</v>
      </c>
      <c r="D847" s="5" t="s">
        <v>680</v>
      </c>
      <c r="E847" s="13">
        <v>35700</v>
      </c>
      <c r="F847" s="13">
        <v>54000</v>
      </c>
      <c r="G847" s="13">
        <v>89700</v>
      </c>
      <c r="H847" s="13">
        <v>57538.472549999999</v>
      </c>
      <c r="I847" s="13">
        <v>32161.527450000001</v>
      </c>
    </row>
    <row r="848" spans="2:9" ht="15" customHeight="1" x14ac:dyDescent="0.2">
      <c r="B848"/>
      <c r="C848" s="14">
        <f>SUBTOTAL(9,C843:C847)</f>
        <v>338</v>
      </c>
      <c r="D848" s="15" t="s">
        <v>681</v>
      </c>
      <c r="E848" s="16">
        <f>SUBTOTAL(9,E843:E847)</f>
        <v>35700</v>
      </c>
      <c r="F848" s="16">
        <f>SUBTOTAL(9,F843:F847)</f>
        <v>645000</v>
      </c>
      <c r="G848" s="16">
        <f>SUBTOTAL(9,G843:G847)</f>
        <v>680700</v>
      </c>
      <c r="H848" s="16">
        <f>SUBTOTAL(9,H843:H847)</f>
        <v>648538.47254999995</v>
      </c>
      <c r="I848" s="16">
        <f>SUBTOTAL(9,I843:I847)</f>
        <v>32161.527450000001</v>
      </c>
    </row>
    <row r="849" spans="2:9" ht="15" customHeight="1" x14ac:dyDescent="0.25">
      <c r="B849" s="10">
        <v>554</v>
      </c>
      <c r="C849" s="11"/>
      <c r="D849" s="5" t="s">
        <v>682</v>
      </c>
      <c r="E849" s="12"/>
      <c r="F849" s="1"/>
      <c r="H849" s="1"/>
      <c r="I849" s="1"/>
    </row>
    <row r="850" spans="2:9" x14ac:dyDescent="0.2">
      <c r="B850"/>
      <c r="C850" s="2">
        <v>1</v>
      </c>
      <c r="D850" s="5" t="s">
        <v>21</v>
      </c>
      <c r="E850" s="13">
        <v>647</v>
      </c>
      <c r="F850" s="13">
        <v>27809</v>
      </c>
      <c r="G850" s="13">
        <v>28456</v>
      </c>
      <c r="H850" s="13">
        <v>28365.426800000001</v>
      </c>
      <c r="I850" s="13">
        <v>90.5732</v>
      </c>
    </row>
    <row r="851" spans="2:9" ht="15" customHeight="1" x14ac:dyDescent="0.2">
      <c r="B851"/>
      <c r="C851" s="14">
        <f>SUBTOTAL(9,C850:C850)</f>
        <v>1</v>
      </c>
      <c r="D851" s="15" t="s">
        <v>683</v>
      </c>
      <c r="E851" s="16">
        <f>SUBTOTAL(9,E850:E850)</f>
        <v>647</v>
      </c>
      <c r="F851" s="16">
        <f>SUBTOTAL(9,F850:F850)</f>
        <v>27809</v>
      </c>
      <c r="G851" s="16">
        <f>SUBTOTAL(9,G850:G850)</f>
        <v>28456</v>
      </c>
      <c r="H851" s="16">
        <f>SUBTOTAL(9,H850:H850)</f>
        <v>28365.426800000001</v>
      </c>
      <c r="I851" s="16">
        <f>SUBTOTAL(9,I850:I850)</f>
        <v>90.5732</v>
      </c>
    </row>
    <row r="852" spans="2:9" ht="15" customHeight="1" x14ac:dyDescent="0.2">
      <c r="C852" s="17">
        <f>SUBTOTAL(9,C828:C851)</f>
        <v>869</v>
      </c>
      <c r="D852" s="18" t="s">
        <v>684</v>
      </c>
      <c r="E852" s="19">
        <f>SUBTOTAL(9,E828:E851)</f>
        <v>64147</v>
      </c>
      <c r="F852" s="19">
        <f>SUBTOTAL(9,F828:F851)</f>
        <v>1757309</v>
      </c>
      <c r="G852" s="19">
        <f>SUBTOTAL(9,G828:G851)</f>
        <v>1821456</v>
      </c>
      <c r="H852" s="19">
        <f>SUBTOTAL(9,H828:H851)</f>
        <v>1764785.4793500002</v>
      </c>
      <c r="I852" s="19">
        <f>SUBTOTAL(9,I828:I851)</f>
        <v>56670.520650000006</v>
      </c>
    </row>
    <row r="853" spans="2:9" ht="27" customHeight="1" x14ac:dyDescent="0.25">
      <c r="B853" s="1"/>
      <c r="C853" s="2"/>
      <c r="D853" s="9" t="s">
        <v>685</v>
      </c>
      <c r="E853" s="1"/>
      <c r="F853" s="1"/>
      <c r="G853" s="1"/>
      <c r="H853" s="1"/>
      <c r="I853" s="1"/>
    </row>
    <row r="854" spans="2:9" ht="15" customHeight="1" x14ac:dyDescent="0.25">
      <c r="B854" s="10">
        <v>560</v>
      </c>
      <c r="C854" s="11"/>
      <c r="D854" s="5" t="s">
        <v>198</v>
      </c>
      <c r="E854" s="12"/>
      <c r="F854" s="1"/>
      <c r="H854" s="1"/>
      <c r="I854" s="1"/>
    </row>
    <row r="855" spans="2:9" x14ac:dyDescent="0.2">
      <c r="B855"/>
      <c r="C855" s="2">
        <v>50</v>
      </c>
      <c r="D855" s="5" t="s">
        <v>402</v>
      </c>
      <c r="E855" s="13">
        <v>0</v>
      </c>
      <c r="F855" s="13">
        <v>304167</v>
      </c>
      <c r="G855" s="13">
        <v>304167</v>
      </c>
      <c r="H855" s="13">
        <v>304167</v>
      </c>
      <c r="I855" s="13">
        <v>0</v>
      </c>
    </row>
    <row r="856" spans="2:9" x14ac:dyDescent="0.2">
      <c r="B856"/>
      <c r="C856" s="2">
        <v>54</v>
      </c>
      <c r="D856" s="5" t="s">
        <v>686</v>
      </c>
      <c r="E856" s="13">
        <v>0</v>
      </c>
      <c r="F856" s="13">
        <v>5420</v>
      </c>
      <c r="G856" s="13">
        <v>5420</v>
      </c>
      <c r="H856" s="13">
        <v>5420</v>
      </c>
      <c r="I856" s="13">
        <v>0</v>
      </c>
    </row>
    <row r="857" spans="2:9" ht="15" customHeight="1" x14ac:dyDescent="0.2">
      <c r="B857"/>
      <c r="C857" s="14">
        <f>SUBTOTAL(9,C855:C856)</f>
        <v>104</v>
      </c>
      <c r="D857" s="15" t="s">
        <v>687</v>
      </c>
      <c r="E857" s="16">
        <f>SUBTOTAL(9,E855:E856)</f>
        <v>0</v>
      </c>
      <c r="F857" s="16">
        <f>SUBTOTAL(9,F855:F856)</f>
        <v>309587</v>
      </c>
      <c r="G857" s="16">
        <f>SUBTOTAL(9,G855:G856)</f>
        <v>309587</v>
      </c>
      <c r="H857" s="16">
        <f>SUBTOTAL(9,H855:H856)</f>
        <v>309587</v>
      </c>
      <c r="I857" s="16">
        <f>SUBTOTAL(9,I855:I856)</f>
        <v>0</v>
      </c>
    </row>
    <row r="858" spans="2:9" ht="15" customHeight="1" x14ac:dyDescent="0.25">
      <c r="B858" s="10">
        <v>561</v>
      </c>
      <c r="C858" s="11"/>
      <c r="D858" s="5" t="s">
        <v>688</v>
      </c>
      <c r="E858" s="12"/>
      <c r="F858" s="1"/>
      <c r="H858" s="1"/>
      <c r="I858" s="1"/>
    </row>
    <row r="859" spans="2:9" x14ac:dyDescent="0.2">
      <c r="B859"/>
      <c r="C859" s="2">
        <v>50</v>
      </c>
      <c r="D859" s="5" t="s">
        <v>689</v>
      </c>
      <c r="E859" s="13">
        <v>0</v>
      </c>
      <c r="F859" s="13">
        <v>4021</v>
      </c>
      <c r="G859" s="13">
        <v>4021</v>
      </c>
      <c r="H859" s="13">
        <v>4021</v>
      </c>
      <c r="I859" s="13">
        <v>0</v>
      </c>
    </row>
    <row r="860" spans="2:9" x14ac:dyDescent="0.2">
      <c r="B860"/>
      <c r="C860" s="2">
        <v>51</v>
      </c>
      <c r="D860" s="5" t="s">
        <v>690</v>
      </c>
      <c r="E860" s="13">
        <v>0</v>
      </c>
      <c r="F860" s="13">
        <v>6928</v>
      </c>
      <c r="G860" s="13">
        <v>6928</v>
      </c>
      <c r="H860" s="13">
        <v>6928</v>
      </c>
      <c r="I860" s="13">
        <v>0</v>
      </c>
    </row>
    <row r="861" spans="2:9" x14ac:dyDescent="0.2">
      <c r="B861"/>
      <c r="C861" s="2">
        <v>72</v>
      </c>
      <c r="D861" s="5" t="s">
        <v>691</v>
      </c>
      <c r="E861" s="13">
        <v>0</v>
      </c>
      <c r="F861" s="13">
        <v>3084</v>
      </c>
      <c r="G861" s="13">
        <v>3084</v>
      </c>
      <c r="H861" s="13">
        <v>2690</v>
      </c>
      <c r="I861" s="13">
        <v>394</v>
      </c>
    </row>
    <row r="862" spans="2:9" ht="15" customHeight="1" x14ac:dyDescent="0.2">
      <c r="B862"/>
      <c r="C862" s="14">
        <f>SUBTOTAL(9,C859:C861)</f>
        <v>173</v>
      </c>
      <c r="D862" s="15" t="s">
        <v>692</v>
      </c>
      <c r="E862" s="16">
        <f>SUBTOTAL(9,E859:E861)</f>
        <v>0</v>
      </c>
      <c r="F862" s="16">
        <f>SUBTOTAL(9,F859:F861)</f>
        <v>14033</v>
      </c>
      <c r="G862" s="16">
        <f>SUBTOTAL(9,G859:G861)</f>
        <v>14033</v>
      </c>
      <c r="H862" s="16">
        <f>SUBTOTAL(9,H859:H861)</f>
        <v>13639</v>
      </c>
      <c r="I862" s="16">
        <f>SUBTOTAL(9,I859:I861)</f>
        <v>394</v>
      </c>
    </row>
    <row r="863" spans="2:9" ht="15" customHeight="1" x14ac:dyDescent="0.25">
      <c r="B863" s="10">
        <v>563</v>
      </c>
      <c r="C863" s="11"/>
      <c r="D863" s="5" t="s">
        <v>693</v>
      </c>
      <c r="E863" s="12"/>
      <c r="F863" s="1"/>
      <c r="H863" s="1"/>
      <c r="I863" s="1"/>
    </row>
    <row r="864" spans="2:9" x14ac:dyDescent="0.2">
      <c r="B864"/>
      <c r="C864" s="2">
        <v>1</v>
      </c>
      <c r="D864" s="5" t="s">
        <v>21</v>
      </c>
      <c r="E864" s="13">
        <v>58</v>
      </c>
      <c r="F864" s="13">
        <v>6339</v>
      </c>
      <c r="G864" s="13">
        <v>6397</v>
      </c>
      <c r="H864" s="13">
        <v>6263.61913</v>
      </c>
      <c r="I864" s="13">
        <v>133.38086999999999</v>
      </c>
    </row>
    <row r="865" spans="2:9" x14ac:dyDescent="0.2">
      <c r="B865"/>
      <c r="C865" s="2">
        <v>21</v>
      </c>
      <c r="D865" s="5" t="s">
        <v>56</v>
      </c>
      <c r="E865" s="13">
        <v>1277</v>
      </c>
      <c r="F865" s="13">
        <v>2601</v>
      </c>
      <c r="G865" s="13">
        <v>3878</v>
      </c>
      <c r="H865" s="13">
        <v>4025.5251600000001</v>
      </c>
      <c r="I865" s="13">
        <v>-147.52516</v>
      </c>
    </row>
    <row r="866" spans="2:9" ht="15" customHeight="1" x14ac:dyDescent="0.2">
      <c r="B866"/>
      <c r="C866" s="14">
        <f>SUBTOTAL(9,C864:C865)</f>
        <v>22</v>
      </c>
      <c r="D866" s="15" t="s">
        <v>694</v>
      </c>
      <c r="E866" s="16">
        <f>SUBTOTAL(9,E864:E865)</f>
        <v>1335</v>
      </c>
      <c r="F866" s="16">
        <f>SUBTOTAL(9,F864:F865)</f>
        <v>8940</v>
      </c>
      <c r="G866" s="16">
        <f>SUBTOTAL(9,G864:G865)</f>
        <v>10275</v>
      </c>
      <c r="H866" s="16">
        <f>SUBTOTAL(9,H864:H865)</f>
        <v>10289.14429</v>
      </c>
      <c r="I866" s="16">
        <f>SUBTOTAL(9,I864:I865)</f>
        <v>-14.144290000000012</v>
      </c>
    </row>
    <row r="867" spans="2:9" ht="15" customHeight="1" x14ac:dyDescent="0.2">
      <c r="C867" s="17">
        <f>SUBTOTAL(9,C854:C866)</f>
        <v>299</v>
      </c>
      <c r="D867" s="18" t="s">
        <v>695</v>
      </c>
      <c r="E867" s="19">
        <f>SUBTOTAL(9,E854:E866)</f>
        <v>1335</v>
      </c>
      <c r="F867" s="19">
        <f>SUBTOTAL(9,F854:F866)</f>
        <v>332560</v>
      </c>
      <c r="G867" s="19">
        <f>SUBTOTAL(9,G854:G866)</f>
        <v>333895</v>
      </c>
      <c r="H867" s="19">
        <f>SUBTOTAL(9,H854:H866)</f>
        <v>333515.14429000003</v>
      </c>
      <c r="I867" s="19">
        <f>SUBTOTAL(9,I854:I866)</f>
        <v>379.85570999999993</v>
      </c>
    </row>
    <row r="868" spans="2:9" ht="27" customHeight="1" x14ac:dyDescent="0.25">
      <c r="B868" s="1"/>
      <c r="C868" s="2"/>
      <c r="D868" s="9" t="s">
        <v>696</v>
      </c>
      <c r="E868" s="1"/>
      <c r="F868" s="1"/>
      <c r="G868" s="1"/>
      <c r="H868" s="1"/>
      <c r="I868" s="1"/>
    </row>
    <row r="869" spans="2:9" ht="15" customHeight="1" x14ac:dyDescent="0.25">
      <c r="B869" s="10">
        <v>567</v>
      </c>
      <c r="C869" s="11"/>
      <c r="D869" s="5" t="s">
        <v>697</v>
      </c>
      <c r="E869" s="12"/>
      <c r="F869" s="1"/>
      <c r="H869" s="1"/>
      <c r="I869" s="1"/>
    </row>
    <row r="870" spans="2:9" x14ac:dyDescent="0.2">
      <c r="B870"/>
      <c r="C870" s="2">
        <v>22</v>
      </c>
      <c r="D870" s="5" t="s">
        <v>698</v>
      </c>
      <c r="E870" s="13">
        <v>0</v>
      </c>
      <c r="F870" s="13">
        <v>1060</v>
      </c>
      <c r="G870" s="13">
        <v>1060</v>
      </c>
      <c r="H870" s="13">
        <v>833.33249999999998</v>
      </c>
      <c r="I870" s="13">
        <v>226.66749999999999</v>
      </c>
    </row>
    <row r="871" spans="2:9" x14ac:dyDescent="0.2">
      <c r="B871"/>
      <c r="C871" s="2">
        <v>25</v>
      </c>
      <c r="D871" s="5" t="s">
        <v>699</v>
      </c>
      <c r="E871" s="13">
        <v>0</v>
      </c>
      <c r="F871" s="13">
        <v>2000</v>
      </c>
      <c r="G871" s="13">
        <v>2000</v>
      </c>
      <c r="H871" s="13">
        <v>0</v>
      </c>
      <c r="I871" s="13">
        <v>2000</v>
      </c>
    </row>
    <row r="872" spans="2:9" x14ac:dyDescent="0.2">
      <c r="B872"/>
      <c r="C872" s="2">
        <v>60</v>
      </c>
      <c r="D872" s="5" t="s">
        <v>700</v>
      </c>
      <c r="E872" s="13">
        <v>1260</v>
      </c>
      <c r="F872" s="13">
        <v>4121</v>
      </c>
      <c r="G872" s="13">
        <v>5381</v>
      </c>
      <c r="H872" s="13">
        <v>3399.0169999999998</v>
      </c>
      <c r="I872" s="13">
        <v>1981.9829999999999</v>
      </c>
    </row>
    <row r="873" spans="2:9" x14ac:dyDescent="0.2">
      <c r="B873"/>
      <c r="C873" s="2">
        <v>70</v>
      </c>
      <c r="D873" s="5" t="s">
        <v>701</v>
      </c>
      <c r="E873" s="13">
        <v>0</v>
      </c>
      <c r="F873" s="13">
        <v>7199</v>
      </c>
      <c r="G873" s="13">
        <v>7199</v>
      </c>
      <c r="H873" s="13">
        <v>7199</v>
      </c>
      <c r="I873" s="13">
        <v>0</v>
      </c>
    </row>
    <row r="874" spans="2:9" x14ac:dyDescent="0.2">
      <c r="B874"/>
      <c r="C874" s="2">
        <v>71</v>
      </c>
      <c r="D874" s="5" t="s">
        <v>702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</row>
    <row r="875" spans="2:9" x14ac:dyDescent="0.2">
      <c r="B875"/>
      <c r="C875" s="2">
        <v>72</v>
      </c>
      <c r="D875" s="5" t="s">
        <v>703</v>
      </c>
      <c r="E875" s="13">
        <v>0</v>
      </c>
      <c r="F875" s="13">
        <v>7032</v>
      </c>
      <c r="G875" s="13">
        <v>7032</v>
      </c>
      <c r="H875" s="13">
        <v>7032</v>
      </c>
      <c r="I875" s="13">
        <v>0</v>
      </c>
    </row>
    <row r="876" spans="2:9" x14ac:dyDescent="0.2">
      <c r="B876"/>
      <c r="C876" s="2">
        <v>73</v>
      </c>
      <c r="D876" s="5" t="s">
        <v>704</v>
      </c>
      <c r="E876" s="13">
        <v>0</v>
      </c>
      <c r="F876" s="13">
        <v>4832</v>
      </c>
      <c r="G876" s="13">
        <v>4832</v>
      </c>
      <c r="H876" s="13">
        <v>4832</v>
      </c>
      <c r="I876" s="13">
        <v>0</v>
      </c>
    </row>
    <row r="877" spans="2:9" x14ac:dyDescent="0.2">
      <c r="B877"/>
      <c r="C877" s="2">
        <v>74</v>
      </c>
      <c r="D877" s="5" t="s">
        <v>705</v>
      </c>
      <c r="E877" s="13">
        <v>1667</v>
      </c>
      <c r="F877" s="13">
        <v>1500</v>
      </c>
      <c r="G877" s="13">
        <v>3167</v>
      </c>
      <c r="H877" s="13">
        <v>1890</v>
      </c>
      <c r="I877" s="13">
        <v>1277</v>
      </c>
    </row>
    <row r="878" spans="2:9" x14ac:dyDescent="0.2">
      <c r="B878"/>
      <c r="C878" s="2">
        <v>75</v>
      </c>
      <c r="D878" s="5" t="s">
        <v>706</v>
      </c>
      <c r="E878" s="13">
        <v>10500</v>
      </c>
      <c r="F878" s="13">
        <v>3374</v>
      </c>
      <c r="G878" s="13">
        <v>13874</v>
      </c>
      <c r="H878" s="13">
        <v>2315</v>
      </c>
      <c r="I878" s="13">
        <v>11559</v>
      </c>
    </row>
    <row r="879" spans="2:9" ht="15" customHeight="1" x14ac:dyDescent="0.2">
      <c r="B879"/>
      <c r="C879" s="14">
        <f>SUBTOTAL(9,C870:C878)</f>
        <v>542</v>
      </c>
      <c r="D879" s="15" t="s">
        <v>707</v>
      </c>
      <c r="E879" s="16">
        <f>SUBTOTAL(9,E870:E878)</f>
        <v>13427</v>
      </c>
      <c r="F879" s="16">
        <f>SUBTOTAL(9,F870:F878)</f>
        <v>31118</v>
      </c>
      <c r="G879" s="16">
        <f>SUBTOTAL(9,G870:G878)</f>
        <v>44545</v>
      </c>
      <c r="H879" s="16">
        <f>SUBTOTAL(9,H870:H878)</f>
        <v>27500.3495</v>
      </c>
      <c r="I879" s="16">
        <f>SUBTOTAL(9,I870:I878)</f>
        <v>17044.6505</v>
      </c>
    </row>
    <row r="880" spans="2:9" ht="15" customHeight="1" x14ac:dyDescent="0.2">
      <c r="C880" s="17">
        <f>SUBTOTAL(9,C869:C879)</f>
        <v>542</v>
      </c>
      <c r="D880" s="18" t="s">
        <v>708</v>
      </c>
      <c r="E880" s="19">
        <f>SUBTOTAL(9,E869:E879)</f>
        <v>13427</v>
      </c>
      <c r="F880" s="19">
        <f>SUBTOTAL(9,F869:F879)</f>
        <v>31118</v>
      </c>
      <c r="G880" s="19">
        <f>SUBTOTAL(9,G869:G879)</f>
        <v>44545</v>
      </c>
      <c r="H880" s="19">
        <f>SUBTOTAL(9,H869:H879)</f>
        <v>27500.3495</v>
      </c>
      <c r="I880" s="19">
        <f>SUBTOTAL(9,I869:I879)</f>
        <v>17044.6505</v>
      </c>
    </row>
    <row r="881" spans="2:9" ht="27" customHeight="1" x14ac:dyDescent="0.25">
      <c r="B881" s="1"/>
      <c r="C881" s="2"/>
      <c r="D881" s="9" t="s">
        <v>709</v>
      </c>
      <c r="E881" s="1"/>
      <c r="F881" s="1"/>
      <c r="G881" s="1"/>
      <c r="H881" s="1"/>
      <c r="I881" s="1"/>
    </row>
    <row r="882" spans="2:9" ht="15" customHeight="1" x14ac:dyDescent="0.25">
      <c r="B882" s="10">
        <v>571</v>
      </c>
      <c r="C882" s="11"/>
      <c r="D882" s="5" t="s">
        <v>710</v>
      </c>
      <c r="E882" s="12"/>
      <c r="F882" s="1"/>
      <c r="H882" s="1"/>
      <c r="I882" s="1"/>
    </row>
    <row r="883" spans="2:9" x14ac:dyDescent="0.2">
      <c r="B883"/>
      <c r="C883" s="2">
        <v>21</v>
      </c>
      <c r="D883" s="5" t="s">
        <v>56</v>
      </c>
      <c r="E883" s="13">
        <v>15170</v>
      </c>
      <c r="F883" s="13">
        <v>15556</v>
      </c>
      <c r="G883" s="13">
        <v>30726</v>
      </c>
      <c r="H883" s="13">
        <v>15405.681909999999</v>
      </c>
      <c r="I883" s="13">
        <v>15320.318090000001</v>
      </c>
    </row>
    <row r="884" spans="2:9" x14ac:dyDescent="0.2">
      <c r="B884"/>
      <c r="C884" s="2">
        <v>60</v>
      </c>
      <c r="D884" s="5" t="s">
        <v>711</v>
      </c>
      <c r="E884" s="13">
        <v>0</v>
      </c>
      <c r="F884" s="13">
        <v>121860576</v>
      </c>
      <c r="G884" s="13">
        <v>121860576</v>
      </c>
      <c r="H884" s="13">
        <v>121860576</v>
      </c>
      <c r="I884" s="13">
        <v>0</v>
      </c>
    </row>
    <row r="885" spans="2:9" x14ac:dyDescent="0.2">
      <c r="B885"/>
      <c r="C885" s="2">
        <v>61</v>
      </c>
      <c r="D885" s="5" t="s">
        <v>712</v>
      </c>
      <c r="E885" s="13">
        <v>0</v>
      </c>
      <c r="F885" s="13">
        <v>845390</v>
      </c>
      <c r="G885" s="13">
        <v>845390</v>
      </c>
      <c r="H885" s="13">
        <v>845390</v>
      </c>
      <c r="I885" s="13">
        <v>0</v>
      </c>
    </row>
    <row r="886" spans="2:9" x14ac:dyDescent="0.2">
      <c r="B886"/>
      <c r="C886" s="2">
        <v>62</v>
      </c>
      <c r="D886" s="5" t="s">
        <v>713</v>
      </c>
      <c r="E886" s="13">
        <v>0</v>
      </c>
      <c r="F886" s="13">
        <v>2129275</v>
      </c>
      <c r="G886" s="13">
        <v>2129275</v>
      </c>
      <c r="H886" s="13">
        <v>2129275</v>
      </c>
      <c r="I886" s="13">
        <v>0</v>
      </c>
    </row>
    <row r="887" spans="2:9" x14ac:dyDescent="0.2">
      <c r="B887"/>
      <c r="C887" s="2">
        <v>64</v>
      </c>
      <c r="D887" s="5" t="s">
        <v>714</v>
      </c>
      <c r="E887" s="13">
        <v>164624</v>
      </c>
      <c r="F887" s="13">
        <v>1626000</v>
      </c>
      <c r="G887" s="13">
        <v>1790624</v>
      </c>
      <c r="H887" s="13">
        <v>1730676.6963299999</v>
      </c>
      <c r="I887" s="13">
        <v>59947.303670000001</v>
      </c>
    </row>
    <row r="888" spans="2:9" x14ac:dyDescent="0.2">
      <c r="B888"/>
      <c r="C888" s="2">
        <v>65</v>
      </c>
      <c r="D888" s="5" t="s">
        <v>715</v>
      </c>
      <c r="E888" s="13">
        <v>0</v>
      </c>
      <c r="F888" s="13">
        <v>100000</v>
      </c>
      <c r="G888" s="13">
        <v>100000</v>
      </c>
      <c r="H888" s="13">
        <v>100000</v>
      </c>
      <c r="I888" s="13">
        <v>0</v>
      </c>
    </row>
    <row r="889" spans="2:9" x14ac:dyDescent="0.2">
      <c r="B889"/>
      <c r="C889" s="2">
        <v>66</v>
      </c>
      <c r="D889" s="5" t="s">
        <v>716</v>
      </c>
      <c r="E889" s="13">
        <v>0</v>
      </c>
      <c r="F889" s="13">
        <v>422426</v>
      </c>
      <c r="G889" s="13">
        <v>422426</v>
      </c>
      <c r="H889" s="13">
        <v>422426</v>
      </c>
      <c r="I889" s="13">
        <v>0</v>
      </c>
    </row>
    <row r="890" spans="2:9" x14ac:dyDescent="0.2">
      <c r="B890"/>
      <c r="C890" s="2">
        <v>67</v>
      </c>
      <c r="D890" s="5" t="s">
        <v>717</v>
      </c>
      <c r="E890" s="13">
        <v>0</v>
      </c>
      <c r="F890" s="13">
        <v>462127</v>
      </c>
      <c r="G890" s="13">
        <v>462127</v>
      </c>
      <c r="H890" s="13">
        <v>462127</v>
      </c>
      <c r="I890" s="13">
        <v>0</v>
      </c>
    </row>
    <row r="891" spans="2:9" x14ac:dyDescent="0.2">
      <c r="B891"/>
      <c r="C891" s="2">
        <v>90</v>
      </c>
      <c r="D891" s="5" t="s">
        <v>718</v>
      </c>
      <c r="E891" s="13">
        <v>0</v>
      </c>
      <c r="F891" s="13">
        <v>0</v>
      </c>
      <c r="G891" s="13">
        <v>0</v>
      </c>
      <c r="H891" s="13">
        <v>3016.4370199999998</v>
      </c>
      <c r="I891" s="13">
        <v>-3016.4370199999998</v>
      </c>
    </row>
    <row r="892" spans="2:9" ht="15" customHeight="1" x14ac:dyDescent="0.2">
      <c r="B892"/>
      <c r="C892" s="14">
        <f>SUBTOTAL(9,C883:C891)</f>
        <v>556</v>
      </c>
      <c r="D892" s="15" t="s">
        <v>719</v>
      </c>
      <c r="E892" s="16">
        <f>SUBTOTAL(9,E883:E891)</f>
        <v>179794</v>
      </c>
      <c r="F892" s="16">
        <f>SUBTOTAL(9,F883:F891)</f>
        <v>127461350</v>
      </c>
      <c r="G892" s="16">
        <f>SUBTOTAL(9,G883:G891)</f>
        <v>127641144</v>
      </c>
      <c r="H892" s="16">
        <f>SUBTOTAL(9,H883:H891)</f>
        <v>127568892.81525999</v>
      </c>
      <c r="I892" s="16">
        <f>SUBTOTAL(9,I883:I891)</f>
        <v>72251.184740000012</v>
      </c>
    </row>
    <row r="893" spans="2:9" ht="15" customHeight="1" x14ac:dyDescent="0.25">
      <c r="B893" s="10">
        <v>572</v>
      </c>
      <c r="C893" s="11"/>
      <c r="D893" s="5" t="s">
        <v>720</v>
      </c>
      <c r="E893" s="12"/>
      <c r="F893" s="1"/>
      <c r="H893" s="1"/>
      <c r="I893" s="1"/>
    </row>
    <row r="894" spans="2:9" x14ac:dyDescent="0.2">
      <c r="B894"/>
      <c r="C894" s="2">
        <v>60</v>
      </c>
      <c r="D894" s="5" t="s">
        <v>711</v>
      </c>
      <c r="E894" s="13">
        <v>0</v>
      </c>
      <c r="F894" s="13">
        <v>32190448</v>
      </c>
      <c r="G894" s="13">
        <v>32190448</v>
      </c>
      <c r="H894" s="13">
        <v>32190448</v>
      </c>
      <c r="I894" s="13">
        <v>0</v>
      </c>
    </row>
    <row r="895" spans="2:9" x14ac:dyDescent="0.2">
      <c r="B895"/>
      <c r="C895" s="2">
        <v>62</v>
      </c>
      <c r="D895" s="5" t="s">
        <v>721</v>
      </c>
      <c r="E895" s="13">
        <v>0</v>
      </c>
      <c r="F895" s="13">
        <v>652285</v>
      </c>
      <c r="G895" s="13">
        <v>652285</v>
      </c>
      <c r="H895" s="13">
        <v>652285</v>
      </c>
      <c r="I895" s="13">
        <v>0</v>
      </c>
    </row>
    <row r="896" spans="2:9" x14ac:dyDescent="0.2">
      <c r="B896"/>
      <c r="C896" s="2">
        <v>64</v>
      </c>
      <c r="D896" s="5" t="s">
        <v>722</v>
      </c>
      <c r="E896" s="13">
        <v>0</v>
      </c>
      <c r="F896" s="13">
        <v>659000</v>
      </c>
      <c r="G896" s="13">
        <v>659000</v>
      </c>
      <c r="H896" s="13">
        <v>659000</v>
      </c>
      <c r="I896" s="13">
        <v>0</v>
      </c>
    </row>
    <row r="897" spans="2:9" ht="15" customHeight="1" x14ac:dyDescent="0.2">
      <c r="B897"/>
      <c r="C897" s="14">
        <f>SUBTOTAL(9,C894:C896)</f>
        <v>186</v>
      </c>
      <c r="D897" s="15" t="s">
        <v>723</v>
      </c>
      <c r="E897" s="16">
        <f>SUBTOTAL(9,E894:E896)</f>
        <v>0</v>
      </c>
      <c r="F897" s="16">
        <f>SUBTOTAL(9,F894:F896)</f>
        <v>33501733</v>
      </c>
      <c r="G897" s="16">
        <f>SUBTOTAL(9,G894:G896)</f>
        <v>33501733</v>
      </c>
      <c r="H897" s="16">
        <f>SUBTOTAL(9,H894:H896)</f>
        <v>33501733</v>
      </c>
      <c r="I897" s="16">
        <f>SUBTOTAL(9,I894:I896)</f>
        <v>0</v>
      </c>
    </row>
    <row r="898" spans="2:9" ht="15" customHeight="1" x14ac:dyDescent="0.25">
      <c r="B898" s="10">
        <v>573</v>
      </c>
      <c r="C898" s="11"/>
      <c r="D898" s="5" t="s">
        <v>724</v>
      </c>
      <c r="E898" s="12"/>
      <c r="F898" s="1"/>
      <c r="H898" s="1"/>
      <c r="I898" s="1"/>
    </row>
    <row r="899" spans="2:9" x14ac:dyDescent="0.2">
      <c r="B899"/>
      <c r="C899" s="2">
        <v>60</v>
      </c>
      <c r="D899" s="5" t="s">
        <v>725</v>
      </c>
      <c r="E899" s="13">
        <v>0</v>
      </c>
      <c r="F899" s="13">
        <v>1333400</v>
      </c>
      <c r="G899" s="13">
        <v>1333400</v>
      </c>
      <c r="H899" s="13">
        <v>1333400</v>
      </c>
      <c r="I899" s="13">
        <v>0</v>
      </c>
    </row>
    <row r="900" spans="2:9" x14ac:dyDescent="0.2">
      <c r="B900"/>
      <c r="C900" s="2">
        <v>61</v>
      </c>
      <c r="D900" s="5" t="s">
        <v>726</v>
      </c>
      <c r="E900" s="13">
        <v>0</v>
      </c>
      <c r="F900" s="13">
        <v>195000</v>
      </c>
      <c r="G900" s="13">
        <v>195000</v>
      </c>
      <c r="H900" s="13">
        <v>195000</v>
      </c>
      <c r="I900" s="13">
        <v>0</v>
      </c>
    </row>
    <row r="901" spans="2:9" ht="15" customHeight="1" x14ac:dyDescent="0.2">
      <c r="B901"/>
      <c r="C901" s="14">
        <f>SUBTOTAL(9,C899:C900)</f>
        <v>121</v>
      </c>
      <c r="D901" s="15" t="s">
        <v>727</v>
      </c>
      <c r="E901" s="16">
        <f>SUBTOTAL(9,E899:E900)</f>
        <v>0</v>
      </c>
      <c r="F901" s="16">
        <f>SUBTOTAL(9,F899:F900)</f>
        <v>1528400</v>
      </c>
      <c r="G901" s="16">
        <f>SUBTOTAL(9,G899:G900)</f>
        <v>1528400</v>
      </c>
      <c r="H901" s="16">
        <f>SUBTOTAL(9,H899:H900)</f>
        <v>1528400</v>
      </c>
      <c r="I901" s="16">
        <f>SUBTOTAL(9,I899:I900)</f>
        <v>0</v>
      </c>
    </row>
    <row r="902" spans="2:9" ht="15" customHeight="1" x14ac:dyDescent="0.25">
      <c r="B902" s="10">
        <v>575</v>
      </c>
      <c r="C902" s="11"/>
      <c r="D902" s="5" t="s">
        <v>728</v>
      </c>
      <c r="E902" s="12"/>
      <c r="F902" s="1"/>
      <c r="H902" s="1"/>
      <c r="I902" s="1"/>
    </row>
    <row r="903" spans="2:9" x14ac:dyDescent="0.2">
      <c r="B903"/>
      <c r="C903" s="2">
        <v>60</v>
      </c>
      <c r="D903" s="5" t="s">
        <v>729</v>
      </c>
      <c r="E903" s="13">
        <v>0</v>
      </c>
      <c r="F903" s="13">
        <v>9039000</v>
      </c>
      <c r="G903" s="13">
        <v>9039000</v>
      </c>
      <c r="H903" s="13">
        <v>9039360</v>
      </c>
      <c r="I903" s="13">
        <v>-360</v>
      </c>
    </row>
    <row r="904" spans="2:9" ht="15" customHeight="1" x14ac:dyDescent="0.2">
      <c r="B904"/>
      <c r="C904" s="14">
        <f>SUBTOTAL(9,C903:C903)</f>
        <v>60</v>
      </c>
      <c r="D904" s="15" t="s">
        <v>730</v>
      </c>
      <c r="E904" s="16">
        <f>SUBTOTAL(9,E903:E903)</f>
        <v>0</v>
      </c>
      <c r="F904" s="16">
        <f>SUBTOTAL(9,F903:F903)</f>
        <v>9039000</v>
      </c>
      <c r="G904" s="16">
        <f>SUBTOTAL(9,G903:G903)</f>
        <v>9039000</v>
      </c>
      <c r="H904" s="16">
        <f>SUBTOTAL(9,H903:H903)</f>
        <v>9039360</v>
      </c>
      <c r="I904" s="16">
        <f>SUBTOTAL(9,I903:I903)</f>
        <v>-360</v>
      </c>
    </row>
    <row r="905" spans="2:9" ht="15" customHeight="1" x14ac:dyDescent="0.25">
      <c r="B905" s="10">
        <v>576</v>
      </c>
      <c r="C905" s="11"/>
      <c r="D905" s="5" t="s">
        <v>731</v>
      </c>
      <c r="E905" s="12"/>
      <c r="F905" s="1"/>
      <c r="H905" s="1"/>
      <c r="I905" s="1"/>
    </row>
    <row r="906" spans="2:9" x14ac:dyDescent="0.2">
      <c r="B906"/>
      <c r="C906" s="2">
        <v>60</v>
      </c>
      <c r="D906" s="5" t="s">
        <v>732</v>
      </c>
      <c r="E906" s="13">
        <v>0</v>
      </c>
      <c r="F906" s="13">
        <v>650000</v>
      </c>
      <c r="G906" s="13">
        <v>650000</v>
      </c>
      <c r="H906" s="13">
        <v>650000</v>
      </c>
      <c r="I906" s="13">
        <v>0</v>
      </c>
    </row>
    <row r="907" spans="2:9" ht="15" customHeight="1" x14ac:dyDescent="0.2">
      <c r="B907"/>
      <c r="C907" s="14">
        <f>SUBTOTAL(9,C906:C906)</f>
        <v>60</v>
      </c>
      <c r="D907" s="15" t="s">
        <v>733</v>
      </c>
      <c r="E907" s="16">
        <f>SUBTOTAL(9,E906:E906)</f>
        <v>0</v>
      </c>
      <c r="F907" s="16">
        <f>SUBTOTAL(9,F906:F906)</f>
        <v>650000</v>
      </c>
      <c r="G907" s="16">
        <f>SUBTOTAL(9,G906:G906)</f>
        <v>650000</v>
      </c>
      <c r="H907" s="16">
        <f>SUBTOTAL(9,H906:H906)</f>
        <v>650000</v>
      </c>
      <c r="I907" s="16">
        <f>SUBTOTAL(9,I906:I906)</f>
        <v>0</v>
      </c>
    </row>
    <row r="908" spans="2:9" ht="15" customHeight="1" x14ac:dyDescent="0.25">
      <c r="B908" s="10">
        <v>578</v>
      </c>
      <c r="C908" s="11"/>
      <c r="D908" s="5" t="s">
        <v>734</v>
      </c>
      <c r="E908" s="12"/>
      <c r="F908" s="1"/>
      <c r="H908" s="1"/>
      <c r="I908" s="1"/>
    </row>
    <row r="909" spans="2:9" x14ac:dyDescent="0.2">
      <c r="B909"/>
      <c r="C909" s="2">
        <v>1</v>
      </c>
      <c r="D909" s="5" t="s">
        <v>21</v>
      </c>
      <c r="E909" s="13">
        <v>2755</v>
      </c>
      <c r="F909" s="13">
        <v>98337</v>
      </c>
      <c r="G909" s="13">
        <v>101092</v>
      </c>
      <c r="H909" s="13">
        <v>94062.948489999995</v>
      </c>
      <c r="I909" s="13">
        <v>7029.0515100000002</v>
      </c>
    </row>
    <row r="910" spans="2:9" x14ac:dyDescent="0.2">
      <c r="B910"/>
      <c r="C910" s="2">
        <v>60</v>
      </c>
      <c r="D910" s="5" t="s">
        <v>735</v>
      </c>
      <c r="E910" s="13">
        <v>0</v>
      </c>
      <c r="F910" s="13">
        <v>7000</v>
      </c>
      <c r="G910" s="13">
        <v>7000</v>
      </c>
      <c r="H910" s="13">
        <v>6387.7209999999995</v>
      </c>
      <c r="I910" s="13">
        <v>612.279</v>
      </c>
    </row>
    <row r="911" spans="2:9" x14ac:dyDescent="0.2">
      <c r="B911"/>
      <c r="C911" s="2">
        <v>70</v>
      </c>
      <c r="D911" s="5" t="s">
        <v>736</v>
      </c>
      <c r="E911" s="13">
        <v>0</v>
      </c>
      <c r="F911" s="13">
        <v>5605</v>
      </c>
      <c r="G911" s="13">
        <v>5605</v>
      </c>
      <c r="H911" s="13">
        <v>5604.5</v>
      </c>
      <c r="I911" s="13">
        <v>0.5</v>
      </c>
    </row>
    <row r="912" spans="2:9" ht="15" customHeight="1" x14ac:dyDescent="0.2">
      <c r="B912"/>
      <c r="C912" s="14">
        <f>SUBTOTAL(9,C909:C911)</f>
        <v>131</v>
      </c>
      <c r="D912" s="15" t="s">
        <v>737</v>
      </c>
      <c r="E912" s="16">
        <f>SUBTOTAL(9,E909:E911)</f>
        <v>2755</v>
      </c>
      <c r="F912" s="16">
        <f>SUBTOTAL(9,F909:F911)</f>
        <v>110942</v>
      </c>
      <c r="G912" s="16">
        <f>SUBTOTAL(9,G909:G911)</f>
        <v>113697</v>
      </c>
      <c r="H912" s="16">
        <f>SUBTOTAL(9,H909:H911)</f>
        <v>106055.16949</v>
      </c>
      <c r="I912" s="16">
        <f>SUBTOTAL(9,I909:I911)</f>
        <v>7641.8305099999998</v>
      </c>
    </row>
    <row r="913" spans="2:9" ht="15" customHeight="1" x14ac:dyDescent="0.25">
      <c r="B913" s="10">
        <v>579</v>
      </c>
      <c r="C913" s="11"/>
      <c r="D913" s="5" t="s">
        <v>738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21</v>
      </c>
      <c r="E914" s="13">
        <v>442</v>
      </c>
      <c r="F914" s="13">
        <v>9214</v>
      </c>
      <c r="G914" s="13">
        <v>9656</v>
      </c>
      <c r="H914" s="13">
        <v>7893.6604500000003</v>
      </c>
      <c r="I914" s="13">
        <v>1762.3395499999999</v>
      </c>
    </row>
    <row r="915" spans="2:9" ht="15" customHeight="1" x14ac:dyDescent="0.2">
      <c r="B915"/>
      <c r="C915" s="14">
        <f>SUBTOTAL(9,C914:C914)</f>
        <v>1</v>
      </c>
      <c r="D915" s="15" t="s">
        <v>739</v>
      </c>
      <c r="E915" s="16">
        <f>SUBTOTAL(9,E914:E914)</f>
        <v>442</v>
      </c>
      <c r="F915" s="16">
        <f>SUBTOTAL(9,F914:F914)</f>
        <v>9214</v>
      </c>
      <c r="G915" s="16">
        <f>SUBTOTAL(9,G914:G914)</f>
        <v>9656</v>
      </c>
      <c r="H915" s="16">
        <f>SUBTOTAL(9,H914:H914)</f>
        <v>7893.6604500000003</v>
      </c>
      <c r="I915" s="16">
        <f>SUBTOTAL(9,I914:I914)</f>
        <v>1762.3395499999999</v>
      </c>
    </row>
    <row r="916" spans="2:9" ht="15" customHeight="1" x14ac:dyDescent="0.2">
      <c r="C916" s="17">
        <f>SUBTOTAL(9,C882:C915)</f>
        <v>1115</v>
      </c>
      <c r="D916" s="18" t="s">
        <v>740</v>
      </c>
      <c r="E916" s="19">
        <f>SUBTOTAL(9,E882:E915)</f>
        <v>182991</v>
      </c>
      <c r="F916" s="19">
        <f>SUBTOTAL(9,F882:F915)</f>
        <v>172300639</v>
      </c>
      <c r="G916" s="19">
        <f>SUBTOTAL(9,G882:G915)</f>
        <v>172483630</v>
      </c>
      <c r="H916" s="19">
        <f>SUBTOTAL(9,H882:H915)</f>
        <v>172402334.64519998</v>
      </c>
      <c r="I916" s="19">
        <f>SUBTOTAL(9,I882:I915)</f>
        <v>81295.354800000016</v>
      </c>
    </row>
    <row r="917" spans="2:9" ht="27" customHeight="1" x14ac:dyDescent="0.25">
      <c r="B917" s="1"/>
      <c r="C917" s="2"/>
      <c r="D917" s="9" t="s">
        <v>741</v>
      </c>
      <c r="E917" s="1"/>
      <c r="F917" s="1"/>
      <c r="G917" s="1"/>
      <c r="H917" s="1"/>
      <c r="I917" s="1"/>
    </row>
    <row r="918" spans="2:9" ht="15" customHeight="1" x14ac:dyDescent="0.25">
      <c r="B918" s="10">
        <v>580</v>
      </c>
      <c r="C918" s="11"/>
      <c r="D918" s="5" t="s">
        <v>742</v>
      </c>
      <c r="E918" s="12"/>
      <c r="F918" s="1"/>
      <c r="H918" s="1"/>
      <c r="I918" s="1"/>
    </row>
    <row r="919" spans="2:9" x14ac:dyDescent="0.2">
      <c r="B919"/>
      <c r="C919" s="2">
        <v>70</v>
      </c>
      <c r="D919" s="5" t="s">
        <v>743</v>
      </c>
      <c r="E919" s="13">
        <v>0</v>
      </c>
      <c r="F919" s="13">
        <v>2724500</v>
      </c>
      <c r="G919" s="13">
        <v>2724500</v>
      </c>
      <c r="H919" s="13">
        <v>2674446.4160099998</v>
      </c>
      <c r="I919" s="13">
        <v>50053.583989999999</v>
      </c>
    </row>
    <row r="920" spans="2:9" ht="15" customHeight="1" x14ac:dyDescent="0.2">
      <c r="B920"/>
      <c r="C920" s="14">
        <f>SUBTOTAL(9,C919:C919)</f>
        <v>70</v>
      </c>
      <c r="D920" s="15" t="s">
        <v>744</v>
      </c>
      <c r="E920" s="16">
        <f>SUBTOTAL(9,E919:E919)</f>
        <v>0</v>
      </c>
      <c r="F920" s="16">
        <f>SUBTOTAL(9,F919:F919)</f>
        <v>2724500</v>
      </c>
      <c r="G920" s="16">
        <f>SUBTOTAL(9,G919:G919)</f>
        <v>2724500</v>
      </c>
      <c r="H920" s="16">
        <f>SUBTOTAL(9,H919:H919)</f>
        <v>2674446.4160099998</v>
      </c>
      <c r="I920" s="16">
        <f>SUBTOTAL(9,I919:I919)</f>
        <v>50053.583989999999</v>
      </c>
    </row>
    <row r="921" spans="2:9" ht="15" customHeight="1" x14ac:dyDescent="0.25">
      <c r="B921" s="10">
        <v>581</v>
      </c>
      <c r="C921" s="11"/>
      <c r="D921" s="5" t="s">
        <v>745</v>
      </c>
      <c r="E921" s="12"/>
      <c r="F921" s="1"/>
      <c r="H921" s="1"/>
      <c r="I921" s="1"/>
    </row>
    <row r="922" spans="2:9" x14ac:dyDescent="0.2">
      <c r="B922"/>
      <c r="C922" s="2">
        <v>75</v>
      </c>
      <c r="D922" s="5" t="s">
        <v>746</v>
      </c>
      <c r="E922" s="13">
        <v>0</v>
      </c>
      <c r="F922" s="13">
        <v>466534</v>
      </c>
      <c r="G922" s="13">
        <v>466534</v>
      </c>
      <c r="H922" s="13">
        <v>463746.19799999997</v>
      </c>
      <c r="I922" s="13">
        <v>2787.8020000000001</v>
      </c>
    </row>
    <row r="923" spans="2:9" x14ac:dyDescent="0.2">
      <c r="B923"/>
      <c r="C923" s="2">
        <v>76</v>
      </c>
      <c r="D923" s="5" t="s">
        <v>747</v>
      </c>
      <c r="E923" s="13">
        <v>144535</v>
      </c>
      <c r="F923" s="13">
        <v>887460</v>
      </c>
      <c r="G923" s="13">
        <v>1031995</v>
      </c>
      <c r="H923" s="13">
        <v>786690</v>
      </c>
      <c r="I923" s="13">
        <v>245305</v>
      </c>
    </row>
    <row r="924" spans="2:9" x14ac:dyDescent="0.2">
      <c r="B924"/>
      <c r="C924" s="2">
        <v>77</v>
      </c>
      <c r="D924" s="5" t="s">
        <v>748</v>
      </c>
      <c r="E924" s="13">
        <v>12946</v>
      </c>
      <c r="F924" s="13">
        <v>22120</v>
      </c>
      <c r="G924" s="13">
        <v>35066</v>
      </c>
      <c r="H924" s="13">
        <v>20978.877</v>
      </c>
      <c r="I924" s="13">
        <v>14087.123</v>
      </c>
    </row>
    <row r="925" spans="2:9" x14ac:dyDescent="0.2">
      <c r="B925"/>
      <c r="C925" s="2">
        <v>78</v>
      </c>
      <c r="D925" s="5" t="s">
        <v>749</v>
      </c>
      <c r="E925" s="13">
        <v>57</v>
      </c>
      <c r="F925" s="13">
        <v>38865</v>
      </c>
      <c r="G925" s="13">
        <v>38922</v>
      </c>
      <c r="H925" s="13">
        <v>24123.914000000001</v>
      </c>
      <c r="I925" s="13">
        <v>14798.085999999999</v>
      </c>
    </row>
    <row r="926" spans="2:9" x14ac:dyDescent="0.2">
      <c r="B926"/>
      <c r="C926" s="2">
        <v>79</v>
      </c>
      <c r="D926" s="5" t="s">
        <v>750</v>
      </c>
      <c r="E926" s="13">
        <v>131300</v>
      </c>
      <c r="F926" s="13">
        <v>76050</v>
      </c>
      <c r="G926" s="13">
        <v>207350</v>
      </c>
      <c r="H926" s="13">
        <v>81728.724000000002</v>
      </c>
      <c r="I926" s="13">
        <v>125621.276</v>
      </c>
    </row>
    <row r="927" spans="2:9" ht="15" customHeight="1" x14ac:dyDescent="0.2">
      <c r="B927"/>
      <c r="C927" s="14">
        <f>SUBTOTAL(9,C922:C926)</f>
        <v>385</v>
      </c>
      <c r="D927" s="15" t="s">
        <v>751</v>
      </c>
      <c r="E927" s="16">
        <f>SUBTOTAL(9,E922:E926)</f>
        <v>288838</v>
      </c>
      <c r="F927" s="16">
        <f>SUBTOTAL(9,F922:F926)</f>
        <v>1491029</v>
      </c>
      <c r="G927" s="16">
        <f>SUBTOTAL(9,G922:G926)</f>
        <v>1779867</v>
      </c>
      <c r="H927" s="16">
        <f>SUBTOTAL(9,H922:H926)</f>
        <v>1377267.713</v>
      </c>
      <c r="I927" s="16">
        <f>SUBTOTAL(9,I922:I926)</f>
        <v>402599.28700000001</v>
      </c>
    </row>
    <row r="928" spans="2:9" ht="15" customHeight="1" x14ac:dyDescent="0.25">
      <c r="B928" s="10">
        <v>585</v>
      </c>
      <c r="C928" s="11"/>
      <c r="D928" s="5" t="s">
        <v>752</v>
      </c>
      <c r="E928" s="12"/>
      <c r="F928" s="1"/>
      <c r="H928" s="1"/>
      <c r="I928" s="1"/>
    </row>
    <row r="929" spans="2:9" x14ac:dyDescent="0.2">
      <c r="B929"/>
      <c r="C929" s="2">
        <v>1</v>
      </c>
      <c r="D929" s="5" t="s">
        <v>21</v>
      </c>
      <c r="E929" s="13">
        <v>716</v>
      </c>
      <c r="F929" s="13">
        <v>28735</v>
      </c>
      <c r="G929" s="13">
        <v>29451</v>
      </c>
      <c r="H929" s="13">
        <v>28774.94425</v>
      </c>
      <c r="I929" s="13">
        <v>676.05574999999999</v>
      </c>
    </row>
    <row r="930" spans="2:9" ht="15" customHeight="1" x14ac:dyDescent="0.2">
      <c r="B930"/>
      <c r="C930" s="14">
        <f>SUBTOTAL(9,C929:C929)</f>
        <v>1</v>
      </c>
      <c r="D930" s="15" t="s">
        <v>753</v>
      </c>
      <c r="E930" s="16">
        <f>SUBTOTAL(9,E929:E929)</f>
        <v>716</v>
      </c>
      <c r="F930" s="16">
        <f>SUBTOTAL(9,F929:F929)</f>
        <v>28735</v>
      </c>
      <c r="G930" s="16">
        <f>SUBTOTAL(9,G929:G929)</f>
        <v>29451</v>
      </c>
      <c r="H930" s="16">
        <f>SUBTOTAL(9,H929:H929)</f>
        <v>28774.94425</v>
      </c>
      <c r="I930" s="16">
        <f>SUBTOTAL(9,I929:I929)</f>
        <v>676.05574999999999</v>
      </c>
    </row>
    <row r="931" spans="2:9" ht="15" customHeight="1" x14ac:dyDescent="0.25">
      <c r="B931" s="10">
        <v>587</v>
      </c>
      <c r="C931" s="11"/>
      <c r="D931" s="5" t="s">
        <v>754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21</v>
      </c>
      <c r="E932" s="13">
        <v>2527</v>
      </c>
      <c r="F932" s="13">
        <v>100775</v>
      </c>
      <c r="G932" s="13">
        <v>103302</v>
      </c>
      <c r="H932" s="13">
        <v>101517.80027000001</v>
      </c>
      <c r="I932" s="13">
        <v>1784.19973</v>
      </c>
    </row>
    <row r="933" spans="2:9" x14ac:dyDescent="0.2">
      <c r="B933"/>
      <c r="C933" s="2">
        <v>22</v>
      </c>
      <c r="D933" s="5" t="s">
        <v>755</v>
      </c>
      <c r="E933" s="13">
        <v>1140</v>
      </c>
      <c r="F933" s="13">
        <v>47930</v>
      </c>
      <c r="G933" s="13">
        <v>49070</v>
      </c>
      <c r="H933" s="13">
        <v>49037.486420000001</v>
      </c>
      <c r="I933" s="13">
        <v>32.513579999999997</v>
      </c>
    </row>
    <row r="934" spans="2:9" x14ac:dyDescent="0.2">
      <c r="B934"/>
      <c r="C934" s="2">
        <v>70</v>
      </c>
      <c r="D934" s="5" t="s">
        <v>756</v>
      </c>
      <c r="E934" s="13">
        <v>0</v>
      </c>
      <c r="F934" s="13">
        <v>6678</v>
      </c>
      <c r="G934" s="13">
        <v>6678</v>
      </c>
      <c r="H934" s="13">
        <v>6678</v>
      </c>
      <c r="I934" s="13">
        <v>0</v>
      </c>
    </row>
    <row r="935" spans="2:9" ht="15" customHeight="1" x14ac:dyDescent="0.2">
      <c r="B935"/>
      <c r="C935" s="14">
        <f>SUBTOTAL(9,C932:C934)</f>
        <v>93</v>
      </c>
      <c r="D935" s="15" t="s">
        <v>757</v>
      </c>
      <c r="E935" s="16">
        <f>SUBTOTAL(9,E932:E934)</f>
        <v>3667</v>
      </c>
      <c r="F935" s="16">
        <f>SUBTOTAL(9,F932:F934)</f>
        <v>155383</v>
      </c>
      <c r="G935" s="16">
        <f>SUBTOTAL(9,G932:G934)</f>
        <v>159050</v>
      </c>
      <c r="H935" s="16">
        <f>SUBTOTAL(9,H932:H934)</f>
        <v>157233.28669000001</v>
      </c>
      <c r="I935" s="16">
        <f>SUBTOTAL(9,I932:I934)</f>
        <v>1816.7133100000001</v>
      </c>
    </row>
    <row r="936" spans="2:9" ht="15" customHeight="1" x14ac:dyDescent="0.2">
      <c r="C936" s="17">
        <f>SUBTOTAL(9,C918:C935)</f>
        <v>549</v>
      </c>
      <c r="D936" s="18" t="s">
        <v>758</v>
      </c>
      <c r="E936" s="19">
        <f>SUBTOTAL(9,E918:E935)</f>
        <v>293221</v>
      </c>
      <c r="F936" s="19">
        <f>SUBTOTAL(9,F918:F935)</f>
        <v>4399647</v>
      </c>
      <c r="G936" s="19">
        <f>SUBTOTAL(9,G918:G935)</f>
        <v>4692868</v>
      </c>
      <c r="H936" s="19">
        <f>SUBTOTAL(9,H918:H935)</f>
        <v>4237722.3599499995</v>
      </c>
      <c r="I936" s="19">
        <f>SUBTOTAL(9,I918:I935)</f>
        <v>455145.64005000005</v>
      </c>
    </row>
    <row r="937" spans="2:9" ht="27" customHeight="1" x14ac:dyDescent="0.25">
      <c r="B937" s="1"/>
      <c r="C937" s="2"/>
      <c r="D937" s="9" t="s">
        <v>759</v>
      </c>
      <c r="E937" s="1"/>
      <c r="F937" s="1"/>
      <c r="G937" s="1"/>
      <c r="H937" s="1"/>
      <c r="I937" s="1"/>
    </row>
    <row r="938" spans="2:9" ht="15" customHeight="1" x14ac:dyDescent="0.25">
      <c r="B938" s="10">
        <v>590</v>
      </c>
      <c r="C938" s="11"/>
      <c r="D938" s="5" t="s">
        <v>760</v>
      </c>
      <c r="E938" s="12"/>
      <c r="F938" s="1"/>
      <c r="H938" s="1"/>
      <c r="I938" s="1"/>
    </row>
    <row r="939" spans="2:9" x14ac:dyDescent="0.2">
      <c r="B939"/>
      <c r="C939" s="2">
        <v>61</v>
      </c>
      <c r="D939" s="5" t="s">
        <v>761</v>
      </c>
      <c r="E939" s="13">
        <v>2843</v>
      </c>
      <c r="F939" s="13">
        <v>19613</v>
      </c>
      <c r="G939" s="13">
        <v>22456</v>
      </c>
      <c r="H939" s="13">
        <v>19710</v>
      </c>
      <c r="I939" s="13">
        <v>2746</v>
      </c>
    </row>
    <row r="940" spans="2:9" x14ac:dyDescent="0.2">
      <c r="B940"/>
      <c r="C940" s="2">
        <v>65</v>
      </c>
      <c r="D940" s="5" t="s">
        <v>762</v>
      </c>
      <c r="E940" s="13">
        <v>41</v>
      </c>
      <c r="F940" s="13">
        <v>19639</v>
      </c>
      <c r="G940" s="13">
        <v>19680</v>
      </c>
      <c r="H940" s="13">
        <v>19680</v>
      </c>
      <c r="I940" s="13">
        <v>0</v>
      </c>
    </row>
    <row r="941" spans="2:9" x14ac:dyDescent="0.2">
      <c r="B941"/>
      <c r="C941" s="2">
        <v>71</v>
      </c>
      <c r="D941" s="5" t="s">
        <v>763</v>
      </c>
      <c r="E941" s="13">
        <v>0</v>
      </c>
      <c r="F941" s="13">
        <v>830</v>
      </c>
      <c r="G941" s="13">
        <v>830</v>
      </c>
      <c r="H941" s="13">
        <v>801.11815999999999</v>
      </c>
      <c r="I941" s="13">
        <v>28.88184</v>
      </c>
    </row>
    <row r="942" spans="2:9" x14ac:dyDescent="0.2">
      <c r="B942"/>
      <c r="C942" s="2">
        <v>72</v>
      </c>
      <c r="D942" s="5" t="s">
        <v>764</v>
      </c>
      <c r="E942" s="13">
        <v>42115</v>
      </c>
      <c r="F942" s="13">
        <v>40171</v>
      </c>
      <c r="G942" s="13">
        <v>82286</v>
      </c>
      <c r="H942" s="13">
        <v>41726.959000000003</v>
      </c>
      <c r="I942" s="13">
        <v>40559.040999999997</v>
      </c>
    </row>
    <row r="943" spans="2:9" x14ac:dyDescent="0.2">
      <c r="B943"/>
      <c r="C943" s="2">
        <v>81</v>
      </c>
      <c r="D943" s="5" t="s">
        <v>765</v>
      </c>
      <c r="E943" s="13">
        <v>141</v>
      </c>
      <c r="F943" s="13">
        <v>4601</v>
      </c>
      <c r="G943" s="13">
        <v>4742</v>
      </c>
      <c r="H943" s="13">
        <v>4665.29</v>
      </c>
      <c r="I943" s="13">
        <v>76.709999999999994</v>
      </c>
    </row>
    <row r="944" spans="2:9" ht="15" customHeight="1" x14ac:dyDescent="0.2">
      <c r="B944"/>
      <c r="C944" s="14">
        <f>SUBTOTAL(9,C939:C943)</f>
        <v>350</v>
      </c>
      <c r="D944" s="15" t="s">
        <v>766</v>
      </c>
      <c r="E944" s="16">
        <f>SUBTOTAL(9,E939:E943)</f>
        <v>45140</v>
      </c>
      <c r="F944" s="16">
        <f>SUBTOTAL(9,F939:F943)</f>
        <v>84854</v>
      </c>
      <c r="G944" s="16">
        <f>SUBTOTAL(9,G939:G943)</f>
        <v>129994</v>
      </c>
      <c r="H944" s="16">
        <f>SUBTOTAL(9,H939:H943)</f>
        <v>86583.367159999994</v>
      </c>
      <c r="I944" s="16">
        <f>SUBTOTAL(9,I939:I943)</f>
        <v>43410.632839999998</v>
      </c>
    </row>
    <row r="945" spans="2:9" ht="15" customHeight="1" x14ac:dyDescent="0.25">
      <c r="B945" s="10">
        <v>595</v>
      </c>
      <c r="C945" s="11"/>
      <c r="D945" s="5" t="s">
        <v>767</v>
      </c>
      <c r="E945" s="12"/>
      <c r="F945" s="1"/>
      <c r="H945" s="1"/>
      <c r="I945" s="1"/>
    </row>
    <row r="946" spans="2:9" x14ac:dyDescent="0.2">
      <c r="B946"/>
      <c r="C946" s="2">
        <v>1</v>
      </c>
      <c r="D946" s="5" t="s">
        <v>768</v>
      </c>
      <c r="E946" s="13">
        <v>15719</v>
      </c>
      <c r="F946" s="13">
        <v>868033</v>
      </c>
      <c r="G946" s="13">
        <v>883752</v>
      </c>
      <c r="H946" s="13">
        <v>890868.74607999995</v>
      </c>
      <c r="I946" s="13">
        <v>-7116.7460799999999</v>
      </c>
    </row>
    <row r="947" spans="2:9" x14ac:dyDescent="0.2">
      <c r="B947"/>
      <c r="C947" s="2">
        <v>21</v>
      </c>
      <c r="D947" s="5" t="s">
        <v>769</v>
      </c>
      <c r="E947" s="13">
        <v>140</v>
      </c>
      <c r="F947" s="13">
        <v>361607</v>
      </c>
      <c r="G947" s="13">
        <v>361747</v>
      </c>
      <c r="H947" s="13">
        <v>371719.86590999999</v>
      </c>
      <c r="I947" s="13">
        <v>-9972.8659100000004</v>
      </c>
    </row>
    <row r="948" spans="2:9" x14ac:dyDescent="0.2">
      <c r="B948"/>
      <c r="C948" s="2">
        <v>30</v>
      </c>
      <c r="D948" s="5" t="s">
        <v>770</v>
      </c>
      <c r="E948" s="13">
        <v>36736</v>
      </c>
      <c r="F948" s="13">
        <v>27675</v>
      </c>
      <c r="G948" s="13">
        <v>64411</v>
      </c>
      <c r="H948" s="13">
        <v>33369.85123</v>
      </c>
      <c r="I948" s="13">
        <v>31041.14877</v>
      </c>
    </row>
    <row r="949" spans="2:9" ht="15" customHeight="1" x14ac:dyDescent="0.2">
      <c r="B949"/>
      <c r="C949" s="14">
        <f>SUBTOTAL(9,C946:C948)</f>
        <v>52</v>
      </c>
      <c r="D949" s="15" t="s">
        <v>771</v>
      </c>
      <c r="E949" s="16">
        <f>SUBTOTAL(9,E946:E948)</f>
        <v>52595</v>
      </c>
      <c r="F949" s="16">
        <f>SUBTOTAL(9,F946:F948)</f>
        <v>1257315</v>
      </c>
      <c r="G949" s="16">
        <f>SUBTOTAL(9,G946:G948)</f>
        <v>1309910</v>
      </c>
      <c r="H949" s="16">
        <f>SUBTOTAL(9,H946:H948)</f>
        <v>1295958.4632199998</v>
      </c>
      <c r="I949" s="16">
        <f>SUBTOTAL(9,I946:I948)</f>
        <v>13951.536779999999</v>
      </c>
    </row>
    <row r="950" spans="2:9" ht="15" customHeight="1" x14ac:dyDescent="0.2">
      <c r="C950" s="17">
        <f>SUBTOTAL(9,C938:C949)</f>
        <v>402</v>
      </c>
      <c r="D950" s="18" t="s">
        <v>772</v>
      </c>
      <c r="E950" s="19">
        <f>SUBTOTAL(9,E938:E949)</f>
        <v>97735</v>
      </c>
      <c r="F950" s="19">
        <f>SUBTOTAL(9,F938:F949)</f>
        <v>1342169</v>
      </c>
      <c r="G950" s="19">
        <f>SUBTOTAL(9,G938:G949)</f>
        <v>1439904</v>
      </c>
      <c r="H950" s="19">
        <f>SUBTOTAL(9,H938:H949)</f>
        <v>1382541.8303799999</v>
      </c>
      <c r="I950" s="19">
        <f>SUBTOTAL(9,I938:I949)</f>
        <v>57362.169620000001</v>
      </c>
    </row>
    <row r="951" spans="2:9" ht="15" customHeight="1" x14ac:dyDescent="0.2">
      <c r="C951" s="17">
        <f>SUBTOTAL(9,C741:C950)</f>
        <v>5304</v>
      </c>
      <c r="D951" s="18" t="s">
        <v>773</v>
      </c>
      <c r="E951" s="19">
        <f>SUBTOTAL(9,E741:E950)</f>
        <v>1091118</v>
      </c>
      <c r="F951" s="19">
        <f>SUBTOTAL(9,F741:F950)</f>
        <v>187321471</v>
      </c>
      <c r="G951" s="19">
        <f>SUBTOTAL(9,G741:G950)</f>
        <v>188412589</v>
      </c>
      <c r="H951" s="19">
        <f>SUBTOTAL(9,H741:H950)</f>
        <v>187389671.25431001</v>
      </c>
      <c r="I951" s="19">
        <f>SUBTOTAL(9,I741:I950)</f>
        <v>1022917.7456899999</v>
      </c>
    </row>
    <row r="952" spans="2:9" x14ac:dyDescent="0.2">
      <c r="C952" s="17"/>
      <c r="D952" s="20"/>
      <c r="E952" s="21"/>
      <c r="F952" s="21"/>
      <c r="G952" s="21"/>
      <c r="H952" s="21"/>
      <c r="I952" s="21"/>
    </row>
    <row r="953" spans="2:9" ht="15" customHeight="1" x14ac:dyDescent="0.2">
      <c r="B953" s="1"/>
      <c r="C953" s="2"/>
      <c r="D953" s="3" t="s">
        <v>774</v>
      </c>
      <c r="E953" s="1"/>
      <c r="F953" s="1"/>
      <c r="G953" s="1"/>
      <c r="H953" s="1"/>
      <c r="I953" s="1"/>
    </row>
    <row r="954" spans="2:9" ht="27" customHeight="1" x14ac:dyDescent="0.25">
      <c r="B954" s="1"/>
      <c r="C954" s="2"/>
      <c r="D954" s="9" t="s">
        <v>185</v>
      </c>
      <c r="E954" s="1"/>
      <c r="F954" s="1"/>
      <c r="G954" s="1"/>
      <c r="H954" s="1"/>
      <c r="I954" s="1"/>
    </row>
    <row r="955" spans="2:9" ht="15" customHeight="1" x14ac:dyDescent="0.25">
      <c r="B955" s="10">
        <v>600</v>
      </c>
      <c r="C955" s="11"/>
      <c r="D955" s="5" t="s">
        <v>775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21</v>
      </c>
      <c r="E956" s="13">
        <v>6143</v>
      </c>
      <c r="F956" s="13">
        <v>228197</v>
      </c>
      <c r="G956" s="13">
        <v>234340</v>
      </c>
      <c r="H956" s="13">
        <v>221816.12048000001</v>
      </c>
      <c r="I956" s="13">
        <v>12523.87952</v>
      </c>
    </row>
    <row r="957" spans="2:9" ht="15" customHeight="1" x14ac:dyDescent="0.2">
      <c r="B957"/>
      <c r="C957" s="14">
        <f>SUBTOTAL(9,C956:C956)</f>
        <v>1</v>
      </c>
      <c r="D957" s="15" t="s">
        <v>776</v>
      </c>
      <c r="E957" s="16">
        <f>SUBTOTAL(9,E956:E956)</f>
        <v>6143</v>
      </c>
      <c r="F957" s="16">
        <f>SUBTOTAL(9,F956:F956)</f>
        <v>228197</v>
      </c>
      <c r="G957" s="16">
        <f>SUBTOTAL(9,G956:G956)</f>
        <v>234340</v>
      </c>
      <c r="H957" s="16">
        <f>SUBTOTAL(9,H956:H956)</f>
        <v>221816.12048000001</v>
      </c>
      <c r="I957" s="16">
        <f>SUBTOTAL(9,I956:I956)</f>
        <v>12523.87952</v>
      </c>
    </row>
    <row r="958" spans="2:9" ht="15" customHeight="1" x14ac:dyDescent="0.25">
      <c r="B958" s="10">
        <v>601</v>
      </c>
      <c r="C958" s="11"/>
      <c r="D958" s="5" t="s">
        <v>777</v>
      </c>
      <c r="E958" s="12"/>
      <c r="F958" s="1"/>
      <c r="H958" s="1"/>
      <c r="I958" s="1"/>
    </row>
    <row r="959" spans="2:9" x14ac:dyDescent="0.2">
      <c r="B959"/>
      <c r="C959" s="2">
        <v>21</v>
      </c>
      <c r="D959" s="5" t="s">
        <v>26</v>
      </c>
      <c r="E959" s="13">
        <v>3030</v>
      </c>
      <c r="F959" s="13">
        <v>55625</v>
      </c>
      <c r="G959" s="13">
        <v>58655</v>
      </c>
      <c r="H959" s="13">
        <v>53366.813699999999</v>
      </c>
      <c r="I959" s="13">
        <v>5288.1863000000003</v>
      </c>
    </row>
    <row r="960" spans="2:9" x14ac:dyDescent="0.2">
      <c r="B960"/>
      <c r="C960" s="2">
        <v>50</v>
      </c>
      <c r="D960" s="5" t="s">
        <v>401</v>
      </c>
      <c r="E960" s="13">
        <v>0</v>
      </c>
      <c r="F960" s="13">
        <v>159440</v>
      </c>
      <c r="G960" s="13">
        <v>159440</v>
      </c>
      <c r="H960" s="13">
        <v>159440</v>
      </c>
      <c r="I960" s="13">
        <v>0</v>
      </c>
    </row>
    <row r="961" spans="2:9" x14ac:dyDescent="0.2">
      <c r="B961"/>
      <c r="C961" s="2">
        <v>70</v>
      </c>
      <c r="D961" s="5" t="s">
        <v>273</v>
      </c>
      <c r="E961" s="13">
        <v>0</v>
      </c>
      <c r="F961" s="13">
        <v>22290</v>
      </c>
      <c r="G961" s="13">
        <v>22290</v>
      </c>
      <c r="H961" s="13">
        <v>21487.744180000002</v>
      </c>
      <c r="I961" s="13">
        <v>802.25581999999997</v>
      </c>
    </row>
    <row r="962" spans="2:9" x14ac:dyDescent="0.2">
      <c r="B962"/>
      <c r="C962" s="2">
        <v>72</v>
      </c>
      <c r="D962" s="5" t="s">
        <v>778</v>
      </c>
      <c r="E962" s="13">
        <v>0</v>
      </c>
      <c r="F962" s="13">
        <v>15860</v>
      </c>
      <c r="G962" s="13">
        <v>15860</v>
      </c>
      <c r="H962" s="13">
        <v>15860</v>
      </c>
      <c r="I962" s="13">
        <v>0</v>
      </c>
    </row>
    <row r="963" spans="2:9" ht="15" customHeight="1" x14ac:dyDescent="0.2">
      <c r="B963"/>
      <c r="C963" s="14">
        <f>SUBTOTAL(9,C959:C962)</f>
        <v>213</v>
      </c>
      <c r="D963" s="15" t="s">
        <v>779</v>
      </c>
      <c r="E963" s="16">
        <f>SUBTOTAL(9,E959:E962)</f>
        <v>3030</v>
      </c>
      <c r="F963" s="16">
        <f>SUBTOTAL(9,F959:F962)</f>
        <v>253215</v>
      </c>
      <c r="G963" s="16">
        <f>SUBTOTAL(9,G959:G962)</f>
        <v>256245</v>
      </c>
      <c r="H963" s="16">
        <f>SUBTOTAL(9,H959:H962)</f>
        <v>250154.55788000001</v>
      </c>
      <c r="I963" s="16">
        <f>SUBTOTAL(9,I959:I962)</f>
        <v>6090.4421200000006</v>
      </c>
    </row>
    <row r="964" spans="2:9" ht="15" customHeight="1" x14ac:dyDescent="0.2">
      <c r="C964" s="17">
        <f>SUBTOTAL(9,C955:C963)</f>
        <v>214</v>
      </c>
      <c r="D964" s="18" t="s">
        <v>188</v>
      </c>
      <c r="E964" s="19">
        <f>SUBTOTAL(9,E955:E963)</f>
        <v>9173</v>
      </c>
      <c r="F964" s="19">
        <f>SUBTOTAL(9,F955:F963)</f>
        <v>481412</v>
      </c>
      <c r="G964" s="19">
        <f>SUBTOTAL(9,G955:G963)</f>
        <v>490585</v>
      </c>
      <c r="H964" s="19">
        <f>SUBTOTAL(9,H955:H963)</f>
        <v>471970.67835999996</v>
      </c>
      <c r="I964" s="19">
        <f>SUBTOTAL(9,I955:I963)</f>
        <v>18614.321639999998</v>
      </c>
    </row>
    <row r="965" spans="2:9" ht="27" customHeight="1" x14ac:dyDescent="0.25">
      <c r="B965" s="1"/>
      <c r="C965" s="2"/>
      <c r="D965" s="9" t="s">
        <v>780</v>
      </c>
      <c r="E965" s="1"/>
      <c r="F965" s="1"/>
      <c r="G965" s="1"/>
      <c r="H965" s="1"/>
      <c r="I965" s="1"/>
    </row>
    <row r="966" spans="2:9" ht="15" customHeight="1" x14ac:dyDescent="0.25">
      <c r="B966" s="10">
        <v>604</v>
      </c>
      <c r="C966" s="11"/>
      <c r="D966" s="5" t="s">
        <v>781</v>
      </c>
      <c r="E966" s="12"/>
      <c r="F966" s="1"/>
      <c r="H966" s="1"/>
      <c r="I966" s="1"/>
    </row>
    <row r="967" spans="2:9" x14ac:dyDescent="0.2">
      <c r="B967"/>
      <c r="C967" s="2">
        <v>21</v>
      </c>
      <c r="D967" s="5" t="s">
        <v>782</v>
      </c>
      <c r="E967" s="13">
        <v>0</v>
      </c>
      <c r="F967" s="13">
        <v>68000</v>
      </c>
      <c r="G967" s="13">
        <v>68000</v>
      </c>
      <c r="H967" s="13">
        <v>62922.286410000001</v>
      </c>
      <c r="I967" s="13">
        <v>5077.7135900000003</v>
      </c>
    </row>
    <row r="968" spans="2:9" x14ac:dyDescent="0.2">
      <c r="B968"/>
      <c r="C968" s="2">
        <v>45</v>
      </c>
      <c r="D968" s="5" t="s">
        <v>783</v>
      </c>
      <c r="E968" s="13">
        <v>19678</v>
      </c>
      <c r="F968" s="13">
        <v>372000</v>
      </c>
      <c r="G968" s="13">
        <v>391678</v>
      </c>
      <c r="H968" s="13">
        <v>266855.29006999999</v>
      </c>
      <c r="I968" s="13">
        <v>124822.70993</v>
      </c>
    </row>
    <row r="969" spans="2:9" ht="15" customHeight="1" x14ac:dyDescent="0.2">
      <c r="B969"/>
      <c r="C969" s="14">
        <f>SUBTOTAL(9,C967:C968)</f>
        <v>66</v>
      </c>
      <c r="D969" s="15" t="s">
        <v>784</v>
      </c>
      <c r="E969" s="16">
        <f>SUBTOTAL(9,E967:E968)</f>
        <v>19678</v>
      </c>
      <c r="F969" s="16">
        <f>SUBTOTAL(9,F967:F968)</f>
        <v>440000</v>
      </c>
      <c r="G969" s="16">
        <f>SUBTOTAL(9,G967:G968)</f>
        <v>459678</v>
      </c>
      <c r="H969" s="16">
        <f>SUBTOTAL(9,H967:H968)</f>
        <v>329777.57647999999</v>
      </c>
      <c r="I969" s="16">
        <f>SUBTOTAL(9,I967:I968)</f>
        <v>129900.42352</v>
      </c>
    </row>
    <row r="970" spans="2:9" ht="15" customHeight="1" x14ac:dyDescent="0.25">
      <c r="B970" s="10">
        <v>605</v>
      </c>
      <c r="C970" s="11"/>
      <c r="D970" s="5" t="s">
        <v>785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21</v>
      </c>
      <c r="E971" s="13">
        <v>193380</v>
      </c>
      <c r="F971" s="13">
        <v>11683850</v>
      </c>
      <c r="G971" s="13">
        <v>11877230</v>
      </c>
      <c r="H971" s="13">
        <v>11542882.38398</v>
      </c>
      <c r="I971" s="13">
        <v>334347.61602000002</v>
      </c>
    </row>
    <row r="972" spans="2:9" x14ac:dyDescent="0.2">
      <c r="B972"/>
      <c r="C972" s="2">
        <v>21</v>
      </c>
      <c r="D972" s="5" t="s">
        <v>26</v>
      </c>
      <c r="E972" s="13">
        <v>1423</v>
      </c>
      <c r="F972" s="13">
        <v>31906</v>
      </c>
      <c r="G972" s="13">
        <v>33329</v>
      </c>
      <c r="H972" s="13">
        <v>30188.219069999999</v>
      </c>
      <c r="I972" s="13">
        <v>3140.7809299999999</v>
      </c>
    </row>
    <row r="973" spans="2:9" x14ac:dyDescent="0.2">
      <c r="B973"/>
      <c r="C973" s="2">
        <v>22</v>
      </c>
      <c r="D973" s="5" t="s">
        <v>786</v>
      </c>
      <c r="E973" s="13">
        <v>1994</v>
      </c>
      <c r="F973" s="13">
        <v>46704</v>
      </c>
      <c r="G973" s="13">
        <v>48698</v>
      </c>
      <c r="H973" s="13">
        <v>46413.760009999998</v>
      </c>
      <c r="I973" s="13">
        <v>2284.23999</v>
      </c>
    </row>
    <row r="974" spans="2:9" x14ac:dyDescent="0.2">
      <c r="B974"/>
      <c r="C974" s="2">
        <v>45</v>
      </c>
      <c r="D974" s="5" t="s">
        <v>31</v>
      </c>
      <c r="E974" s="13">
        <v>3991</v>
      </c>
      <c r="F974" s="13">
        <v>267780</v>
      </c>
      <c r="G974" s="13">
        <v>271771</v>
      </c>
      <c r="H974" s="13">
        <v>247566.90969</v>
      </c>
      <c r="I974" s="13">
        <v>24204.09031</v>
      </c>
    </row>
    <row r="975" spans="2:9" x14ac:dyDescent="0.2">
      <c r="B975"/>
      <c r="C975" s="2">
        <v>70</v>
      </c>
      <c r="D975" s="5" t="s">
        <v>787</v>
      </c>
      <c r="E975" s="13">
        <v>15000</v>
      </c>
      <c r="F975" s="13">
        <v>0</v>
      </c>
      <c r="G975" s="13">
        <v>15000</v>
      </c>
      <c r="H975" s="13">
        <v>14288.95455</v>
      </c>
      <c r="I975" s="13">
        <v>711.04544999999996</v>
      </c>
    </row>
    <row r="976" spans="2:9" ht="15" customHeight="1" x14ac:dyDescent="0.2">
      <c r="B976"/>
      <c r="C976" s="14">
        <f>SUBTOTAL(9,C971:C975)</f>
        <v>159</v>
      </c>
      <c r="D976" s="15" t="s">
        <v>788</v>
      </c>
      <c r="E976" s="16">
        <f>SUBTOTAL(9,E971:E975)</f>
        <v>215788</v>
      </c>
      <c r="F976" s="16">
        <f>SUBTOTAL(9,F971:F975)</f>
        <v>12030240</v>
      </c>
      <c r="G976" s="16">
        <f>SUBTOTAL(9,G971:G975)</f>
        <v>12246028</v>
      </c>
      <c r="H976" s="16">
        <f>SUBTOTAL(9,H971:H975)</f>
        <v>11881340.227300001</v>
      </c>
      <c r="I976" s="16">
        <f>SUBTOTAL(9,I971:I975)</f>
        <v>364687.77269999997</v>
      </c>
    </row>
    <row r="977" spans="2:9" ht="15" customHeight="1" x14ac:dyDescent="0.25">
      <c r="B977" s="10">
        <v>606</v>
      </c>
      <c r="C977" s="11"/>
      <c r="D977" s="5" t="s">
        <v>789</v>
      </c>
      <c r="E977" s="12"/>
      <c r="F977" s="1"/>
      <c r="H977" s="1"/>
      <c r="I977" s="1"/>
    </row>
    <row r="978" spans="2:9" x14ac:dyDescent="0.2">
      <c r="B978"/>
      <c r="C978" s="2">
        <v>1</v>
      </c>
      <c r="D978" s="5" t="s">
        <v>21</v>
      </c>
      <c r="E978" s="13">
        <v>2931</v>
      </c>
      <c r="F978" s="13">
        <v>72694</v>
      </c>
      <c r="G978" s="13">
        <v>75625</v>
      </c>
      <c r="H978" s="13">
        <v>72699.362309999997</v>
      </c>
      <c r="I978" s="13">
        <v>2925.63769</v>
      </c>
    </row>
    <row r="979" spans="2:9" ht="15" customHeight="1" x14ac:dyDescent="0.2">
      <c r="B979"/>
      <c r="C979" s="14">
        <f>SUBTOTAL(9,C978:C978)</f>
        <v>1</v>
      </c>
      <c r="D979" s="15" t="s">
        <v>790</v>
      </c>
      <c r="E979" s="16">
        <f>SUBTOTAL(9,E978:E978)</f>
        <v>2931</v>
      </c>
      <c r="F979" s="16">
        <f>SUBTOTAL(9,F978:F978)</f>
        <v>72694</v>
      </c>
      <c r="G979" s="16">
        <f>SUBTOTAL(9,G978:G978)</f>
        <v>75625</v>
      </c>
      <c r="H979" s="16">
        <f>SUBTOTAL(9,H978:H978)</f>
        <v>72699.362309999997</v>
      </c>
      <c r="I979" s="16">
        <f>SUBTOTAL(9,I978:I978)</f>
        <v>2925.63769</v>
      </c>
    </row>
    <row r="980" spans="2:9" ht="15" customHeight="1" x14ac:dyDescent="0.2">
      <c r="C980" s="17">
        <f>SUBTOTAL(9,C966:C979)</f>
        <v>226</v>
      </c>
      <c r="D980" s="18" t="s">
        <v>791</v>
      </c>
      <c r="E980" s="19">
        <f>SUBTOTAL(9,E966:E979)</f>
        <v>238397</v>
      </c>
      <c r="F980" s="19">
        <f>SUBTOTAL(9,F966:F979)</f>
        <v>12542934</v>
      </c>
      <c r="G980" s="19">
        <f>SUBTOTAL(9,G966:G979)</f>
        <v>12781331</v>
      </c>
      <c r="H980" s="19">
        <f>SUBTOTAL(9,H966:H979)</f>
        <v>12283817.16609</v>
      </c>
      <c r="I980" s="19">
        <f>SUBTOTAL(9,I966:I979)</f>
        <v>497513.83390999999</v>
      </c>
    </row>
    <row r="981" spans="2:9" ht="27" customHeight="1" x14ac:dyDescent="0.25">
      <c r="B981" s="1"/>
      <c r="C981" s="2"/>
      <c r="D981" s="9" t="s">
        <v>792</v>
      </c>
      <c r="E981" s="1"/>
      <c r="F981" s="1"/>
      <c r="G981" s="1"/>
      <c r="H981" s="1"/>
      <c r="I981" s="1"/>
    </row>
    <row r="982" spans="2:9" ht="15" customHeight="1" x14ac:dyDescent="0.25">
      <c r="B982" s="10">
        <v>611</v>
      </c>
      <c r="C982" s="11"/>
      <c r="D982" s="5" t="s">
        <v>793</v>
      </c>
      <c r="E982" s="12"/>
      <c r="F982" s="1"/>
      <c r="H982" s="1"/>
      <c r="I982" s="1"/>
    </row>
    <row r="983" spans="2:9" x14ac:dyDescent="0.2">
      <c r="B983"/>
      <c r="C983" s="2">
        <v>1</v>
      </c>
      <c r="D983" s="5" t="s">
        <v>794</v>
      </c>
      <c r="E983" s="13">
        <v>0</v>
      </c>
      <c r="F983" s="13">
        <v>18000</v>
      </c>
      <c r="G983" s="13">
        <v>18000</v>
      </c>
      <c r="H983" s="13">
        <v>17240.51916</v>
      </c>
      <c r="I983" s="13">
        <v>759.48083999999994</v>
      </c>
    </row>
    <row r="984" spans="2:9" ht="15" customHeight="1" x14ac:dyDescent="0.2">
      <c r="B984"/>
      <c r="C984" s="14">
        <f>SUBTOTAL(9,C983:C983)</f>
        <v>1</v>
      </c>
      <c r="D984" s="15" t="s">
        <v>795</v>
      </c>
      <c r="E984" s="16">
        <f>SUBTOTAL(9,E983:E983)</f>
        <v>0</v>
      </c>
      <c r="F984" s="16">
        <f>SUBTOTAL(9,F983:F983)</f>
        <v>18000</v>
      </c>
      <c r="G984" s="16">
        <f>SUBTOTAL(9,G983:G983)</f>
        <v>18000</v>
      </c>
      <c r="H984" s="16">
        <f>SUBTOTAL(9,H983:H983)</f>
        <v>17240.51916</v>
      </c>
      <c r="I984" s="16">
        <f>SUBTOTAL(9,I983:I983)</f>
        <v>759.48083999999994</v>
      </c>
    </row>
    <row r="985" spans="2:9" ht="15" customHeight="1" x14ac:dyDescent="0.25">
      <c r="B985" s="10">
        <v>612</v>
      </c>
      <c r="C985" s="11"/>
      <c r="D985" s="5" t="s">
        <v>796</v>
      </c>
      <c r="E985" s="12"/>
      <c r="F985" s="1"/>
      <c r="H985" s="1"/>
      <c r="I985" s="1"/>
    </row>
    <row r="986" spans="2:9" x14ac:dyDescent="0.2">
      <c r="B986"/>
      <c r="C986" s="2">
        <v>1</v>
      </c>
      <c r="D986" s="5" t="s">
        <v>794</v>
      </c>
      <c r="E986" s="13">
        <v>0</v>
      </c>
      <c r="F986" s="13">
        <v>5478000</v>
      </c>
      <c r="G986" s="13">
        <v>5478000</v>
      </c>
      <c r="H986" s="13">
        <v>5450220.9459899999</v>
      </c>
      <c r="I986" s="13">
        <v>27779.05401</v>
      </c>
    </row>
    <row r="987" spans="2:9" x14ac:dyDescent="0.2">
      <c r="B987"/>
      <c r="C987" s="2">
        <v>22</v>
      </c>
      <c r="D987" s="5" t="s">
        <v>797</v>
      </c>
      <c r="E987" s="13">
        <v>0</v>
      </c>
      <c r="F987" s="13">
        <v>-27000</v>
      </c>
      <c r="G987" s="13">
        <v>-27000</v>
      </c>
      <c r="H987" s="13">
        <v>-27642.884999999998</v>
      </c>
      <c r="I987" s="13">
        <v>642.88499999999999</v>
      </c>
    </row>
    <row r="988" spans="2:9" x14ac:dyDescent="0.2">
      <c r="B988"/>
      <c r="C988" s="2">
        <v>70</v>
      </c>
      <c r="D988" s="5" t="s">
        <v>798</v>
      </c>
      <c r="E988" s="13">
        <v>0</v>
      </c>
      <c r="F988" s="13">
        <v>169000</v>
      </c>
      <c r="G988" s="13">
        <v>169000</v>
      </c>
      <c r="H988" s="13">
        <v>166988.054</v>
      </c>
      <c r="I988" s="13">
        <v>2011.9459999999999</v>
      </c>
    </row>
    <row r="989" spans="2:9" ht="15" customHeight="1" x14ac:dyDescent="0.2">
      <c r="B989"/>
      <c r="C989" s="14">
        <f>SUBTOTAL(9,C986:C988)</f>
        <v>93</v>
      </c>
      <c r="D989" s="15" t="s">
        <v>799</v>
      </c>
      <c r="E989" s="16">
        <f>SUBTOTAL(9,E986:E988)</f>
        <v>0</v>
      </c>
      <c r="F989" s="16">
        <f>SUBTOTAL(9,F986:F988)</f>
        <v>5620000</v>
      </c>
      <c r="G989" s="16">
        <f>SUBTOTAL(9,G986:G988)</f>
        <v>5620000</v>
      </c>
      <c r="H989" s="16">
        <f>SUBTOTAL(9,H986:H988)</f>
        <v>5589566.1149899997</v>
      </c>
      <c r="I989" s="16">
        <f>SUBTOTAL(9,I986:I988)</f>
        <v>30433.885009999998</v>
      </c>
    </row>
    <row r="990" spans="2:9" ht="15" customHeight="1" x14ac:dyDescent="0.25">
      <c r="B990" s="10">
        <v>613</v>
      </c>
      <c r="C990" s="11"/>
      <c r="D990" s="5" t="s">
        <v>800</v>
      </c>
      <c r="E990" s="12"/>
      <c r="F990" s="1"/>
      <c r="H990" s="1"/>
      <c r="I990" s="1"/>
    </row>
    <row r="991" spans="2:9" x14ac:dyDescent="0.2">
      <c r="B991"/>
      <c r="C991" s="2">
        <v>1</v>
      </c>
      <c r="D991" s="5" t="s">
        <v>794</v>
      </c>
      <c r="E991" s="13">
        <v>0</v>
      </c>
      <c r="F991" s="13">
        <v>15000</v>
      </c>
      <c r="G991" s="13">
        <v>15000</v>
      </c>
      <c r="H991" s="13">
        <v>15000</v>
      </c>
      <c r="I991" s="13">
        <v>0</v>
      </c>
    </row>
    <row r="992" spans="2:9" x14ac:dyDescent="0.2">
      <c r="B992"/>
      <c r="C992" s="2">
        <v>70</v>
      </c>
      <c r="D992" s="5" t="s">
        <v>798</v>
      </c>
      <c r="E992" s="13">
        <v>0</v>
      </c>
      <c r="F992" s="13">
        <v>17000</v>
      </c>
      <c r="G992" s="13">
        <v>17000</v>
      </c>
      <c r="H992" s="13">
        <v>17000</v>
      </c>
      <c r="I992" s="13">
        <v>0</v>
      </c>
    </row>
    <row r="993" spans="2:9" ht="15" customHeight="1" x14ac:dyDescent="0.2">
      <c r="B993"/>
      <c r="C993" s="14">
        <f>SUBTOTAL(9,C991:C992)</f>
        <v>71</v>
      </c>
      <c r="D993" s="15" t="s">
        <v>801</v>
      </c>
      <c r="E993" s="16">
        <f>SUBTOTAL(9,E991:E992)</f>
        <v>0</v>
      </c>
      <c r="F993" s="16">
        <f>SUBTOTAL(9,F991:F992)</f>
        <v>32000</v>
      </c>
      <c r="G993" s="16">
        <f>SUBTOTAL(9,G991:G992)</f>
        <v>32000</v>
      </c>
      <c r="H993" s="16">
        <f>SUBTOTAL(9,H991:H992)</f>
        <v>32000</v>
      </c>
      <c r="I993" s="16">
        <f>SUBTOTAL(9,I991:I992)</f>
        <v>0</v>
      </c>
    </row>
    <row r="994" spans="2:9" ht="15" customHeight="1" x14ac:dyDescent="0.25">
      <c r="B994" s="10">
        <v>614</v>
      </c>
      <c r="C994" s="11"/>
      <c r="D994" s="5" t="s">
        <v>802</v>
      </c>
      <c r="E994" s="12"/>
      <c r="F994" s="1"/>
      <c r="H994" s="1"/>
      <c r="I994" s="1"/>
    </row>
    <row r="995" spans="2:9" x14ac:dyDescent="0.2">
      <c r="B995"/>
      <c r="C995" s="2">
        <v>1</v>
      </c>
      <c r="D995" s="5" t="s">
        <v>21</v>
      </c>
      <c r="E995" s="13">
        <v>0</v>
      </c>
      <c r="F995" s="13">
        <v>30000</v>
      </c>
      <c r="G995" s="13">
        <v>30000</v>
      </c>
      <c r="H995" s="13">
        <v>30878.948659999998</v>
      </c>
      <c r="I995" s="13">
        <v>-878.94866000000002</v>
      </c>
    </row>
    <row r="996" spans="2:9" x14ac:dyDescent="0.2">
      <c r="B996"/>
      <c r="C996" s="2">
        <v>70</v>
      </c>
      <c r="D996" s="5" t="s">
        <v>803</v>
      </c>
      <c r="E996" s="13">
        <v>0</v>
      </c>
      <c r="F996" s="13">
        <v>2000</v>
      </c>
      <c r="G996" s="13">
        <v>2000</v>
      </c>
      <c r="H996" s="13">
        <v>370.40744000000001</v>
      </c>
      <c r="I996" s="13">
        <v>1629.59256</v>
      </c>
    </row>
    <row r="997" spans="2:9" x14ac:dyDescent="0.2">
      <c r="B997"/>
      <c r="C997" s="2">
        <v>90</v>
      </c>
      <c r="D997" s="5" t="s">
        <v>804</v>
      </c>
      <c r="E997" s="13">
        <v>0</v>
      </c>
      <c r="F997" s="13">
        <v>3800000</v>
      </c>
      <c r="G997" s="13">
        <v>3800000</v>
      </c>
      <c r="H997" s="13">
        <v>4073803.426</v>
      </c>
      <c r="I997" s="13">
        <v>-273803.42599999998</v>
      </c>
    </row>
    <row r="998" spans="2:9" ht="15" customHeight="1" x14ac:dyDescent="0.2">
      <c r="B998"/>
      <c r="C998" s="14">
        <f>SUBTOTAL(9,C995:C997)</f>
        <v>161</v>
      </c>
      <c r="D998" s="15" t="s">
        <v>805</v>
      </c>
      <c r="E998" s="16">
        <f>SUBTOTAL(9,E995:E997)</f>
        <v>0</v>
      </c>
      <c r="F998" s="16">
        <f>SUBTOTAL(9,F995:F997)</f>
        <v>3832000</v>
      </c>
      <c r="G998" s="16">
        <f>SUBTOTAL(9,G995:G997)</f>
        <v>3832000</v>
      </c>
      <c r="H998" s="16">
        <f>SUBTOTAL(9,H995:H997)</f>
        <v>4105052.7821</v>
      </c>
      <c r="I998" s="16">
        <f>SUBTOTAL(9,I995:I997)</f>
        <v>-273052.78209999995</v>
      </c>
    </row>
    <row r="999" spans="2:9" ht="15" customHeight="1" x14ac:dyDescent="0.25">
      <c r="B999" s="10">
        <v>615</v>
      </c>
      <c r="C999" s="11"/>
      <c r="D999" s="5" t="s">
        <v>806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794</v>
      </c>
      <c r="E1000" s="13">
        <v>0</v>
      </c>
      <c r="F1000" s="13">
        <v>80000</v>
      </c>
      <c r="G1000" s="13">
        <v>80000</v>
      </c>
      <c r="H1000" s="13">
        <v>93593.90539</v>
      </c>
      <c r="I1000" s="13">
        <v>-13593.90539</v>
      </c>
    </row>
    <row r="1001" spans="2:9" ht="15" customHeight="1" x14ac:dyDescent="0.2">
      <c r="B1001"/>
      <c r="C1001" s="14">
        <f>SUBTOTAL(9,C1000:C1000)</f>
        <v>1</v>
      </c>
      <c r="D1001" s="15" t="s">
        <v>807</v>
      </c>
      <c r="E1001" s="16">
        <f>SUBTOTAL(9,E1000:E1000)</f>
        <v>0</v>
      </c>
      <c r="F1001" s="16">
        <f>SUBTOTAL(9,F1000:F1000)</f>
        <v>80000</v>
      </c>
      <c r="G1001" s="16">
        <f>SUBTOTAL(9,G1000:G1000)</f>
        <v>80000</v>
      </c>
      <c r="H1001" s="16">
        <f>SUBTOTAL(9,H1000:H1000)</f>
        <v>93593.90539</v>
      </c>
      <c r="I1001" s="16">
        <f>SUBTOTAL(9,I1000:I1000)</f>
        <v>-13593.90539</v>
      </c>
    </row>
    <row r="1002" spans="2:9" ht="15" customHeight="1" x14ac:dyDescent="0.25">
      <c r="B1002" s="10">
        <v>616</v>
      </c>
      <c r="C1002" s="11"/>
      <c r="D1002" s="5" t="s">
        <v>808</v>
      </c>
      <c r="E1002" s="12"/>
      <c r="F1002" s="1"/>
      <c r="H1002" s="1"/>
      <c r="I1002" s="1"/>
    </row>
    <row r="1003" spans="2:9" x14ac:dyDescent="0.2">
      <c r="B1003"/>
      <c r="C1003" s="2">
        <v>1</v>
      </c>
      <c r="D1003" s="5" t="s">
        <v>794</v>
      </c>
      <c r="E1003" s="13">
        <v>0</v>
      </c>
      <c r="F1003" s="13">
        <v>192000</v>
      </c>
      <c r="G1003" s="13">
        <v>192000</v>
      </c>
      <c r="H1003" s="13">
        <v>169100.43952000001</v>
      </c>
      <c r="I1003" s="13">
        <v>22899.56048</v>
      </c>
    </row>
    <row r="1004" spans="2:9" ht="15" customHeight="1" x14ac:dyDescent="0.2">
      <c r="B1004"/>
      <c r="C1004" s="14">
        <f>SUBTOTAL(9,C1003:C1003)</f>
        <v>1</v>
      </c>
      <c r="D1004" s="15" t="s">
        <v>809</v>
      </c>
      <c r="E1004" s="16">
        <f>SUBTOTAL(9,E1003:E1003)</f>
        <v>0</v>
      </c>
      <c r="F1004" s="16">
        <f>SUBTOTAL(9,F1003:F1003)</f>
        <v>192000</v>
      </c>
      <c r="G1004" s="16">
        <f>SUBTOTAL(9,G1003:G1003)</f>
        <v>192000</v>
      </c>
      <c r="H1004" s="16">
        <f>SUBTOTAL(9,H1003:H1003)</f>
        <v>169100.43952000001</v>
      </c>
      <c r="I1004" s="16">
        <f>SUBTOTAL(9,I1003:I1003)</f>
        <v>22899.56048</v>
      </c>
    </row>
    <row r="1005" spans="2:9" ht="15" customHeight="1" x14ac:dyDescent="0.2">
      <c r="C1005" s="17">
        <f>SUBTOTAL(9,C982:C1004)</f>
        <v>328</v>
      </c>
      <c r="D1005" s="18" t="s">
        <v>810</v>
      </c>
      <c r="E1005" s="19">
        <f>SUBTOTAL(9,E982:E1004)</f>
        <v>0</v>
      </c>
      <c r="F1005" s="19">
        <f>SUBTOTAL(9,F982:F1004)</f>
        <v>9774000</v>
      </c>
      <c r="G1005" s="19">
        <f>SUBTOTAL(9,G982:G1004)</f>
        <v>9774000</v>
      </c>
      <c r="H1005" s="19">
        <f>SUBTOTAL(9,H982:H1004)</f>
        <v>10006553.761160001</v>
      </c>
      <c r="I1005" s="19">
        <f>SUBTOTAL(9,I982:I1004)</f>
        <v>-232553.76115999999</v>
      </c>
    </row>
    <row r="1006" spans="2:9" ht="27" customHeight="1" x14ac:dyDescent="0.25">
      <c r="B1006" s="1"/>
      <c r="C1006" s="2"/>
      <c r="D1006" s="9" t="s">
        <v>811</v>
      </c>
      <c r="E1006" s="1"/>
      <c r="F1006" s="1"/>
      <c r="G1006" s="1"/>
      <c r="H1006" s="1"/>
      <c r="I1006" s="1"/>
    </row>
    <row r="1007" spans="2:9" ht="15" customHeight="1" x14ac:dyDescent="0.25">
      <c r="B1007" s="10">
        <v>621</v>
      </c>
      <c r="C1007" s="11"/>
      <c r="D1007" s="5" t="s">
        <v>812</v>
      </c>
      <c r="E1007" s="12"/>
      <c r="F1007" s="1"/>
      <c r="H1007" s="1"/>
      <c r="I1007" s="1"/>
    </row>
    <row r="1008" spans="2:9" x14ac:dyDescent="0.2">
      <c r="B1008"/>
      <c r="C1008" s="2">
        <v>21</v>
      </c>
      <c r="D1008" s="5" t="s">
        <v>26</v>
      </c>
      <c r="E1008" s="13">
        <v>1301</v>
      </c>
      <c r="F1008" s="13">
        <v>77550</v>
      </c>
      <c r="G1008" s="13">
        <v>78851</v>
      </c>
      <c r="H1008" s="13">
        <v>75642.955069999996</v>
      </c>
      <c r="I1008" s="13">
        <v>3208.04493</v>
      </c>
    </row>
    <row r="1009" spans="2:9" x14ac:dyDescent="0.2">
      <c r="B1009"/>
      <c r="C1009" s="2">
        <v>63</v>
      </c>
      <c r="D1009" s="5" t="s">
        <v>813</v>
      </c>
      <c r="E1009" s="13">
        <v>1125</v>
      </c>
      <c r="F1009" s="13">
        <v>163060</v>
      </c>
      <c r="G1009" s="13">
        <v>164185</v>
      </c>
      <c r="H1009" s="13">
        <v>154364.53599999999</v>
      </c>
      <c r="I1009" s="13">
        <v>9820.4639999999999</v>
      </c>
    </row>
    <row r="1010" spans="2:9" x14ac:dyDescent="0.2">
      <c r="B1010"/>
      <c r="C1010" s="2">
        <v>70</v>
      </c>
      <c r="D1010" s="5" t="s">
        <v>814</v>
      </c>
      <c r="E1010" s="13">
        <v>1553</v>
      </c>
      <c r="F1010" s="13">
        <v>93190</v>
      </c>
      <c r="G1010" s="13">
        <v>94743</v>
      </c>
      <c r="H1010" s="13">
        <v>91907.362009999997</v>
      </c>
      <c r="I1010" s="13">
        <v>2835.6379900000002</v>
      </c>
    </row>
    <row r="1011" spans="2:9" x14ac:dyDescent="0.2">
      <c r="B1011"/>
      <c r="C1011" s="2">
        <v>74</v>
      </c>
      <c r="D1011" s="5" t="s">
        <v>815</v>
      </c>
      <c r="E1011" s="13">
        <v>0</v>
      </c>
      <c r="F1011" s="13">
        <v>12990</v>
      </c>
      <c r="G1011" s="13">
        <v>12990</v>
      </c>
      <c r="H1011" s="13">
        <v>12989.36663</v>
      </c>
      <c r="I1011" s="13">
        <v>0.63336999999999999</v>
      </c>
    </row>
    <row r="1012" spans="2:9" ht="15" customHeight="1" x14ac:dyDescent="0.2">
      <c r="B1012"/>
      <c r="C1012" s="14">
        <f>SUBTOTAL(9,C1008:C1011)</f>
        <v>228</v>
      </c>
      <c r="D1012" s="15" t="s">
        <v>816</v>
      </c>
      <c r="E1012" s="16">
        <f>SUBTOTAL(9,E1008:E1011)</f>
        <v>3979</v>
      </c>
      <c r="F1012" s="16">
        <f>SUBTOTAL(9,F1008:F1011)</f>
        <v>346790</v>
      </c>
      <c r="G1012" s="16">
        <f>SUBTOTAL(9,G1008:G1011)</f>
        <v>350769</v>
      </c>
      <c r="H1012" s="16">
        <f>SUBTOTAL(9,H1008:H1011)</f>
        <v>334904.21970999998</v>
      </c>
      <c r="I1012" s="16">
        <f>SUBTOTAL(9,I1008:I1011)</f>
        <v>15864.780289999999</v>
      </c>
    </row>
    <row r="1013" spans="2:9" ht="15" customHeight="1" x14ac:dyDescent="0.2">
      <c r="C1013" s="17">
        <f>SUBTOTAL(9,C1007:C1012)</f>
        <v>228</v>
      </c>
      <c r="D1013" s="18" t="s">
        <v>817</v>
      </c>
      <c r="E1013" s="19">
        <f>SUBTOTAL(9,E1007:E1012)</f>
        <v>3979</v>
      </c>
      <c r="F1013" s="19">
        <f>SUBTOTAL(9,F1007:F1012)</f>
        <v>346790</v>
      </c>
      <c r="G1013" s="19">
        <f>SUBTOTAL(9,G1007:G1012)</f>
        <v>350769</v>
      </c>
      <c r="H1013" s="19">
        <f>SUBTOTAL(9,H1007:H1012)</f>
        <v>334904.21970999998</v>
      </c>
      <c r="I1013" s="19">
        <f>SUBTOTAL(9,I1007:I1012)</f>
        <v>15864.780289999999</v>
      </c>
    </row>
    <row r="1014" spans="2:9" ht="27" customHeight="1" x14ac:dyDescent="0.25">
      <c r="B1014" s="1"/>
      <c r="C1014" s="2"/>
      <c r="D1014" s="9" t="s">
        <v>818</v>
      </c>
      <c r="E1014" s="1"/>
      <c r="F1014" s="1"/>
      <c r="G1014" s="1"/>
      <c r="H1014" s="1"/>
      <c r="I1014" s="1"/>
    </row>
    <row r="1015" spans="2:9" ht="15" customHeight="1" x14ac:dyDescent="0.25">
      <c r="B1015" s="10">
        <v>634</v>
      </c>
      <c r="C1015" s="11"/>
      <c r="D1015" s="5" t="s">
        <v>819</v>
      </c>
      <c r="E1015" s="12"/>
      <c r="F1015" s="1"/>
      <c r="H1015" s="1"/>
      <c r="I1015" s="1"/>
    </row>
    <row r="1016" spans="2:9" x14ac:dyDescent="0.2">
      <c r="B1016"/>
      <c r="C1016" s="2">
        <v>21</v>
      </c>
      <c r="D1016" s="5" t="s">
        <v>820</v>
      </c>
      <c r="E1016" s="13">
        <v>153</v>
      </c>
      <c r="F1016" s="13">
        <v>0</v>
      </c>
      <c r="G1016" s="13">
        <v>153</v>
      </c>
      <c r="H1016" s="13">
        <v>106.499</v>
      </c>
      <c r="I1016" s="13">
        <v>46.500999999999998</v>
      </c>
    </row>
    <row r="1017" spans="2:9" x14ac:dyDescent="0.2">
      <c r="B1017"/>
      <c r="C1017" s="2">
        <v>76</v>
      </c>
      <c r="D1017" s="5" t="s">
        <v>821</v>
      </c>
      <c r="E1017" s="13">
        <v>170824</v>
      </c>
      <c r="F1017" s="13">
        <v>7479585</v>
      </c>
      <c r="G1017" s="13">
        <v>7650409</v>
      </c>
      <c r="H1017" s="13">
        <v>7597836.3533600001</v>
      </c>
      <c r="I1017" s="13">
        <v>52572.646639999999</v>
      </c>
    </row>
    <row r="1018" spans="2:9" x14ac:dyDescent="0.2">
      <c r="B1018"/>
      <c r="C1018" s="2">
        <v>77</v>
      </c>
      <c r="D1018" s="5" t="s">
        <v>822</v>
      </c>
      <c r="E1018" s="13">
        <v>20000</v>
      </c>
      <c r="F1018" s="13">
        <v>1326990</v>
      </c>
      <c r="G1018" s="13">
        <v>1346990</v>
      </c>
      <c r="H1018" s="13">
        <v>1323125.34039</v>
      </c>
      <c r="I1018" s="13">
        <v>23864.659609999999</v>
      </c>
    </row>
    <row r="1019" spans="2:9" x14ac:dyDescent="0.2">
      <c r="B1019"/>
      <c r="C1019" s="2">
        <v>78</v>
      </c>
      <c r="D1019" s="5" t="s">
        <v>823</v>
      </c>
      <c r="E1019" s="13">
        <v>0</v>
      </c>
      <c r="F1019" s="13">
        <v>64460</v>
      </c>
      <c r="G1019" s="13">
        <v>64460</v>
      </c>
      <c r="H1019" s="13">
        <v>60939.995849999999</v>
      </c>
      <c r="I1019" s="13">
        <v>3520.0041500000002</v>
      </c>
    </row>
    <row r="1020" spans="2:9" x14ac:dyDescent="0.2">
      <c r="B1020"/>
      <c r="C1020" s="2">
        <v>79</v>
      </c>
      <c r="D1020" s="5" t="s">
        <v>824</v>
      </c>
      <c r="E1020" s="13">
        <v>0</v>
      </c>
      <c r="F1020" s="13">
        <v>58590</v>
      </c>
      <c r="G1020" s="13">
        <v>58590</v>
      </c>
      <c r="H1020" s="13">
        <v>46127.53</v>
      </c>
      <c r="I1020" s="13">
        <v>12462.47</v>
      </c>
    </row>
    <row r="1021" spans="2:9" ht="15" customHeight="1" x14ac:dyDescent="0.2">
      <c r="B1021"/>
      <c r="C1021" s="14">
        <f>SUBTOTAL(9,C1016:C1020)</f>
        <v>331</v>
      </c>
      <c r="D1021" s="15" t="s">
        <v>825</v>
      </c>
      <c r="E1021" s="16">
        <f>SUBTOTAL(9,E1016:E1020)</f>
        <v>190977</v>
      </c>
      <c r="F1021" s="16">
        <f>SUBTOTAL(9,F1016:F1020)</f>
        <v>8929625</v>
      </c>
      <c r="G1021" s="16">
        <f>SUBTOTAL(9,G1016:G1020)</f>
        <v>9120602</v>
      </c>
      <c r="H1021" s="16">
        <f>SUBTOTAL(9,H1016:H1020)</f>
        <v>9028135.7185999993</v>
      </c>
      <c r="I1021" s="16">
        <f>SUBTOTAL(9,I1016:I1020)</f>
        <v>92466.281399999993</v>
      </c>
    </row>
    <row r="1022" spans="2:9" ht="15" customHeight="1" x14ac:dyDescent="0.25">
      <c r="B1022" s="10">
        <v>635</v>
      </c>
      <c r="C1022" s="11"/>
      <c r="D1022" s="5" t="s">
        <v>826</v>
      </c>
      <c r="E1022" s="12"/>
      <c r="F1022" s="1"/>
      <c r="H1022" s="1"/>
      <c r="I1022" s="1"/>
    </row>
    <row r="1023" spans="2:9" x14ac:dyDescent="0.2">
      <c r="B1023"/>
      <c r="C1023" s="2">
        <v>1</v>
      </c>
      <c r="D1023" s="5" t="s">
        <v>794</v>
      </c>
      <c r="E1023" s="13">
        <v>0</v>
      </c>
      <c r="F1023" s="13">
        <v>33000</v>
      </c>
      <c r="G1023" s="13">
        <v>33000</v>
      </c>
      <c r="H1023" s="13">
        <v>33125.254710000001</v>
      </c>
      <c r="I1023" s="13">
        <v>-125.25471</v>
      </c>
    </row>
    <row r="1024" spans="2:9" ht="15" customHeight="1" x14ac:dyDescent="0.2">
      <c r="B1024"/>
      <c r="C1024" s="14">
        <f>SUBTOTAL(9,C1023:C1023)</f>
        <v>1</v>
      </c>
      <c r="D1024" s="15" t="s">
        <v>827</v>
      </c>
      <c r="E1024" s="16">
        <f>SUBTOTAL(9,E1023:E1023)</f>
        <v>0</v>
      </c>
      <c r="F1024" s="16">
        <f>SUBTOTAL(9,F1023:F1023)</f>
        <v>33000</v>
      </c>
      <c r="G1024" s="16">
        <f>SUBTOTAL(9,G1023:G1023)</f>
        <v>33000</v>
      </c>
      <c r="H1024" s="16">
        <f>SUBTOTAL(9,H1023:H1023)</f>
        <v>33125.254710000001</v>
      </c>
      <c r="I1024" s="16">
        <f>SUBTOTAL(9,I1023:I1023)</f>
        <v>-125.25471</v>
      </c>
    </row>
    <row r="1025" spans="2:9" ht="15" customHeight="1" x14ac:dyDescent="0.2">
      <c r="C1025" s="17">
        <f>SUBTOTAL(9,C1015:C1024)</f>
        <v>332</v>
      </c>
      <c r="D1025" s="18" t="s">
        <v>828</v>
      </c>
      <c r="E1025" s="19">
        <f>SUBTOTAL(9,E1015:E1024)</f>
        <v>190977</v>
      </c>
      <c r="F1025" s="19">
        <f>SUBTOTAL(9,F1015:F1024)</f>
        <v>8962625</v>
      </c>
      <c r="G1025" s="19">
        <f>SUBTOTAL(9,G1015:G1024)</f>
        <v>9153602</v>
      </c>
      <c r="H1025" s="19">
        <f>SUBTOTAL(9,H1015:H1024)</f>
        <v>9061260.9733099993</v>
      </c>
      <c r="I1025" s="19">
        <f>SUBTOTAL(9,I1015:I1024)</f>
        <v>92341.026689999999</v>
      </c>
    </row>
    <row r="1026" spans="2:9" ht="27" customHeight="1" x14ac:dyDescent="0.25">
      <c r="B1026" s="1"/>
      <c r="C1026" s="2"/>
      <c r="D1026" s="9" t="s">
        <v>829</v>
      </c>
      <c r="E1026" s="1"/>
      <c r="F1026" s="1"/>
      <c r="G1026" s="1"/>
      <c r="H1026" s="1"/>
      <c r="I1026" s="1"/>
    </row>
    <row r="1027" spans="2:9" ht="15" customHeight="1" x14ac:dyDescent="0.25">
      <c r="B1027" s="10">
        <v>640</v>
      </c>
      <c r="C1027" s="11"/>
      <c r="D1027" s="5" t="s">
        <v>830</v>
      </c>
      <c r="E1027" s="12"/>
      <c r="F1027" s="1"/>
      <c r="H1027" s="1"/>
      <c r="I1027" s="1"/>
    </row>
    <row r="1028" spans="2:9" x14ac:dyDescent="0.2">
      <c r="B1028"/>
      <c r="C1028" s="2">
        <v>1</v>
      </c>
      <c r="D1028" s="5" t="s">
        <v>21</v>
      </c>
      <c r="E1028" s="13">
        <v>17937</v>
      </c>
      <c r="F1028" s="13">
        <v>619094</v>
      </c>
      <c r="G1028" s="13">
        <v>637031</v>
      </c>
      <c r="H1028" s="13">
        <v>635105.15179000003</v>
      </c>
      <c r="I1028" s="13">
        <v>1925.8482100000001</v>
      </c>
    </row>
    <row r="1029" spans="2:9" x14ac:dyDescent="0.2">
      <c r="B1029"/>
      <c r="C1029" s="2">
        <v>21</v>
      </c>
      <c r="D1029" s="5" t="s">
        <v>831</v>
      </c>
      <c r="E1029" s="13">
        <v>0</v>
      </c>
      <c r="F1029" s="13">
        <v>11369</v>
      </c>
      <c r="G1029" s="13">
        <v>11369</v>
      </c>
      <c r="H1029" s="13">
        <v>11968.27045</v>
      </c>
      <c r="I1029" s="13">
        <v>-599.27044999999998</v>
      </c>
    </row>
    <row r="1030" spans="2:9" x14ac:dyDescent="0.2">
      <c r="B1030"/>
      <c r="C1030" s="2">
        <v>45</v>
      </c>
      <c r="D1030" s="5" t="s">
        <v>31</v>
      </c>
      <c r="E1030" s="13">
        <v>9120</v>
      </c>
      <c r="F1030" s="13">
        <v>4750</v>
      </c>
      <c r="G1030" s="13">
        <v>13870</v>
      </c>
      <c r="H1030" s="13">
        <v>7444.2922600000002</v>
      </c>
      <c r="I1030" s="13">
        <v>6425.7077399999998</v>
      </c>
    </row>
    <row r="1031" spans="2:9" ht="15" customHeight="1" x14ac:dyDescent="0.2">
      <c r="B1031"/>
      <c r="C1031" s="14">
        <f>SUBTOTAL(9,C1028:C1030)</f>
        <v>67</v>
      </c>
      <c r="D1031" s="15" t="s">
        <v>832</v>
      </c>
      <c r="E1031" s="16">
        <f>SUBTOTAL(9,E1028:E1030)</f>
        <v>27057</v>
      </c>
      <c r="F1031" s="16">
        <f>SUBTOTAL(9,F1028:F1030)</f>
        <v>635213</v>
      </c>
      <c r="G1031" s="16">
        <f>SUBTOTAL(9,G1028:G1030)</f>
        <v>662270</v>
      </c>
      <c r="H1031" s="16">
        <f>SUBTOTAL(9,H1028:H1030)</f>
        <v>654517.7145</v>
      </c>
      <c r="I1031" s="16">
        <f>SUBTOTAL(9,I1028:I1030)</f>
        <v>7752.2855</v>
      </c>
    </row>
    <row r="1032" spans="2:9" ht="15" customHeight="1" x14ac:dyDescent="0.25">
      <c r="B1032" s="10">
        <v>642</v>
      </c>
      <c r="C1032" s="11"/>
      <c r="D1032" s="5" t="s">
        <v>833</v>
      </c>
      <c r="E1032" s="12"/>
      <c r="F1032" s="1"/>
      <c r="H1032" s="1"/>
      <c r="I1032" s="1"/>
    </row>
    <row r="1033" spans="2:9" x14ac:dyDescent="0.2">
      <c r="B1033"/>
      <c r="C1033" s="2">
        <v>1</v>
      </c>
      <c r="D1033" s="5" t="s">
        <v>569</v>
      </c>
      <c r="E1033" s="13">
        <v>10944</v>
      </c>
      <c r="F1033" s="13">
        <v>262885</v>
      </c>
      <c r="G1033" s="13">
        <v>273829</v>
      </c>
      <c r="H1033" s="13">
        <v>261058.92580999999</v>
      </c>
      <c r="I1033" s="13">
        <v>12770.074189999999</v>
      </c>
    </row>
    <row r="1034" spans="2:9" x14ac:dyDescent="0.2">
      <c r="B1034"/>
      <c r="C1034" s="2">
        <v>21</v>
      </c>
      <c r="D1034" s="5" t="s">
        <v>26</v>
      </c>
      <c r="E1034" s="13">
        <v>1322</v>
      </c>
      <c r="F1034" s="13">
        <v>28582</v>
      </c>
      <c r="G1034" s="13">
        <v>29904</v>
      </c>
      <c r="H1034" s="13">
        <v>26557.574059999999</v>
      </c>
      <c r="I1034" s="13">
        <v>3346.4259400000001</v>
      </c>
    </row>
    <row r="1035" spans="2:9" x14ac:dyDescent="0.2">
      <c r="B1035"/>
      <c r="C1035" s="2">
        <v>45</v>
      </c>
      <c r="D1035" s="5" t="s">
        <v>31</v>
      </c>
      <c r="E1035" s="13">
        <v>1969</v>
      </c>
      <c r="F1035" s="13">
        <v>1600</v>
      </c>
      <c r="G1035" s="13">
        <v>3569</v>
      </c>
      <c r="H1035" s="13">
        <v>1181.6886500000001</v>
      </c>
      <c r="I1035" s="13">
        <v>2387.3113499999999</v>
      </c>
    </row>
    <row r="1036" spans="2:9" ht="15" customHeight="1" x14ac:dyDescent="0.2">
      <c r="B1036"/>
      <c r="C1036" s="14">
        <f>SUBTOTAL(9,C1033:C1035)</f>
        <v>67</v>
      </c>
      <c r="D1036" s="15" t="s">
        <v>834</v>
      </c>
      <c r="E1036" s="16">
        <f>SUBTOTAL(9,E1033:E1035)</f>
        <v>14235</v>
      </c>
      <c r="F1036" s="16">
        <f>SUBTOTAL(9,F1033:F1035)</f>
        <v>293067</v>
      </c>
      <c r="G1036" s="16">
        <f>SUBTOTAL(9,G1033:G1035)</f>
        <v>307302</v>
      </c>
      <c r="H1036" s="16">
        <f>SUBTOTAL(9,H1033:H1035)</f>
        <v>288798.18852000003</v>
      </c>
      <c r="I1036" s="16">
        <f>SUBTOTAL(9,I1033:I1035)</f>
        <v>18503.81148</v>
      </c>
    </row>
    <row r="1037" spans="2:9" ht="15" customHeight="1" x14ac:dyDescent="0.25">
      <c r="B1037" s="10">
        <v>643</v>
      </c>
      <c r="C1037" s="11"/>
      <c r="D1037" s="5" t="s">
        <v>835</v>
      </c>
      <c r="E1037" s="12"/>
      <c r="F1037" s="1"/>
      <c r="H1037" s="1"/>
      <c r="I1037" s="1"/>
    </row>
    <row r="1038" spans="2:9" x14ac:dyDescent="0.2">
      <c r="B1038"/>
      <c r="C1038" s="2">
        <v>50</v>
      </c>
      <c r="D1038" s="5" t="s">
        <v>836</v>
      </c>
      <c r="E1038" s="13">
        <v>0</v>
      </c>
      <c r="F1038" s="13">
        <v>119449</v>
      </c>
      <c r="G1038" s="13">
        <v>119449</v>
      </c>
      <c r="H1038" s="13">
        <v>119449</v>
      </c>
      <c r="I1038" s="13">
        <v>0</v>
      </c>
    </row>
    <row r="1039" spans="2:9" ht="15" customHeight="1" x14ac:dyDescent="0.2">
      <c r="B1039"/>
      <c r="C1039" s="14">
        <f>SUBTOTAL(9,C1038:C1038)</f>
        <v>50</v>
      </c>
      <c r="D1039" s="15" t="s">
        <v>837</v>
      </c>
      <c r="E1039" s="16">
        <f>SUBTOTAL(9,E1038:E1038)</f>
        <v>0</v>
      </c>
      <c r="F1039" s="16">
        <f>SUBTOTAL(9,F1038:F1038)</f>
        <v>119449</v>
      </c>
      <c r="G1039" s="16">
        <f>SUBTOTAL(9,G1038:G1038)</f>
        <v>119449</v>
      </c>
      <c r="H1039" s="16">
        <f>SUBTOTAL(9,H1038:H1038)</f>
        <v>119449</v>
      </c>
      <c r="I1039" s="16">
        <f>SUBTOTAL(9,I1038:I1038)</f>
        <v>0</v>
      </c>
    </row>
    <row r="1040" spans="2:9" ht="15" customHeight="1" x14ac:dyDescent="0.25">
      <c r="B1040" s="10">
        <v>646</v>
      </c>
      <c r="C1040" s="11"/>
      <c r="D1040" s="5" t="s">
        <v>838</v>
      </c>
      <c r="E1040" s="12"/>
      <c r="F1040" s="1"/>
      <c r="H1040" s="1"/>
      <c r="I1040" s="1"/>
    </row>
    <row r="1041" spans="2:9" x14ac:dyDescent="0.2">
      <c r="B1041"/>
      <c r="C1041" s="2">
        <v>71</v>
      </c>
      <c r="D1041" s="5" t="s">
        <v>839</v>
      </c>
      <c r="E1041" s="13">
        <v>0</v>
      </c>
      <c r="F1041" s="13">
        <v>700</v>
      </c>
      <c r="G1041" s="13">
        <v>700</v>
      </c>
      <c r="H1041" s="13">
        <v>0</v>
      </c>
      <c r="I1041" s="13">
        <v>700</v>
      </c>
    </row>
    <row r="1042" spans="2:9" x14ac:dyDescent="0.2">
      <c r="B1042"/>
      <c r="C1042" s="2">
        <v>72</v>
      </c>
      <c r="D1042" s="5" t="s">
        <v>297</v>
      </c>
      <c r="E1042" s="13">
        <v>483</v>
      </c>
      <c r="F1042" s="13">
        <v>3450</v>
      </c>
      <c r="G1042" s="13">
        <v>3933</v>
      </c>
      <c r="H1042" s="13">
        <v>3110</v>
      </c>
      <c r="I1042" s="13">
        <v>823</v>
      </c>
    </row>
    <row r="1043" spans="2:9" ht="15" customHeight="1" x14ac:dyDescent="0.2">
      <c r="B1043"/>
      <c r="C1043" s="14">
        <f>SUBTOTAL(9,C1041:C1042)</f>
        <v>143</v>
      </c>
      <c r="D1043" s="15" t="s">
        <v>840</v>
      </c>
      <c r="E1043" s="16">
        <f>SUBTOTAL(9,E1041:E1042)</f>
        <v>483</v>
      </c>
      <c r="F1043" s="16">
        <f>SUBTOTAL(9,F1041:F1042)</f>
        <v>4150</v>
      </c>
      <c r="G1043" s="16">
        <f>SUBTOTAL(9,G1041:G1042)</f>
        <v>4633</v>
      </c>
      <c r="H1043" s="16">
        <f>SUBTOTAL(9,H1041:H1042)</f>
        <v>3110</v>
      </c>
      <c r="I1043" s="16">
        <f>SUBTOTAL(9,I1041:I1042)</f>
        <v>1523</v>
      </c>
    </row>
    <row r="1044" spans="2:9" ht="15" customHeight="1" x14ac:dyDescent="0.25">
      <c r="B1044" s="10">
        <v>648</v>
      </c>
      <c r="C1044" s="11"/>
      <c r="D1044" s="5" t="s">
        <v>841</v>
      </c>
      <c r="E1044" s="12"/>
      <c r="F1044" s="1"/>
      <c r="H1044" s="1"/>
      <c r="I1044" s="1"/>
    </row>
    <row r="1045" spans="2:9" x14ac:dyDescent="0.2">
      <c r="B1045"/>
      <c r="C1045" s="2">
        <v>1</v>
      </c>
      <c r="D1045" s="5" t="s">
        <v>21</v>
      </c>
      <c r="E1045" s="13">
        <v>0</v>
      </c>
      <c r="F1045" s="13">
        <v>19044</v>
      </c>
      <c r="G1045" s="13">
        <v>19044</v>
      </c>
      <c r="H1045" s="13">
        <v>17963.18462</v>
      </c>
      <c r="I1045" s="13">
        <v>1080.81538</v>
      </c>
    </row>
    <row r="1046" spans="2:9" x14ac:dyDescent="0.2">
      <c r="B1046"/>
      <c r="C1046" s="2">
        <v>21</v>
      </c>
      <c r="D1046" s="5" t="s">
        <v>300</v>
      </c>
      <c r="E1046" s="13">
        <v>2880</v>
      </c>
      <c r="F1046" s="13">
        <v>1496</v>
      </c>
      <c r="G1046" s="13">
        <v>4376</v>
      </c>
      <c r="H1046" s="13">
        <v>971.53599999999994</v>
      </c>
      <c r="I1046" s="13">
        <v>3404.4639999999999</v>
      </c>
    </row>
    <row r="1047" spans="2:9" x14ac:dyDescent="0.2">
      <c r="B1047"/>
      <c r="C1047" s="2">
        <v>70</v>
      </c>
      <c r="D1047" s="5" t="s">
        <v>842</v>
      </c>
      <c r="E1047" s="13">
        <v>0</v>
      </c>
      <c r="F1047" s="13">
        <v>3100</v>
      </c>
      <c r="G1047" s="13">
        <v>3100</v>
      </c>
      <c r="H1047" s="13">
        <v>3100</v>
      </c>
      <c r="I1047" s="13">
        <v>0</v>
      </c>
    </row>
    <row r="1048" spans="2:9" ht="15" customHeight="1" x14ac:dyDescent="0.2">
      <c r="B1048"/>
      <c r="C1048" s="14">
        <f>SUBTOTAL(9,C1045:C1047)</f>
        <v>92</v>
      </c>
      <c r="D1048" s="15" t="s">
        <v>843</v>
      </c>
      <c r="E1048" s="16">
        <f>SUBTOTAL(9,E1045:E1047)</f>
        <v>2880</v>
      </c>
      <c r="F1048" s="16">
        <f>SUBTOTAL(9,F1045:F1047)</f>
        <v>23640</v>
      </c>
      <c r="G1048" s="16">
        <f>SUBTOTAL(9,G1045:G1047)</f>
        <v>26520</v>
      </c>
      <c r="H1048" s="16">
        <f>SUBTOTAL(9,H1045:H1047)</f>
        <v>22034.72062</v>
      </c>
      <c r="I1048" s="16">
        <f>SUBTOTAL(9,I1045:I1047)</f>
        <v>4485.2793799999999</v>
      </c>
    </row>
    <row r="1049" spans="2:9" ht="15" customHeight="1" x14ac:dyDescent="0.25">
      <c r="B1049" s="10">
        <v>649</v>
      </c>
      <c r="C1049" s="11"/>
      <c r="D1049" s="5" t="s">
        <v>844</v>
      </c>
      <c r="E1049" s="12"/>
      <c r="F1049" s="1"/>
      <c r="H1049" s="1"/>
      <c r="I1049" s="1"/>
    </row>
    <row r="1050" spans="2:9" x14ac:dyDescent="0.2">
      <c r="B1050"/>
      <c r="C1050" s="2">
        <v>21</v>
      </c>
      <c r="D1050" s="5" t="s">
        <v>845</v>
      </c>
      <c r="E1050" s="13">
        <v>138</v>
      </c>
      <c r="F1050" s="13">
        <v>2792</v>
      </c>
      <c r="G1050" s="13">
        <v>2930</v>
      </c>
      <c r="H1050" s="13">
        <v>2772.7273599999999</v>
      </c>
      <c r="I1050" s="13">
        <v>157.27264</v>
      </c>
    </row>
    <row r="1051" spans="2:9" ht="15" customHeight="1" x14ac:dyDescent="0.2">
      <c r="B1051"/>
      <c r="C1051" s="14">
        <f>SUBTOTAL(9,C1050:C1050)</f>
        <v>21</v>
      </c>
      <c r="D1051" s="15" t="s">
        <v>846</v>
      </c>
      <c r="E1051" s="16">
        <f>SUBTOTAL(9,E1050:E1050)</f>
        <v>138</v>
      </c>
      <c r="F1051" s="16">
        <f>SUBTOTAL(9,F1050:F1050)</f>
        <v>2792</v>
      </c>
      <c r="G1051" s="16">
        <f>SUBTOTAL(9,G1050:G1050)</f>
        <v>2930</v>
      </c>
      <c r="H1051" s="16">
        <f>SUBTOTAL(9,H1050:H1050)</f>
        <v>2772.7273599999999</v>
      </c>
      <c r="I1051" s="16">
        <f>SUBTOTAL(9,I1050:I1050)</f>
        <v>157.27264</v>
      </c>
    </row>
    <row r="1052" spans="2:9" ht="15" customHeight="1" x14ac:dyDescent="0.2">
      <c r="C1052" s="17">
        <f>SUBTOTAL(9,C1027:C1051)</f>
        <v>440</v>
      </c>
      <c r="D1052" s="18" t="s">
        <v>847</v>
      </c>
      <c r="E1052" s="19">
        <f>SUBTOTAL(9,E1027:E1051)</f>
        <v>44793</v>
      </c>
      <c r="F1052" s="19">
        <f>SUBTOTAL(9,F1027:F1051)</f>
        <v>1078311</v>
      </c>
      <c r="G1052" s="19">
        <f>SUBTOTAL(9,G1027:G1051)</f>
        <v>1123104</v>
      </c>
      <c r="H1052" s="19">
        <f>SUBTOTAL(9,H1027:H1051)</f>
        <v>1090682.351</v>
      </c>
      <c r="I1052" s="19">
        <f>SUBTOTAL(9,I1027:I1051)</f>
        <v>32421.648999999998</v>
      </c>
    </row>
    <row r="1053" spans="2:9" ht="27" customHeight="1" x14ac:dyDescent="0.25">
      <c r="B1053" s="1"/>
      <c r="C1053" s="2"/>
      <c r="D1053" s="9" t="s">
        <v>848</v>
      </c>
      <c r="E1053" s="1"/>
      <c r="F1053" s="1"/>
      <c r="G1053" s="1"/>
      <c r="H1053" s="1"/>
      <c r="I1053" s="1"/>
    </row>
    <row r="1054" spans="2:9" ht="15" customHeight="1" x14ac:dyDescent="0.25">
      <c r="B1054" s="10">
        <v>660</v>
      </c>
      <c r="C1054" s="11"/>
      <c r="D1054" s="5" t="s">
        <v>849</v>
      </c>
      <c r="E1054" s="12"/>
      <c r="F1054" s="1"/>
      <c r="H1054" s="1"/>
      <c r="I1054" s="1"/>
    </row>
    <row r="1055" spans="2:9" x14ac:dyDescent="0.2">
      <c r="B1055"/>
      <c r="C1055" s="2">
        <v>70</v>
      </c>
      <c r="D1055" s="5" t="s">
        <v>850</v>
      </c>
      <c r="E1055" s="13">
        <v>0</v>
      </c>
      <c r="F1055" s="13">
        <v>82000</v>
      </c>
      <c r="G1055" s="13">
        <v>82000</v>
      </c>
      <c r="H1055" s="13">
        <v>81598.145000000004</v>
      </c>
      <c r="I1055" s="13">
        <v>401.85500000000002</v>
      </c>
    </row>
    <row r="1056" spans="2:9" x14ac:dyDescent="0.2">
      <c r="B1056"/>
      <c r="C1056" s="2">
        <v>71</v>
      </c>
      <c r="D1056" s="5" t="s">
        <v>851</v>
      </c>
      <c r="E1056" s="13">
        <v>0</v>
      </c>
      <c r="F1056" s="13">
        <v>205000</v>
      </c>
      <c r="G1056" s="13">
        <v>205000</v>
      </c>
      <c r="H1056" s="13">
        <v>206503.52900000001</v>
      </c>
      <c r="I1056" s="13">
        <v>-1503.529</v>
      </c>
    </row>
    <row r="1057" spans="2:9" ht="15" customHeight="1" x14ac:dyDescent="0.2">
      <c r="B1057"/>
      <c r="C1057" s="14">
        <f>SUBTOTAL(9,C1055:C1056)</f>
        <v>141</v>
      </c>
      <c r="D1057" s="15" t="s">
        <v>852</v>
      </c>
      <c r="E1057" s="16">
        <f>SUBTOTAL(9,E1055:E1056)</f>
        <v>0</v>
      </c>
      <c r="F1057" s="16">
        <f>SUBTOTAL(9,F1055:F1056)</f>
        <v>287000</v>
      </c>
      <c r="G1057" s="16">
        <f>SUBTOTAL(9,G1055:G1056)</f>
        <v>287000</v>
      </c>
      <c r="H1057" s="16">
        <f>SUBTOTAL(9,H1055:H1056)</f>
        <v>288101.674</v>
      </c>
      <c r="I1057" s="16">
        <f>SUBTOTAL(9,I1055:I1056)</f>
        <v>-1101.674</v>
      </c>
    </row>
    <row r="1058" spans="2:9" ht="15" customHeight="1" x14ac:dyDescent="0.25">
      <c r="B1058" s="10">
        <v>664</v>
      </c>
      <c r="C1058" s="11"/>
      <c r="D1058" s="5" t="s">
        <v>853</v>
      </c>
      <c r="E1058" s="12"/>
      <c r="F1058" s="1"/>
      <c r="H1058" s="1"/>
      <c r="I1058" s="1"/>
    </row>
    <row r="1059" spans="2:9" x14ac:dyDescent="0.2">
      <c r="B1059"/>
      <c r="C1059" s="2">
        <v>70</v>
      </c>
      <c r="D1059" s="5" t="s">
        <v>273</v>
      </c>
      <c r="E1059" s="13">
        <v>0</v>
      </c>
      <c r="F1059" s="13">
        <v>52000</v>
      </c>
      <c r="G1059" s="13">
        <v>52000</v>
      </c>
      <c r="H1059" s="13">
        <v>52000</v>
      </c>
      <c r="I1059" s="13">
        <v>0</v>
      </c>
    </row>
    <row r="1060" spans="2:9" ht="15" customHeight="1" x14ac:dyDescent="0.2">
      <c r="B1060"/>
      <c r="C1060" s="14">
        <f>SUBTOTAL(9,C1059:C1059)</f>
        <v>70</v>
      </c>
      <c r="D1060" s="15" t="s">
        <v>854</v>
      </c>
      <c r="E1060" s="16">
        <f>SUBTOTAL(9,E1059:E1059)</f>
        <v>0</v>
      </c>
      <c r="F1060" s="16">
        <f>SUBTOTAL(9,F1059:F1059)</f>
        <v>52000</v>
      </c>
      <c r="G1060" s="16">
        <f>SUBTOTAL(9,G1059:G1059)</f>
        <v>52000</v>
      </c>
      <c r="H1060" s="16">
        <f>SUBTOTAL(9,H1059:H1059)</f>
        <v>52000</v>
      </c>
      <c r="I1060" s="16">
        <f>SUBTOTAL(9,I1059:I1059)</f>
        <v>0</v>
      </c>
    </row>
    <row r="1061" spans="2:9" ht="15" customHeight="1" x14ac:dyDescent="0.25">
      <c r="B1061" s="10">
        <v>666</v>
      </c>
      <c r="C1061" s="11"/>
      <c r="D1061" s="5" t="s">
        <v>855</v>
      </c>
      <c r="E1061" s="12"/>
      <c r="F1061" s="1"/>
      <c r="H1061" s="1"/>
      <c r="I1061" s="1"/>
    </row>
    <row r="1062" spans="2:9" x14ac:dyDescent="0.2">
      <c r="B1062"/>
      <c r="C1062" s="2">
        <v>70</v>
      </c>
      <c r="D1062" s="5" t="s">
        <v>856</v>
      </c>
      <c r="E1062" s="13">
        <v>0</v>
      </c>
      <c r="F1062" s="13">
        <v>1920000</v>
      </c>
      <c r="G1062" s="13">
        <v>1920000</v>
      </c>
      <c r="H1062" s="13">
        <v>1923150.456</v>
      </c>
      <c r="I1062" s="13">
        <v>-3150.4560000000001</v>
      </c>
    </row>
    <row r="1063" spans="2:9" ht="15" customHeight="1" x14ac:dyDescent="0.2">
      <c r="B1063"/>
      <c r="C1063" s="14">
        <f>SUBTOTAL(9,C1062:C1062)</f>
        <v>70</v>
      </c>
      <c r="D1063" s="15" t="s">
        <v>857</v>
      </c>
      <c r="E1063" s="16">
        <f>SUBTOTAL(9,E1062:E1062)</f>
        <v>0</v>
      </c>
      <c r="F1063" s="16">
        <f>SUBTOTAL(9,F1062:F1062)</f>
        <v>1920000</v>
      </c>
      <c r="G1063" s="16">
        <f>SUBTOTAL(9,G1062:G1062)</f>
        <v>1920000</v>
      </c>
      <c r="H1063" s="16">
        <f>SUBTOTAL(9,H1062:H1062)</f>
        <v>1923150.456</v>
      </c>
      <c r="I1063" s="16">
        <f>SUBTOTAL(9,I1062:I1062)</f>
        <v>-3150.4560000000001</v>
      </c>
    </row>
    <row r="1064" spans="2:9" ht="15" customHeight="1" x14ac:dyDescent="0.25">
      <c r="B1064" s="10">
        <v>667</v>
      </c>
      <c r="C1064" s="11"/>
      <c r="D1064" s="5" t="s">
        <v>858</v>
      </c>
      <c r="E1064" s="12"/>
      <c r="F1064" s="1"/>
      <c r="H1064" s="1"/>
      <c r="I1064" s="1"/>
    </row>
    <row r="1065" spans="2:9" x14ac:dyDescent="0.2">
      <c r="B1065"/>
      <c r="C1065" s="2">
        <v>70</v>
      </c>
      <c r="D1065" s="5" t="s">
        <v>856</v>
      </c>
      <c r="E1065" s="13">
        <v>0</v>
      </c>
      <c r="F1065" s="13">
        <v>320000</v>
      </c>
      <c r="G1065" s="13">
        <v>320000</v>
      </c>
      <c r="H1065" s="13">
        <v>315900.42300000001</v>
      </c>
      <c r="I1065" s="13">
        <v>4099.5770000000002</v>
      </c>
    </row>
    <row r="1066" spans="2:9" ht="15" customHeight="1" x14ac:dyDescent="0.2">
      <c r="B1066"/>
      <c r="C1066" s="14">
        <f>SUBTOTAL(9,C1065:C1065)</f>
        <v>70</v>
      </c>
      <c r="D1066" s="15" t="s">
        <v>859</v>
      </c>
      <c r="E1066" s="16">
        <f>SUBTOTAL(9,E1065:E1065)</f>
        <v>0</v>
      </c>
      <c r="F1066" s="16">
        <f>SUBTOTAL(9,F1065:F1065)</f>
        <v>320000</v>
      </c>
      <c r="G1066" s="16">
        <f>SUBTOTAL(9,G1065:G1065)</f>
        <v>320000</v>
      </c>
      <c r="H1066" s="16">
        <f>SUBTOTAL(9,H1065:H1065)</f>
        <v>315900.42300000001</v>
      </c>
      <c r="I1066" s="16">
        <f>SUBTOTAL(9,I1065:I1065)</f>
        <v>4099.5770000000002</v>
      </c>
    </row>
    <row r="1067" spans="2:9" ht="15" customHeight="1" x14ac:dyDescent="0.2">
      <c r="C1067" s="17">
        <f>SUBTOTAL(9,C1054:C1066)</f>
        <v>351</v>
      </c>
      <c r="D1067" s="18" t="s">
        <v>860</v>
      </c>
      <c r="E1067" s="19">
        <f>SUBTOTAL(9,E1054:E1066)</f>
        <v>0</v>
      </c>
      <c r="F1067" s="19">
        <f>SUBTOTAL(9,F1054:F1066)</f>
        <v>2579000</v>
      </c>
      <c r="G1067" s="19">
        <f>SUBTOTAL(9,G1054:G1066)</f>
        <v>2579000</v>
      </c>
      <c r="H1067" s="19">
        <f>SUBTOTAL(9,H1054:H1066)</f>
        <v>2579152.5529999998</v>
      </c>
      <c r="I1067" s="19">
        <f>SUBTOTAL(9,I1054:I1066)</f>
        <v>-152.55299999999988</v>
      </c>
    </row>
    <row r="1068" spans="2:9" ht="15" customHeight="1" x14ac:dyDescent="0.2">
      <c r="C1068" s="17">
        <f>SUBTOTAL(9,C954:C1067)</f>
        <v>2119</v>
      </c>
      <c r="D1068" s="18" t="s">
        <v>861</v>
      </c>
      <c r="E1068" s="19">
        <f>SUBTOTAL(9,E954:E1067)</f>
        <v>487319</v>
      </c>
      <c r="F1068" s="19">
        <f>SUBTOTAL(9,F954:F1067)</f>
        <v>35765072</v>
      </c>
      <c r="G1068" s="19">
        <f>SUBTOTAL(9,G954:G1067)</f>
        <v>36252391</v>
      </c>
      <c r="H1068" s="19">
        <f>SUBTOTAL(9,H954:H1067)</f>
        <v>35828341.702630006</v>
      </c>
      <c r="I1068" s="19">
        <f>SUBTOTAL(9,I954:I1067)</f>
        <v>424049.29736999981</v>
      </c>
    </row>
    <row r="1069" spans="2:9" x14ac:dyDescent="0.2">
      <c r="C1069" s="17"/>
      <c r="D1069" s="20"/>
      <c r="E1069" s="21"/>
      <c r="F1069" s="21"/>
      <c r="G1069" s="21"/>
      <c r="H1069" s="21"/>
      <c r="I1069" s="21"/>
    </row>
    <row r="1070" spans="2:9" ht="15" customHeight="1" x14ac:dyDescent="0.2">
      <c r="B1070" s="1"/>
      <c r="C1070" s="2"/>
      <c r="D1070" s="3" t="s">
        <v>862</v>
      </c>
      <c r="E1070" s="1"/>
      <c r="F1070" s="1"/>
      <c r="G1070" s="1"/>
      <c r="H1070" s="1"/>
      <c r="I1070" s="1"/>
    </row>
    <row r="1071" spans="2:9" ht="27" customHeight="1" x14ac:dyDescent="0.25">
      <c r="B1071" s="1"/>
      <c r="C1071" s="2"/>
      <c r="D1071" s="9" t="s">
        <v>863</v>
      </c>
      <c r="E1071" s="1"/>
      <c r="F1071" s="1"/>
      <c r="G1071" s="1"/>
      <c r="H1071" s="1"/>
      <c r="I1071" s="1"/>
    </row>
    <row r="1072" spans="2:9" ht="15" customHeight="1" x14ac:dyDescent="0.25">
      <c r="B1072" s="10">
        <v>700</v>
      </c>
      <c r="C1072" s="11"/>
      <c r="D1072" s="5" t="s">
        <v>864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21</v>
      </c>
      <c r="E1073" s="13">
        <v>10505</v>
      </c>
      <c r="F1073" s="13">
        <v>236680</v>
      </c>
      <c r="G1073" s="13">
        <v>247185</v>
      </c>
      <c r="H1073" s="13">
        <v>236410.56453</v>
      </c>
      <c r="I1073" s="13">
        <v>10774.43547</v>
      </c>
    </row>
    <row r="1074" spans="2:9" ht="15" customHeight="1" x14ac:dyDescent="0.2">
      <c r="B1074"/>
      <c r="C1074" s="14">
        <f>SUBTOTAL(9,C1073:C1073)</f>
        <v>1</v>
      </c>
      <c r="D1074" s="15" t="s">
        <v>865</v>
      </c>
      <c r="E1074" s="16">
        <f>SUBTOTAL(9,E1073:E1073)</f>
        <v>10505</v>
      </c>
      <c r="F1074" s="16">
        <f>SUBTOTAL(9,F1073:F1073)</f>
        <v>236680</v>
      </c>
      <c r="G1074" s="16">
        <f>SUBTOTAL(9,G1073:G1073)</f>
        <v>247185</v>
      </c>
      <c r="H1074" s="16">
        <f>SUBTOTAL(9,H1073:H1073)</f>
        <v>236410.56453</v>
      </c>
      <c r="I1074" s="16">
        <f>SUBTOTAL(9,I1073:I1073)</f>
        <v>10774.43547</v>
      </c>
    </row>
    <row r="1075" spans="2:9" ht="15" customHeight="1" x14ac:dyDescent="0.25">
      <c r="B1075" s="10">
        <v>701</v>
      </c>
      <c r="C1075" s="11"/>
      <c r="D1075" s="5" t="s">
        <v>866</v>
      </c>
      <c r="E1075" s="12"/>
      <c r="F1075" s="1"/>
      <c r="H1075" s="1"/>
      <c r="I1075" s="1"/>
    </row>
    <row r="1076" spans="2:9" x14ac:dyDescent="0.2">
      <c r="B1076"/>
      <c r="C1076" s="2">
        <v>1</v>
      </c>
      <c r="D1076" s="5" t="s">
        <v>21</v>
      </c>
      <c r="E1076" s="13">
        <v>5000</v>
      </c>
      <c r="F1076" s="13">
        <v>210743</v>
      </c>
      <c r="G1076" s="13">
        <v>215743</v>
      </c>
      <c r="H1076" s="13">
        <v>225091.59010999999</v>
      </c>
      <c r="I1076" s="13">
        <v>-9348.5901099999992</v>
      </c>
    </row>
    <row r="1077" spans="2:9" x14ac:dyDescent="0.2">
      <c r="B1077"/>
      <c r="C1077" s="2">
        <v>21</v>
      </c>
      <c r="D1077" s="5" t="s">
        <v>56</v>
      </c>
      <c r="E1077" s="13">
        <v>9879</v>
      </c>
      <c r="F1077" s="13">
        <v>337702</v>
      </c>
      <c r="G1077" s="13">
        <v>347581</v>
      </c>
      <c r="H1077" s="13">
        <v>517380.45139</v>
      </c>
      <c r="I1077" s="13">
        <v>-169799.45139</v>
      </c>
    </row>
    <row r="1078" spans="2:9" x14ac:dyDescent="0.2">
      <c r="B1078"/>
      <c r="C1078" s="2">
        <v>70</v>
      </c>
      <c r="D1078" s="5" t="s">
        <v>867</v>
      </c>
      <c r="E1078" s="13">
        <v>0</v>
      </c>
      <c r="F1078" s="13">
        <v>112236</v>
      </c>
      <c r="G1078" s="13">
        <v>112236</v>
      </c>
      <c r="H1078" s="13">
        <v>112236</v>
      </c>
      <c r="I1078" s="13">
        <v>0</v>
      </c>
    </row>
    <row r="1079" spans="2:9" x14ac:dyDescent="0.2">
      <c r="B1079"/>
      <c r="C1079" s="2">
        <v>71</v>
      </c>
      <c r="D1079" s="5" t="s">
        <v>868</v>
      </c>
      <c r="E1079" s="13">
        <v>0</v>
      </c>
      <c r="F1079" s="13">
        <v>38556</v>
      </c>
      <c r="G1079" s="13">
        <v>38556</v>
      </c>
      <c r="H1079" s="13">
        <v>38556</v>
      </c>
      <c r="I1079" s="13">
        <v>0</v>
      </c>
    </row>
    <row r="1080" spans="2:9" ht="15" customHeight="1" x14ac:dyDescent="0.2">
      <c r="B1080"/>
      <c r="C1080" s="14">
        <f>SUBTOTAL(9,C1076:C1079)</f>
        <v>163</v>
      </c>
      <c r="D1080" s="15" t="s">
        <v>869</v>
      </c>
      <c r="E1080" s="16">
        <f>SUBTOTAL(9,E1076:E1079)</f>
        <v>14879</v>
      </c>
      <c r="F1080" s="16">
        <f>SUBTOTAL(9,F1076:F1079)</f>
        <v>699237</v>
      </c>
      <c r="G1080" s="16">
        <f>SUBTOTAL(9,G1076:G1079)</f>
        <v>714116</v>
      </c>
      <c r="H1080" s="16">
        <f>SUBTOTAL(9,H1076:H1079)</f>
        <v>893264.04150000005</v>
      </c>
      <c r="I1080" s="16">
        <f>SUBTOTAL(9,I1076:I1079)</f>
        <v>-179148.04149999999</v>
      </c>
    </row>
    <row r="1081" spans="2:9" ht="15" customHeight="1" x14ac:dyDescent="0.25">
      <c r="B1081" s="10">
        <v>702</v>
      </c>
      <c r="C1081" s="11"/>
      <c r="D1081" s="5" t="s">
        <v>870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296</v>
      </c>
      <c r="E1082" s="13">
        <v>1495</v>
      </c>
      <c r="F1082" s="13">
        <v>25259</v>
      </c>
      <c r="G1082" s="13">
        <v>26754</v>
      </c>
      <c r="H1082" s="13">
        <v>25146.638210000001</v>
      </c>
      <c r="I1082" s="13">
        <v>1607.3617899999999</v>
      </c>
    </row>
    <row r="1083" spans="2:9" x14ac:dyDescent="0.2">
      <c r="B1083"/>
      <c r="C1083" s="2">
        <v>70</v>
      </c>
      <c r="D1083" s="5" t="s">
        <v>871</v>
      </c>
      <c r="E1083" s="13">
        <v>0</v>
      </c>
      <c r="F1083" s="13">
        <v>3820</v>
      </c>
      <c r="G1083" s="13">
        <v>3820</v>
      </c>
      <c r="H1083" s="13">
        <v>6120</v>
      </c>
      <c r="I1083" s="13">
        <v>-2300</v>
      </c>
    </row>
    <row r="1084" spans="2:9" ht="15" customHeight="1" x14ac:dyDescent="0.2">
      <c r="B1084"/>
      <c r="C1084" s="14">
        <f>SUBTOTAL(9,C1082:C1083)</f>
        <v>91</v>
      </c>
      <c r="D1084" s="15" t="s">
        <v>872</v>
      </c>
      <c r="E1084" s="16">
        <f>SUBTOTAL(9,E1082:E1083)</f>
        <v>1495</v>
      </c>
      <c r="F1084" s="16">
        <f>SUBTOTAL(9,F1082:F1083)</f>
        <v>29079</v>
      </c>
      <c r="G1084" s="16">
        <f>SUBTOTAL(9,G1082:G1083)</f>
        <v>30574</v>
      </c>
      <c r="H1084" s="16">
        <f>SUBTOTAL(9,H1082:H1083)</f>
        <v>31266.638210000001</v>
      </c>
      <c r="I1084" s="16">
        <f>SUBTOTAL(9,I1082:I1083)</f>
        <v>-692.63821000000007</v>
      </c>
    </row>
    <row r="1085" spans="2:9" ht="15" customHeight="1" x14ac:dyDescent="0.25">
      <c r="B1085" s="10">
        <v>703</v>
      </c>
      <c r="C1085" s="11"/>
      <c r="D1085" s="5" t="s">
        <v>873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56</v>
      </c>
      <c r="E1086" s="13">
        <v>0</v>
      </c>
      <c r="F1086" s="13">
        <v>13043</v>
      </c>
      <c r="G1086" s="13">
        <v>13043</v>
      </c>
      <c r="H1086" s="13">
        <v>18389.806</v>
      </c>
      <c r="I1086" s="13">
        <v>-5346.8059999999996</v>
      </c>
    </row>
    <row r="1087" spans="2:9" x14ac:dyDescent="0.2">
      <c r="B1087"/>
      <c r="C1087" s="2">
        <v>71</v>
      </c>
      <c r="D1087" s="5" t="s">
        <v>763</v>
      </c>
      <c r="E1087" s="13">
        <v>0</v>
      </c>
      <c r="F1087" s="13">
        <v>39311</v>
      </c>
      <c r="G1087" s="13">
        <v>39311</v>
      </c>
      <c r="H1087" s="13">
        <v>39172.19571</v>
      </c>
      <c r="I1087" s="13">
        <v>138.80429000000001</v>
      </c>
    </row>
    <row r="1088" spans="2:9" ht="15" customHeight="1" x14ac:dyDescent="0.2">
      <c r="B1088"/>
      <c r="C1088" s="14">
        <f>SUBTOTAL(9,C1086:C1087)</f>
        <v>92</v>
      </c>
      <c r="D1088" s="15" t="s">
        <v>874</v>
      </c>
      <c r="E1088" s="16">
        <f>SUBTOTAL(9,E1086:E1087)</f>
        <v>0</v>
      </c>
      <c r="F1088" s="16">
        <f>SUBTOTAL(9,F1086:F1087)</f>
        <v>52354</v>
      </c>
      <c r="G1088" s="16">
        <f>SUBTOTAL(9,G1086:G1087)</f>
        <v>52354</v>
      </c>
      <c r="H1088" s="16">
        <f>SUBTOTAL(9,H1086:H1087)</f>
        <v>57562.001709999997</v>
      </c>
      <c r="I1088" s="16">
        <f>SUBTOTAL(9,I1086:I1087)</f>
        <v>-5208.0017099999995</v>
      </c>
    </row>
    <row r="1089" spans="2:9" ht="15" customHeight="1" x14ac:dyDescent="0.2">
      <c r="C1089" s="17">
        <f>SUBTOTAL(9,C1072:C1088)</f>
        <v>347</v>
      </c>
      <c r="D1089" s="18" t="s">
        <v>875</v>
      </c>
      <c r="E1089" s="19">
        <f>SUBTOTAL(9,E1072:E1088)</f>
        <v>26879</v>
      </c>
      <c r="F1089" s="19">
        <f>SUBTOTAL(9,F1072:F1088)</f>
        <v>1017350</v>
      </c>
      <c r="G1089" s="19">
        <f>SUBTOTAL(9,G1072:G1088)</f>
        <v>1044229</v>
      </c>
      <c r="H1089" s="19">
        <f>SUBTOTAL(9,H1072:H1088)</f>
        <v>1218503.2459499999</v>
      </c>
      <c r="I1089" s="19">
        <f>SUBTOTAL(9,I1072:I1088)</f>
        <v>-174274.24595000001</v>
      </c>
    </row>
    <row r="1090" spans="2:9" ht="27" customHeight="1" x14ac:dyDescent="0.25">
      <c r="B1090" s="1"/>
      <c r="C1090" s="2"/>
      <c r="D1090" s="9" t="s">
        <v>876</v>
      </c>
      <c r="E1090" s="1"/>
      <c r="F1090" s="1"/>
      <c r="G1090" s="1"/>
      <c r="H1090" s="1"/>
      <c r="I1090" s="1"/>
    </row>
    <row r="1091" spans="2:9" ht="15" customHeight="1" x14ac:dyDescent="0.25">
      <c r="B1091" s="10">
        <v>710</v>
      </c>
      <c r="C1091" s="11"/>
      <c r="D1091" s="5" t="s">
        <v>877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21</v>
      </c>
      <c r="E1092" s="13">
        <v>238</v>
      </c>
      <c r="F1092" s="13">
        <v>757951</v>
      </c>
      <c r="G1092" s="13">
        <v>758189</v>
      </c>
      <c r="H1092" s="13">
        <v>837903.27693000005</v>
      </c>
      <c r="I1092" s="13">
        <v>-79714.276930000007</v>
      </c>
    </row>
    <row r="1093" spans="2:9" x14ac:dyDescent="0.2">
      <c r="B1093"/>
      <c r="C1093" s="2">
        <v>21</v>
      </c>
      <c r="D1093" s="5" t="s">
        <v>56</v>
      </c>
      <c r="E1093" s="13">
        <v>149145</v>
      </c>
      <c r="F1093" s="13">
        <v>780335</v>
      </c>
      <c r="G1093" s="13">
        <v>929480</v>
      </c>
      <c r="H1093" s="13">
        <v>823078.62135000003</v>
      </c>
      <c r="I1093" s="13">
        <v>106401.37865</v>
      </c>
    </row>
    <row r="1094" spans="2:9" x14ac:dyDescent="0.2">
      <c r="B1094"/>
      <c r="C1094" s="2">
        <v>45</v>
      </c>
      <c r="D1094" s="5" t="s">
        <v>31</v>
      </c>
      <c r="E1094" s="13">
        <v>6909</v>
      </c>
      <c r="F1094" s="13">
        <v>21750</v>
      </c>
      <c r="G1094" s="13">
        <v>28659</v>
      </c>
      <c r="H1094" s="13">
        <v>4490.9911199999997</v>
      </c>
      <c r="I1094" s="13">
        <v>24168.008880000001</v>
      </c>
    </row>
    <row r="1095" spans="2:9" ht="15" customHeight="1" x14ac:dyDescent="0.2">
      <c r="B1095"/>
      <c r="C1095" s="14">
        <f>SUBTOTAL(9,C1092:C1094)</f>
        <v>67</v>
      </c>
      <c r="D1095" s="15" t="s">
        <v>878</v>
      </c>
      <c r="E1095" s="16">
        <f>SUBTOTAL(9,E1092:E1094)</f>
        <v>156292</v>
      </c>
      <c r="F1095" s="16">
        <f>SUBTOTAL(9,F1092:F1094)</f>
        <v>1560036</v>
      </c>
      <c r="G1095" s="16">
        <f>SUBTOTAL(9,G1092:G1094)</f>
        <v>1716328</v>
      </c>
      <c r="H1095" s="16">
        <f>SUBTOTAL(9,H1092:H1094)</f>
        <v>1665472.8894</v>
      </c>
      <c r="I1095" s="16">
        <f>SUBTOTAL(9,I1092:I1094)</f>
        <v>50855.110599999993</v>
      </c>
    </row>
    <row r="1096" spans="2:9" ht="15" customHeight="1" x14ac:dyDescent="0.25">
      <c r="B1096" s="10">
        <v>712</v>
      </c>
      <c r="C1096" s="11"/>
      <c r="D1096" s="5" t="s">
        <v>879</v>
      </c>
      <c r="E1096" s="12"/>
      <c r="F1096" s="1"/>
      <c r="H1096" s="1"/>
      <c r="I1096" s="1"/>
    </row>
    <row r="1097" spans="2:9" x14ac:dyDescent="0.2">
      <c r="B1097"/>
      <c r="C1097" s="2">
        <v>1</v>
      </c>
      <c r="D1097" s="5" t="s">
        <v>21</v>
      </c>
      <c r="E1097" s="13">
        <v>343</v>
      </c>
      <c r="F1097" s="13">
        <v>9541</v>
      </c>
      <c r="G1097" s="13">
        <v>9884</v>
      </c>
      <c r="H1097" s="13">
        <v>9845.7011999999995</v>
      </c>
      <c r="I1097" s="13">
        <v>38.2988</v>
      </c>
    </row>
    <row r="1098" spans="2:9" ht="15" customHeight="1" x14ac:dyDescent="0.2">
      <c r="B1098"/>
      <c r="C1098" s="14">
        <f>SUBTOTAL(9,C1097:C1097)</f>
        <v>1</v>
      </c>
      <c r="D1098" s="15" t="s">
        <v>880</v>
      </c>
      <c r="E1098" s="16">
        <f>SUBTOTAL(9,E1097:E1097)</f>
        <v>343</v>
      </c>
      <c r="F1098" s="16">
        <f>SUBTOTAL(9,F1097:F1097)</f>
        <v>9541</v>
      </c>
      <c r="G1098" s="16">
        <f>SUBTOTAL(9,G1097:G1097)</f>
        <v>9884</v>
      </c>
      <c r="H1098" s="16">
        <f>SUBTOTAL(9,H1097:H1097)</f>
        <v>9845.7011999999995</v>
      </c>
      <c r="I1098" s="16">
        <f>SUBTOTAL(9,I1097:I1097)</f>
        <v>38.2988</v>
      </c>
    </row>
    <row r="1099" spans="2:9" ht="15" customHeight="1" x14ac:dyDescent="0.25">
      <c r="B1099" s="10">
        <v>714</v>
      </c>
      <c r="C1099" s="11"/>
      <c r="D1099" s="5" t="s">
        <v>881</v>
      </c>
      <c r="E1099" s="12"/>
      <c r="F1099" s="1"/>
      <c r="H1099" s="1"/>
      <c r="I1099" s="1"/>
    </row>
    <row r="1100" spans="2:9" x14ac:dyDescent="0.2">
      <c r="B1100"/>
      <c r="C1100" s="2">
        <v>21</v>
      </c>
      <c r="D1100" s="5" t="s">
        <v>882</v>
      </c>
      <c r="E1100" s="13">
        <v>17245</v>
      </c>
      <c r="F1100" s="13">
        <v>149745</v>
      </c>
      <c r="G1100" s="13">
        <v>166990</v>
      </c>
      <c r="H1100" s="13">
        <v>167129.05531</v>
      </c>
      <c r="I1100" s="13">
        <v>-139.05530999999999</v>
      </c>
    </row>
    <row r="1101" spans="2:9" x14ac:dyDescent="0.2">
      <c r="B1101"/>
      <c r="C1101" s="2">
        <v>60</v>
      </c>
      <c r="D1101" s="5" t="s">
        <v>883</v>
      </c>
      <c r="E1101" s="13">
        <v>2744</v>
      </c>
      <c r="F1101" s="13">
        <v>77469</v>
      </c>
      <c r="G1101" s="13">
        <v>80213</v>
      </c>
      <c r="H1101" s="13">
        <v>78117.683999999994</v>
      </c>
      <c r="I1101" s="13">
        <v>2095.3159999999998</v>
      </c>
    </row>
    <row r="1102" spans="2:9" x14ac:dyDescent="0.2">
      <c r="B1102"/>
      <c r="C1102" s="2">
        <v>70</v>
      </c>
      <c r="D1102" s="5" t="s">
        <v>884</v>
      </c>
      <c r="E1102" s="13">
        <v>1953</v>
      </c>
      <c r="F1102" s="13">
        <v>116788</v>
      </c>
      <c r="G1102" s="13">
        <v>118741</v>
      </c>
      <c r="H1102" s="13">
        <v>118632.51</v>
      </c>
      <c r="I1102" s="13">
        <v>108.49</v>
      </c>
    </row>
    <row r="1103" spans="2:9" x14ac:dyDescent="0.2">
      <c r="B1103"/>
      <c r="C1103" s="2">
        <v>74</v>
      </c>
      <c r="D1103" s="5" t="s">
        <v>885</v>
      </c>
      <c r="E1103" s="13">
        <v>0</v>
      </c>
      <c r="F1103" s="13">
        <v>20151</v>
      </c>
      <c r="G1103" s="13">
        <v>20151</v>
      </c>
      <c r="H1103" s="13">
        <v>20151</v>
      </c>
      <c r="I1103" s="13">
        <v>0</v>
      </c>
    </row>
    <row r="1104" spans="2:9" x14ac:dyDescent="0.2">
      <c r="B1104"/>
      <c r="C1104" s="2">
        <v>79</v>
      </c>
      <c r="D1104" s="5" t="s">
        <v>886</v>
      </c>
      <c r="E1104" s="13">
        <v>2662</v>
      </c>
      <c r="F1104" s="13">
        <v>63589</v>
      </c>
      <c r="G1104" s="13">
        <v>66251</v>
      </c>
      <c r="H1104" s="13">
        <v>62496.737999999998</v>
      </c>
      <c r="I1104" s="13">
        <v>3754.2620000000002</v>
      </c>
    </row>
    <row r="1105" spans="2:9" ht="15" customHeight="1" x14ac:dyDescent="0.2">
      <c r="B1105"/>
      <c r="C1105" s="14">
        <f>SUBTOTAL(9,C1100:C1104)</f>
        <v>304</v>
      </c>
      <c r="D1105" s="15" t="s">
        <v>887</v>
      </c>
      <c r="E1105" s="16">
        <f>SUBTOTAL(9,E1100:E1104)</f>
        <v>24604</v>
      </c>
      <c r="F1105" s="16">
        <f>SUBTOTAL(9,F1100:F1104)</f>
        <v>427742</v>
      </c>
      <c r="G1105" s="16">
        <f>SUBTOTAL(9,G1100:G1104)</f>
        <v>452346</v>
      </c>
      <c r="H1105" s="16">
        <f>SUBTOTAL(9,H1100:H1104)</f>
        <v>446526.98731</v>
      </c>
      <c r="I1105" s="16">
        <f>SUBTOTAL(9,I1100:I1104)</f>
        <v>5819.0126899999996</v>
      </c>
    </row>
    <row r="1106" spans="2:9" ht="15" customHeight="1" x14ac:dyDescent="0.2">
      <c r="C1106" s="17">
        <f>SUBTOTAL(9,C1091:C1105)</f>
        <v>372</v>
      </c>
      <c r="D1106" s="18" t="s">
        <v>888</v>
      </c>
      <c r="E1106" s="19">
        <f>SUBTOTAL(9,E1091:E1105)</f>
        <v>181239</v>
      </c>
      <c r="F1106" s="19">
        <f>SUBTOTAL(9,F1091:F1105)</f>
        <v>1997319</v>
      </c>
      <c r="G1106" s="19">
        <f>SUBTOTAL(9,G1091:G1105)</f>
        <v>2178558</v>
      </c>
      <c r="H1106" s="19">
        <f>SUBTOTAL(9,H1091:H1105)</f>
        <v>2121845.57791</v>
      </c>
      <c r="I1106" s="19">
        <f>SUBTOTAL(9,I1091:I1105)</f>
        <v>56712.422089999985</v>
      </c>
    </row>
    <row r="1107" spans="2:9" ht="27" customHeight="1" x14ac:dyDescent="0.25">
      <c r="B1107" s="1"/>
      <c r="C1107" s="2"/>
      <c r="D1107" s="9" t="s">
        <v>889</v>
      </c>
      <c r="E1107" s="1"/>
      <c r="F1107" s="1"/>
      <c r="G1107" s="1"/>
      <c r="H1107" s="1"/>
      <c r="I1107" s="1"/>
    </row>
    <row r="1108" spans="2:9" ht="15" customHeight="1" x14ac:dyDescent="0.25">
      <c r="B1108" s="10">
        <v>720</v>
      </c>
      <c r="C1108" s="11"/>
      <c r="D1108" s="5" t="s">
        <v>890</v>
      </c>
      <c r="E1108" s="12"/>
      <c r="F1108" s="1"/>
      <c r="H1108" s="1"/>
      <c r="I1108" s="1"/>
    </row>
    <row r="1109" spans="2:9" x14ac:dyDescent="0.2">
      <c r="B1109"/>
      <c r="C1109" s="2">
        <v>1</v>
      </c>
      <c r="D1109" s="5" t="s">
        <v>21</v>
      </c>
      <c r="E1109" s="13">
        <v>17895</v>
      </c>
      <c r="F1109" s="13">
        <v>1160053</v>
      </c>
      <c r="G1109" s="13">
        <v>1177948</v>
      </c>
      <c r="H1109" s="13">
        <v>1202283.62577</v>
      </c>
      <c r="I1109" s="13">
        <v>-24335.625769999999</v>
      </c>
    </row>
    <row r="1110" spans="2:9" x14ac:dyDescent="0.2">
      <c r="B1110"/>
      <c r="C1110" s="2">
        <v>21</v>
      </c>
      <c r="D1110" s="5" t="s">
        <v>56</v>
      </c>
      <c r="E1110" s="13">
        <v>4751</v>
      </c>
      <c r="F1110" s="13">
        <v>16756</v>
      </c>
      <c r="G1110" s="13">
        <v>21507</v>
      </c>
      <c r="H1110" s="13">
        <v>17715.046050000001</v>
      </c>
      <c r="I1110" s="13">
        <v>3791.9539500000001</v>
      </c>
    </row>
    <row r="1111" spans="2:9" x14ac:dyDescent="0.2">
      <c r="B1111"/>
      <c r="C1111" s="2">
        <v>45</v>
      </c>
      <c r="D1111" s="5" t="s">
        <v>31</v>
      </c>
      <c r="E1111" s="13">
        <v>1521</v>
      </c>
      <c r="F1111" s="13">
        <v>0</v>
      </c>
      <c r="G1111" s="13">
        <v>1521</v>
      </c>
      <c r="H1111" s="13">
        <v>0</v>
      </c>
      <c r="I1111" s="13">
        <v>1521</v>
      </c>
    </row>
    <row r="1112" spans="2:9" x14ac:dyDescent="0.2">
      <c r="B1112"/>
      <c r="C1112" s="2">
        <v>60</v>
      </c>
      <c r="D1112" s="5" t="s">
        <v>891</v>
      </c>
      <c r="E1112" s="13">
        <v>0</v>
      </c>
      <c r="F1112" s="13">
        <v>80000</v>
      </c>
      <c r="G1112" s="13">
        <v>80000</v>
      </c>
      <c r="H1112" s="13">
        <v>77804.007280000005</v>
      </c>
      <c r="I1112" s="13">
        <v>2195.9927200000002</v>
      </c>
    </row>
    <row r="1113" spans="2:9" x14ac:dyDescent="0.2">
      <c r="B1113"/>
      <c r="C1113" s="2">
        <v>70</v>
      </c>
      <c r="D1113" s="5" t="s">
        <v>892</v>
      </c>
      <c r="E1113" s="13">
        <v>0</v>
      </c>
      <c r="F1113" s="13">
        <v>47602</v>
      </c>
      <c r="G1113" s="13">
        <v>47602</v>
      </c>
      <c r="H1113" s="13">
        <v>42718.692999999999</v>
      </c>
      <c r="I1113" s="13">
        <v>4883.3069999999998</v>
      </c>
    </row>
    <row r="1114" spans="2:9" x14ac:dyDescent="0.2">
      <c r="B1114"/>
      <c r="C1114" s="2">
        <v>71</v>
      </c>
      <c r="D1114" s="5" t="s">
        <v>893</v>
      </c>
      <c r="E1114" s="13">
        <v>0</v>
      </c>
      <c r="F1114" s="13">
        <v>0</v>
      </c>
      <c r="G1114" s="13">
        <v>0</v>
      </c>
      <c r="H1114" s="13">
        <v>-67380.921969999996</v>
      </c>
      <c r="I1114" s="13">
        <v>67380.921969999996</v>
      </c>
    </row>
    <row r="1115" spans="2:9" x14ac:dyDescent="0.2">
      <c r="B1115"/>
      <c r="C1115" s="2">
        <v>72</v>
      </c>
      <c r="D1115" s="5" t="s">
        <v>894</v>
      </c>
      <c r="E1115" s="13">
        <v>0</v>
      </c>
      <c r="F1115" s="13">
        <v>0</v>
      </c>
      <c r="G1115" s="13">
        <v>0</v>
      </c>
      <c r="H1115" s="13">
        <v>691.35</v>
      </c>
      <c r="I1115" s="13">
        <v>-691.35</v>
      </c>
    </row>
    <row r="1116" spans="2:9" ht="15" customHeight="1" x14ac:dyDescent="0.2">
      <c r="B1116"/>
      <c r="C1116" s="14">
        <f>SUBTOTAL(9,C1109:C1115)</f>
        <v>340</v>
      </c>
      <c r="D1116" s="15" t="s">
        <v>895</v>
      </c>
      <c r="E1116" s="16">
        <f>SUBTOTAL(9,E1109:E1115)</f>
        <v>24167</v>
      </c>
      <c r="F1116" s="16">
        <f>SUBTOTAL(9,F1109:F1115)</f>
        <v>1304411</v>
      </c>
      <c r="G1116" s="16">
        <f>SUBTOTAL(9,G1109:G1115)</f>
        <v>1328578</v>
      </c>
      <c r="H1116" s="16">
        <f>SUBTOTAL(9,H1109:H1115)</f>
        <v>1273831.8001300001</v>
      </c>
      <c r="I1116" s="16">
        <f>SUBTOTAL(9,I1109:I1115)</f>
        <v>54746.199869999997</v>
      </c>
    </row>
    <row r="1117" spans="2:9" ht="15" customHeight="1" x14ac:dyDescent="0.25">
      <c r="B1117" s="10">
        <v>721</v>
      </c>
      <c r="C1117" s="11"/>
      <c r="D1117" s="5" t="s">
        <v>896</v>
      </c>
      <c r="E1117" s="12"/>
      <c r="F1117" s="1"/>
      <c r="H1117" s="1"/>
      <c r="I1117" s="1"/>
    </row>
    <row r="1118" spans="2:9" x14ac:dyDescent="0.2">
      <c r="B1118"/>
      <c r="C1118" s="2">
        <v>1</v>
      </c>
      <c r="D1118" s="5" t="s">
        <v>21</v>
      </c>
      <c r="E1118" s="13">
        <v>3141</v>
      </c>
      <c r="F1118" s="13">
        <v>138158</v>
      </c>
      <c r="G1118" s="13">
        <v>141299</v>
      </c>
      <c r="H1118" s="13">
        <v>135847.04803000001</v>
      </c>
      <c r="I1118" s="13">
        <v>5451.9519700000001</v>
      </c>
    </row>
    <row r="1119" spans="2:9" ht="15" customHeight="1" x14ac:dyDescent="0.2">
      <c r="B1119"/>
      <c r="C1119" s="14">
        <f>SUBTOTAL(9,C1118:C1118)</f>
        <v>1</v>
      </c>
      <c r="D1119" s="15" t="s">
        <v>897</v>
      </c>
      <c r="E1119" s="16">
        <f>SUBTOTAL(9,E1118:E1118)</f>
        <v>3141</v>
      </c>
      <c r="F1119" s="16">
        <f>SUBTOTAL(9,F1118:F1118)</f>
        <v>138158</v>
      </c>
      <c r="G1119" s="16">
        <f>SUBTOTAL(9,G1118:G1118)</f>
        <v>141299</v>
      </c>
      <c r="H1119" s="16">
        <f>SUBTOTAL(9,H1118:H1118)</f>
        <v>135847.04803000001</v>
      </c>
      <c r="I1119" s="16">
        <f>SUBTOTAL(9,I1118:I1118)</f>
        <v>5451.9519700000001</v>
      </c>
    </row>
    <row r="1120" spans="2:9" ht="15" customHeight="1" x14ac:dyDescent="0.25">
      <c r="B1120" s="10">
        <v>722</v>
      </c>
      <c r="C1120" s="11"/>
      <c r="D1120" s="5" t="s">
        <v>898</v>
      </c>
      <c r="E1120" s="12"/>
      <c r="F1120" s="1"/>
      <c r="H1120" s="1"/>
      <c r="I1120" s="1"/>
    </row>
    <row r="1121" spans="2:9" x14ac:dyDescent="0.2">
      <c r="B1121"/>
      <c r="C1121" s="2">
        <v>1</v>
      </c>
      <c r="D1121" s="5" t="s">
        <v>21</v>
      </c>
      <c r="E1121" s="13">
        <v>0</v>
      </c>
      <c r="F1121" s="13">
        <v>194955</v>
      </c>
      <c r="G1121" s="13">
        <v>194955</v>
      </c>
      <c r="H1121" s="13">
        <v>197540.76613</v>
      </c>
      <c r="I1121" s="13">
        <v>-2585.76613</v>
      </c>
    </row>
    <row r="1122" spans="2:9" x14ac:dyDescent="0.2">
      <c r="B1122"/>
      <c r="C1122" s="2">
        <v>70</v>
      </c>
      <c r="D1122" s="5" t="s">
        <v>899</v>
      </c>
      <c r="E1122" s="13">
        <v>0</v>
      </c>
      <c r="F1122" s="13">
        <v>37214</v>
      </c>
      <c r="G1122" s="13">
        <v>37214</v>
      </c>
      <c r="H1122" s="13">
        <v>39518.932009999997</v>
      </c>
      <c r="I1122" s="13">
        <v>-2304.93201</v>
      </c>
    </row>
    <row r="1123" spans="2:9" x14ac:dyDescent="0.2">
      <c r="B1123"/>
      <c r="C1123" s="2">
        <v>71</v>
      </c>
      <c r="D1123" s="5" t="s">
        <v>900</v>
      </c>
      <c r="E1123" s="13">
        <v>0</v>
      </c>
      <c r="F1123" s="13">
        <v>36975</v>
      </c>
      <c r="G1123" s="13">
        <v>36975</v>
      </c>
      <c r="H1123" s="13">
        <v>36187.22</v>
      </c>
      <c r="I1123" s="13">
        <v>787.78</v>
      </c>
    </row>
    <row r="1124" spans="2:9" ht="15" customHeight="1" x14ac:dyDescent="0.2">
      <c r="B1124"/>
      <c r="C1124" s="14">
        <f>SUBTOTAL(9,C1121:C1123)</f>
        <v>142</v>
      </c>
      <c r="D1124" s="15" t="s">
        <v>901</v>
      </c>
      <c r="E1124" s="16">
        <f>SUBTOTAL(9,E1121:E1123)</f>
        <v>0</v>
      </c>
      <c r="F1124" s="16">
        <f>SUBTOTAL(9,F1121:F1123)</f>
        <v>269144</v>
      </c>
      <c r="G1124" s="16">
        <f>SUBTOTAL(9,G1121:G1123)</f>
        <v>269144</v>
      </c>
      <c r="H1124" s="16">
        <f>SUBTOTAL(9,H1121:H1123)</f>
        <v>273246.91813999997</v>
      </c>
      <c r="I1124" s="16">
        <f>SUBTOTAL(9,I1121:I1123)</f>
        <v>-4102.9181400000007</v>
      </c>
    </row>
    <row r="1125" spans="2:9" ht="15" customHeight="1" x14ac:dyDescent="0.25">
      <c r="B1125" s="10">
        <v>723</v>
      </c>
      <c r="C1125" s="11"/>
      <c r="D1125" s="5" t="s">
        <v>902</v>
      </c>
      <c r="E1125" s="12"/>
      <c r="F1125" s="1"/>
      <c r="H1125" s="1"/>
      <c r="I1125" s="1"/>
    </row>
    <row r="1126" spans="2:9" x14ac:dyDescent="0.2">
      <c r="B1126"/>
      <c r="C1126" s="2">
        <v>1</v>
      </c>
      <c r="D1126" s="5" t="s">
        <v>21</v>
      </c>
      <c r="E1126" s="13">
        <v>2331</v>
      </c>
      <c r="F1126" s="13">
        <v>116328</v>
      </c>
      <c r="G1126" s="13">
        <v>118659</v>
      </c>
      <c r="H1126" s="13">
        <v>120393.88731999999</v>
      </c>
      <c r="I1126" s="13">
        <v>-1734.88732</v>
      </c>
    </row>
    <row r="1127" spans="2:9" x14ac:dyDescent="0.2">
      <c r="B1127"/>
      <c r="C1127" s="2">
        <v>21</v>
      </c>
      <c r="D1127" s="5" t="s">
        <v>56</v>
      </c>
      <c r="E1127" s="13">
        <v>4937</v>
      </c>
      <c r="F1127" s="13">
        <v>22947</v>
      </c>
      <c r="G1127" s="13">
        <v>27884</v>
      </c>
      <c r="H1127" s="13">
        <v>27876.226460000002</v>
      </c>
      <c r="I1127" s="13">
        <v>7.7735399999999997</v>
      </c>
    </row>
    <row r="1128" spans="2:9" ht="15" customHeight="1" x14ac:dyDescent="0.2">
      <c r="B1128"/>
      <c r="C1128" s="14">
        <f>SUBTOTAL(9,C1126:C1127)</f>
        <v>22</v>
      </c>
      <c r="D1128" s="15" t="s">
        <v>903</v>
      </c>
      <c r="E1128" s="16">
        <f>SUBTOTAL(9,E1126:E1127)</f>
        <v>7268</v>
      </c>
      <c r="F1128" s="16">
        <f>SUBTOTAL(9,F1126:F1127)</f>
        <v>139275</v>
      </c>
      <c r="G1128" s="16">
        <f>SUBTOTAL(9,G1126:G1127)</f>
        <v>146543</v>
      </c>
      <c r="H1128" s="16">
        <f>SUBTOTAL(9,H1126:H1127)</f>
        <v>148270.11377999999</v>
      </c>
      <c r="I1128" s="16">
        <f>SUBTOTAL(9,I1126:I1127)</f>
        <v>-1727.1137800000001</v>
      </c>
    </row>
    <row r="1129" spans="2:9" ht="15" customHeight="1" x14ac:dyDescent="0.25">
      <c r="B1129" s="10">
        <v>729</v>
      </c>
      <c r="C1129" s="11"/>
      <c r="D1129" s="5" t="s">
        <v>904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21</v>
      </c>
      <c r="E1130" s="13">
        <v>1746</v>
      </c>
      <c r="F1130" s="13">
        <v>68487</v>
      </c>
      <c r="G1130" s="13">
        <v>70233</v>
      </c>
      <c r="H1130" s="13">
        <v>69208.491949999996</v>
      </c>
      <c r="I1130" s="13">
        <v>1024.5080499999999</v>
      </c>
    </row>
    <row r="1131" spans="2:9" ht="15" customHeight="1" x14ac:dyDescent="0.2">
      <c r="B1131"/>
      <c r="C1131" s="14">
        <f>SUBTOTAL(9,C1130:C1130)</f>
        <v>1</v>
      </c>
      <c r="D1131" s="15" t="s">
        <v>905</v>
      </c>
      <c r="E1131" s="16">
        <f>SUBTOTAL(9,E1130:E1130)</f>
        <v>1746</v>
      </c>
      <c r="F1131" s="16">
        <f>SUBTOTAL(9,F1130:F1130)</f>
        <v>68487</v>
      </c>
      <c r="G1131" s="16">
        <f>SUBTOTAL(9,G1130:G1130)</f>
        <v>70233</v>
      </c>
      <c r="H1131" s="16">
        <f>SUBTOTAL(9,H1130:H1130)</f>
        <v>69208.491949999996</v>
      </c>
      <c r="I1131" s="16">
        <f>SUBTOTAL(9,I1130:I1130)</f>
        <v>1024.5080499999999</v>
      </c>
    </row>
    <row r="1132" spans="2:9" ht="15" customHeight="1" x14ac:dyDescent="0.2">
      <c r="C1132" s="17">
        <f>SUBTOTAL(9,C1108:C1131)</f>
        <v>506</v>
      </c>
      <c r="D1132" s="18" t="s">
        <v>906</v>
      </c>
      <c r="E1132" s="19">
        <f>SUBTOTAL(9,E1108:E1131)</f>
        <v>36322</v>
      </c>
      <c r="F1132" s="19">
        <f>SUBTOTAL(9,F1108:F1131)</f>
        <v>1919475</v>
      </c>
      <c r="G1132" s="19">
        <f>SUBTOTAL(9,G1108:G1131)</f>
        <v>1955797</v>
      </c>
      <c r="H1132" s="19">
        <f>SUBTOTAL(9,H1108:H1131)</f>
        <v>1900404.37203</v>
      </c>
      <c r="I1132" s="19">
        <f>SUBTOTAL(9,I1108:I1131)</f>
        <v>55392.627970000001</v>
      </c>
    </row>
    <row r="1133" spans="2:9" ht="27" customHeight="1" x14ac:dyDescent="0.25">
      <c r="B1133" s="1"/>
      <c r="C1133" s="2"/>
      <c r="D1133" s="9" t="s">
        <v>907</v>
      </c>
      <c r="E1133" s="1"/>
      <c r="F1133" s="1"/>
      <c r="G1133" s="1"/>
      <c r="H1133" s="1"/>
      <c r="I1133" s="1"/>
    </row>
    <row r="1134" spans="2:9" ht="15" customHeight="1" x14ac:dyDescent="0.25">
      <c r="B1134" s="10">
        <v>732</v>
      </c>
      <c r="C1134" s="11"/>
      <c r="D1134" s="5" t="s">
        <v>908</v>
      </c>
      <c r="E1134" s="12"/>
      <c r="F1134" s="1"/>
      <c r="H1134" s="1"/>
      <c r="I1134" s="1"/>
    </row>
    <row r="1135" spans="2:9" x14ac:dyDescent="0.2">
      <c r="B1135"/>
      <c r="C1135" s="2">
        <v>21</v>
      </c>
      <c r="D1135" s="5" t="s">
        <v>56</v>
      </c>
      <c r="E1135" s="13">
        <v>7763</v>
      </c>
      <c r="F1135" s="13">
        <v>15886</v>
      </c>
      <c r="G1135" s="13">
        <v>23649</v>
      </c>
      <c r="H1135" s="13">
        <v>8069.3081499999998</v>
      </c>
      <c r="I1135" s="13">
        <v>15579.691849999999</v>
      </c>
    </row>
    <row r="1136" spans="2:9" x14ac:dyDescent="0.2">
      <c r="B1136"/>
      <c r="C1136" s="2">
        <v>70</v>
      </c>
      <c r="D1136" s="5" t="s">
        <v>909</v>
      </c>
      <c r="E1136" s="13">
        <v>0</v>
      </c>
      <c r="F1136" s="13">
        <v>1844941</v>
      </c>
      <c r="G1136" s="13">
        <v>1844941</v>
      </c>
      <c r="H1136" s="13">
        <v>1844941</v>
      </c>
      <c r="I1136" s="13">
        <v>0</v>
      </c>
    </row>
    <row r="1137" spans="2:9" x14ac:dyDescent="0.2">
      <c r="B1137"/>
      <c r="C1137" s="2">
        <v>71</v>
      </c>
      <c r="D1137" s="5" t="s">
        <v>910</v>
      </c>
      <c r="E1137" s="13">
        <v>0</v>
      </c>
      <c r="F1137" s="13">
        <v>528749</v>
      </c>
      <c r="G1137" s="13">
        <v>528749</v>
      </c>
      <c r="H1137" s="13">
        <v>528749</v>
      </c>
      <c r="I1137" s="13">
        <v>0</v>
      </c>
    </row>
    <row r="1138" spans="2:9" x14ac:dyDescent="0.2">
      <c r="B1138"/>
      <c r="C1138" s="2">
        <v>72</v>
      </c>
      <c r="D1138" s="5" t="s">
        <v>911</v>
      </c>
      <c r="E1138" s="13">
        <v>0</v>
      </c>
      <c r="F1138" s="13">
        <v>49765572</v>
      </c>
      <c r="G1138" s="13">
        <v>49765572</v>
      </c>
      <c r="H1138" s="13">
        <v>49765572</v>
      </c>
      <c r="I1138" s="13">
        <v>0</v>
      </c>
    </row>
    <row r="1139" spans="2:9" x14ac:dyDescent="0.2">
      <c r="B1139"/>
      <c r="C1139" s="2">
        <v>73</v>
      </c>
      <c r="D1139" s="5" t="s">
        <v>912</v>
      </c>
      <c r="E1139" s="13">
        <v>0</v>
      </c>
      <c r="F1139" s="13">
        <v>17564836</v>
      </c>
      <c r="G1139" s="13">
        <v>17564836</v>
      </c>
      <c r="H1139" s="13">
        <v>17564836</v>
      </c>
      <c r="I1139" s="13">
        <v>0</v>
      </c>
    </row>
    <row r="1140" spans="2:9" x14ac:dyDescent="0.2">
      <c r="B1140"/>
      <c r="C1140" s="2">
        <v>74</v>
      </c>
      <c r="D1140" s="5" t="s">
        <v>913</v>
      </c>
      <c r="E1140" s="13">
        <v>0</v>
      </c>
      <c r="F1140" s="13">
        <v>13256477</v>
      </c>
      <c r="G1140" s="13">
        <v>13256477</v>
      </c>
      <c r="H1140" s="13">
        <v>13256477</v>
      </c>
      <c r="I1140" s="13">
        <v>0</v>
      </c>
    </row>
    <row r="1141" spans="2:9" x14ac:dyDescent="0.2">
      <c r="B1141"/>
      <c r="C1141" s="2">
        <v>75</v>
      </c>
      <c r="D1141" s="5" t="s">
        <v>914</v>
      </c>
      <c r="E1141" s="13">
        <v>0</v>
      </c>
      <c r="F1141" s="13">
        <v>11878478</v>
      </c>
      <c r="G1141" s="13">
        <v>11878478</v>
      </c>
      <c r="H1141" s="13">
        <v>11878478</v>
      </c>
      <c r="I1141" s="13">
        <v>0</v>
      </c>
    </row>
    <row r="1142" spans="2:9" x14ac:dyDescent="0.2">
      <c r="B1142"/>
      <c r="C1142" s="2">
        <v>76</v>
      </c>
      <c r="D1142" s="5" t="s">
        <v>915</v>
      </c>
      <c r="E1142" s="13">
        <v>0</v>
      </c>
      <c r="F1142" s="13">
        <v>33686523</v>
      </c>
      <c r="G1142" s="13">
        <v>33686523</v>
      </c>
      <c r="H1142" s="13">
        <v>33686523</v>
      </c>
      <c r="I1142" s="13">
        <v>0</v>
      </c>
    </row>
    <row r="1143" spans="2:9" x14ac:dyDescent="0.2">
      <c r="B1143"/>
      <c r="C1143" s="2">
        <v>77</v>
      </c>
      <c r="D1143" s="5" t="s">
        <v>916</v>
      </c>
      <c r="E1143" s="13">
        <v>0</v>
      </c>
      <c r="F1143" s="13">
        <v>3319892</v>
      </c>
      <c r="G1143" s="13">
        <v>3319892</v>
      </c>
      <c r="H1143" s="13">
        <v>3265920.68193</v>
      </c>
      <c r="I1143" s="13">
        <v>53971.318070000001</v>
      </c>
    </row>
    <row r="1144" spans="2:9" x14ac:dyDescent="0.2">
      <c r="B1144"/>
      <c r="C1144" s="2">
        <v>78</v>
      </c>
      <c r="D1144" s="5" t="s">
        <v>917</v>
      </c>
      <c r="E1144" s="13">
        <v>0</v>
      </c>
      <c r="F1144" s="13">
        <v>1145337</v>
      </c>
      <c r="G1144" s="13">
        <v>1145337</v>
      </c>
      <c r="H1144" s="13">
        <v>1145337</v>
      </c>
      <c r="I1144" s="13">
        <v>0</v>
      </c>
    </row>
    <row r="1145" spans="2:9" x14ac:dyDescent="0.2">
      <c r="B1145"/>
      <c r="C1145" s="2">
        <v>79</v>
      </c>
      <c r="D1145" s="5" t="s">
        <v>918</v>
      </c>
      <c r="E1145" s="13">
        <v>0</v>
      </c>
      <c r="F1145" s="13">
        <v>600513</v>
      </c>
      <c r="G1145" s="13">
        <v>600513</v>
      </c>
      <c r="H1145" s="13">
        <v>600513</v>
      </c>
      <c r="I1145" s="13">
        <v>0</v>
      </c>
    </row>
    <row r="1146" spans="2:9" x14ac:dyDescent="0.2">
      <c r="B1146"/>
      <c r="C1146" s="2">
        <v>80</v>
      </c>
      <c r="D1146" s="5" t="s">
        <v>919</v>
      </c>
      <c r="E1146" s="13">
        <v>0</v>
      </c>
      <c r="F1146" s="13">
        <v>5152707</v>
      </c>
      <c r="G1146" s="13">
        <v>5152707</v>
      </c>
      <c r="H1146" s="13">
        <v>5108649.6830000002</v>
      </c>
      <c r="I1146" s="13">
        <v>44057.317000000003</v>
      </c>
    </row>
    <row r="1147" spans="2:9" x14ac:dyDescent="0.2">
      <c r="B1147"/>
      <c r="C1147" s="2">
        <v>81</v>
      </c>
      <c r="D1147" s="5" t="s">
        <v>920</v>
      </c>
      <c r="E1147" s="13">
        <v>0</v>
      </c>
      <c r="F1147" s="13">
        <v>75000</v>
      </c>
      <c r="G1147" s="13">
        <v>75000</v>
      </c>
      <c r="H1147" s="13">
        <v>0</v>
      </c>
      <c r="I1147" s="13">
        <v>75000</v>
      </c>
    </row>
    <row r="1148" spans="2:9" x14ac:dyDescent="0.2">
      <c r="B1148"/>
      <c r="C1148" s="2">
        <v>82</v>
      </c>
      <c r="D1148" s="5" t="s">
        <v>921</v>
      </c>
      <c r="E1148" s="13">
        <v>0</v>
      </c>
      <c r="F1148" s="13">
        <v>1636883</v>
      </c>
      <c r="G1148" s="13">
        <v>1636883</v>
      </c>
      <c r="H1148" s="13">
        <v>1636800</v>
      </c>
      <c r="I1148" s="13">
        <v>83</v>
      </c>
    </row>
    <row r="1149" spans="2:9" x14ac:dyDescent="0.2">
      <c r="B1149"/>
      <c r="C1149" s="2">
        <v>83</v>
      </c>
      <c r="D1149" s="5" t="s">
        <v>922</v>
      </c>
      <c r="E1149" s="13">
        <v>0</v>
      </c>
      <c r="F1149" s="13">
        <v>28624</v>
      </c>
      <c r="G1149" s="13">
        <v>28624</v>
      </c>
      <c r="H1149" s="13">
        <v>28122.734349999999</v>
      </c>
      <c r="I1149" s="13">
        <v>501.26564999999999</v>
      </c>
    </row>
    <row r="1150" spans="2:9" ht="15" customHeight="1" x14ac:dyDescent="0.2">
      <c r="B1150"/>
      <c r="C1150" s="14">
        <f>SUBTOTAL(9,C1135:C1149)</f>
        <v>1092</v>
      </c>
      <c r="D1150" s="15" t="s">
        <v>923</v>
      </c>
      <c r="E1150" s="16">
        <f>SUBTOTAL(9,E1135:E1149)</f>
        <v>7763</v>
      </c>
      <c r="F1150" s="16">
        <f>SUBTOTAL(9,F1135:F1149)</f>
        <v>140500418</v>
      </c>
      <c r="G1150" s="16">
        <f>SUBTOTAL(9,G1135:G1149)</f>
        <v>140508181</v>
      </c>
      <c r="H1150" s="16">
        <f>SUBTOTAL(9,H1135:H1149)</f>
        <v>140318988.40742999</v>
      </c>
      <c r="I1150" s="16">
        <f>SUBTOTAL(9,I1135:I1149)</f>
        <v>189192.59256999998</v>
      </c>
    </row>
    <row r="1151" spans="2:9" ht="15" customHeight="1" x14ac:dyDescent="0.25">
      <c r="B1151" s="10">
        <v>733</v>
      </c>
      <c r="C1151" s="11"/>
      <c r="D1151" s="5" t="s">
        <v>924</v>
      </c>
      <c r="E1151" s="12"/>
      <c r="F1151" s="1"/>
      <c r="H1151" s="1"/>
      <c r="I1151" s="1"/>
    </row>
    <row r="1152" spans="2:9" x14ac:dyDescent="0.2">
      <c r="B1152"/>
      <c r="C1152" s="2">
        <v>21</v>
      </c>
      <c r="D1152" s="5" t="s">
        <v>925</v>
      </c>
      <c r="E1152" s="13">
        <v>0</v>
      </c>
      <c r="F1152" s="13">
        <v>14775</v>
      </c>
      <c r="G1152" s="13">
        <v>14775</v>
      </c>
      <c r="H1152" s="13">
        <v>21139.421989999999</v>
      </c>
      <c r="I1152" s="13">
        <v>-6364.4219899999998</v>
      </c>
    </row>
    <row r="1153" spans="2:9" x14ac:dyDescent="0.2">
      <c r="B1153"/>
      <c r="C1153" s="2">
        <v>70</v>
      </c>
      <c r="D1153" s="5" t="s">
        <v>926</v>
      </c>
      <c r="E1153" s="13">
        <v>0</v>
      </c>
      <c r="F1153" s="13">
        <v>125057</v>
      </c>
      <c r="G1153" s="13">
        <v>125057</v>
      </c>
      <c r="H1153" s="13">
        <v>125057</v>
      </c>
      <c r="I1153" s="13">
        <v>0</v>
      </c>
    </row>
    <row r="1154" spans="2:9" x14ac:dyDescent="0.2">
      <c r="B1154"/>
      <c r="C1154" s="2">
        <v>72</v>
      </c>
      <c r="D1154" s="5" t="s">
        <v>927</v>
      </c>
      <c r="E1154" s="13">
        <v>963</v>
      </c>
      <c r="F1154" s="13">
        <v>2347</v>
      </c>
      <c r="G1154" s="13">
        <v>3310</v>
      </c>
      <c r="H1154" s="13">
        <v>2346.866</v>
      </c>
      <c r="I1154" s="13">
        <v>963.13400000000001</v>
      </c>
    </row>
    <row r="1155" spans="2:9" x14ac:dyDescent="0.2">
      <c r="B1155"/>
      <c r="C1155" s="2">
        <v>79</v>
      </c>
      <c r="D1155" s="5" t="s">
        <v>928</v>
      </c>
      <c r="E1155" s="13">
        <v>0</v>
      </c>
      <c r="F1155" s="13">
        <v>7000</v>
      </c>
      <c r="G1155" s="13">
        <v>7000</v>
      </c>
      <c r="H1155" s="13">
        <v>0</v>
      </c>
      <c r="I1155" s="13">
        <v>7000</v>
      </c>
    </row>
    <row r="1156" spans="2:9" ht="15" customHeight="1" x14ac:dyDescent="0.2">
      <c r="B1156"/>
      <c r="C1156" s="14">
        <f>SUBTOTAL(9,C1152:C1155)</f>
        <v>242</v>
      </c>
      <c r="D1156" s="15" t="s">
        <v>929</v>
      </c>
      <c r="E1156" s="16">
        <f>SUBTOTAL(9,E1152:E1155)</f>
        <v>963</v>
      </c>
      <c r="F1156" s="16">
        <f>SUBTOTAL(9,F1152:F1155)</f>
        <v>149179</v>
      </c>
      <c r="G1156" s="16">
        <f>SUBTOTAL(9,G1152:G1155)</f>
        <v>150142</v>
      </c>
      <c r="H1156" s="16">
        <f>SUBTOTAL(9,H1152:H1155)</f>
        <v>148543.28799000001</v>
      </c>
      <c r="I1156" s="16">
        <f>SUBTOTAL(9,I1152:I1155)</f>
        <v>1598.7120100000002</v>
      </c>
    </row>
    <row r="1157" spans="2:9" ht="15" customHeight="1" x14ac:dyDescent="0.25">
      <c r="B1157" s="10">
        <v>734</v>
      </c>
      <c r="C1157" s="11"/>
      <c r="D1157" s="5" t="s">
        <v>930</v>
      </c>
      <c r="E1157" s="12"/>
      <c r="F1157" s="1"/>
      <c r="H1157" s="1"/>
      <c r="I1157" s="1"/>
    </row>
    <row r="1158" spans="2:9" x14ac:dyDescent="0.2">
      <c r="B1158"/>
      <c r="C1158" s="2">
        <v>1</v>
      </c>
      <c r="D1158" s="5" t="s">
        <v>21</v>
      </c>
      <c r="E1158" s="13">
        <v>0</v>
      </c>
      <c r="F1158" s="13">
        <v>60842</v>
      </c>
      <c r="G1158" s="13">
        <v>60842</v>
      </c>
      <c r="H1158" s="13">
        <v>63000.093910000003</v>
      </c>
      <c r="I1158" s="13">
        <v>-2158.0939100000001</v>
      </c>
    </row>
    <row r="1159" spans="2:9" x14ac:dyDescent="0.2">
      <c r="B1159"/>
      <c r="C1159" s="2">
        <v>21</v>
      </c>
      <c r="D1159" s="5" t="s">
        <v>26</v>
      </c>
      <c r="E1159" s="13">
        <v>0</v>
      </c>
      <c r="F1159" s="13">
        <v>18568</v>
      </c>
      <c r="G1159" s="13">
        <v>18568</v>
      </c>
      <c r="H1159" s="13">
        <v>18322.363949999999</v>
      </c>
      <c r="I1159" s="13">
        <v>245.63605000000001</v>
      </c>
    </row>
    <row r="1160" spans="2:9" x14ac:dyDescent="0.2">
      <c r="B1160"/>
      <c r="C1160" s="2">
        <v>70</v>
      </c>
      <c r="D1160" s="5" t="s">
        <v>931</v>
      </c>
      <c r="E1160" s="13">
        <v>0</v>
      </c>
      <c r="F1160" s="13">
        <v>4035</v>
      </c>
      <c r="G1160" s="13">
        <v>4035</v>
      </c>
      <c r="H1160" s="13">
        <v>3985.8465799999999</v>
      </c>
      <c r="I1160" s="13">
        <v>49.153419999999997</v>
      </c>
    </row>
    <row r="1161" spans="2:9" x14ac:dyDescent="0.2">
      <c r="B1161"/>
      <c r="C1161" s="2">
        <v>71</v>
      </c>
      <c r="D1161" s="5" t="s">
        <v>932</v>
      </c>
      <c r="E1161" s="13">
        <v>0</v>
      </c>
      <c r="F1161" s="13">
        <v>90012</v>
      </c>
      <c r="G1161" s="13">
        <v>90012</v>
      </c>
      <c r="H1161" s="13">
        <v>91283.408079999994</v>
      </c>
      <c r="I1161" s="13">
        <v>-1271.4080799999999</v>
      </c>
    </row>
    <row r="1162" spans="2:9" x14ac:dyDescent="0.2">
      <c r="B1162"/>
      <c r="C1162" s="2">
        <v>72</v>
      </c>
      <c r="D1162" s="5" t="s">
        <v>933</v>
      </c>
      <c r="E1162" s="13">
        <v>0</v>
      </c>
      <c r="F1162" s="13">
        <v>20142</v>
      </c>
      <c r="G1162" s="13">
        <v>20142</v>
      </c>
      <c r="H1162" s="13">
        <v>18095.850999999999</v>
      </c>
      <c r="I1162" s="13">
        <v>2046.1489999999999</v>
      </c>
    </row>
    <row r="1163" spans="2:9" ht="15" customHeight="1" x14ac:dyDescent="0.2">
      <c r="B1163"/>
      <c r="C1163" s="14">
        <f>SUBTOTAL(9,C1158:C1162)</f>
        <v>235</v>
      </c>
      <c r="D1163" s="15" t="s">
        <v>934</v>
      </c>
      <c r="E1163" s="16">
        <f>SUBTOTAL(9,E1158:E1162)</f>
        <v>0</v>
      </c>
      <c r="F1163" s="16">
        <f>SUBTOTAL(9,F1158:F1162)</f>
        <v>193599</v>
      </c>
      <c r="G1163" s="16">
        <f>SUBTOTAL(9,G1158:G1162)</f>
        <v>193599</v>
      </c>
      <c r="H1163" s="16">
        <f>SUBTOTAL(9,H1158:H1162)</f>
        <v>194687.56352</v>
      </c>
      <c r="I1163" s="16">
        <f>SUBTOTAL(9,I1158:I1162)</f>
        <v>-1088.5635200000002</v>
      </c>
    </row>
    <row r="1164" spans="2:9" ht="15" customHeight="1" x14ac:dyDescent="0.2">
      <c r="C1164" s="17">
        <f>SUBTOTAL(9,C1134:C1163)</f>
        <v>1569</v>
      </c>
      <c r="D1164" s="18" t="s">
        <v>935</v>
      </c>
      <c r="E1164" s="19">
        <f>SUBTOTAL(9,E1134:E1163)</f>
        <v>8726</v>
      </c>
      <c r="F1164" s="19">
        <f>SUBTOTAL(9,F1134:F1163)</f>
        <v>140843196</v>
      </c>
      <c r="G1164" s="19">
        <f>SUBTOTAL(9,G1134:G1163)</f>
        <v>140851922</v>
      </c>
      <c r="H1164" s="19">
        <f>SUBTOTAL(9,H1134:H1163)</f>
        <v>140662219.25894004</v>
      </c>
      <c r="I1164" s="19">
        <f>SUBTOTAL(9,I1134:I1163)</f>
        <v>189702.74105999997</v>
      </c>
    </row>
    <row r="1165" spans="2:9" ht="27" customHeight="1" x14ac:dyDescent="0.25">
      <c r="B1165" s="1"/>
      <c r="C1165" s="2"/>
      <c r="D1165" s="9" t="s">
        <v>936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747</v>
      </c>
      <c r="C1166" s="11"/>
      <c r="D1166" s="5" t="s">
        <v>937</v>
      </c>
      <c r="E1166" s="12"/>
      <c r="F1166" s="1"/>
      <c r="H1166" s="1"/>
      <c r="I1166" s="1"/>
    </row>
    <row r="1167" spans="2:9" x14ac:dyDescent="0.2">
      <c r="B1167"/>
      <c r="C1167" s="2">
        <v>1</v>
      </c>
      <c r="D1167" s="5" t="s">
        <v>21</v>
      </c>
      <c r="E1167" s="13">
        <v>0</v>
      </c>
      <c r="F1167" s="13">
        <v>92665</v>
      </c>
      <c r="G1167" s="13">
        <v>92665</v>
      </c>
      <c r="H1167" s="13">
        <v>92264.283339999994</v>
      </c>
      <c r="I1167" s="13">
        <v>400.71665999999999</v>
      </c>
    </row>
    <row r="1168" spans="2:9" x14ac:dyDescent="0.2">
      <c r="B1168"/>
      <c r="C1168" s="2">
        <v>21</v>
      </c>
      <c r="D1168" s="5" t="s">
        <v>56</v>
      </c>
      <c r="E1168" s="13">
        <v>0</v>
      </c>
      <c r="F1168" s="13">
        <v>17342</v>
      </c>
      <c r="G1168" s="13">
        <v>17342</v>
      </c>
      <c r="H1168" s="13">
        <v>19180.381259999998</v>
      </c>
      <c r="I1168" s="13">
        <v>-1838.3812600000001</v>
      </c>
    </row>
    <row r="1169" spans="2:9" x14ac:dyDescent="0.2">
      <c r="B1169"/>
      <c r="C1169" s="2">
        <v>45</v>
      </c>
      <c r="D1169" s="5" t="s">
        <v>31</v>
      </c>
      <c r="E1169" s="13">
        <v>0</v>
      </c>
      <c r="F1169" s="13">
        <v>4211</v>
      </c>
      <c r="G1169" s="13">
        <v>4211</v>
      </c>
      <c r="H1169" s="13">
        <v>2942.8632200000002</v>
      </c>
      <c r="I1169" s="13">
        <v>1268.13678</v>
      </c>
    </row>
    <row r="1170" spans="2:9" ht="15" customHeight="1" x14ac:dyDescent="0.2">
      <c r="B1170"/>
      <c r="C1170" s="14">
        <f>SUBTOTAL(9,C1167:C1169)</f>
        <v>67</v>
      </c>
      <c r="D1170" s="15" t="s">
        <v>938</v>
      </c>
      <c r="E1170" s="16">
        <f>SUBTOTAL(9,E1167:E1169)</f>
        <v>0</v>
      </c>
      <c r="F1170" s="16">
        <f>SUBTOTAL(9,F1167:F1169)</f>
        <v>114218</v>
      </c>
      <c r="G1170" s="16">
        <f>SUBTOTAL(9,G1167:G1169)</f>
        <v>114218</v>
      </c>
      <c r="H1170" s="16">
        <f>SUBTOTAL(9,H1167:H1169)</f>
        <v>114387.52781999999</v>
      </c>
      <c r="I1170" s="16">
        <f>SUBTOTAL(9,I1167:I1169)</f>
        <v>-169.52782000000002</v>
      </c>
    </row>
    <row r="1171" spans="2:9" ht="15" customHeight="1" x14ac:dyDescent="0.2">
      <c r="C1171" s="17">
        <f>SUBTOTAL(9,C1166:C1170)</f>
        <v>67</v>
      </c>
      <c r="D1171" s="18" t="s">
        <v>939</v>
      </c>
      <c r="E1171" s="19">
        <f>SUBTOTAL(9,E1166:E1170)</f>
        <v>0</v>
      </c>
      <c r="F1171" s="19">
        <f>SUBTOTAL(9,F1166:F1170)</f>
        <v>114218</v>
      </c>
      <c r="G1171" s="19">
        <f>SUBTOTAL(9,G1166:G1170)</f>
        <v>114218</v>
      </c>
      <c r="H1171" s="19">
        <f>SUBTOTAL(9,H1166:H1170)</f>
        <v>114387.52781999999</v>
      </c>
      <c r="I1171" s="19">
        <f>SUBTOTAL(9,I1166:I1170)</f>
        <v>-169.52782000000002</v>
      </c>
    </row>
    <row r="1172" spans="2:9" ht="27" customHeight="1" x14ac:dyDescent="0.25">
      <c r="B1172" s="1"/>
      <c r="C1172" s="2"/>
      <c r="D1172" s="9" t="s">
        <v>940</v>
      </c>
      <c r="E1172" s="1"/>
      <c r="F1172" s="1"/>
      <c r="G1172" s="1"/>
      <c r="H1172" s="1"/>
      <c r="I1172" s="1"/>
    </row>
    <row r="1173" spans="2:9" ht="15" customHeight="1" x14ac:dyDescent="0.25">
      <c r="B1173" s="10">
        <v>750</v>
      </c>
      <c r="C1173" s="11"/>
      <c r="D1173" s="5" t="s">
        <v>941</v>
      </c>
      <c r="E1173" s="12"/>
      <c r="F1173" s="1"/>
      <c r="H1173" s="1"/>
      <c r="I1173" s="1"/>
    </row>
    <row r="1174" spans="2:9" x14ac:dyDescent="0.2">
      <c r="B1174"/>
      <c r="C1174" s="2">
        <v>1</v>
      </c>
      <c r="D1174" s="5" t="s">
        <v>21</v>
      </c>
      <c r="E1174" s="13">
        <v>2182</v>
      </c>
      <c r="F1174" s="13">
        <v>270903</v>
      </c>
      <c r="G1174" s="13">
        <v>273085</v>
      </c>
      <c r="H1174" s="13">
        <v>272897.67541000003</v>
      </c>
      <c r="I1174" s="13">
        <v>187.32459</v>
      </c>
    </row>
    <row r="1175" spans="2:9" ht="15" customHeight="1" x14ac:dyDescent="0.2">
      <c r="B1175"/>
      <c r="C1175" s="14">
        <f>SUBTOTAL(9,C1174:C1174)</f>
        <v>1</v>
      </c>
      <c r="D1175" s="15" t="s">
        <v>942</v>
      </c>
      <c r="E1175" s="16">
        <f>SUBTOTAL(9,E1174:E1174)</f>
        <v>2182</v>
      </c>
      <c r="F1175" s="16">
        <f>SUBTOTAL(9,F1174:F1174)</f>
        <v>270903</v>
      </c>
      <c r="G1175" s="16">
        <f>SUBTOTAL(9,G1174:G1174)</f>
        <v>273085</v>
      </c>
      <c r="H1175" s="16">
        <f>SUBTOTAL(9,H1174:H1174)</f>
        <v>272897.67541000003</v>
      </c>
      <c r="I1175" s="16">
        <f>SUBTOTAL(9,I1174:I1174)</f>
        <v>187.32459</v>
      </c>
    </row>
    <row r="1176" spans="2:9" ht="15" customHeight="1" x14ac:dyDescent="0.25">
      <c r="B1176" s="10">
        <v>751</v>
      </c>
      <c r="C1176" s="11"/>
      <c r="D1176" s="5" t="s">
        <v>943</v>
      </c>
      <c r="E1176" s="12"/>
      <c r="F1176" s="1"/>
      <c r="H1176" s="1"/>
      <c r="I1176" s="1"/>
    </row>
    <row r="1177" spans="2:9" x14ac:dyDescent="0.2">
      <c r="B1177"/>
      <c r="C1177" s="2">
        <v>21</v>
      </c>
      <c r="D1177" s="5" t="s">
        <v>56</v>
      </c>
      <c r="E1177" s="13">
        <v>3597</v>
      </c>
      <c r="F1177" s="13">
        <v>9495</v>
      </c>
      <c r="G1177" s="13">
        <v>13092</v>
      </c>
      <c r="H1177" s="13">
        <v>11628.358410000001</v>
      </c>
      <c r="I1177" s="13">
        <v>1463.64159</v>
      </c>
    </row>
    <row r="1178" spans="2:9" x14ac:dyDescent="0.2">
      <c r="B1178"/>
      <c r="C1178" s="2">
        <v>70</v>
      </c>
      <c r="D1178" s="5" t="s">
        <v>273</v>
      </c>
      <c r="E1178" s="13">
        <v>0</v>
      </c>
      <c r="F1178" s="13">
        <v>55803</v>
      </c>
      <c r="G1178" s="13">
        <v>55803</v>
      </c>
      <c r="H1178" s="13">
        <v>55581.360999999997</v>
      </c>
      <c r="I1178" s="13">
        <v>221.63900000000001</v>
      </c>
    </row>
    <row r="1179" spans="2:9" ht="15" customHeight="1" x14ac:dyDescent="0.2">
      <c r="B1179"/>
      <c r="C1179" s="14">
        <f>SUBTOTAL(9,C1177:C1178)</f>
        <v>91</v>
      </c>
      <c r="D1179" s="15" t="s">
        <v>944</v>
      </c>
      <c r="E1179" s="16">
        <f>SUBTOTAL(9,E1177:E1178)</f>
        <v>3597</v>
      </c>
      <c r="F1179" s="16">
        <f>SUBTOTAL(9,F1177:F1178)</f>
        <v>65298</v>
      </c>
      <c r="G1179" s="16">
        <f>SUBTOTAL(9,G1177:G1178)</f>
        <v>68895</v>
      </c>
      <c r="H1179" s="16">
        <f>SUBTOTAL(9,H1177:H1178)</f>
        <v>67209.719409999991</v>
      </c>
      <c r="I1179" s="16">
        <f>SUBTOTAL(9,I1177:I1178)</f>
        <v>1685.2805899999998</v>
      </c>
    </row>
    <row r="1180" spans="2:9" ht="15" customHeight="1" x14ac:dyDescent="0.2">
      <c r="C1180" s="17">
        <f>SUBTOTAL(9,C1173:C1179)</f>
        <v>92</v>
      </c>
      <c r="D1180" s="18" t="s">
        <v>945</v>
      </c>
      <c r="E1180" s="19">
        <f>SUBTOTAL(9,E1173:E1179)</f>
        <v>5779</v>
      </c>
      <c r="F1180" s="19">
        <f>SUBTOTAL(9,F1173:F1179)</f>
        <v>336201</v>
      </c>
      <c r="G1180" s="19">
        <f>SUBTOTAL(9,G1173:G1179)</f>
        <v>341980</v>
      </c>
      <c r="H1180" s="19">
        <f>SUBTOTAL(9,H1173:H1179)</f>
        <v>340107.39481999999</v>
      </c>
      <c r="I1180" s="19">
        <f>SUBTOTAL(9,I1173:I1179)</f>
        <v>1872.60518</v>
      </c>
    </row>
    <row r="1181" spans="2:9" ht="27" customHeight="1" x14ac:dyDescent="0.25">
      <c r="B1181" s="1"/>
      <c r="C1181" s="2"/>
      <c r="D1181" s="9" t="s">
        <v>946</v>
      </c>
      <c r="E1181" s="1"/>
      <c r="F1181" s="1"/>
      <c r="G1181" s="1"/>
      <c r="H1181" s="1"/>
      <c r="I1181" s="1"/>
    </row>
    <row r="1182" spans="2:9" ht="15" customHeight="1" x14ac:dyDescent="0.25">
      <c r="B1182" s="10">
        <v>761</v>
      </c>
      <c r="C1182" s="11"/>
      <c r="D1182" s="5" t="s">
        <v>947</v>
      </c>
      <c r="E1182" s="12"/>
      <c r="F1182" s="1"/>
      <c r="H1182" s="1"/>
      <c r="I1182" s="1"/>
    </row>
    <row r="1183" spans="2:9" x14ac:dyDescent="0.2">
      <c r="B1183"/>
      <c r="C1183" s="2">
        <v>21</v>
      </c>
      <c r="D1183" s="5" t="s">
        <v>925</v>
      </c>
      <c r="E1183" s="13">
        <v>6906</v>
      </c>
      <c r="F1183" s="13">
        <v>128887</v>
      </c>
      <c r="G1183" s="13">
        <v>135793</v>
      </c>
      <c r="H1183" s="13">
        <v>126546.86672999999</v>
      </c>
      <c r="I1183" s="13">
        <v>9246.1332700000003</v>
      </c>
    </row>
    <row r="1184" spans="2:9" x14ac:dyDescent="0.2">
      <c r="B1184"/>
      <c r="C1184" s="2">
        <v>60</v>
      </c>
      <c r="D1184" s="5" t="s">
        <v>948</v>
      </c>
      <c r="E1184" s="13">
        <v>484</v>
      </c>
      <c r="F1184" s="13">
        <v>144289</v>
      </c>
      <c r="G1184" s="13">
        <v>144773</v>
      </c>
      <c r="H1184" s="13">
        <v>144389.66352</v>
      </c>
      <c r="I1184" s="13">
        <v>383.33647999999999</v>
      </c>
    </row>
    <row r="1185" spans="2:9" x14ac:dyDescent="0.2">
      <c r="B1185"/>
      <c r="C1185" s="2">
        <v>61</v>
      </c>
      <c r="D1185" s="5" t="s">
        <v>949</v>
      </c>
      <c r="E1185" s="13">
        <v>0</v>
      </c>
      <c r="F1185" s="13">
        <v>931368</v>
      </c>
      <c r="G1185" s="13">
        <v>931368</v>
      </c>
      <c r="H1185" s="13">
        <v>931368</v>
      </c>
      <c r="I1185" s="13">
        <v>0</v>
      </c>
    </row>
    <row r="1186" spans="2:9" x14ac:dyDescent="0.2">
      <c r="B1186"/>
      <c r="C1186" s="2">
        <v>62</v>
      </c>
      <c r="D1186" s="5" t="s">
        <v>950</v>
      </c>
      <c r="E1186" s="13">
        <v>43923</v>
      </c>
      <c r="F1186" s="13">
        <v>237652</v>
      </c>
      <c r="G1186" s="13">
        <v>281575</v>
      </c>
      <c r="H1186" s="13">
        <v>254539.09400000001</v>
      </c>
      <c r="I1186" s="13">
        <v>27035.905999999999</v>
      </c>
    </row>
    <row r="1187" spans="2:9" x14ac:dyDescent="0.2">
      <c r="B1187"/>
      <c r="C1187" s="2">
        <v>63</v>
      </c>
      <c r="D1187" s="5" t="s">
        <v>951</v>
      </c>
      <c r="E1187" s="13">
        <v>806985</v>
      </c>
      <c r="F1187" s="13">
        <v>3405700</v>
      </c>
      <c r="G1187" s="13">
        <v>4212685</v>
      </c>
      <c r="H1187" s="13">
        <v>3622500.023</v>
      </c>
      <c r="I1187" s="13">
        <v>590184.97699999996</v>
      </c>
    </row>
    <row r="1188" spans="2:9" x14ac:dyDescent="0.2">
      <c r="B1188"/>
      <c r="C1188" s="2">
        <v>64</v>
      </c>
      <c r="D1188" s="5" t="s">
        <v>952</v>
      </c>
      <c r="E1188" s="13">
        <v>0</v>
      </c>
      <c r="F1188" s="13">
        <v>851700</v>
      </c>
      <c r="G1188" s="13">
        <v>851700</v>
      </c>
      <c r="H1188" s="13">
        <v>850305.11699999997</v>
      </c>
      <c r="I1188" s="13">
        <v>1394.883</v>
      </c>
    </row>
    <row r="1189" spans="2:9" x14ac:dyDescent="0.2">
      <c r="B1189"/>
      <c r="C1189" s="2">
        <v>65</v>
      </c>
      <c r="D1189" s="5" t="s">
        <v>953</v>
      </c>
      <c r="E1189" s="13">
        <v>0</v>
      </c>
      <c r="F1189" s="13">
        <v>1319042</v>
      </c>
      <c r="G1189" s="13">
        <v>1319042</v>
      </c>
      <c r="H1189" s="13">
        <v>1337866</v>
      </c>
      <c r="I1189" s="13">
        <v>-18824</v>
      </c>
    </row>
    <row r="1190" spans="2:9" x14ac:dyDescent="0.2">
      <c r="B1190"/>
      <c r="C1190" s="2">
        <v>67</v>
      </c>
      <c r="D1190" s="5" t="s">
        <v>954</v>
      </c>
      <c r="E1190" s="13">
        <v>0</v>
      </c>
      <c r="F1190" s="13">
        <v>85908</v>
      </c>
      <c r="G1190" s="13">
        <v>85908</v>
      </c>
      <c r="H1190" s="13">
        <v>85821.553</v>
      </c>
      <c r="I1190" s="13">
        <v>86.447000000000003</v>
      </c>
    </row>
    <row r="1191" spans="2:9" x14ac:dyDescent="0.2">
      <c r="B1191"/>
      <c r="C1191" s="2">
        <v>68</v>
      </c>
      <c r="D1191" s="5" t="s">
        <v>955</v>
      </c>
      <c r="E1191" s="13">
        <v>0</v>
      </c>
      <c r="F1191" s="13">
        <v>367874</v>
      </c>
      <c r="G1191" s="13">
        <v>367874</v>
      </c>
      <c r="H1191" s="13">
        <v>366904.14363000001</v>
      </c>
      <c r="I1191" s="13">
        <v>969.85636999999997</v>
      </c>
    </row>
    <row r="1192" spans="2:9" x14ac:dyDescent="0.2">
      <c r="B1192"/>
      <c r="C1192" s="2">
        <v>71</v>
      </c>
      <c r="D1192" s="5" t="s">
        <v>956</v>
      </c>
      <c r="E1192" s="13">
        <v>0</v>
      </c>
      <c r="F1192" s="13">
        <v>16560</v>
      </c>
      <c r="G1192" s="13">
        <v>16560</v>
      </c>
      <c r="H1192" s="13">
        <v>16548.257000000001</v>
      </c>
      <c r="I1192" s="13">
        <v>11.743</v>
      </c>
    </row>
    <row r="1193" spans="2:9" x14ac:dyDescent="0.2">
      <c r="B1193"/>
      <c r="C1193" s="2">
        <v>72</v>
      </c>
      <c r="D1193" s="5" t="s">
        <v>957</v>
      </c>
      <c r="E1193" s="13">
        <v>0</v>
      </c>
      <c r="F1193" s="13">
        <v>76654</v>
      </c>
      <c r="G1193" s="13">
        <v>76654</v>
      </c>
      <c r="H1193" s="13">
        <v>76654</v>
      </c>
      <c r="I1193" s="13">
        <v>0</v>
      </c>
    </row>
    <row r="1194" spans="2:9" x14ac:dyDescent="0.2">
      <c r="B1194"/>
      <c r="C1194" s="2">
        <v>73</v>
      </c>
      <c r="D1194" s="5" t="s">
        <v>958</v>
      </c>
      <c r="E1194" s="13">
        <v>0</v>
      </c>
      <c r="F1194" s="13">
        <v>21690</v>
      </c>
      <c r="G1194" s="13">
        <v>21690</v>
      </c>
      <c r="H1194" s="13">
        <v>21079.7</v>
      </c>
      <c r="I1194" s="13">
        <v>610.29999999999995</v>
      </c>
    </row>
    <row r="1195" spans="2:9" x14ac:dyDescent="0.2">
      <c r="B1195"/>
      <c r="C1195" s="2">
        <v>75</v>
      </c>
      <c r="D1195" s="5" t="s">
        <v>959</v>
      </c>
      <c r="E1195" s="13">
        <v>0</v>
      </c>
      <c r="F1195" s="13">
        <v>11211</v>
      </c>
      <c r="G1195" s="13">
        <v>11211</v>
      </c>
      <c r="H1195" s="13">
        <v>8194.7620000000006</v>
      </c>
      <c r="I1195" s="13">
        <v>3016.2379999999998</v>
      </c>
    </row>
    <row r="1196" spans="2:9" x14ac:dyDescent="0.2">
      <c r="B1196"/>
      <c r="C1196" s="2">
        <v>79</v>
      </c>
      <c r="D1196" s="5" t="s">
        <v>928</v>
      </c>
      <c r="E1196" s="13">
        <v>0</v>
      </c>
      <c r="F1196" s="13">
        <v>103789</v>
      </c>
      <c r="G1196" s="13">
        <v>103789</v>
      </c>
      <c r="H1196" s="13">
        <v>104826.11199999999</v>
      </c>
      <c r="I1196" s="13">
        <v>-1037.1120000000001</v>
      </c>
    </row>
    <row r="1197" spans="2:9" ht="15" customHeight="1" x14ac:dyDescent="0.2">
      <c r="B1197"/>
      <c r="C1197" s="14">
        <f>SUBTOTAL(9,C1183:C1196)</f>
        <v>901</v>
      </c>
      <c r="D1197" s="15" t="s">
        <v>960</v>
      </c>
      <c r="E1197" s="16">
        <f>SUBTOTAL(9,E1183:E1196)</f>
        <v>858298</v>
      </c>
      <c r="F1197" s="16">
        <f>SUBTOTAL(9,F1183:F1196)</f>
        <v>7702324</v>
      </c>
      <c r="G1197" s="16">
        <f>SUBTOTAL(9,G1183:G1196)</f>
        <v>8560622</v>
      </c>
      <c r="H1197" s="16">
        <f>SUBTOTAL(9,H1183:H1196)</f>
        <v>7947543.2918800004</v>
      </c>
      <c r="I1197" s="16">
        <f>SUBTOTAL(9,I1183:I1196)</f>
        <v>613078.7081200002</v>
      </c>
    </row>
    <row r="1198" spans="2:9" ht="15" customHeight="1" x14ac:dyDescent="0.25">
      <c r="B1198" s="10">
        <v>762</v>
      </c>
      <c r="C1198" s="11"/>
      <c r="D1198" s="5" t="s">
        <v>961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296</v>
      </c>
      <c r="E1199" s="13">
        <v>35903</v>
      </c>
      <c r="F1199" s="13">
        <v>96672</v>
      </c>
      <c r="G1199" s="13">
        <v>132575</v>
      </c>
      <c r="H1199" s="13">
        <v>80762.200760000007</v>
      </c>
      <c r="I1199" s="13">
        <v>51812.79924</v>
      </c>
    </row>
    <row r="1200" spans="2:9" x14ac:dyDescent="0.2">
      <c r="B1200"/>
      <c r="C1200" s="2">
        <v>50</v>
      </c>
      <c r="D1200" s="5" t="s">
        <v>962</v>
      </c>
      <c r="E1200" s="13">
        <v>0</v>
      </c>
      <c r="F1200" s="13">
        <v>5547</v>
      </c>
      <c r="G1200" s="13">
        <v>5547</v>
      </c>
      <c r="H1200" s="13">
        <v>5547</v>
      </c>
      <c r="I1200" s="13">
        <v>0</v>
      </c>
    </row>
    <row r="1201" spans="2:9" x14ac:dyDescent="0.2">
      <c r="B1201"/>
      <c r="C1201" s="2">
        <v>60</v>
      </c>
      <c r="D1201" s="5" t="s">
        <v>963</v>
      </c>
      <c r="E1201" s="13">
        <v>0</v>
      </c>
      <c r="F1201" s="13">
        <v>307511</v>
      </c>
      <c r="G1201" s="13">
        <v>307511</v>
      </c>
      <c r="H1201" s="13">
        <v>307145.50150000001</v>
      </c>
      <c r="I1201" s="13">
        <v>365.49849999999998</v>
      </c>
    </row>
    <row r="1202" spans="2:9" x14ac:dyDescent="0.2">
      <c r="B1202"/>
      <c r="C1202" s="2">
        <v>61</v>
      </c>
      <c r="D1202" s="5" t="s">
        <v>964</v>
      </c>
      <c r="E1202" s="13">
        <v>0</v>
      </c>
      <c r="F1202" s="13">
        <v>154476</v>
      </c>
      <c r="G1202" s="13">
        <v>154476</v>
      </c>
      <c r="H1202" s="13">
        <v>156646.481</v>
      </c>
      <c r="I1202" s="13">
        <v>-2170.4810000000002</v>
      </c>
    </row>
    <row r="1203" spans="2:9" x14ac:dyDescent="0.2">
      <c r="B1203"/>
      <c r="C1203" s="2">
        <v>63</v>
      </c>
      <c r="D1203" s="5" t="s">
        <v>965</v>
      </c>
      <c r="E1203" s="13">
        <v>0</v>
      </c>
      <c r="F1203" s="13">
        <v>77849</v>
      </c>
      <c r="G1203" s="13">
        <v>77849</v>
      </c>
      <c r="H1203" s="13">
        <v>76053.933000000005</v>
      </c>
      <c r="I1203" s="13">
        <v>1795.067</v>
      </c>
    </row>
    <row r="1204" spans="2:9" x14ac:dyDescent="0.2">
      <c r="B1204"/>
      <c r="C1204" s="2">
        <v>64</v>
      </c>
      <c r="D1204" s="5" t="s">
        <v>966</v>
      </c>
      <c r="E1204" s="13">
        <v>0</v>
      </c>
      <c r="F1204" s="13">
        <v>91000</v>
      </c>
      <c r="G1204" s="13">
        <v>91000</v>
      </c>
      <c r="H1204" s="13">
        <v>87746.214999999997</v>
      </c>
      <c r="I1204" s="13">
        <v>3253.7849999999999</v>
      </c>
    </row>
    <row r="1205" spans="2:9" x14ac:dyDescent="0.2">
      <c r="B1205"/>
      <c r="C1205" s="2">
        <v>70</v>
      </c>
      <c r="D1205" s="5" t="s">
        <v>967</v>
      </c>
      <c r="E1205" s="13">
        <v>0</v>
      </c>
      <c r="F1205" s="13">
        <v>49443</v>
      </c>
      <c r="G1205" s="13">
        <v>49443</v>
      </c>
      <c r="H1205" s="13">
        <v>57821.05</v>
      </c>
      <c r="I1205" s="13">
        <v>-8378.0499999999993</v>
      </c>
    </row>
    <row r="1206" spans="2:9" x14ac:dyDescent="0.2">
      <c r="B1206"/>
      <c r="C1206" s="2">
        <v>73</v>
      </c>
      <c r="D1206" s="5" t="s">
        <v>968</v>
      </c>
      <c r="E1206" s="13">
        <v>663</v>
      </c>
      <c r="F1206" s="13">
        <v>53528</v>
      </c>
      <c r="G1206" s="13">
        <v>54191</v>
      </c>
      <c r="H1206" s="13">
        <v>53302.604339999998</v>
      </c>
      <c r="I1206" s="13">
        <v>888.39566000000002</v>
      </c>
    </row>
    <row r="1207" spans="2:9" x14ac:dyDescent="0.2">
      <c r="B1207"/>
      <c r="C1207" s="2">
        <v>74</v>
      </c>
      <c r="D1207" s="5" t="s">
        <v>969</v>
      </c>
      <c r="E1207" s="13">
        <v>0</v>
      </c>
      <c r="F1207" s="13">
        <v>19842</v>
      </c>
      <c r="G1207" s="13">
        <v>19842</v>
      </c>
      <c r="H1207" s="13">
        <v>19842</v>
      </c>
      <c r="I1207" s="13">
        <v>0</v>
      </c>
    </row>
    <row r="1208" spans="2:9" ht="15" customHeight="1" x14ac:dyDescent="0.2">
      <c r="B1208"/>
      <c r="C1208" s="14">
        <f>SUBTOTAL(9,C1199:C1207)</f>
        <v>536</v>
      </c>
      <c r="D1208" s="15" t="s">
        <v>970</v>
      </c>
      <c r="E1208" s="16">
        <f>SUBTOTAL(9,E1199:E1207)</f>
        <v>36566</v>
      </c>
      <c r="F1208" s="16">
        <f>SUBTOTAL(9,F1199:F1207)</f>
        <v>855868</v>
      </c>
      <c r="G1208" s="16">
        <f>SUBTOTAL(9,G1199:G1207)</f>
        <v>892434</v>
      </c>
      <c r="H1208" s="16">
        <f>SUBTOTAL(9,H1199:H1207)</f>
        <v>844866.98560000001</v>
      </c>
      <c r="I1208" s="16">
        <f>SUBTOTAL(9,I1199:I1207)</f>
        <v>47567.014400000007</v>
      </c>
    </row>
    <row r="1209" spans="2:9" ht="15" customHeight="1" x14ac:dyDescent="0.25">
      <c r="B1209" s="10">
        <v>765</v>
      </c>
      <c r="C1209" s="11"/>
      <c r="D1209" s="5" t="s">
        <v>971</v>
      </c>
      <c r="E1209" s="12"/>
      <c r="F1209" s="1"/>
      <c r="H1209" s="1"/>
      <c r="I1209" s="1"/>
    </row>
    <row r="1210" spans="2:9" x14ac:dyDescent="0.2">
      <c r="B1210"/>
      <c r="C1210" s="2">
        <v>21</v>
      </c>
      <c r="D1210" s="5" t="s">
        <v>972</v>
      </c>
      <c r="E1210" s="13">
        <v>13347</v>
      </c>
      <c r="F1210" s="13">
        <v>126808</v>
      </c>
      <c r="G1210" s="13">
        <v>140155</v>
      </c>
      <c r="H1210" s="13">
        <v>132893.85253999999</v>
      </c>
      <c r="I1210" s="13">
        <v>7261.1474600000001</v>
      </c>
    </row>
    <row r="1211" spans="2:9" x14ac:dyDescent="0.2">
      <c r="B1211"/>
      <c r="C1211" s="2">
        <v>60</v>
      </c>
      <c r="D1211" s="5" t="s">
        <v>973</v>
      </c>
      <c r="E1211" s="13">
        <v>35643</v>
      </c>
      <c r="F1211" s="13">
        <v>398768</v>
      </c>
      <c r="G1211" s="13">
        <v>434411</v>
      </c>
      <c r="H1211" s="13">
        <v>413313.06640000001</v>
      </c>
      <c r="I1211" s="13">
        <v>21097.9336</v>
      </c>
    </row>
    <row r="1212" spans="2:9" x14ac:dyDescent="0.2">
      <c r="B1212"/>
      <c r="C1212" s="2">
        <v>62</v>
      </c>
      <c r="D1212" s="5" t="s">
        <v>974</v>
      </c>
      <c r="E1212" s="13">
        <v>2523</v>
      </c>
      <c r="F1212" s="13">
        <v>468653</v>
      </c>
      <c r="G1212" s="13">
        <v>471176</v>
      </c>
      <c r="H1212" s="13">
        <v>467896.63</v>
      </c>
      <c r="I1212" s="13">
        <v>3279.37</v>
      </c>
    </row>
    <row r="1213" spans="2:9" x14ac:dyDescent="0.2">
      <c r="B1213"/>
      <c r="C1213" s="2">
        <v>71</v>
      </c>
      <c r="D1213" s="5" t="s">
        <v>975</v>
      </c>
      <c r="E1213" s="13">
        <v>403</v>
      </c>
      <c r="F1213" s="13">
        <v>145952</v>
      </c>
      <c r="G1213" s="13">
        <v>146355</v>
      </c>
      <c r="H1213" s="13">
        <v>141880.533</v>
      </c>
      <c r="I1213" s="13">
        <v>4474.4669999999996</v>
      </c>
    </row>
    <row r="1214" spans="2:9" x14ac:dyDescent="0.2">
      <c r="B1214"/>
      <c r="C1214" s="2">
        <v>72</v>
      </c>
      <c r="D1214" s="5" t="s">
        <v>976</v>
      </c>
      <c r="E1214" s="13">
        <v>307</v>
      </c>
      <c r="F1214" s="13">
        <v>370925</v>
      </c>
      <c r="G1214" s="13">
        <v>371232</v>
      </c>
      <c r="H1214" s="13">
        <v>309016.38799999998</v>
      </c>
      <c r="I1214" s="13">
        <v>62215.612000000001</v>
      </c>
    </row>
    <row r="1215" spans="2:9" x14ac:dyDescent="0.2">
      <c r="B1215"/>
      <c r="C1215" s="2">
        <v>73</v>
      </c>
      <c r="D1215" s="5" t="s">
        <v>977</v>
      </c>
      <c r="E1215" s="13">
        <v>0</v>
      </c>
      <c r="F1215" s="13">
        <v>132751</v>
      </c>
      <c r="G1215" s="13">
        <v>132751</v>
      </c>
      <c r="H1215" s="13">
        <v>132603.21299999999</v>
      </c>
      <c r="I1215" s="13">
        <v>147.78700000000001</v>
      </c>
    </row>
    <row r="1216" spans="2:9" x14ac:dyDescent="0.2">
      <c r="B1216"/>
      <c r="C1216" s="2">
        <v>74</v>
      </c>
      <c r="D1216" s="5" t="s">
        <v>978</v>
      </c>
      <c r="E1216" s="13">
        <v>0</v>
      </c>
      <c r="F1216" s="13">
        <v>304700</v>
      </c>
      <c r="G1216" s="13">
        <v>304700</v>
      </c>
      <c r="H1216" s="13">
        <v>304213.95799999998</v>
      </c>
      <c r="I1216" s="13">
        <v>486.04199999999997</v>
      </c>
    </row>
    <row r="1217" spans="2:9" x14ac:dyDescent="0.2">
      <c r="B1217"/>
      <c r="C1217" s="2">
        <v>75</v>
      </c>
      <c r="D1217" s="5" t="s">
        <v>979</v>
      </c>
      <c r="E1217" s="13">
        <v>0</v>
      </c>
      <c r="F1217" s="13">
        <v>179211</v>
      </c>
      <c r="G1217" s="13">
        <v>179211</v>
      </c>
      <c r="H1217" s="13">
        <v>179230.57399999999</v>
      </c>
      <c r="I1217" s="13">
        <v>-19.574000000000002</v>
      </c>
    </row>
    <row r="1218" spans="2:9" ht="15" customHeight="1" x14ac:dyDescent="0.2">
      <c r="B1218"/>
      <c r="C1218" s="14">
        <f>SUBTOTAL(9,C1210:C1217)</f>
        <v>508</v>
      </c>
      <c r="D1218" s="15" t="s">
        <v>980</v>
      </c>
      <c r="E1218" s="16">
        <f>SUBTOTAL(9,E1210:E1217)</f>
        <v>52223</v>
      </c>
      <c r="F1218" s="16">
        <f>SUBTOTAL(9,F1210:F1217)</f>
        <v>2127768</v>
      </c>
      <c r="G1218" s="16">
        <f>SUBTOTAL(9,G1210:G1217)</f>
        <v>2179991</v>
      </c>
      <c r="H1218" s="16">
        <f>SUBTOTAL(9,H1210:H1217)</f>
        <v>2081048.2149399999</v>
      </c>
      <c r="I1218" s="16">
        <f>SUBTOTAL(9,I1210:I1217)</f>
        <v>98942.785059999995</v>
      </c>
    </row>
    <row r="1219" spans="2:9" ht="15" customHeight="1" x14ac:dyDescent="0.25">
      <c r="B1219" s="10">
        <v>769</v>
      </c>
      <c r="C1219" s="11"/>
      <c r="D1219" s="5" t="s">
        <v>981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191</v>
      </c>
      <c r="E1220" s="13">
        <v>722</v>
      </c>
      <c r="F1220" s="13">
        <v>21576</v>
      </c>
      <c r="G1220" s="13">
        <v>22298</v>
      </c>
      <c r="H1220" s="13">
        <v>14952.900729999999</v>
      </c>
      <c r="I1220" s="13">
        <v>7345.0992699999997</v>
      </c>
    </row>
    <row r="1221" spans="2:9" x14ac:dyDescent="0.2">
      <c r="B1221"/>
      <c r="C1221" s="2">
        <v>70</v>
      </c>
      <c r="D1221" s="5" t="s">
        <v>967</v>
      </c>
      <c r="E1221" s="13">
        <v>0</v>
      </c>
      <c r="F1221" s="13">
        <v>1458</v>
      </c>
      <c r="G1221" s="13">
        <v>1458</v>
      </c>
      <c r="H1221" s="13">
        <v>5801.7430000000004</v>
      </c>
      <c r="I1221" s="13">
        <v>-4343.7430000000004</v>
      </c>
    </row>
    <row r="1222" spans="2:9" ht="15" customHeight="1" x14ac:dyDescent="0.2">
      <c r="B1222"/>
      <c r="C1222" s="14">
        <f>SUBTOTAL(9,C1220:C1221)</f>
        <v>91</v>
      </c>
      <c r="D1222" s="15" t="s">
        <v>982</v>
      </c>
      <c r="E1222" s="16">
        <f>SUBTOTAL(9,E1220:E1221)</f>
        <v>722</v>
      </c>
      <c r="F1222" s="16">
        <f>SUBTOTAL(9,F1220:F1221)</f>
        <v>23034</v>
      </c>
      <c r="G1222" s="16">
        <f>SUBTOTAL(9,G1220:G1221)</f>
        <v>23756</v>
      </c>
      <c r="H1222" s="16">
        <f>SUBTOTAL(9,H1220:H1221)</f>
        <v>20754.64373</v>
      </c>
      <c r="I1222" s="16">
        <f>SUBTOTAL(9,I1220:I1221)</f>
        <v>3001.3562699999993</v>
      </c>
    </row>
    <row r="1223" spans="2:9" ht="15" customHeight="1" x14ac:dyDescent="0.2">
      <c r="C1223" s="17">
        <f>SUBTOTAL(9,C1182:C1222)</f>
        <v>2036</v>
      </c>
      <c r="D1223" s="18" t="s">
        <v>983</v>
      </c>
      <c r="E1223" s="19">
        <f>SUBTOTAL(9,E1182:E1222)</f>
        <v>947809</v>
      </c>
      <c r="F1223" s="19">
        <f>SUBTOTAL(9,F1182:F1222)</f>
        <v>10708994</v>
      </c>
      <c r="G1223" s="19">
        <f>SUBTOTAL(9,G1182:G1222)</f>
        <v>11656803</v>
      </c>
      <c r="H1223" s="19">
        <f>SUBTOTAL(9,H1182:H1222)</f>
        <v>10894213.136150004</v>
      </c>
      <c r="I1223" s="19">
        <f>SUBTOTAL(9,I1182:I1222)</f>
        <v>762589.86385000008</v>
      </c>
    </row>
    <row r="1224" spans="2:9" ht="27" customHeight="1" x14ac:dyDescent="0.25">
      <c r="B1224" s="1"/>
      <c r="C1224" s="2"/>
      <c r="D1224" s="9" t="s">
        <v>984</v>
      </c>
      <c r="E1224" s="1"/>
      <c r="F1224" s="1"/>
      <c r="G1224" s="1"/>
      <c r="H1224" s="1"/>
      <c r="I1224" s="1"/>
    </row>
    <row r="1225" spans="2:9" ht="15" customHeight="1" x14ac:dyDescent="0.25">
      <c r="B1225" s="10">
        <v>770</v>
      </c>
      <c r="C1225" s="11"/>
      <c r="D1225" s="5" t="s">
        <v>985</v>
      </c>
      <c r="E1225" s="12"/>
      <c r="F1225" s="1"/>
      <c r="H1225" s="1"/>
      <c r="I1225" s="1"/>
    </row>
    <row r="1226" spans="2:9" x14ac:dyDescent="0.2">
      <c r="B1226"/>
      <c r="C1226" s="2">
        <v>21</v>
      </c>
      <c r="D1226" s="5" t="s">
        <v>191</v>
      </c>
      <c r="E1226" s="13">
        <v>0</v>
      </c>
      <c r="F1226" s="13">
        <v>29481</v>
      </c>
      <c r="G1226" s="13">
        <v>29481</v>
      </c>
      <c r="H1226" s="13">
        <v>36527.113949999999</v>
      </c>
      <c r="I1226" s="13">
        <v>-7046.1139499999999</v>
      </c>
    </row>
    <row r="1227" spans="2:9" x14ac:dyDescent="0.2">
      <c r="B1227"/>
      <c r="C1227" s="2">
        <v>70</v>
      </c>
      <c r="D1227" s="5" t="s">
        <v>871</v>
      </c>
      <c r="E1227" s="13">
        <v>3266</v>
      </c>
      <c r="F1227" s="13">
        <v>256274</v>
      </c>
      <c r="G1227" s="13">
        <v>259540</v>
      </c>
      <c r="H1227" s="13">
        <v>244242.40658000001</v>
      </c>
      <c r="I1227" s="13">
        <v>15297.593419999999</v>
      </c>
    </row>
    <row r="1228" spans="2:9" ht="15" customHeight="1" x14ac:dyDescent="0.2">
      <c r="B1228"/>
      <c r="C1228" s="14">
        <f>SUBTOTAL(9,C1226:C1227)</f>
        <v>91</v>
      </c>
      <c r="D1228" s="15" t="s">
        <v>986</v>
      </c>
      <c r="E1228" s="16">
        <f>SUBTOTAL(9,E1226:E1227)</f>
        <v>3266</v>
      </c>
      <c r="F1228" s="16">
        <f>SUBTOTAL(9,F1226:F1227)</f>
        <v>285755</v>
      </c>
      <c r="G1228" s="16">
        <f>SUBTOTAL(9,G1226:G1227)</f>
        <v>289021</v>
      </c>
      <c r="H1228" s="16">
        <f>SUBTOTAL(9,H1226:H1227)</f>
        <v>280769.52052999998</v>
      </c>
      <c r="I1228" s="16">
        <f>SUBTOTAL(9,I1226:I1227)</f>
        <v>8251.4794699999984</v>
      </c>
    </row>
    <row r="1229" spans="2:9" ht="15" customHeight="1" x14ac:dyDescent="0.2">
      <c r="C1229" s="17">
        <f>SUBTOTAL(9,C1225:C1228)</f>
        <v>91</v>
      </c>
      <c r="D1229" s="18" t="s">
        <v>987</v>
      </c>
      <c r="E1229" s="19">
        <f>SUBTOTAL(9,E1225:E1228)</f>
        <v>3266</v>
      </c>
      <c r="F1229" s="19">
        <f>SUBTOTAL(9,F1225:F1228)</f>
        <v>285755</v>
      </c>
      <c r="G1229" s="19">
        <f>SUBTOTAL(9,G1225:G1228)</f>
        <v>289021</v>
      </c>
      <c r="H1229" s="19">
        <f>SUBTOTAL(9,H1225:H1228)</f>
        <v>280769.52052999998</v>
      </c>
      <c r="I1229" s="19">
        <f>SUBTOTAL(9,I1225:I1228)</f>
        <v>8251.4794699999984</v>
      </c>
    </row>
    <row r="1230" spans="2:9" ht="27" customHeight="1" x14ac:dyDescent="0.25">
      <c r="B1230" s="1"/>
      <c r="C1230" s="2"/>
      <c r="D1230" s="9" t="s">
        <v>988</v>
      </c>
      <c r="E1230" s="1"/>
      <c r="F1230" s="1"/>
      <c r="G1230" s="1"/>
      <c r="H1230" s="1"/>
      <c r="I1230" s="1"/>
    </row>
    <row r="1231" spans="2:9" ht="15" customHeight="1" x14ac:dyDescent="0.25">
      <c r="B1231" s="10">
        <v>780</v>
      </c>
      <c r="C1231" s="11"/>
      <c r="D1231" s="5" t="s">
        <v>989</v>
      </c>
      <c r="E1231" s="12"/>
      <c r="F1231" s="1"/>
      <c r="H1231" s="1"/>
      <c r="I1231" s="1"/>
    </row>
    <row r="1232" spans="2:9" x14ac:dyDescent="0.2">
      <c r="B1232"/>
      <c r="C1232" s="2">
        <v>50</v>
      </c>
      <c r="D1232" s="5" t="s">
        <v>990</v>
      </c>
      <c r="E1232" s="13">
        <v>0</v>
      </c>
      <c r="F1232" s="13">
        <v>348207</v>
      </c>
      <c r="G1232" s="13">
        <v>348207</v>
      </c>
      <c r="H1232" s="13">
        <v>347207</v>
      </c>
      <c r="I1232" s="13">
        <v>1000</v>
      </c>
    </row>
    <row r="1233" spans="2:9" ht="15" customHeight="1" x14ac:dyDescent="0.2">
      <c r="B1233"/>
      <c r="C1233" s="14">
        <f>SUBTOTAL(9,C1232:C1232)</f>
        <v>50</v>
      </c>
      <c r="D1233" s="15" t="s">
        <v>991</v>
      </c>
      <c r="E1233" s="16">
        <f>SUBTOTAL(9,E1232:E1232)</f>
        <v>0</v>
      </c>
      <c r="F1233" s="16">
        <f>SUBTOTAL(9,F1232:F1232)</f>
        <v>348207</v>
      </c>
      <c r="G1233" s="16">
        <f>SUBTOTAL(9,G1232:G1232)</f>
        <v>348207</v>
      </c>
      <c r="H1233" s="16">
        <f>SUBTOTAL(9,H1232:H1232)</f>
        <v>347207</v>
      </c>
      <c r="I1233" s="16">
        <f>SUBTOTAL(9,I1232:I1232)</f>
        <v>1000</v>
      </c>
    </row>
    <row r="1234" spans="2:9" ht="15" customHeight="1" x14ac:dyDescent="0.25">
      <c r="B1234" s="10">
        <v>781</v>
      </c>
      <c r="C1234" s="11"/>
      <c r="D1234" s="5" t="s">
        <v>992</v>
      </c>
      <c r="E1234" s="12"/>
      <c r="F1234" s="1"/>
      <c r="H1234" s="1"/>
      <c r="I1234" s="1"/>
    </row>
    <row r="1235" spans="2:9" x14ac:dyDescent="0.2">
      <c r="B1235"/>
      <c r="C1235" s="2">
        <v>21</v>
      </c>
      <c r="D1235" s="5" t="s">
        <v>993</v>
      </c>
      <c r="E1235" s="13">
        <v>4315</v>
      </c>
      <c r="F1235" s="13">
        <v>71920</v>
      </c>
      <c r="G1235" s="13">
        <v>76235</v>
      </c>
      <c r="H1235" s="13">
        <v>79040.97812</v>
      </c>
      <c r="I1235" s="13">
        <v>-2805.9781200000002</v>
      </c>
    </row>
    <row r="1236" spans="2:9" x14ac:dyDescent="0.2">
      <c r="B1236"/>
      <c r="C1236" s="2">
        <v>79</v>
      </c>
      <c r="D1236" s="5" t="s">
        <v>967</v>
      </c>
      <c r="E1236" s="13">
        <v>0</v>
      </c>
      <c r="F1236" s="13">
        <v>62567</v>
      </c>
      <c r="G1236" s="13">
        <v>62567</v>
      </c>
      <c r="H1236" s="13">
        <v>59181.042999999998</v>
      </c>
      <c r="I1236" s="13">
        <v>3385.9569999999999</v>
      </c>
    </row>
    <row r="1237" spans="2:9" ht="15" customHeight="1" x14ac:dyDescent="0.2">
      <c r="B1237"/>
      <c r="C1237" s="14">
        <f>SUBTOTAL(9,C1235:C1236)</f>
        <v>100</v>
      </c>
      <c r="D1237" s="15" t="s">
        <v>994</v>
      </c>
      <c r="E1237" s="16">
        <f>SUBTOTAL(9,E1235:E1236)</f>
        <v>4315</v>
      </c>
      <c r="F1237" s="16">
        <f>SUBTOTAL(9,F1235:F1236)</f>
        <v>134487</v>
      </c>
      <c r="G1237" s="16">
        <f>SUBTOTAL(9,G1235:G1236)</f>
        <v>138802</v>
      </c>
      <c r="H1237" s="16">
        <f>SUBTOTAL(9,H1235:H1236)</f>
        <v>138222.02111999999</v>
      </c>
      <c r="I1237" s="16">
        <f>SUBTOTAL(9,I1235:I1236)</f>
        <v>579.97887999999966</v>
      </c>
    </row>
    <row r="1238" spans="2:9" ht="15" customHeight="1" x14ac:dyDescent="0.25">
      <c r="B1238" s="10">
        <v>783</v>
      </c>
      <c r="C1238" s="11"/>
      <c r="D1238" s="5" t="s">
        <v>995</v>
      </c>
      <c r="E1238" s="12"/>
      <c r="F1238" s="1"/>
      <c r="H1238" s="1"/>
      <c r="I1238" s="1"/>
    </row>
    <row r="1239" spans="2:9" x14ac:dyDescent="0.2">
      <c r="B1239"/>
      <c r="C1239" s="2">
        <v>21</v>
      </c>
      <c r="D1239" s="5" t="s">
        <v>925</v>
      </c>
      <c r="E1239" s="13">
        <v>0</v>
      </c>
      <c r="F1239" s="13">
        <v>38912</v>
      </c>
      <c r="G1239" s="13">
        <v>38912</v>
      </c>
      <c r="H1239" s="13">
        <v>47420.36436</v>
      </c>
      <c r="I1239" s="13">
        <v>-8508.3643599999996</v>
      </c>
    </row>
    <row r="1240" spans="2:9" x14ac:dyDescent="0.2">
      <c r="B1240"/>
      <c r="C1240" s="2">
        <v>61</v>
      </c>
      <c r="D1240" s="5" t="s">
        <v>996</v>
      </c>
      <c r="E1240" s="13">
        <v>0</v>
      </c>
      <c r="F1240" s="13">
        <v>144307</v>
      </c>
      <c r="G1240" s="13">
        <v>144307</v>
      </c>
      <c r="H1240" s="13">
        <v>141809.91399999999</v>
      </c>
      <c r="I1240" s="13">
        <v>2497.0859999999998</v>
      </c>
    </row>
    <row r="1241" spans="2:9" x14ac:dyDescent="0.2">
      <c r="B1241"/>
      <c r="C1241" s="2">
        <v>79</v>
      </c>
      <c r="D1241" s="5" t="s">
        <v>928</v>
      </c>
      <c r="E1241" s="13">
        <v>0</v>
      </c>
      <c r="F1241" s="13">
        <v>25280</v>
      </c>
      <c r="G1241" s="13">
        <v>25280</v>
      </c>
      <c r="H1241" s="13">
        <v>16374.058999999999</v>
      </c>
      <c r="I1241" s="13">
        <v>8905.9410000000007</v>
      </c>
    </row>
    <row r="1242" spans="2:9" ht="15" customHeight="1" x14ac:dyDescent="0.2">
      <c r="B1242"/>
      <c r="C1242" s="14">
        <f>SUBTOTAL(9,C1239:C1241)</f>
        <v>161</v>
      </c>
      <c r="D1242" s="15" t="s">
        <v>997</v>
      </c>
      <c r="E1242" s="16">
        <f>SUBTOTAL(9,E1239:E1241)</f>
        <v>0</v>
      </c>
      <c r="F1242" s="16">
        <f>SUBTOTAL(9,F1239:F1241)</f>
        <v>208499</v>
      </c>
      <c r="G1242" s="16">
        <f>SUBTOTAL(9,G1239:G1241)</f>
        <v>208499</v>
      </c>
      <c r="H1242" s="16">
        <f>SUBTOTAL(9,H1239:H1241)</f>
        <v>205604.33736</v>
      </c>
      <c r="I1242" s="16">
        <f>SUBTOTAL(9,I1239:I1241)</f>
        <v>2894.6626400000005</v>
      </c>
    </row>
    <row r="1243" spans="2:9" ht="15" customHeight="1" x14ac:dyDescent="0.2">
      <c r="C1243" s="17">
        <f>SUBTOTAL(9,C1231:C1242)</f>
        <v>311</v>
      </c>
      <c r="D1243" s="18" t="s">
        <v>998</v>
      </c>
      <c r="E1243" s="19">
        <f>SUBTOTAL(9,E1231:E1242)</f>
        <v>4315</v>
      </c>
      <c r="F1243" s="19">
        <f>SUBTOTAL(9,F1231:F1242)</f>
        <v>691193</v>
      </c>
      <c r="G1243" s="19">
        <f>SUBTOTAL(9,G1231:G1242)</f>
        <v>695508</v>
      </c>
      <c r="H1243" s="19">
        <f>SUBTOTAL(9,H1231:H1242)</f>
        <v>691033.35847999994</v>
      </c>
      <c r="I1243" s="19">
        <f>SUBTOTAL(9,I1231:I1242)</f>
        <v>4474.641520000001</v>
      </c>
    </row>
    <row r="1244" spans="2:9" ht="15" customHeight="1" x14ac:dyDescent="0.2">
      <c r="C1244" s="17">
        <f>SUBTOTAL(9,C1071:C1243)</f>
        <v>5391</v>
      </c>
      <c r="D1244" s="18" t="s">
        <v>999</v>
      </c>
      <c r="E1244" s="19">
        <f>SUBTOTAL(9,E1071:E1243)</f>
        <v>1214335</v>
      </c>
      <c r="F1244" s="19">
        <f>SUBTOTAL(9,F1071:F1243)</f>
        <v>157913701</v>
      </c>
      <c r="G1244" s="19">
        <f>SUBTOTAL(9,G1071:G1243)</f>
        <v>159128036</v>
      </c>
      <c r="H1244" s="19">
        <f>SUBTOTAL(9,H1071:H1243)</f>
        <v>158223483.39263013</v>
      </c>
      <c r="I1244" s="19">
        <f>SUBTOTAL(9,I1071:I1243)</f>
        <v>904552.60737000022</v>
      </c>
    </row>
    <row r="1245" spans="2:9" x14ac:dyDescent="0.2">
      <c r="C1245" s="17"/>
      <c r="D1245" s="20"/>
      <c r="E1245" s="21"/>
      <c r="F1245" s="21"/>
      <c r="G1245" s="21"/>
      <c r="H1245" s="21"/>
      <c r="I1245" s="21"/>
    </row>
    <row r="1246" spans="2:9" ht="15" customHeight="1" x14ac:dyDescent="0.2">
      <c r="B1246" s="1"/>
      <c r="C1246" s="2"/>
      <c r="D1246" s="3" t="s">
        <v>1000</v>
      </c>
      <c r="E1246" s="1"/>
      <c r="F1246" s="1"/>
      <c r="G1246" s="1"/>
      <c r="H1246" s="1"/>
      <c r="I1246" s="1"/>
    </row>
    <row r="1247" spans="2:9" ht="27" customHeight="1" x14ac:dyDescent="0.25">
      <c r="B1247" s="1"/>
      <c r="C1247" s="2"/>
      <c r="D1247" s="9" t="s">
        <v>185</v>
      </c>
      <c r="E1247" s="1"/>
      <c r="F1247" s="1"/>
      <c r="G1247" s="1"/>
      <c r="H1247" s="1"/>
      <c r="I1247" s="1"/>
    </row>
    <row r="1248" spans="2:9" ht="15" customHeight="1" x14ac:dyDescent="0.25">
      <c r="B1248" s="10">
        <v>800</v>
      </c>
      <c r="C1248" s="11"/>
      <c r="D1248" s="5" t="s">
        <v>1001</v>
      </c>
      <c r="E1248" s="12"/>
      <c r="F1248" s="1"/>
      <c r="H1248" s="1"/>
      <c r="I1248" s="1"/>
    </row>
    <row r="1249" spans="2:9" x14ac:dyDescent="0.2">
      <c r="B1249"/>
      <c r="C1249" s="2">
        <v>1</v>
      </c>
      <c r="D1249" s="5" t="s">
        <v>21</v>
      </c>
      <c r="E1249" s="13">
        <v>5293</v>
      </c>
      <c r="F1249" s="13">
        <v>153841</v>
      </c>
      <c r="G1249" s="13">
        <v>159134</v>
      </c>
      <c r="H1249" s="13">
        <v>148748.59653000001</v>
      </c>
      <c r="I1249" s="13">
        <v>10385.403469999999</v>
      </c>
    </row>
    <row r="1250" spans="2:9" x14ac:dyDescent="0.2">
      <c r="B1250"/>
      <c r="C1250" s="2">
        <v>21</v>
      </c>
      <c r="D1250" s="5" t="s">
        <v>26</v>
      </c>
      <c r="E1250" s="13">
        <v>262</v>
      </c>
      <c r="F1250" s="13">
        <v>9526</v>
      </c>
      <c r="G1250" s="13">
        <v>9788</v>
      </c>
      <c r="H1250" s="13">
        <v>9135.3975800000007</v>
      </c>
      <c r="I1250" s="13">
        <v>652.60242000000005</v>
      </c>
    </row>
    <row r="1251" spans="2:9" ht="15" customHeight="1" x14ac:dyDescent="0.2">
      <c r="B1251"/>
      <c r="C1251" s="14">
        <f>SUBTOTAL(9,C1249:C1250)</f>
        <v>22</v>
      </c>
      <c r="D1251" s="15" t="s">
        <v>1002</v>
      </c>
      <c r="E1251" s="16">
        <f>SUBTOTAL(9,E1249:E1250)</f>
        <v>5555</v>
      </c>
      <c r="F1251" s="16">
        <f>SUBTOTAL(9,F1249:F1250)</f>
        <v>163367</v>
      </c>
      <c r="G1251" s="16">
        <f>SUBTOTAL(9,G1249:G1250)</f>
        <v>168922</v>
      </c>
      <c r="H1251" s="16">
        <f>SUBTOTAL(9,H1249:H1250)</f>
        <v>157883.99411</v>
      </c>
      <c r="I1251" s="16">
        <f>SUBTOTAL(9,I1249:I1250)</f>
        <v>11038.005889999999</v>
      </c>
    </row>
    <row r="1252" spans="2:9" ht="15" customHeight="1" x14ac:dyDescent="0.2">
      <c r="C1252" s="17">
        <f>SUBTOTAL(9,C1248:C1251)</f>
        <v>22</v>
      </c>
      <c r="D1252" s="18" t="s">
        <v>188</v>
      </c>
      <c r="E1252" s="19">
        <f>SUBTOTAL(9,E1248:E1251)</f>
        <v>5555</v>
      </c>
      <c r="F1252" s="19">
        <f>SUBTOTAL(9,F1248:F1251)</f>
        <v>163367</v>
      </c>
      <c r="G1252" s="19">
        <f>SUBTOTAL(9,G1248:G1251)</f>
        <v>168922</v>
      </c>
      <c r="H1252" s="19">
        <f>SUBTOTAL(9,H1248:H1251)</f>
        <v>157883.99411</v>
      </c>
      <c r="I1252" s="19">
        <f>SUBTOTAL(9,I1248:I1251)</f>
        <v>11038.005889999999</v>
      </c>
    </row>
    <row r="1253" spans="2:9" ht="27" customHeight="1" x14ac:dyDescent="0.25">
      <c r="B1253" s="1"/>
      <c r="C1253" s="2"/>
      <c r="D1253" s="9" t="s">
        <v>1003</v>
      </c>
      <c r="E1253" s="1"/>
      <c r="F1253" s="1"/>
      <c r="G1253" s="1"/>
      <c r="H1253" s="1"/>
      <c r="I1253" s="1"/>
    </row>
    <row r="1254" spans="2:9" ht="15" customHeight="1" x14ac:dyDescent="0.25">
      <c r="B1254" s="10">
        <v>840</v>
      </c>
      <c r="C1254" s="11"/>
      <c r="D1254" s="5" t="s">
        <v>1004</v>
      </c>
      <c r="E1254" s="12"/>
      <c r="F1254" s="1"/>
      <c r="H1254" s="1"/>
      <c r="I1254" s="1"/>
    </row>
    <row r="1255" spans="2:9" x14ac:dyDescent="0.2">
      <c r="B1255"/>
      <c r="C1255" s="2">
        <v>21</v>
      </c>
      <c r="D1255" s="5" t="s">
        <v>191</v>
      </c>
      <c r="E1255" s="13">
        <v>1000</v>
      </c>
      <c r="F1255" s="13">
        <v>20115</v>
      </c>
      <c r="G1255" s="13">
        <v>21115</v>
      </c>
      <c r="H1255" s="13">
        <v>20215.038799999998</v>
      </c>
      <c r="I1255" s="13">
        <v>899.96119999999996</v>
      </c>
    </row>
    <row r="1256" spans="2:9" x14ac:dyDescent="0.2">
      <c r="B1256"/>
      <c r="C1256" s="2">
        <v>61</v>
      </c>
      <c r="D1256" s="5" t="s">
        <v>1005</v>
      </c>
      <c r="E1256" s="13">
        <v>0</v>
      </c>
      <c r="F1256" s="13">
        <v>89117</v>
      </c>
      <c r="G1256" s="13">
        <v>89117</v>
      </c>
      <c r="H1256" s="13">
        <v>89110.995999999999</v>
      </c>
      <c r="I1256" s="13">
        <v>6.0039999999999996</v>
      </c>
    </row>
    <row r="1257" spans="2:9" x14ac:dyDescent="0.2">
      <c r="B1257"/>
      <c r="C1257" s="2">
        <v>70</v>
      </c>
      <c r="D1257" s="5" t="s">
        <v>1006</v>
      </c>
      <c r="E1257" s="13">
        <v>0</v>
      </c>
      <c r="F1257" s="13">
        <v>65348</v>
      </c>
      <c r="G1257" s="13">
        <v>65348</v>
      </c>
      <c r="H1257" s="13">
        <v>65673</v>
      </c>
      <c r="I1257" s="13">
        <v>-325</v>
      </c>
    </row>
    <row r="1258" spans="2:9" x14ac:dyDescent="0.2">
      <c r="B1258"/>
      <c r="C1258" s="2">
        <v>73</v>
      </c>
      <c r="D1258" s="5" t="s">
        <v>1007</v>
      </c>
      <c r="E1258" s="13">
        <v>0</v>
      </c>
      <c r="F1258" s="13">
        <v>29420</v>
      </c>
      <c r="G1258" s="13">
        <v>29420</v>
      </c>
      <c r="H1258" s="13">
        <v>29000</v>
      </c>
      <c r="I1258" s="13">
        <v>420</v>
      </c>
    </row>
    <row r="1259" spans="2:9" ht="15" customHeight="1" x14ac:dyDescent="0.2">
      <c r="B1259"/>
      <c r="C1259" s="14">
        <f>SUBTOTAL(9,C1255:C1258)</f>
        <v>225</v>
      </c>
      <c r="D1259" s="15" t="s">
        <v>1008</v>
      </c>
      <c r="E1259" s="16">
        <f>SUBTOTAL(9,E1255:E1258)</f>
        <v>1000</v>
      </c>
      <c r="F1259" s="16">
        <f>SUBTOTAL(9,F1255:F1258)</f>
        <v>204000</v>
      </c>
      <c r="G1259" s="16">
        <f>SUBTOTAL(9,G1255:G1258)</f>
        <v>205000</v>
      </c>
      <c r="H1259" s="16">
        <f>SUBTOTAL(9,H1255:H1258)</f>
        <v>203999.03479999999</v>
      </c>
      <c r="I1259" s="16">
        <f>SUBTOTAL(9,I1255:I1258)</f>
        <v>1000.9652</v>
      </c>
    </row>
    <row r="1260" spans="2:9" ht="15" customHeight="1" x14ac:dyDescent="0.25">
      <c r="B1260" s="10">
        <v>841</v>
      </c>
      <c r="C1260" s="11"/>
      <c r="D1260" s="5" t="s">
        <v>1009</v>
      </c>
      <c r="E1260" s="12"/>
      <c r="F1260" s="1"/>
      <c r="H1260" s="1"/>
      <c r="I1260" s="1"/>
    </row>
    <row r="1261" spans="2:9" x14ac:dyDescent="0.2">
      <c r="B1261"/>
      <c r="C1261" s="2">
        <v>21</v>
      </c>
      <c r="D1261" s="5" t="s">
        <v>1010</v>
      </c>
      <c r="E1261" s="13">
        <v>0</v>
      </c>
      <c r="F1261" s="13">
        <v>10446</v>
      </c>
      <c r="G1261" s="13">
        <v>10446</v>
      </c>
      <c r="H1261" s="13">
        <v>10170.1152</v>
      </c>
      <c r="I1261" s="13">
        <v>275.88479999999998</v>
      </c>
    </row>
    <row r="1262" spans="2:9" x14ac:dyDescent="0.2">
      <c r="B1262"/>
      <c r="C1262" s="2">
        <v>22</v>
      </c>
      <c r="D1262" s="5" t="s">
        <v>1011</v>
      </c>
      <c r="E1262" s="13">
        <v>326</v>
      </c>
      <c r="F1262" s="13">
        <v>6049</v>
      </c>
      <c r="G1262" s="13">
        <v>6375</v>
      </c>
      <c r="H1262" s="13">
        <v>6212.59087</v>
      </c>
      <c r="I1262" s="13">
        <v>162.40913</v>
      </c>
    </row>
    <row r="1263" spans="2:9" x14ac:dyDescent="0.2">
      <c r="B1263"/>
      <c r="C1263" s="2">
        <v>23</v>
      </c>
      <c r="D1263" s="5" t="s">
        <v>1012</v>
      </c>
      <c r="E1263" s="13">
        <v>0</v>
      </c>
      <c r="F1263" s="13">
        <v>6168</v>
      </c>
      <c r="G1263" s="13">
        <v>6168</v>
      </c>
      <c r="H1263" s="13">
        <v>5392.8</v>
      </c>
      <c r="I1263" s="13">
        <v>775.2</v>
      </c>
    </row>
    <row r="1264" spans="2:9" x14ac:dyDescent="0.2">
      <c r="B1264"/>
      <c r="C1264" s="2">
        <v>70</v>
      </c>
      <c r="D1264" s="5" t="s">
        <v>1013</v>
      </c>
      <c r="E1264" s="13">
        <v>0</v>
      </c>
      <c r="F1264" s="13">
        <v>9941</v>
      </c>
      <c r="G1264" s="13">
        <v>9941</v>
      </c>
      <c r="H1264" s="13">
        <v>9634.4</v>
      </c>
      <c r="I1264" s="13">
        <v>306.60000000000002</v>
      </c>
    </row>
    <row r="1265" spans="2:9" ht="15" customHeight="1" x14ac:dyDescent="0.2">
      <c r="B1265"/>
      <c r="C1265" s="14">
        <f>SUBTOTAL(9,C1261:C1264)</f>
        <v>136</v>
      </c>
      <c r="D1265" s="15" t="s">
        <v>1014</v>
      </c>
      <c r="E1265" s="16">
        <f>SUBTOTAL(9,E1261:E1264)</f>
        <v>326</v>
      </c>
      <c r="F1265" s="16">
        <f>SUBTOTAL(9,F1261:F1264)</f>
        <v>32604</v>
      </c>
      <c r="G1265" s="16">
        <f>SUBTOTAL(9,G1261:G1264)</f>
        <v>32930</v>
      </c>
      <c r="H1265" s="16">
        <f>SUBTOTAL(9,H1261:H1264)</f>
        <v>31409.906069999997</v>
      </c>
      <c r="I1265" s="16">
        <f>SUBTOTAL(9,I1261:I1264)</f>
        <v>1520.09393</v>
      </c>
    </row>
    <row r="1266" spans="2:9" ht="15" customHeight="1" x14ac:dyDescent="0.25">
      <c r="B1266" s="10">
        <v>842</v>
      </c>
      <c r="C1266" s="11"/>
      <c r="D1266" s="5" t="s">
        <v>1015</v>
      </c>
      <c r="E1266" s="12"/>
      <c r="F1266" s="1"/>
      <c r="H1266" s="1"/>
      <c r="I1266" s="1"/>
    </row>
    <row r="1267" spans="2:9" x14ac:dyDescent="0.2">
      <c r="B1267"/>
      <c r="C1267" s="2">
        <v>1</v>
      </c>
      <c r="D1267" s="5" t="s">
        <v>70</v>
      </c>
      <c r="E1267" s="13">
        <v>1976</v>
      </c>
      <c r="F1267" s="13">
        <v>322372</v>
      </c>
      <c r="G1267" s="13">
        <v>324348</v>
      </c>
      <c r="H1267" s="13">
        <v>306845.79655000003</v>
      </c>
      <c r="I1267" s="13">
        <v>17502.203450000001</v>
      </c>
    </row>
    <row r="1268" spans="2:9" x14ac:dyDescent="0.2">
      <c r="B1268"/>
      <c r="C1268" s="2">
        <v>21</v>
      </c>
      <c r="D1268" s="5" t="s">
        <v>26</v>
      </c>
      <c r="E1268" s="13">
        <v>674</v>
      </c>
      <c r="F1268" s="13">
        <v>33584</v>
      </c>
      <c r="G1268" s="13">
        <v>34258</v>
      </c>
      <c r="H1268" s="13">
        <v>33424.278279999999</v>
      </c>
      <c r="I1268" s="13">
        <v>833.72172</v>
      </c>
    </row>
    <row r="1269" spans="2:9" x14ac:dyDescent="0.2">
      <c r="B1269"/>
      <c r="C1269" s="2">
        <v>70</v>
      </c>
      <c r="D1269" s="5" t="s">
        <v>1016</v>
      </c>
      <c r="E1269" s="13">
        <v>0</v>
      </c>
      <c r="F1269" s="13">
        <v>180220</v>
      </c>
      <c r="G1269" s="13">
        <v>180220</v>
      </c>
      <c r="H1269" s="13">
        <v>191681.35191999999</v>
      </c>
      <c r="I1269" s="13">
        <v>-11461.351919999999</v>
      </c>
    </row>
    <row r="1270" spans="2:9" ht="15" customHeight="1" x14ac:dyDescent="0.2">
      <c r="B1270"/>
      <c r="C1270" s="14">
        <f>SUBTOTAL(9,C1267:C1269)</f>
        <v>92</v>
      </c>
      <c r="D1270" s="15" t="s">
        <v>1017</v>
      </c>
      <c r="E1270" s="16">
        <f>SUBTOTAL(9,E1267:E1269)</f>
        <v>2650</v>
      </c>
      <c r="F1270" s="16">
        <f>SUBTOTAL(9,F1267:F1269)</f>
        <v>536176</v>
      </c>
      <c r="G1270" s="16">
        <f>SUBTOTAL(9,G1267:G1269)</f>
        <v>538826</v>
      </c>
      <c r="H1270" s="16">
        <f>SUBTOTAL(9,H1267:H1269)</f>
        <v>531951.4267500001</v>
      </c>
      <c r="I1270" s="16">
        <f>SUBTOTAL(9,I1267:I1269)</f>
        <v>6874.5732500000031</v>
      </c>
    </row>
    <row r="1271" spans="2:9" ht="15" customHeight="1" x14ac:dyDescent="0.25">
      <c r="B1271" s="10">
        <v>843</v>
      </c>
      <c r="C1271" s="11"/>
      <c r="D1271" s="5" t="s">
        <v>1018</v>
      </c>
      <c r="E1271" s="12"/>
      <c r="F1271" s="1"/>
      <c r="H1271" s="1"/>
      <c r="I1271" s="1"/>
    </row>
    <row r="1272" spans="2:9" x14ac:dyDescent="0.2">
      <c r="B1272"/>
      <c r="C1272" s="2">
        <v>70</v>
      </c>
      <c r="D1272" s="5" t="s">
        <v>1019</v>
      </c>
      <c r="E1272" s="13">
        <v>0</v>
      </c>
      <c r="F1272" s="13">
        <v>11397</v>
      </c>
      <c r="G1272" s="13">
        <v>11397</v>
      </c>
      <c r="H1272" s="13">
        <v>12014.596</v>
      </c>
      <c r="I1272" s="13">
        <v>-617.596</v>
      </c>
    </row>
    <row r="1273" spans="2:9" ht="15" customHeight="1" x14ac:dyDescent="0.2">
      <c r="B1273"/>
      <c r="C1273" s="14">
        <f>SUBTOTAL(9,C1272:C1272)</f>
        <v>70</v>
      </c>
      <c r="D1273" s="15" t="s">
        <v>1020</v>
      </c>
      <c r="E1273" s="16">
        <f>SUBTOTAL(9,E1272:E1272)</f>
        <v>0</v>
      </c>
      <c r="F1273" s="16">
        <f>SUBTOTAL(9,F1272:F1272)</f>
        <v>11397</v>
      </c>
      <c r="G1273" s="16">
        <f>SUBTOTAL(9,G1272:G1272)</f>
        <v>11397</v>
      </c>
      <c r="H1273" s="16">
        <f>SUBTOTAL(9,H1272:H1272)</f>
        <v>12014.596</v>
      </c>
      <c r="I1273" s="16">
        <f>SUBTOTAL(9,I1272:I1272)</f>
        <v>-617.596</v>
      </c>
    </row>
    <row r="1274" spans="2:9" ht="15" customHeight="1" x14ac:dyDescent="0.25">
      <c r="B1274" s="10">
        <v>844</v>
      </c>
      <c r="C1274" s="11"/>
      <c r="D1274" s="5" t="s">
        <v>1021</v>
      </c>
      <c r="E1274" s="12"/>
      <c r="F1274" s="1"/>
      <c r="H1274" s="1"/>
      <c r="I1274" s="1"/>
    </row>
    <row r="1275" spans="2:9" x14ac:dyDescent="0.2">
      <c r="B1275"/>
      <c r="C1275" s="2">
        <v>70</v>
      </c>
      <c r="D1275" s="5" t="s">
        <v>856</v>
      </c>
      <c r="E1275" s="13">
        <v>0</v>
      </c>
      <c r="F1275" s="13">
        <v>1609500</v>
      </c>
      <c r="G1275" s="13">
        <v>1609500</v>
      </c>
      <c r="H1275" s="13">
        <v>1648759.831</v>
      </c>
      <c r="I1275" s="13">
        <v>-39259.830999999998</v>
      </c>
    </row>
    <row r="1276" spans="2:9" ht="15" customHeight="1" x14ac:dyDescent="0.2">
      <c r="B1276"/>
      <c r="C1276" s="14">
        <f>SUBTOTAL(9,C1275:C1275)</f>
        <v>70</v>
      </c>
      <c r="D1276" s="15" t="s">
        <v>1022</v>
      </c>
      <c r="E1276" s="16">
        <f>SUBTOTAL(9,E1275:E1275)</f>
        <v>0</v>
      </c>
      <c r="F1276" s="16">
        <f>SUBTOTAL(9,F1275:F1275)</f>
        <v>1609500</v>
      </c>
      <c r="G1276" s="16">
        <f>SUBTOTAL(9,G1275:G1275)</f>
        <v>1609500</v>
      </c>
      <c r="H1276" s="16">
        <f>SUBTOTAL(9,H1275:H1275)</f>
        <v>1648759.831</v>
      </c>
      <c r="I1276" s="16">
        <f>SUBTOTAL(9,I1275:I1275)</f>
        <v>-39259.830999999998</v>
      </c>
    </row>
    <row r="1277" spans="2:9" ht="15" customHeight="1" x14ac:dyDescent="0.25">
      <c r="B1277" s="10">
        <v>845</v>
      </c>
      <c r="C1277" s="11"/>
      <c r="D1277" s="5" t="s">
        <v>1023</v>
      </c>
      <c r="E1277" s="12"/>
      <c r="F1277" s="1"/>
      <c r="H1277" s="1"/>
      <c r="I1277" s="1"/>
    </row>
    <row r="1278" spans="2:9" x14ac:dyDescent="0.2">
      <c r="B1278"/>
      <c r="C1278" s="2">
        <v>70</v>
      </c>
      <c r="D1278" s="5" t="s">
        <v>856</v>
      </c>
      <c r="E1278" s="13">
        <v>0</v>
      </c>
      <c r="F1278" s="13">
        <v>15050000</v>
      </c>
      <c r="G1278" s="13">
        <v>15050000</v>
      </c>
      <c r="H1278" s="13">
        <v>15032020.296</v>
      </c>
      <c r="I1278" s="13">
        <v>17979.704000000002</v>
      </c>
    </row>
    <row r="1279" spans="2:9" ht="15" customHeight="1" x14ac:dyDescent="0.2">
      <c r="B1279"/>
      <c r="C1279" s="14">
        <f>SUBTOTAL(9,C1278:C1278)</f>
        <v>70</v>
      </c>
      <c r="D1279" s="15" t="s">
        <v>1024</v>
      </c>
      <c r="E1279" s="16">
        <f>SUBTOTAL(9,E1278:E1278)</f>
        <v>0</v>
      </c>
      <c r="F1279" s="16">
        <f>SUBTOTAL(9,F1278:F1278)</f>
        <v>15050000</v>
      </c>
      <c r="G1279" s="16">
        <f>SUBTOTAL(9,G1278:G1278)</f>
        <v>15050000</v>
      </c>
      <c r="H1279" s="16">
        <f>SUBTOTAL(9,H1278:H1278)</f>
        <v>15032020.296</v>
      </c>
      <c r="I1279" s="16">
        <f>SUBTOTAL(9,I1278:I1278)</f>
        <v>17979.704000000002</v>
      </c>
    </row>
    <row r="1280" spans="2:9" ht="15" customHeight="1" x14ac:dyDescent="0.25">
      <c r="B1280" s="10">
        <v>846</v>
      </c>
      <c r="C1280" s="11"/>
      <c r="D1280" s="5" t="s">
        <v>1025</v>
      </c>
      <c r="E1280" s="12"/>
      <c r="F1280" s="1"/>
      <c r="H1280" s="1"/>
      <c r="I1280" s="1"/>
    </row>
    <row r="1281" spans="2:9" x14ac:dyDescent="0.2">
      <c r="B1281"/>
      <c r="C1281" s="2">
        <v>21</v>
      </c>
      <c r="D1281" s="5" t="s">
        <v>1026</v>
      </c>
      <c r="E1281" s="13">
        <v>644</v>
      </c>
      <c r="F1281" s="13">
        <v>13643</v>
      </c>
      <c r="G1281" s="13">
        <v>14287</v>
      </c>
      <c r="H1281" s="13">
        <v>16860.338230000001</v>
      </c>
      <c r="I1281" s="13">
        <v>-2573.3382299999998</v>
      </c>
    </row>
    <row r="1282" spans="2:9" x14ac:dyDescent="0.2">
      <c r="B1282"/>
      <c r="C1282" s="2">
        <v>50</v>
      </c>
      <c r="D1282" s="5" t="s">
        <v>1027</v>
      </c>
      <c r="E1282" s="13">
        <v>0</v>
      </c>
      <c r="F1282" s="13">
        <v>3244</v>
      </c>
      <c r="G1282" s="13">
        <v>3244</v>
      </c>
      <c r="H1282" s="13">
        <v>3244</v>
      </c>
      <c r="I1282" s="13">
        <v>0</v>
      </c>
    </row>
    <row r="1283" spans="2:9" x14ac:dyDescent="0.2">
      <c r="B1283"/>
      <c r="C1283" s="2">
        <v>60</v>
      </c>
      <c r="D1283" s="5" t="s">
        <v>1028</v>
      </c>
      <c r="E1283" s="13">
        <v>12443</v>
      </c>
      <c r="F1283" s="13">
        <v>31789</v>
      </c>
      <c r="G1283" s="13">
        <v>44232</v>
      </c>
      <c r="H1283" s="13">
        <v>43286.303999999996</v>
      </c>
      <c r="I1283" s="13">
        <v>945.69600000000003</v>
      </c>
    </row>
    <row r="1284" spans="2:9" x14ac:dyDescent="0.2">
      <c r="B1284"/>
      <c r="C1284" s="2">
        <v>61</v>
      </c>
      <c r="D1284" s="5" t="s">
        <v>1029</v>
      </c>
      <c r="E1284" s="13">
        <v>0</v>
      </c>
      <c r="F1284" s="13">
        <v>219412</v>
      </c>
      <c r="G1284" s="13">
        <v>219412</v>
      </c>
      <c r="H1284" s="13">
        <v>138973</v>
      </c>
      <c r="I1284" s="13">
        <v>80439</v>
      </c>
    </row>
    <row r="1285" spans="2:9" x14ac:dyDescent="0.2">
      <c r="B1285"/>
      <c r="C1285" s="2">
        <v>62</v>
      </c>
      <c r="D1285" s="5" t="s">
        <v>1030</v>
      </c>
      <c r="E1285" s="13">
        <v>0</v>
      </c>
      <c r="F1285" s="13">
        <v>82647</v>
      </c>
      <c r="G1285" s="13">
        <v>82647</v>
      </c>
      <c r="H1285" s="13">
        <v>82699.73</v>
      </c>
      <c r="I1285" s="13">
        <v>-52.73</v>
      </c>
    </row>
    <row r="1286" spans="2:9" x14ac:dyDescent="0.2">
      <c r="B1286"/>
      <c r="C1286" s="2">
        <v>70</v>
      </c>
      <c r="D1286" s="5" t="s">
        <v>1031</v>
      </c>
      <c r="E1286" s="13">
        <v>0</v>
      </c>
      <c r="F1286" s="13">
        <v>133716</v>
      </c>
      <c r="G1286" s="13">
        <v>133716</v>
      </c>
      <c r="H1286" s="13">
        <v>133716.04</v>
      </c>
      <c r="I1286" s="13">
        <v>-0.04</v>
      </c>
    </row>
    <row r="1287" spans="2:9" x14ac:dyDescent="0.2">
      <c r="B1287"/>
      <c r="C1287" s="2">
        <v>71</v>
      </c>
      <c r="D1287" s="5" t="s">
        <v>1032</v>
      </c>
      <c r="E1287" s="13">
        <v>0</v>
      </c>
      <c r="F1287" s="13">
        <v>18727</v>
      </c>
      <c r="G1287" s="13">
        <v>18727</v>
      </c>
      <c r="H1287" s="13">
        <v>94685.484580000004</v>
      </c>
      <c r="I1287" s="13">
        <v>-75958.484580000004</v>
      </c>
    </row>
    <row r="1288" spans="2:9" x14ac:dyDescent="0.2">
      <c r="B1288"/>
      <c r="C1288" s="2">
        <v>79</v>
      </c>
      <c r="D1288" s="5" t="s">
        <v>1033</v>
      </c>
      <c r="E1288" s="13">
        <v>3232</v>
      </c>
      <c r="F1288" s="13">
        <v>8256</v>
      </c>
      <c r="G1288" s="13">
        <v>11488</v>
      </c>
      <c r="H1288" s="13">
        <v>11364.024289999999</v>
      </c>
      <c r="I1288" s="13">
        <v>123.97571000000001</v>
      </c>
    </row>
    <row r="1289" spans="2:9" ht="15" customHeight="1" x14ac:dyDescent="0.2">
      <c r="B1289"/>
      <c r="C1289" s="14">
        <f>SUBTOTAL(9,C1281:C1288)</f>
        <v>474</v>
      </c>
      <c r="D1289" s="15" t="s">
        <v>1034</v>
      </c>
      <c r="E1289" s="16">
        <f>SUBTOTAL(9,E1281:E1288)</f>
        <v>16319</v>
      </c>
      <c r="F1289" s="16">
        <f>SUBTOTAL(9,F1281:F1288)</f>
        <v>511434</v>
      </c>
      <c r="G1289" s="16">
        <f>SUBTOTAL(9,G1281:G1288)</f>
        <v>527753</v>
      </c>
      <c r="H1289" s="16">
        <f>SUBTOTAL(9,H1281:H1288)</f>
        <v>524828.92110000004</v>
      </c>
      <c r="I1289" s="16">
        <f>SUBTOTAL(9,I1281:I1288)</f>
        <v>2924.0789000000091</v>
      </c>
    </row>
    <row r="1290" spans="2:9" ht="15" customHeight="1" x14ac:dyDescent="0.25">
      <c r="B1290" s="10">
        <v>847</v>
      </c>
      <c r="C1290" s="11"/>
      <c r="D1290" s="5" t="s">
        <v>1035</v>
      </c>
      <c r="E1290" s="12"/>
      <c r="F1290" s="1"/>
      <c r="H1290" s="1"/>
      <c r="I1290" s="1"/>
    </row>
    <row r="1291" spans="2:9" x14ac:dyDescent="0.2">
      <c r="B1291"/>
      <c r="C1291" s="2">
        <v>1</v>
      </c>
      <c r="D1291" s="5" t="s">
        <v>1036</v>
      </c>
      <c r="E1291" s="13">
        <v>21</v>
      </c>
      <c r="F1291" s="13">
        <v>9503</v>
      </c>
      <c r="G1291" s="13">
        <v>9524</v>
      </c>
      <c r="H1291" s="13">
        <v>8950.0685300000005</v>
      </c>
      <c r="I1291" s="13">
        <v>573.93146999999999</v>
      </c>
    </row>
    <row r="1292" spans="2:9" ht="15" customHeight="1" x14ac:dyDescent="0.2">
      <c r="B1292"/>
      <c r="C1292" s="14">
        <f>SUBTOTAL(9,C1291:C1291)</f>
        <v>1</v>
      </c>
      <c r="D1292" s="15" t="s">
        <v>1037</v>
      </c>
      <c r="E1292" s="16">
        <f>SUBTOTAL(9,E1291:E1291)</f>
        <v>21</v>
      </c>
      <c r="F1292" s="16">
        <f>SUBTOTAL(9,F1291:F1291)</f>
        <v>9503</v>
      </c>
      <c r="G1292" s="16">
        <f>SUBTOTAL(9,G1291:G1291)</f>
        <v>9524</v>
      </c>
      <c r="H1292" s="16">
        <f>SUBTOTAL(9,H1291:H1291)</f>
        <v>8950.0685300000005</v>
      </c>
      <c r="I1292" s="16">
        <f>SUBTOTAL(9,I1291:I1291)</f>
        <v>573.93146999999999</v>
      </c>
    </row>
    <row r="1293" spans="2:9" ht="15" customHeight="1" x14ac:dyDescent="0.25">
      <c r="B1293" s="10">
        <v>848</v>
      </c>
      <c r="C1293" s="11"/>
      <c r="D1293" s="5" t="s">
        <v>1038</v>
      </c>
      <c r="E1293" s="12"/>
      <c r="F1293" s="1"/>
      <c r="H1293" s="1"/>
      <c r="I1293" s="1"/>
    </row>
    <row r="1294" spans="2:9" x14ac:dyDescent="0.2">
      <c r="B1294"/>
      <c r="C1294" s="2">
        <v>1</v>
      </c>
      <c r="D1294" s="5" t="s">
        <v>21</v>
      </c>
      <c r="E1294" s="13">
        <v>688</v>
      </c>
      <c r="F1294" s="13">
        <v>21397</v>
      </c>
      <c r="G1294" s="13">
        <v>22085</v>
      </c>
      <c r="H1294" s="13">
        <v>20922.1636</v>
      </c>
      <c r="I1294" s="13">
        <v>1162.8363999999999</v>
      </c>
    </row>
    <row r="1295" spans="2:9" ht="15" customHeight="1" x14ac:dyDescent="0.2">
      <c r="B1295"/>
      <c r="C1295" s="14">
        <f>SUBTOTAL(9,C1294:C1294)</f>
        <v>1</v>
      </c>
      <c r="D1295" s="15" t="s">
        <v>1039</v>
      </c>
      <c r="E1295" s="16">
        <f>SUBTOTAL(9,E1294:E1294)</f>
        <v>688</v>
      </c>
      <c r="F1295" s="16">
        <f>SUBTOTAL(9,F1294:F1294)</f>
        <v>21397</v>
      </c>
      <c r="G1295" s="16">
        <f>SUBTOTAL(9,G1294:G1294)</f>
        <v>22085</v>
      </c>
      <c r="H1295" s="16">
        <f>SUBTOTAL(9,H1294:H1294)</f>
        <v>20922.1636</v>
      </c>
      <c r="I1295" s="16">
        <f>SUBTOTAL(9,I1294:I1294)</f>
        <v>1162.8363999999999</v>
      </c>
    </row>
    <row r="1296" spans="2:9" ht="15" customHeight="1" x14ac:dyDescent="0.2">
      <c r="C1296" s="17">
        <f>SUBTOTAL(9,C1254:C1295)</f>
        <v>1139</v>
      </c>
      <c r="D1296" s="18" t="s">
        <v>1040</v>
      </c>
      <c r="E1296" s="19">
        <f>SUBTOTAL(9,E1254:E1295)</f>
        <v>21004</v>
      </c>
      <c r="F1296" s="19">
        <f>SUBTOTAL(9,F1254:F1295)</f>
        <v>17986011</v>
      </c>
      <c r="G1296" s="19">
        <f>SUBTOTAL(9,G1254:G1295)</f>
        <v>18007015</v>
      </c>
      <c r="H1296" s="19">
        <f>SUBTOTAL(9,H1254:H1295)</f>
        <v>18014856.24385</v>
      </c>
      <c r="I1296" s="19">
        <f>SUBTOTAL(9,I1254:I1295)</f>
        <v>-7841.2438499999789</v>
      </c>
    </row>
    <row r="1297" spans="2:9" ht="27" customHeight="1" x14ac:dyDescent="0.25">
      <c r="B1297" s="1"/>
      <c r="C1297" s="2"/>
      <c r="D1297" s="9" t="s">
        <v>1041</v>
      </c>
      <c r="E1297" s="1"/>
      <c r="F1297" s="1"/>
      <c r="G1297" s="1"/>
      <c r="H1297" s="1"/>
      <c r="I1297" s="1"/>
    </row>
    <row r="1298" spans="2:9" ht="15" customHeight="1" x14ac:dyDescent="0.25">
      <c r="B1298" s="10">
        <v>853</v>
      </c>
      <c r="C1298" s="11"/>
      <c r="D1298" s="5" t="s">
        <v>1042</v>
      </c>
      <c r="E1298" s="12"/>
      <c r="F1298" s="1"/>
      <c r="H1298" s="1"/>
      <c r="I1298" s="1"/>
    </row>
    <row r="1299" spans="2:9" x14ac:dyDescent="0.2">
      <c r="B1299"/>
      <c r="C1299" s="2">
        <v>1</v>
      </c>
      <c r="D1299" s="5" t="s">
        <v>21</v>
      </c>
      <c r="E1299" s="13">
        <v>2248</v>
      </c>
      <c r="F1299" s="13">
        <v>215952</v>
      </c>
      <c r="G1299" s="13">
        <v>218200</v>
      </c>
      <c r="H1299" s="13">
        <v>213068.37346</v>
      </c>
      <c r="I1299" s="13">
        <v>5131.6265400000002</v>
      </c>
    </row>
    <row r="1300" spans="2:9" x14ac:dyDescent="0.2">
      <c r="B1300"/>
      <c r="C1300" s="2">
        <v>45</v>
      </c>
      <c r="D1300" s="5" t="s">
        <v>31</v>
      </c>
      <c r="E1300" s="13">
        <v>0</v>
      </c>
      <c r="F1300" s="13">
        <v>11339</v>
      </c>
      <c r="G1300" s="13">
        <v>11339</v>
      </c>
      <c r="H1300" s="13">
        <v>6763.2390800000003</v>
      </c>
      <c r="I1300" s="13">
        <v>4575.7609199999997</v>
      </c>
    </row>
    <row r="1301" spans="2:9" ht="15" customHeight="1" x14ac:dyDescent="0.2">
      <c r="B1301"/>
      <c r="C1301" s="14">
        <f>SUBTOTAL(9,C1299:C1300)</f>
        <v>46</v>
      </c>
      <c r="D1301" s="15" t="s">
        <v>1043</v>
      </c>
      <c r="E1301" s="16">
        <f>SUBTOTAL(9,E1299:E1300)</f>
        <v>2248</v>
      </c>
      <c r="F1301" s="16">
        <f>SUBTOTAL(9,F1299:F1300)</f>
        <v>227291</v>
      </c>
      <c r="G1301" s="16">
        <f>SUBTOTAL(9,G1299:G1300)</f>
        <v>229539</v>
      </c>
      <c r="H1301" s="16">
        <f>SUBTOTAL(9,H1299:H1300)</f>
        <v>219831.61254</v>
      </c>
      <c r="I1301" s="16">
        <f>SUBTOTAL(9,I1299:I1300)</f>
        <v>9707.3874599999999</v>
      </c>
    </row>
    <row r="1302" spans="2:9" ht="15" customHeight="1" x14ac:dyDescent="0.25">
      <c r="B1302" s="10">
        <v>854</v>
      </c>
      <c r="C1302" s="11"/>
      <c r="D1302" s="5" t="s">
        <v>1044</v>
      </c>
      <c r="E1302" s="12"/>
      <c r="F1302" s="1"/>
      <c r="H1302" s="1"/>
      <c r="I1302" s="1"/>
    </row>
    <row r="1303" spans="2:9" x14ac:dyDescent="0.2">
      <c r="B1303"/>
      <c r="C1303" s="2">
        <v>21</v>
      </c>
      <c r="D1303" s="5" t="s">
        <v>1045</v>
      </c>
      <c r="E1303" s="13">
        <v>3303</v>
      </c>
      <c r="F1303" s="13">
        <v>69476</v>
      </c>
      <c r="G1303" s="13">
        <v>72779</v>
      </c>
      <c r="H1303" s="13">
        <v>59539.271209999999</v>
      </c>
      <c r="I1303" s="13">
        <v>13239.728789999999</v>
      </c>
    </row>
    <row r="1304" spans="2:9" x14ac:dyDescent="0.2">
      <c r="B1304"/>
      <c r="C1304" s="2">
        <v>22</v>
      </c>
      <c r="D1304" s="5" t="s">
        <v>1046</v>
      </c>
      <c r="E1304" s="13">
        <v>385</v>
      </c>
      <c r="F1304" s="13">
        <v>7847</v>
      </c>
      <c r="G1304" s="13">
        <v>8232</v>
      </c>
      <c r="H1304" s="13">
        <v>7622.5518499999998</v>
      </c>
      <c r="I1304" s="13">
        <v>609.44815000000006</v>
      </c>
    </row>
    <row r="1305" spans="2:9" x14ac:dyDescent="0.2">
      <c r="B1305"/>
      <c r="C1305" s="2">
        <v>50</v>
      </c>
      <c r="D1305" s="5" t="s">
        <v>1047</v>
      </c>
      <c r="E1305" s="13">
        <v>0</v>
      </c>
      <c r="F1305" s="13">
        <v>18648</v>
      </c>
      <c r="G1305" s="13">
        <v>18648</v>
      </c>
      <c r="H1305" s="13">
        <v>18648</v>
      </c>
      <c r="I1305" s="13">
        <v>0</v>
      </c>
    </row>
    <row r="1306" spans="2:9" x14ac:dyDescent="0.2">
      <c r="B1306"/>
      <c r="C1306" s="2">
        <v>60</v>
      </c>
      <c r="D1306" s="5" t="s">
        <v>1048</v>
      </c>
      <c r="E1306" s="13">
        <v>0</v>
      </c>
      <c r="F1306" s="13">
        <v>708944</v>
      </c>
      <c r="G1306" s="13">
        <v>708944</v>
      </c>
      <c r="H1306" s="13">
        <v>703271.30232999998</v>
      </c>
      <c r="I1306" s="13">
        <v>5672.6976699999996</v>
      </c>
    </row>
    <row r="1307" spans="2:9" x14ac:dyDescent="0.2">
      <c r="B1307"/>
      <c r="C1307" s="2">
        <v>61</v>
      </c>
      <c r="D1307" s="5" t="s">
        <v>1030</v>
      </c>
      <c r="E1307" s="13">
        <v>0</v>
      </c>
      <c r="F1307" s="13">
        <v>10339</v>
      </c>
      <c r="G1307" s="13">
        <v>10339</v>
      </c>
      <c r="H1307" s="13">
        <v>10339</v>
      </c>
      <c r="I1307" s="13">
        <v>0</v>
      </c>
    </row>
    <row r="1308" spans="2:9" ht="25.5" x14ac:dyDescent="0.2">
      <c r="B1308"/>
      <c r="C1308" s="2">
        <v>65</v>
      </c>
      <c r="D1308" s="5" t="s">
        <v>1049</v>
      </c>
      <c r="E1308" s="13">
        <v>0</v>
      </c>
      <c r="F1308" s="13">
        <v>825600</v>
      </c>
      <c r="G1308" s="13">
        <v>825600</v>
      </c>
      <c r="H1308" s="13">
        <v>827322.54810999997</v>
      </c>
      <c r="I1308" s="13">
        <v>-1722.54811</v>
      </c>
    </row>
    <row r="1309" spans="2:9" x14ac:dyDescent="0.2">
      <c r="B1309"/>
      <c r="C1309" s="2">
        <v>71</v>
      </c>
      <c r="D1309" s="5" t="s">
        <v>1050</v>
      </c>
      <c r="E1309" s="13">
        <v>0</v>
      </c>
      <c r="F1309" s="13">
        <v>31455</v>
      </c>
      <c r="G1309" s="13">
        <v>31455</v>
      </c>
      <c r="H1309" s="13">
        <v>30439.935990000002</v>
      </c>
      <c r="I1309" s="13">
        <v>1015.0640100000001</v>
      </c>
    </row>
    <row r="1310" spans="2:9" x14ac:dyDescent="0.2">
      <c r="B1310"/>
      <c r="C1310" s="2">
        <v>72</v>
      </c>
      <c r="D1310" s="5" t="s">
        <v>1051</v>
      </c>
      <c r="E1310" s="13">
        <v>0</v>
      </c>
      <c r="F1310" s="13">
        <v>72804</v>
      </c>
      <c r="G1310" s="13">
        <v>72804</v>
      </c>
      <c r="H1310" s="13">
        <v>72800</v>
      </c>
      <c r="I1310" s="13">
        <v>4</v>
      </c>
    </row>
    <row r="1311" spans="2:9" ht="15" customHeight="1" x14ac:dyDescent="0.2">
      <c r="B1311"/>
      <c r="C1311" s="14">
        <f>SUBTOTAL(9,C1303:C1310)</f>
        <v>422</v>
      </c>
      <c r="D1311" s="15" t="s">
        <v>1052</v>
      </c>
      <c r="E1311" s="16">
        <f>SUBTOTAL(9,E1303:E1310)</f>
        <v>3688</v>
      </c>
      <c r="F1311" s="16">
        <f>SUBTOTAL(9,F1303:F1310)</f>
        <v>1745113</v>
      </c>
      <c r="G1311" s="16">
        <f>SUBTOTAL(9,G1303:G1310)</f>
        <v>1748801</v>
      </c>
      <c r="H1311" s="16">
        <f>SUBTOTAL(9,H1303:H1310)</f>
        <v>1729982.6094899999</v>
      </c>
      <c r="I1311" s="16">
        <f>SUBTOTAL(9,I1303:I1310)</f>
        <v>18818.390509999997</v>
      </c>
    </row>
    <row r="1312" spans="2:9" ht="15" customHeight="1" x14ac:dyDescent="0.25">
      <c r="B1312" s="10">
        <v>855</v>
      </c>
      <c r="C1312" s="11"/>
      <c r="D1312" s="5" t="s">
        <v>1053</v>
      </c>
      <c r="E1312" s="12"/>
      <c r="F1312" s="1"/>
      <c r="H1312" s="1"/>
      <c r="I1312" s="1"/>
    </row>
    <row r="1313" spans="2:9" x14ac:dyDescent="0.2">
      <c r="B1313"/>
      <c r="C1313" s="2">
        <v>1</v>
      </c>
      <c r="D1313" s="5" t="s">
        <v>1054</v>
      </c>
      <c r="E1313" s="13">
        <v>0</v>
      </c>
      <c r="F1313" s="13">
        <v>4361970</v>
      </c>
      <c r="G1313" s="13">
        <v>4361970</v>
      </c>
      <c r="H1313" s="13">
        <v>3749663.3327799998</v>
      </c>
      <c r="I1313" s="13">
        <v>612306.66721999994</v>
      </c>
    </row>
    <row r="1314" spans="2:9" x14ac:dyDescent="0.2">
      <c r="B1314"/>
      <c r="C1314" s="2">
        <v>21</v>
      </c>
      <c r="D1314" s="5" t="s">
        <v>56</v>
      </c>
      <c r="E1314" s="13">
        <v>2804</v>
      </c>
      <c r="F1314" s="13">
        <v>23100</v>
      </c>
      <c r="G1314" s="13">
        <v>25904</v>
      </c>
      <c r="H1314" s="13">
        <v>22802.607889999999</v>
      </c>
      <c r="I1314" s="13">
        <v>3101.3921099999998</v>
      </c>
    </row>
    <row r="1315" spans="2:9" x14ac:dyDescent="0.2">
      <c r="B1315"/>
      <c r="C1315" s="2">
        <v>22</v>
      </c>
      <c r="D1315" s="5" t="s">
        <v>1055</v>
      </c>
      <c r="E1315" s="13">
        <v>0</v>
      </c>
      <c r="F1315" s="13">
        <v>2021810</v>
      </c>
      <c r="G1315" s="13">
        <v>2021810</v>
      </c>
      <c r="H1315" s="13">
        <v>2444332.7626499999</v>
      </c>
      <c r="I1315" s="13">
        <v>-422522.76264999999</v>
      </c>
    </row>
    <row r="1316" spans="2:9" x14ac:dyDescent="0.2">
      <c r="B1316"/>
      <c r="C1316" s="2">
        <v>60</v>
      </c>
      <c r="D1316" s="5" t="s">
        <v>1056</v>
      </c>
      <c r="E1316" s="13">
        <v>0</v>
      </c>
      <c r="F1316" s="13">
        <v>209723</v>
      </c>
      <c r="G1316" s="13">
        <v>209723</v>
      </c>
      <c r="H1316" s="13">
        <v>369753.90454000002</v>
      </c>
      <c r="I1316" s="13">
        <v>-160030.90453999999</v>
      </c>
    </row>
    <row r="1317" spans="2:9" ht="15" customHeight="1" x14ac:dyDescent="0.2">
      <c r="B1317"/>
      <c r="C1317" s="14">
        <f>SUBTOTAL(9,C1313:C1316)</f>
        <v>104</v>
      </c>
      <c r="D1317" s="15" t="s">
        <v>1057</v>
      </c>
      <c r="E1317" s="16">
        <f>SUBTOTAL(9,E1313:E1316)</f>
        <v>2804</v>
      </c>
      <c r="F1317" s="16">
        <f>SUBTOTAL(9,F1313:F1316)</f>
        <v>6616603</v>
      </c>
      <c r="G1317" s="16">
        <f>SUBTOTAL(9,G1313:G1316)</f>
        <v>6619407</v>
      </c>
      <c r="H1317" s="16">
        <f>SUBTOTAL(9,H1313:H1316)</f>
        <v>6586552.6078600008</v>
      </c>
      <c r="I1317" s="16">
        <f>SUBTOTAL(9,I1313:I1316)</f>
        <v>32854.392139999982</v>
      </c>
    </row>
    <row r="1318" spans="2:9" ht="15" customHeight="1" x14ac:dyDescent="0.25">
      <c r="B1318" s="10">
        <v>856</v>
      </c>
      <c r="C1318" s="11"/>
      <c r="D1318" s="5" t="s">
        <v>1058</v>
      </c>
      <c r="E1318" s="12"/>
      <c r="F1318" s="1"/>
      <c r="H1318" s="1"/>
      <c r="I1318" s="1"/>
    </row>
    <row r="1319" spans="2:9" x14ac:dyDescent="0.2">
      <c r="B1319"/>
      <c r="C1319" s="2">
        <v>1</v>
      </c>
      <c r="D1319" s="5" t="s">
        <v>21</v>
      </c>
      <c r="E1319" s="13">
        <v>42214</v>
      </c>
      <c r="F1319" s="13">
        <v>410390</v>
      </c>
      <c r="G1319" s="13">
        <v>452604</v>
      </c>
      <c r="H1319" s="13">
        <v>459546.66486999998</v>
      </c>
      <c r="I1319" s="13">
        <v>-6942.6648699999996</v>
      </c>
    </row>
    <row r="1320" spans="2:9" ht="15" customHeight="1" x14ac:dyDescent="0.2">
      <c r="B1320"/>
      <c r="C1320" s="14">
        <f>SUBTOTAL(9,C1319:C1319)</f>
        <v>1</v>
      </c>
      <c r="D1320" s="15" t="s">
        <v>1059</v>
      </c>
      <c r="E1320" s="16">
        <f>SUBTOTAL(9,E1319:E1319)</f>
        <v>42214</v>
      </c>
      <c r="F1320" s="16">
        <f>SUBTOTAL(9,F1319:F1319)</f>
        <v>410390</v>
      </c>
      <c r="G1320" s="16">
        <f>SUBTOTAL(9,G1319:G1319)</f>
        <v>452604</v>
      </c>
      <c r="H1320" s="16">
        <f>SUBTOTAL(9,H1319:H1319)</f>
        <v>459546.66486999998</v>
      </c>
      <c r="I1320" s="16">
        <f>SUBTOTAL(9,I1319:I1319)</f>
        <v>-6942.6648699999996</v>
      </c>
    </row>
    <row r="1321" spans="2:9" ht="15" customHeight="1" x14ac:dyDescent="0.25">
      <c r="B1321" s="10">
        <v>858</v>
      </c>
      <c r="C1321" s="11"/>
      <c r="D1321" s="5" t="s">
        <v>1060</v>
      </c>
      <c r="E1321" s="12"/>
      <c r="F1321" s="1"/>
      <c r="H1321" s="1"/>
      <c r="I1321" s="1"/>
    </row>
    <row r="1322" spans="2:9" x14ac:dyDescent="0.2">
      <c r="B1322"/>
      <c r="C1322" s="2">
        <v>1</v>
      </c>
      <c r="D1322" s="5" t="s">
        <v>1061</v>
      </c>
      <c r="E1322" s="13">
        <v>11466</v>
      </c>
      <c r="F1322" s="13">
        <v>260134</v>
      </c>
      <c r="G1322" s="13">
        <v>271600</v>
      </c>
      <c r="H1322" s="13">
        <v>261891.02694000001</v>
      </c>
      <c r="I1322" s="13">
        <v>9708.9730600000003</v>
      </c>
    </row>
    <row r="1323" spans="2:9" x14ac:dyDescent="0.2">
      <c r="B1323"/>
      <c r="C1323" s="2">
        <v>21</v>
      </c>
      <c r="D1323" s="5" t="s">
        <v>26</v>
      </c>
      <c r="E1323" s="13">
        <v>708</v>
      </c>
      <c r="F1323" s="13">
        <v>13958</v>
      </c>
      <c r="G1323" s="13">
        <v>14666</v>
      </c>
      <c r="H1323" s="13">
        <v>13375.94455</v>
      </c>
      <c r="I1323" s="13">
        <v>1290.0554500000001</v>
      </c>
    </row>
    <row r="1324" spans="2:9" ht="15" customHeight="1" x14ac:dyDescent="0.2">
      <c r="B1324"/>
      <c r="C1324" s="14">
        <f>SUBTOTAL(9,C1322:C1323)</f>
        <v>22</v>
      </c>
      <c r="D1324" s="15" t="s">
        <v>1062</v>
      </c>
      <c r="E1324" s="16">
        <f>SUBTOTAL(9,E1322:E1323)</f>
        <v>12174</v>
      </c>
      <c r="F1324" s="16">
        <f>SUBTOTAL(9,F1322:F1323)</f>
        <v>274092</v>
      </c>
      <c r="G1324" s="16">
        <f>SUBTOTAL(9,G1322:G1323)</f>
        <v>286266</v>
      </c>
      <c r="H1324" s="16">
        <f>SUBTOTAL(9,H1322:H1323)</f>
        <v>275266.97149000003</v>
      </c>
      <c r="I1324" s="16">
        <f>SUBTOTAL(9,I1322:I1323)</f>
        <v>10999.02851</v>
      </c>
    </row>
    <row r="1325" spans="2:9" ht="15" customHeight="1" x14ac:dyDescent="0.2">
      <c r="C1325" s="17">
        <f>SUBTOTAL(9,C1298:C1324)</f>
        <v>595</v>
      </c>
      <c r="D1325" s="18" t="s">
        <v>1063</v>
      </c>
      <c r="E1325" s="19">
        <f>SUBTOTAL(9,E1298:E1324)</f>
        <v>63128</v>
      </c>
      <c r="F1325" s="19">
        <f>SUBTOTAL(9,F1298:F1324)</f>
        <v>9273489</v>
      </c>
      <c r="G1325" s="19">
        <f>SUBTOTAL(9,G1298:G1324)</f>
        <v>9336617</v>
      </c>
      <c r="H1325" s="19">
        <f>SUBTOTAL(9,H1298:H1324)</f>
        <v>9271180.4662499987</v>
      </c>
      <c r="I1325" s="19">
        <f>SUBTOTAL(9,I1298:I1324)</f>
        <v>65436.533749999915</v>
      </c>
    </row>
    <row r="1326" spans="2:9" ht="27" customHeight="1" x14ac:dyDescent="0.25">
      <c r="B1326" s="1"/>
      <c r="C1326" s="2"/>
      <c r="D1326" s="9" t="s">
        <v>1064</v>
      </c>
      <c r="E1326" s="1"/>
      <c r="F1326" s="1"/>
      <c r="G1326" s="1"/>
      <c r="H1326" s="1"/>
      <c r="I1326" s="1"/>
    </row>
    <row r="1327" spans="2:9" ht="15" customHeight="1" x14ac:dyDescent="0.25">
      <c r="B1327" s="10">
        <v>860</v>
      </c>
      <c r="C1327" s="11"/>
      <c r="D1327" s="5" t="s">
        <v>1065</v>
      </c>
      <c r="E1327" s="12"/>
      <c r="F1327" s="1"/>
      <c r="H1327" s="1"/>
      <c r="I1327" s="1"/>
    </row>
    <row r="1328" spans="2:9" x14ac:dyDescent="0.2">
      <c r="B1328"/>
      <c r="C1328" s="2">
        <v>50</v>
      </c>
      <c r="D1328" s="5" t="s">
        <v>1066</v>
      </c>
      <c r="E1328" s="13">
        <v>0</v>
      </c>
      <c r="F1328" s="13">
        <v>131758</v>
      </c>
      <c r="G1328" s="13">
        <v>131758</v>
      </c>
      <c r="H1328" s="13">
        <v>131758</v>
      </c>
      <c r="I1328" s="13">
        <v>0</v>
      </c>
    </row>
    <row r="1329" spans="2:9" x14ac:dyDescent="0.2">
      <c r="B1329"/>
      <c r="C1329" s="2">
        <v>51</v>
      </c>
      <c r="D1329" s="5" t="s">
        <v>1067</v>
      </c>
      <c r="E1329" s="13">
        <v>0</v>
      </c>
      <c r="F1329" s="13">
        <v>26020</v>
      </c>
      <c r="G1329" s="13">
        <v>26020</v>
      </c>
      <c r="H1329" s="13">
        <v>26020</v>
      </c>
      <c r="I1329" s="13">
        <v>0</v>
      </c>
    </row>
    <row r="1330" spans="2:9" ht="15" customHeight="1" x14ac:dyDescent="0.2">
      <c r="B1330"/>
      <c r="C1330" s="14">
        <f>SUBTOTAL(9,C1328:C1329)</f>
        <v>101</v>
      </c>
      <c r="D1330" s="15" t="s">
        <v>1068</v>
      </c>
      <c r="E1330" s="16">
        <f>SUBTOTAL(9,E1328:E1329)</f>
        <v>0</v>
      </c>
      <c r="F1330" s="16">
        <f>SUBTOTAL(9,F1328:F1329)</f>
        <v>157778</v>
      </c>
      <c r="G1330" s="16">
        <f>SUBTOTAL(9,G1328:G1329)</f>
        <v>157778</v>
      </c>
      <c r="H1330" s="16">
        <f>SUBTOTAL(9,H1328:H1329)</f>
        <v>157778</v>
      </c>
      <c r="I1330" s="16">
        <f>SUBTOTAL(9,I1328:I1329)</f>
        <v>0</v>
      </c>
    </row>
    <row r="1331" spans="2:9" ht="15" customHeight="1" x14ac:dyDescent="0.25">
      <c r="B1331" s="10">
        <v>862</v>
      </c>
      <c r="C1331" s="11"/>
      <c r="D1331" s="5" t="s">
        <v>1069</v>
      </c>
      <c r="E1331" s="12"/>
      <c r="F1331" s="1"/>
      <c r="H1331" s="1"/>
      <c r="I1331" s="1"/>
    </row>
    <row r="1332" spans="2:9" x14ac:dyDescent="0.2">
      <c r="B1332"/>
      <c r="C1332" s="2">
        <v>70</v>
      </c>
      <c r="D1332" s="5" t="s">
        <v>1070</v>
      </c>
      <c r="E1332" s="13">
        <v>0</v>
      </c>
      <c r="F1332" s="13">
        <v>10058</v>
      </c>
      <c r="G1332" s="13">
        <v>10058</v>
      </c>
      <c r="H1332" s="13">
        <v>10058</v>
      </c>
      <c r="I1332" s="13">
        <v>0</v>
      </c>
    </row>
    <row r="1333" spans="2:9" ht="15" customHeight="1" x14ac:dyDescent="0.2">
      <c r="B1333"/>
      <c r="C1333" s="14">
        <f>SUBTOTAL(9,C1332:C1332)</f>
        <v>70</v>
      </c>
      <c r="D1333" s="15" t="s">
        <v>1071</v>
      </c>
      <c r="E1333" s="16">
        <f>SUBTOTAL(9,E1332:E1332)</f>
        <v>0</v>
      </c>
      <c r="F1333" s="16">
        <f>SUBTOTAL(9,F1332:F1332)</f>
        <v>10058</v>
      </c>
      <c r="G1333" s="16">
        <f>SUBTOTAL(9,G1332:G1332)</f>
        <v>10058</v>
      </c>
      <c r="H1333" s="16">
        <f>SUBTOTAL(9,H1332:H1332)</f>
        <v>10058</v>
      </c>
      <c r="I1333" s="16">
        <f>SUBTOTAL(9,I1332:I1332)</f>
        <v>0</v>
      </c>
    </row>
    <row r="1334" spans="2:9" ht="15" customHeight="1" x14ac:dyDescent="0.25">
      <c r="B1334" s="10">
        <v>865</v>
      </c>
      <c r="C1334" s="11"/>
      <c r="D1334" s="5" t="s">
        <v>1072</v>
      </c>
      <c r="E1334" s="12"/>
      <c r="F1334" s="1"/>
      <c r="H1334" s="1"/>
      <c r="I1334" s="1"/>
    </row>
    <row r="1335" spans="2:9" x14ac:dyDescent="0.2">
      <c r="B1335"/>
      <c r="C1335" s="2">
        <v>21</v>
      </c>
      <c r="D1335" s="5" t="s">
        <v>1073</v>
      </c>
      <c r="E1335" s="13">
        <v>3134</v>
      </c>
      <c r="F1335" s="13">
        <v>1149</v>
      </c>
      <c r="G1335" s="13">
        <v>4283</v>
      </c>
      <c r="H1335" s="13">
        <v>1493.654</v>
      </c>
      <c r="I1335" s="13">
        <v>2789.346</v>
      </c>
    </row>
    <row r="1336" spans="2:9" x14ac:dyDescent="0.2">
      <c r="B1336"/>
      <c r="C1336" s="2">
        <v>50</v>
      </c>
      <c r="D1336" s="5" t="s">
        <v>1074</v>
      </c>
      <c r="E1336" s="13">
        <v>0</v>
      </c>
      <c r="F1336" s="13">
        <v>9252</v>
      </c>
      <c r="G1336" s="13">
        <v>9252</v>
      </c>
      <c r="H1336" s="13">
        <v>10050</v>
      </c>
      <c r="I1336" s="13">
        <v>-798</v>
      </c>
    </row>
    <row r="1337" spans="2:9" x14ac:dyDescent="0.2">
      <c r="B1337"/>
      <c r="C1337" s="2">
        <v>70</v>
      </c>
      <c r="D1337" s="5" t="s">
        <v>967</v>
      </c>
      <c r="E1337" s="13">
        <v>0</v>
      </c>
      <c r="F1337" s="13">
        <v>1375</v>
      </c>
      <c r="G1337" s="13">
        <v>1375</v>
      </c>
      <c r="H1337" s="13">
        <v>1327.5419999999999</v>
      </c>
      <c r="I1337" s="13">
        <v>47.457999999999998</v>
      </c>
    </row>
    <row r="1338" spans="2:9" x14ac:dyDescent="0.2">
      <c r="B1338"/>
      <c r="C1338" s="2">
        <v>79</v>
      </c>
      <c r="D1338" s="5" t="s">
        <v>1075</v>
      </c>
      <c r="E1338" s="13">
        <v>2269</v>
      </c>
      <c r="F1338" s="13">
        <v>5973</v>
      </c>
      <c r="G1338" s="13">
        <v>8242</v>
      </c>
      <c r="H1338" s="13">
        <v>4312.1909999999998</v>
      </c>
      <c r="I1338" s="13">
        <v>3929.8090000000002</v>
      </c>
    </row>
    <row r="1339" spans="2:9" ht="15" customHeight="1" x14ac:dyDescent="0.2">
      <c r="B1339"/>
      <c r="C1339" s="14">
        <f>SUBTOTAL(9,C1335:C1338)</f>
        <v>220</v>
      </c>
      <c r="D1339" s="15" t="s">
        <v>1076</v>
      </c>
      <c r="E1339" s="16">
        <f>SUBTOTAL(9,E1335:E1338)</f>
        <v>5403</v>
      </c>
      <c r="F1339" s="16">
        <f>SUBTOTAL(9,F1335:F1338)</f>
        <v>17749</v>
      </c>
      <c r="G1339" s="16">
        <f>SUBTOTAL(9,G1335:G1338)</f>
        <v>23152</v>
      </c>
      <c r="H1339" s="16">
        <f>SUBTOTAL(9,H1335:H1338)</f>
        <v>17183.386999999999</v>
      </c>
      <c r="I1339" s="16">
        <f>SUBTOTAL(9,I1335:I1338)</f>
        <v>5968.6130000000003</v>
      </c>
    </row>
    <row r="1340" spans="2:9" ht="15" customHeight="1" x14ac:dyDescent="0.25">
      <c r="B1340" s="10">
        <v>867</v>
      </c>
      <c r="C1340" s="11"/>
      <c r="D1340" s="5" t="s">
        <v>1077</v>
      </c>
      <c r="E1340" s="12"/>
      <c r="F1340" s="1"/>
      <c r="H1340" s="1"/>
      <c r="I1340" s="1"/>
    </row>
    <row r="1341" spans="2:9" x14ac:dyDescent="0.2">
      <c r="B1341"/>
      <c r="C1341" s="2">
        <v>1</v>
      </c>
      <c r="D1341" s="5" t="s">
        <v>21</v>
      </c>
      <c r="E1341" s="13">
        <v>206</v>
      </c>
      <c r="F1341" s="13">
        <v>12536</v>
      </c>
      <c r="G1341" s="13">
        <v>12742</v>
      </c>
      <c r="H1341" s="13">
        <v>12474.86166</v>
      </c>
      <c r="I1341" s="13">
        <v>267.13834000000003</v>
      </c>
    </row>
    <row r="1342" spans="2:9" ht="15" customHeight="1" x14ac:dyDescent="0.2">
      <c r="B1342"/>
      <c r="C1342" s="14">
        <f>SUBTOTAL(9,C1341:C1341)</f>
        <v>1</v>
      </c>
      <c r="D1342" s="15" t="s">
        <v>1078</v>
      </c>
      <c r="E1342" s="16">
        <f>SUBTOTAL(9,E1341:E1341)</f>
        <v>206</v>
      </c>
      <c r="F1342" s="16">
        <f>SUBTOTAL(9,F1341:F1341)</f>
        <v>12536</v>
      </c>
      <c r="G1342" s="16">
        <f>SUBTOTAL(9,G1341:G1341)</f>
        <v>12742</v>
      </c>
      <c r="H1342" s="16">
        <f>SUBTOTAL(9,H1341:H1341)</f>
        <v>12474.86166</v>
      </c>
      <c r="I1342" s="16">
        <f>SUBTOTAL(9,I1341:I1341)</f>
        <v>267.13834000000003</v>
      </c>
    </row>
    <row r="1343" spans="2:9" ht="15" customHeight="1" x14ac:dyDescent="0.25">
      <c r="B1343" s="10">
        <v>868</v>
      </c>
      <c r="C1343" s="11"/>
      <c r="D1343" s="5" t="s">
        <v>1079</v>
      </c>
      <c r="E1343" s="12"/>
      <c r="F1343" s="1"/>
      <c r="H1343" s="1"/>
      <c r="I1343" s="1"/>
    </row>
    <row r="1344" spans="2:9" x14ac:dyDescent="0.2">
      <c r="B1344"/>
      <c r="C1344" s="2">
        <v>1</v>
      </c>
      <c r="D1344" s="5" t="s">
        <v>21</v>
      </c>
      <c r="E1344" s="13">
        <v>124</v>
      </c>
      <c r="F1344" s="13">
        <v>27196</v>
      </c>
      <c r="G1344" s="13">
        <v>27320</v>
      </c>
      <c r="H1344" s="13">
        <v>27043.249049999999</v>
      </c>
      <c r="I1344" s="13">
        <v>276.75094999999999</v>
      </c>
    </row>
    <row r="1345" spans="2:9" ht="15" customHeight="1" x14ac:dyDescent="0.2">
      <c r="B1345"/>
      <c r="C1345" s="14">
        <f>SUBTOTAL(9,C1344:C1344)</f>
        <v>1</v>
      </c>
      <c r="D1345" s="15" t="s">
        <v>1080</v>
      </c>
      <c r="E1345" s="16">
        <f>SUBTOTAL(9,E1344:E1344)</f>
        <v>124</v>
      </c>
      <c r="F1345" s="16">
        <f>SUBTOTAL(9,F1344:F1344)</f>
        <v>27196</v>
      </c>
      <c r="G1345" s="16">
        <f>SUBTOTAL(9,G1344:G1344)</f>
        <v>27320</v>
      </c>
      <c r="H1345" s="16">
        <f>SUBTOTAL(9,H1344:H1344)</f>
        <v>27043.249049999999</v>
      </c>
      <c r="I1345" s="16">
        <f>SUBTOTAL(9,I1344:I1344)</f>
        <v>276.75094999999999</v>
      </c>
    </row>
    <row r="1346" spans="2:9" ht="15" customHeight="1" x14ac:dyDescent="0.2">
      <c r="C1346" s="17">
        <f>SUBTOTAL(9,C1327:C1345)</f>
        <v>393</v>
      </c>
      <c r="D1346" s="18" t="s">
        <v>1081</v>
      </c>
      <c r="E1346" s="19">
        <f>SUBTOTAL(9,E1327:E1345)</f>
        <v>5733</v>
      </c>
      <c r="F1346" s="19">
        <f>SUBTOTAL(9,F1327:F1345)</f>
        <v>225317</v>
      </c>
      <c r="G1346" s="19">
        <f>SUBTOTAL(9,G1327:G1345)</f>
        <v>231050</v>
      </c>
      <c r="H1346" s="19">
        <f>SUBTOTAL(9,H1327:H1345)</f>
        <v>224537.49770999997</v>
      </c>
      <c r="I1346" s="19">
        <f>SUBTOTAL(9,I1327:I1345)</f>
        <v>6512.5022900000004</v>
      </c>
    </row>
    <row r="1347" spans="2:9" ht="27" customHeight="1" x14ac:dyDescent="0.25">
      <c r="B1347" s="1"/>
      <c r="C1347" s="2"/>
      <c r="D1347" s="9" t="s">
        <v>1082</v>
      </c>
      <c r="E1347" s="1"/>
      <c r="F1347" s="1"/>
      <c r="G1347" s="1"/>
      <c r="H1347" s="1"/>
      <c r="I1347" s="1"/>
    </row>
    <row r="1348" spans="2:9" ht="15" customHeight="1" x14ac:dyDescent="0.25">
      <c r="B1348" s="10">
        <v>870</v>
      </c>
      <c r="C1348" s="11"/>
      <c r="D1348" s="5" t="s">
        <v>1083</v>
      </c>
      <c r="E1348" s="12"/>
      <c r="F1348" s="1"/>
      <c r="H1348" s="1"/>
      <c r="I1348" s="1"/>
    </row>
    <row r="1349" spans="2:9" x14ac:dyDescent="0.2">
      <c r="B1349"/>
      <c r="C1349" s="2">
        <v>1</v>
      </c>
      <c r="D1349" s="5" t="s">
        <v>21</v>
      </c>
      <c r="E1349" s="13">
        <v>297</v>
      </c>
      <c r="F1349" s="13">
        <v>6447</v>
      </c>
      <c r="G1349" s="13">
        <v>6744</v>
      </c>
      <c r="H1349" s="13">
        <v>6168.4160499999998</v>
      </c>
      <c r="I1349" s="13">
        <v>575.58394999999996</v>
      </c>
    </row>
    <row r="1350" spans="2:9" ht="15" customHeight="1" x14ac:dyDescent="0.2">
      <c r="B1350"/>
      <c r="C1350" s="14">
        <f>SUBTOTAL(9,C1349:C1349)</f>
        <v>1</v>
      </c>
      <c r="D1350" s="15" t="s">
        <v>1084</v>
      </c>
      <c r="E1350" s="16">
        <f>SUBTOTAL(9,E1349:E1349)</f>
        <v>297</v>
      </c>
      <c r="F1350" s="16">
        <f>SUBTOTAL(9,F1349:F1349)</f>
        <v>6447</v>
      </c>
      <c r="G1350" s="16">
        <f>SUBTOTAL(9,G1349:G1349)</f>
        <v>6744</v>
      </c>
      <c r="H1350" s="16">
        <f>SUBTOTAL(9,H1349:H1349)</f>
        <v>6168.4160499999998</v>
      </c>
      <c r="I1350" s="16">
        <f>SUBTOTAL(9,I1349:I1349)</f>
        <v>575.58394999999996</v>
      </c>
    </row>
    <row r="1351" spans="2:9" ht="15" customHeight="1" x14ac:dyDescent="0.25">
      <c r="B1351" s="10">
        <v>871</v>
      </c>
      <c r="C1351" s="11"/>
      <c r="D1351" s="5" t="s">
        <v>1085</v>
      </c>
      <c r="E1351" s="12"/>
      <c r="F1351" s="1"/>
      <c r="H1351" s="1"/>
      <c r="I1351" s="1"/>
    </row>
    <row r="1352" spans="2:9" x14ac:dyDescent="0.2">
      <c r="B1352"/>
      <c r="C1352" s="2">
        <v>21</v>
      </c>
      <c r="D1352" s="5" t="s">
        <v>296</v>
      </c>
      <c r="E1352" s="13">
        <v>292</v>
      </c>
      <c r="F1352" s="13">
        <v>14911</v>
      </c>
      <c r="G1352" s="13">
        <v>15203</v>
      </c>
      <c r="H1352" s="13">
        <v>10924.488789999999</v>
      </c>
      <c r="I1352" s="13">
        <v>4278.5112099999997</v>
      </c>
    </row>
    <row r="1353" spans="2:9" x14ac:dyDescent="0.2">
      <c r="B1353"/>
      <c r="C1353" s="2">
        <v>70</v>
      </c>
      <c r="D1353" s="5" t="s">
        <v>1086</v>
      </c>
      <c r="E1353" s="13">
        <v>0</v>
      </c>
      <c r="F1353" s="13">
        <v>17996</v>
      </c>
      <c r="G1353" s="13">
        <v>17996</v>
      </c>
      <c r="H1353" s="13">
        <v>18876.55935</v>
      </c>
      <c r="I1353" s="13">
        <v>-880.55934999999999</v>
      </c>
    </row>
    <row r="1354" spans="2:9" x14ac:dyDescent="0.2">
      <c r="B1354"/>
      <c r="C1354" s="2">
        <v>72</v>
      </c>
      <c r="D1354" s="5" t="s">
        <v>1087</v>
      </c>
      <c r="E1354" s="13">
        <v>0</v>
      </c>
      <c r="F1354" s="13">
        <v>11274</v>
      </c>
      <c r="G1354" s="13">
        <v>11274</v>
      </c>
      <c r="H1354" s="13">
        <v>11274</v>
      </c>
      <c r="I1354" s="13">
        <v>0</v>
      </c>
    </row>
    <row r="1355" spans="2:9" x14ac:dyDescent="0.2">
      <c r="B1355"/>
      <c r="C1355" s="2">
        <v>73</v>
      </c>
      <c r="D1355" s="5" t="s">
        <v>1088</v>
      </c>
      <c r="E1355" s="13">
        <v>0</v>
      </c>
      <c r="F1355" s="13">
        <v>8232</v>
      </c>
      <c r="G1355" s="13">
        <v>8232</v>
      </c>
      <c r="H1355" s="13">
        <v>8232</v>
      </c>
      <c r="I1355" s="13">
        <v>0</v>
      </c>
    </row>
    <row r="1356" spans="2:9" x14ac:dyDescent="0.2">
      <c r="B1356"/>
      <c r="C1356" s="2">
        <v>79</v>
      </c>
      <c r="D1356" s="5" t="s">
        <v>1089</v>
      </c>
      <c r="E1356" s="13">
        <v>6384</v>
      </c>
      <c r="F1356" s="13">
        <v>3546</v>
      </c>
      <c r="G1356" s="13">
        <v>9930</v>
      </c>
      <c r="H1356" s="13">
        <v>-2715.431</v>
      </c>
      <c r="I1356" s="13">
        <v>12645.431</v>
      </c>
    </row>
    <row r="1357" spans="2:9" ht="15" customHeight="1" x14ac:dyDescent="0.2">
      <c r="B1357"/>
      <c r="C1357" s="14">
        <f>SUBTOTAL(9,C1352:C1356)</f>
        <v>315</v>
      </c>
      <c r="D1357" s="15" t="s">
        <v>1090</v>
      </c>
      <c r="E1357" s="16">
        <f>SUBTOTAL(9,E1352:E1356)</f>
        <v>6676</v>
      </c>
      <c r="F1357" s="16">
        <f>SUBTOTAL(9,F1352:F1356)</f>
        <v>55959</v>
      </c>
      <c r="G1357" s="16">
        <f>SUBTOTAL(9,G1352:G1356)</f>
        <v>62635</v>
      </c>
      <c r="H1357" s="16">
        <f>SUBTOTAL(9,H1352:H1356)</f>
        <v>46591.617140000002</v>
      </c>
      <c r="I1357" s="16">
        <f>SUBTOTAL(9,I1352:I1356)</f>
        <v>16043.38286</v>
      </c>
    </row>
    <row r="1358" spans="2:9" ht="15" customHeight="1" x14ac:dyDescent="0.25">
      <c r="B1358" s="10">
        <v>872</v>
      </c>
      <c r="C1358" s="11"/>
      <c r="D1358" s="5" t="s">
        <v>1091</v>
      </c>
      <c r="E1358" s="12"/>
      <c r="F1358" s="1"/>
      <c r="H1358" s="1"/>
      <c r="I1358" s="1"/>
    </row>
    <row r="1359" spans="2:9" x14ac:dyDescent="0.2">
      <c r="B1359"/>
      <c r="C1359" s="2">
        <v>21</v>
      </c>
      <c r="D1359" s="5" t="s">
        <v>1045</v>
      </c>
      <c r="E1359" s="13">
        <v>707</v>
      </c>
      <c r="F1359" s="13">
        <v>13423</v>
      </c>
      <c r="G1359" s="13">
        <v>14130</v>
      </c>
      <c r="H1359" s="13">
        <v>9320.4851400000007</v>
      </c>
      <c r="I1359" s="13">
        <v>4809.5148600000002</v>
      </c>
    </row>
    <row r="1360" spans="2:9" x14ac:dyDescent="0.2">
      <c r="B1360"/>
      <c r="C1360" s="2">
        <v>70</v>
      </c>
      <c r="D1360" s="5" t="s">
        <v>1092</v>
      </c>
      <c r="E1360" s="13">
        <v>0</v>
      </c>
      <c r="F1360" s="13">
        <v>197834</v>
      </c>
      <c r="G1360" s="13">
        <v>197834</v>
      </c>
      <c r="H1360" s="13">
        <v>197834.00219</v>
      </c>
      <c r="I1360" s="13">
        <v>-2.1900000000000001E-3</v>
      </c>
    </row>
    <row r="1361" spans="2:9" x14ac:dyDescent="0.2">
      <c r="B1361"/>
      <c r="C1361" s="2">
        <v>71</v>
      </c>
      <c r="D1361" s="5" t="s">
        <v>1093</v>
      </c>
      <c r="E1361" s="13">
        <v>0</v>
      </c>
      <c r="F1361" s="13">
        <v>27534</v>
      </c>
      <c r="G1361" s="13">
        <v>27534</v>
      </c>
      <c r="H1361" s="13">
        <v>30136.351849999999</v>
      </c>
      <c r="I1361" s="13">
        <v>-2602.35185</v>
      </c>
    </row>
    <row r="1362" spans="2:9" x14ac:dyDescent="0.2">
      <c r="B1362"/>
      <c r="C1362" s="2">
        <v>72</v>
      </c>
      <c r="D1362" s="5" t="s">
        <v>1094</v>
      </c>
      <c r="E1362" s="13">
        <v>0</v>
      </c>
      <c r="F1362" s="13">
        <v>6478</v>
      </c>
      <c r="G1362" s="13">
        <v>6478</v>
      </c>
      <c r="H1362" s="13">
        <v>6478</v>
      </c>
      <c r="I1362" s="13">
        <v>0</v>
      </c>
    </row>
    <row r="1363" spans="2:9" ht="15" customHeight="1" x14ac:dyDescent="0.2">
      <c r="B1363"/>
      <c r="C1363" s="14">
        <f>SUBTOTAL(9,C1359:C1362)</f>
        <v>234</v>
      </c>
      <c r="D1363" s="15" t="s">
        <v>1095</v>
      </c>
      <c r="E1363" s="16">
        <f>SUBTOTAL(9,E1359:E1362)</f>
        <v>707</v>
      </c>
      <c r="F1363" s="16">
        <f>SUBTOTAL(9,F1359:F1362)</f>
        <v>245269</v>
      </c>
      <c r="G1363" s="16">
        <f>SUBTOTAL(9,G1359:G1362)</f>
        <v>245976</v>
      </c>
      <c r="H1363" s="16">
        <f>SUBTOTAL(9,H1359:H1362)</f>
        <v>243768.83918000001</v>
      </c>
      <c r="I1363" s="16">
        <f>SUBTOTAL(9,I1359:I1362)</f>
        <v>2207.1608200000001</v>
      </c>
    </row>
    <row r="1364" spans="2:9" ht="15" customHeight="1" x14ac:dyDescent="0.25">
      <c r="B1364" s="10">
        <v>873</v>
      </c>
      <c r="C1364" s="11"/>
      <c r="D1364" s="5" t="s">
        <v>1096</v>
      </c>
      <c r="E1364" s="12"/>
      <c r="F1364" s="1"/>
      <c r="H1364" s="1"/>
      <c r="I1364" s="1"/>
    </row>
    <row r="1365" spans="2:9" x14ac:dyDescent="0.2">
      <c r="B1365"/>
      <c r="C1365" s="2">
        <v>50</v>
      </c>
      <c r="D1365" s="5" t="s">
        <v>1066</v>
      </c>
      <c r="E1365" s="13">
        <v>0</v>
      </c>
      <c r="F1365" s="13">
        <v>55107</v>
      </c>
      <c r="G1365" s="13">
        <v>55107</v>
      </c>
      <c r="H1365" s="13">
        <v>55107</v>
      </c>
      <c r="I1365" s="13">
        <v>0</v>
      </c>
    </row>
    <row r="1366" spans="2:9" ht="15" customHeight="1" x14ac:dyDescent="0.2">
      <c r="B1366"/>
      <c r="C1366" s="14">
        <f>SUBTOTAL(9,C1365:C1365)</f>
        <v>50</v>
      </c>
      <c r="D1366" s="15" t="s">
        <v>1097</v>
      </c>
      <c r="E1366" s="16">
        <f>SUBTOTAL(9,E1365:E1365)</f>
        <v>0</v>
      </c>
      <c r="F1366" s="16">
        <f>SUBTOTAL(9,F1365:F1365)</f>
        <v>55107</v>
      </c>
      <c r="G1366" s="16">
        <f>SUBTOTAL(9,G1365:G1365)</f>
        <v>55107</v>
      </c>
      <c r="H1366" s="16">
        <f>SUBTOTAL(9,H1365:H1365)</f>
        <v>55107</v>
      </c>
      <c r="I1366" s="16">
        <f>SUBTOTAL(9,I1365:I1365)</f>
        <v>0</v>
      </c>
    </row>
    <row r="1367" spans="2:9" ht="15" customHeight="1" x14ac:dyDescent="0.2">
      <c r="C1367" s="17">
        <f>SUBTOTAL(9,C1348:C1366)</f>
        <v>600</v>
      </c>
      <c r="D1367" s="18" t="s">
        <v>1098</v>
      </c>
      <c r="E1367" s="19">
        <f>SUBTOTAL(9,E1348:E1366)</f>
        <v>7680</v>
      </c>
      <c r="F1367" s="19">
        <f>SUBTOTAL(9,F1348:F1366)</f>
        <v>362782</v>
      </c>
      <c r="G1367" s="19">
        <f>SUBTOTAL(9,G1348:G1366)</f>
        <v>370462</v>
      </c>
      <c r="H1367" s="19">
        <f>SUBTOTAL(9,H1348:H1366)</f>
        <v>351635.87237</v>
      </c>
      <c r="I1367" s="19">
        <f>SUBTOTAL(9,I1348:I1366)</f>
        <v>18826.127630000003</v>
      </c>
    </row>
    <row r="1368" spans="2:9" ht="15" customHeight="1" x14ac:dyDescent="0.2">
      <c r="C1368" s="17">
        <f>SUBTOTAL(9,C1247:C1367)</f>
        <v>2749</v>
      </c>
      <c r="D1368" s="18" t="s">
        <v>1099</v>
      </c>
      <c r="E1368" s="19">
        <f>SUBTOTAL(9,E1247:E1367)</f>
        <v>103100</v>
      </c>
      <c r="F1368" s="19">
        <f>SUBTOTAL(9,F1247:F1367)</f>
        <v>28010966</v>
      </c>
      <c r="G1368" s="19">
        <f>SUBTOTAL(9,G1247:G1367)</f>
        <v>28114066</v>
      </c>
      <c r="H1368" s="19">
        <f>SUBTOTAL(9,H1247:H1367)</f>
        <v>28020094.074289985</v>
      </c>
      <c r="I1368" s="19">
        <f>SUBTOTAL(9,I1247:I1367)</f>
        <v>93971.925709999967</v>
      </c>
    </row>
    <row r="1369" spans="2:9" x14ac:dyDescent="0.2">
      <c r="C1369" s="17"/>
      <c r="D1369" s="20"/>
      <c r="E1369" s="21"/>
      <c r="F1369" s="21"/>
      <c r="G1369" s="21"/>
      <c r="H1369" s="21"/>
      <c r="I1369" s="21"/>
    </row>
    <row r="1370" spans="2:9" ht="15" customHeight="1" x14ac:dyDescent="0.2">
      <c r="B1370" s="1"/>
      <c r="C1370" s="2"/>
      <c r="D1370" s="3" t="s">
        <v>1100</v>
      </c>
      <c r="E1370" s="1"/>
      <c r="F1370" s="1"/>
      <c r="G1370" s="1"/>
      <c r="H1370" s="1"/>
      <c r="I1370" s="1"/>
    </row>
    <row r="1371" spans="2:9" ht="27" customHeight="1" x14ac:dyDescent="0.25">
      <c r="B1371" s="1"/>
      <c r="C1371" s="2"/>
      <c r="D1371" s="9" t="s">
        <v>1101</v>
      </c>
      <c r="E1371" s="1"/>
      <c r="F1371" s="1"/>
      <c r="G1371" s="1"/>
      <c r="H1371" s="1"/>
      <c r="I1371" s="1"/>
    </row>
    <row r="1372" spans="2:9" ht="15" customHeight="1" x14ac:dyDescent="0.25">
      <c r="B1372" s="10">
        <v>900</v>
      </c>
      <c r="C1372" s="11"/>
      <c r="D1372" s="5" t="s">
        <v>1102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21</v>
      </c>
      <c r="E1373" s="13">
        <v>17012</v>
      </c>
      <c r="F1373" s="13">
        <v>433864</v>
      </c>
      <c r="G1373" s="13">
        <v>450876</v>
      </c>
      <c r="H1373" s="13">
        <v>432522.77922000003</v>
      </c>
      <c r="I1373" s="13">
        <v>18353.22078</v>
      </c>
    </row>
    <row r="1374" spans="2:9" x14ac:dyDescent="0.2">
      <c r="B1374"/>
      <c r="C1374" s="2">
        <v>21</v>
      </c>
      <c r="D1374" s="5" t="s">
        <v>56</v>
      </c>
      <c r="E1374" s="13">
        <v>97327</v>
      </c>
      <c r="F1374" s="13">
        <v>94041</v>
      </c>
      <c r="G1374" s="13">
        <v>191368</v>
      </c>
      <c r="H1374" s="13">
        <v>84442.946890000007</v>
      </c>
      <c r="I1374" s="13">
        <v>106925.05310999999</v>
      </c>
    </row>
    <row r="1375" spans="2:9" x14ac:dyDescent="0.2">
      <c r="B1375"/>
      <c r="C1375" s="2">
        <v>23</v>
      </c>
      <c r="D1375" s="5" t="s">
        <v>1103</v>
      </c>
      <c r="E1375" s="13">
        <v>0</v>
      </c>
      <c r="F1375" s="13">
        <v>2000</v>
      </c>
      <c r="G1375" s="13">
        <v>2000</v>
      </c>
      <c r="H1375" s="13">
        <v>2000</v>
      </c>
      <c r="I1375" s="13">
        <v>0</v>
      </c>
    </row>
    <row r="1376" spans="2:9" x14ac:dyDescent="0.2">
      <c r="B1376"/>
      <c r="C1376" s="2">
        <v>30</v>
      </c>
      <c r="D1376" s="5" t="s">
        <v>1104</v>
      </c>
      <c r="E1376" s="13">
        <v>0</v>
      </c>
      <c r="F1376" s="13">
        <v>350</v>
      </c>
      <c r="G1376" s="13">
        <v>350</v>
      </c>
      <c r="H1376" s="13">
        <v>0</v>
      </c>
      <c r="I1376" s="13">
        <v>350</v>
      </c>
    </row>
    <row r="1377" spans="2:9" x14ac:dyDescent="0.2">
      <c r="B1377"/>
      <c r="C1377" s="2">
        <v>60</v>
      </c>
      <c r="D1377" s="5" t="s">
        <v>1105</v>
      </c>
      <c r="E1377" s="13">
        <v>0</v>
      </c>
      <c r="F1377" s="13">
        <v>15000</v>
      </c>
      <c r="G1377" s="13">
        <v>15000</v>
      </c>
      <c r="H1377" s="13">
        <v>15000</v>
      </c>
      <c r="I1377" s="13">
        <v>0</v>
      </c>
    </row>
    <row r="1378" spans="2:9" x14ac:dyDescent="0.2">
      <c r="B1378"/>
      <c r="C1378" s="2">
        <v>70</v>
      </c>
      <c r="D1378" s="5" t="s">
        <v>74</v>
      </c>
      <c r="E1378" s="13">
        <v>0</v>
      </c>
      <c r="F1378" s="13">
        <v>41425</v>
      </c>
      <c r="G1378" s="13">
        <v>41425</v>
      </c>
      <c r="H1378" s="13">
        <v>40994.981610000003</v>
      </c>
      <c r="I1378" s="13">
        <v>430.01839000000001</v>
      </c>
    </row>
    <row r="1379" spans="2:9" x14ac:dyDescent="0.2">
      <c r="B1379"/>
      <c r="C1379" s="2">
        <v>71</v>
      </c>
      <c r="D1379" s="5" t="s">
        <v>1106</v>
      </c>
      <c r="E1379" s="13">
        <v>0</v>
      </c>
      <c r="F1379" s="13">
        <v>7100</v>
      </c>
      <c r="G1379" s="13">
        <v>7100</v>
      </c>
      <c r="H1379" s="13">
        <v>4236.8267699999997</v>
      </c>
      <c r="I1379" s="13">
        <v>2863.1732299999999</v>
      </c>
    </row>
    <row r="1380" spans="2:9" x14ac:dyDescent="0.2">
      <c r="B1380"/>
      <c r="C1380" s="2">
        <v>72</v>
      </c>
      <c r="D1380" s="5" t="s">
        <v>1107</v>
      </c>
      <c r="E1380" s="13">
        <v>0</v>
      </c>
      <c r="F1380" s="13">
        <v>3600</v>
      </c>
      <c r="G1380" s="13">
        <v>3600</v>
      </c>
      <c r="H1380" s="13">
        <v>3600</v>
      </c>
      <c r="I1380" s="13">
        <v>0</v>
      </c>
    </row>
    <row r="1381" spans="2:9" x14ac:dyDescent="0.2">
      <c r="B1381"/>
      <c r="C1381" s="2">
        <v>73</v>
      </c>
      <c r="D1381" s="5" t="s">
        <v>1108</v>
      </c>
      <c r="E1381" s="13">
        <v>0</v>
      </c>
      <c r="F1381" s="13">
        <v>27100</v>
      </c>
      <c r="G1381" s="13">
        <v>27100</v>
      </c>
      <c r="H1381" s="13">
        <v>27100</v>
      </c>
      <c r="I1381" s="13">
        <v>0</v>
      </c>
    </row>
    <row r="1382" spans="2:9" x14ac:dyDescent="0.2">
      <c r="B1382"/>
      <c r="C1382" s="2">
        <v>74</v>
      </c>
      <c r="D1382" s="5" t="s">
        <v>1109</v>
      </c>
      <c r="E1382" s="13">
        <v>0</v>
      </c>
      <c r="F1382" s="13">
        <v>2200</v>
      </c>
      <c r="G1382" s="13">
        <v>2200</v>
      </c>
      <c r="H1382" s="13">
        <v>2200</v>
      </c>
      <c r="I1382" s="13">
        <v>0</v>
      </c>
    </row>
    <row r="1383" spans="2:9" x14ac:dyDescent="0.2">
      <c r="B1383"/>
      <c r="C1383" s="2">
        <v>75</v>
      </c>
      <c r="D1383" s="5" t="s">
        <v>1110</v>
      </c>
      <c r="E1383" s="13">
        <v>16082</v>
      </c>
      <c r="F1383" s="13">
        <v>9900</v>
      </c>
      <c r="G1383" s="13">
        <v>25982</v>
      </c>
      <c r="H1383" s="13">
        <v>15342.14143</v>
      </c>
      <c r="I1383" s="13">
        <v>10639.85857</v>
      </c>
    </row>
    <row r="1384" spans="2:9" x14ac:dyDescent="0.2">
      <c r="B1384"/>
      <c r="C1384" s="2">
        <v>76</v>
      </c>
      <c r="D1384" s="5" t="s">
        <v>1111</v>
      </c>
      <c r="E1384" s="13">
        <v>0</v>
      </c>
      <c r="F1384" s="13">
        <v>31900</v>
      </c>
      <c r="G1384" s="13">
        <v>31900</v>
      </c>
      <c r="H1384" s="13">
        <v>31900</v>
      </c>
      <c r="I1384" s="13">
        <v>0</v>
      </c>
    </row>
    <row r="1385" spans="2:9" x14ac:dyDescent="0.2">
      <c r="B1385"/>
      <c r="C1385" s="2">
        <v>77</v>
      </c>
      <c r="D1385" s="5" t="s">
        <v>1112</v>
      </c>
      <c r="E1385" s="13">
        <v>10250</v>
      </c>
      <c r="F1385" s="13">
        <v>10750</v>
      </c>
      <c r="G1385" s="13">
        <v>21000</v>
      </c>
      <c r="H1385" s="13">
        <v>14952.045</v>
      </c>
      <c r="I1385" s="13">
        <v>6047.9549999999999</v>
      </c>
    </row>
    <row r="1386" spans="2:9" x14ac:dyDescent="0.2">
      <c r="B1386"/>
      <c r="C1386" s="2">
        <v>78</v>
      </c>
      <c r="D1386" s="5" t="s">
        <v>1113</v>
      </c>
      <c r="E1386" s="13">
        <v>0</v>
      </c>
      <c r="F1386" s="13">
        <v>4200</v>
      </c>
      <c r="G1386" s="13">
        <v>4200</v>
      </c>
      <c r="H1386" s="13">
        <v>4200</v>
      </c>
      <c r="I1386" s="13">
        <v>0</v>
      </c>
    </row>
    <row r="1387" spans="2:9" x14ac:dyDescent="0.2">
      <c r="B1387"/>
      <c r="C1387" s="2">
        <v>79</v>
      </c>
      <c r="D1387" s="5" t="s">
        <v>1114</v>
      </c>
      <c r="E1387" s="13">
        <v>32500</v>
      </c>
      <c r="F1387" s="13">
        <v>19000</v>
      </c>
      <c r="G1387" s="13">
        <v>51500</v>
      </c>
      <c r="H1387" s="13">
        <v>51500</v>
      </c>
      <c r="I1387" s="13">
        <v>0</v>
      </c>
    </row>
    <row r="1388" spans="2:9" x14ac:dyDescent="0.2">
      <c r="B1388"/>
      <c r="C1388" s="2">
        <v>81</v>
      </c>
      <c r="D1388" s="5" t="s">
        <v>1115</v>
      </c>
      <c r="E1388" s="13">
        <v>0</v>
      </c>
      <c r="F1388" s="13">
        <v>10000</v>
      </c>
      <c r="G1388" s="13">
        <v>10000</v>
      </c>
      <c r="H1388" s="13">
        <v>10000</v>
      </c>
      <c r="I1388" s="13">
        <v>0</v>
      </c>
    </row>
    <row r="1389" spans="2:9" x14ac:dyDescent="0.2">
      <c r="B1389"/>
      <c r="C1389" s="2">
        <v>82</v>
      </c>
      <c r="D1389" s="5" t="s">
        <v>1116</v>
      </c>
      <c r="E1389" s="13">
        <v>0</v>
      </c>
      <c r="F1389" s="13">
        <v>1500</v>
      </c>
      <c r="G1389" s="13">
        <v>1500</v>
      </c>
      <c r="H1389" s="13">
        <v>1500</v>
      </c>
      <c r="I1389" s="13">
        <v>0</v>
      </c>
    </row>
    <row r="1390" spans="2:9" ht="15" customHeight="1" x14ac:dyDescent="0.2">
      <c r="B1390"/>
      <c r="C1390" s="14">
        <f>SUBTOTAL(9,C1373:C1389)</f>
        <v>1043</v>
      </c>
      <c r="D1390" s="15" t="s">
        <v>1117</v>
      </c>
      <c r="E1390" s="16">
        <f>SUBTOTAL(9,E1373:E1389)</f>
        <v>173171</v>
      </c>
      <c r="F1390" s="16">
        <f>SUBTOTAL(9,F1373:F1389)</f>
        <v>713930</v>
      </c>
      <c r="G1390" s="16">
        <f>SUBTOTAL(9,G1373:G1389)</f>
        <v>887101</v>
      </c>
      <c r="H1390" s="16">
        <f>SUBTOTAL(9,H1373:H1389)</f>
        <v>741491.72092000011</v>
      </c>
      <c r="I1390" s="16">
        <f>SUBTOTAL(9,I1373:I1389)</f>
        <v>145609.27907999998</v>
      </c>
    </row>
    <row r="1391" spans="2:9" ht="15" customHeight="1" x14ac:dyDescent="0.25">
      <c r="B1391" s="10">
        <v>902</v>
      </c>
      <c r="C1391" s="11"/>
      <c r="D1391" s="5" t="s">
        <v>1118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21</v>
      </c>
      <c r="E1392" s="13">
        <v>1248</v>
      </c>
      <c r="F1392" s="13">
        <v>124288</v>
      </c>
      <c r="G1392" s="13">
        <v>125536</v>
      </c>
      <c r="H1392" s="13">
        <v>125517.12525</v>
      </c>
      <c r="I1392" s="13">
        <v>18.874749999999999</v>
      </c>
    </row>
    <row r="1393" spans="2:9" x14ac:dyDescent="0.2">
      <c r="B1393"/>
      <c r="C1393" s="2">
        <v>21</v>
      </c>
      <c r="D1393" s="5" t="s">
        <v>26</v>
      </c>
      <c r="E1393" s="13">
        <v>17</v>
      </c>
      <c r="F1393" s="13">
        <v>349</v>
      </c>
      <c r="G1393" s="13">
        <v>366</v>
      </c>
      <c r="H1393" s="13">
        <v>364.52699999999999</v>
      </c>
      <c r="I1393" s="13">
        <v>1.4730000000000001</v>
      </c>
    </row>
    <row r="1394" spans="2:9" x14ac:dyDescent="0.2">
      <c r="B1394"/>
      <c r="C1394" s="2">
        <v>45</v>
      </c>
      <c r="D1394" s="5" t="s">
        <v>31</v>
      </c>
      <c r="E1394" s="13">
        <v>2027</v>
      </c>
      <c r="F1394" s="13">
        <v>3600</v>
      </c>
      <c r="G1394" s="13">
        <v>5627</v>
      </c>
      <c r="H1394" s="13">
        <v>3282.2822500000002</v>
      </c>
      <c r="I1394" s="13">
        <v>2344.7177499999998</v>
      </c>
    </row>
    <row r="1395" spans="2:9" ht="15" customHeight="1" x14ac:dyDescent="0.2">
      <c r="B1395"/>
      <c r="C1395" s="14">
        <f>SUBTOTAL(9,C1392:C1394)</f>
        <v>67</v>
      </c>
      <c r="D1395" s="15" t="s">
        <v>1119</v>
      </c>
      <c r="E1395" s="16">
        <f>SUBTOTAL(9,E1392:E1394)</f>
        <v>3292</v>
      </c>
      <c r="F1395" s="16">
        <f>SUBTOTAL(9,F1392:F1394)</f>
        <v>128237</v>
      </c>
      <c r="G1395" s="16">
        <f>SUBTOTAL(9,G1392:G1394)</f>
        <v>131529</v>
      </c>
      <c r="H1395" s="16">
        <f>SUBTOTAL(9,H1392:H1394)</f>
        <v>129163.9345</v>
      </c>
      <c r="I1395" s="16">
        <f>SUBTOTAL(9,I1392:I1394)</f>
        <v>2365.0654999999997</v>
      </c>
    </row>
    <row r="1396" spans="2:9" ht="15" customHeight="1" x14ac:dyDescent="0.25">
      <c r="B1396" s="10">
        <v>903</v>
      </c>
      <c r="C1396" s="11"/>
      <c r="D1396" s="5" t="s">
        <v>1120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21</v>
      </c>
      <c r="E1397" s="13">
        <v>603</v>
      </c>
      <c r="F1397" s="13">
        <v>51076</v>
      </c>
      <c r="G1397" s="13">
        <v>51679</v>
      </c>
      <c r="H1397" s="13">
        <v>49935.059529999999</v>
      </c>
      <c r="I1397" s="13">
        <v>1743.94047</v>
      </c>
    </row>
    <row r="1398" spans="2:9" ht="15" customHeight="1" x14ac:dyDescent="0.2">
      <c r="B1398"/>
      <c r="C1398" s="14">
        <f>SUBTOTAL(9,C1397:C1397)</f>
        <v>1</v>
      </c>
      <c r="D1398" s="15" t="s">
        <v>1121</v>
      </c>
      <c r="E1398" s="16">
        <f>SUBTOTAL(9,E1397:E1397)</f>
        <v>603</v>
      </c>
      <c r="F1398" s="16">
        <f>SUBTOTAL(9,F1397:F1397)</f>
        <v>51076</v>
      </c>
      <c r="G1398" s="16">
        <f>SUBTOTAL(9,G1397:G1397)</f>
        <v>51679</v>
      </c>
      <c r="H1398" s="16">
        <f>SUBTOTAL(9,H1397:H1397)</f>
        <v>49935.059529999999</v>
      </c>
      <c r="I1398" s="16">
        <f>SUBTOTAL(9,I1397:I1397)</f>
        <v>1743.94047</v>
      </c>
    </row>
    <row r="1399" spans="2:9" ht="15" customHeight="1" x14ac:dyDescent="0.25">
      <c r="B1399" s="10">
        <v>904</v>
      </c>
      <c r="C1399" s="11"/>
      <c r="D1399" s="5" t="s">
        <v>1122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21</v>
      </c>
      <c r="E1400" s="13">
        <v>1097</v>
      </c>
      <c r="F1400" s="13">
        <v>322419</v>
      </c>
      <c r="G1400" s="13">
        <v>323516</v>
      </c>
      <c r="H1400" s="13">
        <v>325767.45163999998</v>
      </c>
      <c r="I1400" s="13">
        <v>-2251.4516400000002</v>
      </c>
    </row>
    <row r="1401" spans="2:9" x14ac:dyDescent="0.2">
      <c r="B1401"/>
      <c r="C1401" s="2">
        <v>21</v>
      </c>
      <c r="D1401" s="5" t="s">
        <v>56</v>
      </c>
      <c r="E1401" s="13">
        <v>10273</v>
      </c>
      <c r="F1401" s="13">
        <v>20440</v>
      </c>
      <c r="G1401" s="13">
        <v>30713</v>
      </c>
      <c r="H1401" s="13">
        <v>18971.110990000001</v>
      </c>
      <c r="I1401" s="13">
        <v>11741.889010000001</v>
      </c>
    </row>
    <row r="1402" spans="2:9" x14ac:dyDescent="0.2">
      <c r="B1402"/>
      <c r="C1402" s="2">
        <v>22</v>
      </c>
      <c r="D1402" s="5" t="s">
        <v>1123</v>
      </c>
      <c r="E1402" s="13">
        <v>51135</v>
      </c>
      <c r="F1402" s="13">
        <v>215994</v>
      </c>
      <c r="G1402" s="13">
        <v>267129</v>
      </c>
      <c r="H1402" s="13">
        <v>281364.89970000001</v>
      </c>
      <c r="I1402" s="13">
        <v>-14235.8997</v>
      </c>
    </row>
    <row r="1403" spans="2:9" x14ac:dyDescent="0.2">
      <c r="B1403"/>
      <c r="C1403" s="2">
        <v>45</v>
      </c>
      <c r="D1403" s="5" t="s">
        <v>31</v>
      </c>
      <c r="E1403" s="13">
        <v>0</v>
      </c>
      <c r="F1403" s="13">
        <v>172000</v>
      </c>
      <c r="G1403" s="13">
        <v>172000</v>
      </c>
      <c r="H1403" s="13">
        <v>66721.367029999994</v>
      </c>
      <c r="I1403" s="13">
        <v>105278.63297000001</v>
      </c>
    </row>
    <row r="1404" spans="2:9" ht="15" customHeight="1" x14ac:dyDescent="0.2">
      <c r="B1404"/>
      <c r="C1404" s="14">
        <f>SUBTOTAL(9,C1400:C1403)</f>
        <v>89</v>
      </c>
      <c r="D1404" s="15" t="s">
        <v>1124</v>
      </c>
      <c r="E1404" s="16">
        <f>SUBTOTAL(9,E1400:E1403)</f>
        <v>62505</v>
      </c>
      <c r="F1404" s="16">
        <f>SUBTOTAL(9,F1400:F1403)</f>
        <v>730853</v>
      </c>
      <c r="G1404" s="16">
        <f>SUBTOTAL(9,G1400:G1403)</f>
        <v>793358</v>
      </c>
      <c r="H1404" s="16">
        <f>SUBTOTAL(9,H1400:H1403)</f>
        <v>692824.82935999997</v>
      </c>
      <c r="I1404" s="16">
        <f>SUBTOTAL(9,I1400:I1403)</f>
        <v>100533.17064000001</v>
      </c>
    </row>
    <row r="1405" spans="2:9" ht="15" customHeight="1" x14ac:dyDescent="0.25">
      <c r="B1405" s="10">
        <v>905</v>
      </c>
      <c r="C1405" s="11"/>
      <c r="D1405" s="5" t="s">
        <v>1125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1036</v>
      </c>
      <c r="E1406" s="13">
        <v>0</v>
      </c>
      <c r="F1406" s="13">
        <v>180453</v>
      </c>
      <c r="G1406" s="13">
        <v>180453</v>
      </c>
      <c r="H1406" s="13">
        <v>164245.67022999999</v>
      </c>
      <c r="I1406" s="13">
        <v>16207.32977</v>
      </c>
    </row>
    <row r="1407" spans="2:9" x14ac:dyDescent="0.2">
      <c r="B1407"/>
      <c r="C1407" s="2">
        <v>21</v>
      </c>
      <c r="D1407" s="5" t="s">
        <v>56</v>
      </c>
      <c r="E1407" s="13">
        <v>3548</v>
      </c>
      <c r="F1407" s="13">
        <v>76887</v>
      </c>
      <c r="G1407" s="13">
        <v>80435</v>
      </c>
      <c r="H1407" s="13">
        <v>69175.789470000003</v>
      </c>
      <c r="I1407" s="13">
        <v>11259.21053</v>
      </c>
    </row>
    <row r="1408" spans="2:9" ht="15" customHeight="1" x14ac:dyDescent="0.2">
      <c r="B1408"/>
      <c r="C1408" s="14">
        <f>SUBTOTAL(9,C1406:C1407)</f>
        <v>22</v>
      </c>
      <c r="D1408" s="15" t="s">
        <v>1126</v>
      </c>
      <c r="E1408" s="16">
        <f>SUBTOTAL(9,E1406:E1407)</f>
        <v>3548</v>
      </c>
      <c r="F1408" s="16">
        <f>SUBTOTAL(9,F1406:F1407)</f>
        <v>257340</v>
      </c>
      <c r="G1408" s="16">
        <f>SUBTOTAL(9,G1406:G1407)</f>
        <v>260888</v>
      </c>
      <c r="H1408" s="16">
        <f>SUBTOTAL(9,H1406:H1407)</f>
        <v>233421.45970000001</v>
      </c>
      <c r="I1408" s="16">
        <f>SUBTOTAL(9,I1406:I1407)</f>
        <v>27466.540300000001</v>
      </c>
    </row>
    <row r="1409" spans="2:9" ht="15" customHeight="1" x14ac:dyDescent="0.25">
      <c r="B1409" s="10">
        <v>906</v>
      </c>
      <c r="C1409" s="11"/>
      <c r="D1409" s="5" t="s">
        <v>1127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21</v>
      </c>
      <c r="E1410" s="13">
        <v>609</v>
      </c>
      <c r="F1410" s="13">
        <v>43696</v>
      </c>
      <c r="G1410" s="13">
        <v>44305</v>
      </c>
      <c r="H1410" s="13">
        <v>44156.819430000003</v>
      </c>
      <c r="I1410" s="13">
        <v>148.18056999999999</v>
      </c>
    </row>
    <row r="1411" spans="2:9" x14ac:dyDescent="0.2">
      <c r="B1411"/>
      <c r="C1411" s="2">
        <v>30</v>
      </c>
      <c r="D1411" s="5" t="s">
        <v>1128</v>
      </c>
      <c r="E1411" s="13">
        <v>3406</v>
      </c>
      <c r="F1411" s="13">
        <v>6900</v>
      </c>
      <c r="G1411" s="13">
        <v>10306</v>
      </c>
      <c r="H1411" s="13">
        <v>3202.8920199999998</v>
      </c>
      <c r="I1411" s="13">
        <v>7103.1079799999998</v>
      </c>
    </row>
    <row r="1412" spans="2:9" x14ac:dyDescent="0.2">
      <c r="B1412"/>
      <c r="C1412" s="2">
        <v>31</v>
      </c>
      <c r="D1412" s="5" t="s">
        <v>1129</v>
      </c>
      <c r="E1412" s="13">
        <v>33775</v>
      </c>
      <c r="F1412" s="13">
        <v>24600</v>
      </c>
      <c r="G1412" s="13">
        <v>58375</v>
      </c>
      <c r="H1412" s="13">
        <v>31500.28541</v>
      </c>
      <c r="I1412" s="13">
        <v>26874.71459</v>
      </c>
    </row>
    <row r="1413" spans="2:9" ht="15" customHeight="1" x14ac:dyDescent="0.2">
      <c r="B1413"/>
      <c r="C1413" s="14">
        <f>SUBTOTAL(9,C1410:C1412)</f>
        <v>62</v>
      </c>
      <c r="D1413" s="15" t="s">
        <v>1130</v>
      </c>
      <c r="E1413" s="16">
        <f>SUBTOTAL(9,E1410:E1412)</f>
        <v>37790</v>
      </c>
      <c r="F1413" s="16">
        <f>SUBTOTAL(9,F1410:F1412)</f>
        <v>75196</v>
      </c>
      <c r="G1413" s="16">
        <f>SUBTOTAL(9,G1410:G1412)</f>
        <v>112986</v>
      </c>
      <c r="H1413" s="16">
        <f>SUBTOTAL(9,H1410:H1412)</f>
        <v>78859.996859999999</v>
      </c>
      <c r="I1413" s="16">
        <f>SUBTOTAL(9,I1410:I1412)</f>
        <v>34126.003140000001</v>
      </c>
    </row>
    <row r="1414" spans="2:9" ht="15" customHeight="1" x14ac:dyDescent="0.25">
      <c r="B1414" s="10">
        <v>909</v>
      </c>
      <c r="C1414" s="11"/>
      <c r="D1414" s="5" t="s">
        <v>1131</v>
      </c>
      <c r="E1414" s="12"/>
      <c r="F1414" s="1"/>
      <c r="H1414" s="1"/>
      <c r="I1414" s="1"/>
    </row>
    <row r="1415" spans="2:9" x14ac:dyDescent="0.2">
      <c r="B1415"/>
      <c r="C1415" s="2">
        <v>73</v>
      </c>
      <c r="D1415" s="5" t="s">
        <v>1132</v>
      </c>
      <c r="E1415" s="13">
        <v>0</v>
      </c>
      <c r="F1415" s="13">
        <v>1957000</v>
      </c>
      <c r="G1415" s="13">
        <v>1957000</v>
      </c>
      <c r="H1415" s="13">
        <v>1857669.7209999999</v>
      </c>
      <c r="I1415" s="13">
        <v>99330.278999999995</v>
      </c>
    </row>
    <row r="1416" spans="2:9" ht="15" customHeight="1" x14ac:dyDescent="0.2">
      <c r="B1416"/>
      <c r="C1416" s="14">
        <f>SUBTOTAL(9,C1415:C1415)</f>
        <v>73</v>
      </c>
      <c r="D1416" s="15" t="s">
        <v>1133</v>
      </c>
      <c r="E1416" s="16">
        <f>SUBTOTAL(9,E1415:E1415)</f>
        <v>0</v>
      </c>
      <c r="F1416" s="16">
        <f>SUBTOTAL(9,F1415:F1415)</f>
        <v>1957000</v>
      </c>
      <c r="G1416" s="16">
        <f>SUBTOTAL(9,G1415:G1415)</f>
        <v>1957000</v>
      </c>
      <c r="H1416" s="16">
        <f>SUBTOTAL(9,H1415:H1415)</f>
        <v>1857669.7209999999</v>
      </c>
      <c r="I1416" s="16">
        <f>SUBTOTAL(9,I1415:I1415)</f>
        <v>99330.278999999995</v>
      </c>
    </row>
    <row r="1417" spans="2:9" ht="15" customHeight="1" x14ac:dyDescent="0.25">
      <c r="B1417" s="10">
        <v>910</v>
      </c>
      <c r="C1417" s="11"/>
      <c r="D1417" s="5" t="s">
        <v>1134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21</v>
      </c>
      <c r="E1418" s="13">
        <v>11656</v>
      </c>
      <c r="F1418" s="13">
        <v>384562</v>
      </c>
      <c r="G1418" s="13">
        <v>396218</v>
      </c>
      <c r="H1418" s="13">
        <v>392143.43848000001</v>
      </c>
      <c r="I1418" s="13">
        <v>4074.5615200000002</v>
      </c>
    </row>
    <row r="1419" spans="2:9" ht="15" customHeight="1" x14ac:dyDescent="0.2">
      <c r="B1419"/>
      <c r="C1419" s="14">
        <f>SUBTOTAL(9,C1418:C1418)</f>
        <v>1</v>
      </c>
      <c r="D1419" s="15" t="s">
        <v>1135</v>
      </c>
      <c r="E1419" s="16">
        <f>SUBTOTAL(9,E1418:E1418)</f>
        <v>11656</v>
      </c>
      <c r="F1419" s="16">
        <f>SUBTOTAL(9,F1418:F1418)</f>
        <v>384562</v>
      </c>
      <c r="G1419" s="16">
        <f>SUBTOTAL(9,G1418:G1418)</f>
        <v>396218</v>
      </c>
      <c r="H1419" s="16">
        <f>SUBTOTAL(9,H1418:H1418)</f>
        <v>392143.43848000001</v>
      </c>
      <c r="I1419" s="16">
        <f>SUBTOTAL(9,I1418:I1418)</f>
        <v>4074.5615200000002</v>
      </c>
    </row>
    <row r="1420" spans="2:9" ht="15" customHeight="1" x14ac:dyDescent="0.25">
      <c r="B1420" s="10">
        <v>911</v>
      </c>
      <c r="C1420" s="11"/>
      <c r="D1420" s="5" t="s">
        <v>1136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21</v>
      </c>
      <c r="E1421" s="13">
        <v>4976</v>
      </c>
      <c r="F1421" s="13">
        <v>108715</v>
      </c>
      <c r="G1421" s="13">
        <v>113691</v>
      </c>
      <c r="H1421" s="13">
        <v>110710.79277</v>
      </c>
      <c r="I1421" s="13">
        <v>2980.20723</v>
      </c>
    </row>
    <row r="1422" spans="2:9" ht="15" customHeight="1" x14ac:dyDescent="0.2">
      <c r="B1422"/>
      <c r="C1422" s="14">
        <f>SUBTOTAL(9,C1421:C1421)</f>
        <v>1</v>
      </c>
      <c r="D1422" s="15" t="s">
        <v>1137</v>
      </c>
      <c r="E1422" s="16">
        <f>SUBTOTAL(9,E1421:E1421)</f>
        <v>4976</v>
      </c>
      <c r="F1422" s="16">
        <f>SUBTOTAL(9,F1421:F1421)</f>
        <v>108715</v>
      </c>
      <c r="G1422" s="16">
        <f>SUBTOTAL(9,G1421:G1421)</f>
        <v>113691</v>
      </c>
      <c r="H1422" s="16">
        <f>SUBTOTAL(9,H1421:H1421)</f>
        <v>110710.79277</v>
      </c>
      <c r="I1422" s="16">
        <f>SUBTOTAL(9,I1421:I1421)</f>
        <v>2980.20723</v>
      </c>
    </row>
    <row r="1423" spans="2:9" ht="15" customHeight="1" x14ac:dyDescent="0.25">
      <c r="B1423" s="10">
        <v>912</v>
      </c>
      <c r="C1423" s="11"/>
      <c r="D1423" s="5" t="s">
        <v>1138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21</v>
      </c>
      <c r="E1424" s="13">
        <v>132</v>
      </c>
      <c r="F1424" s="13">
        <v>17776</v>
      </c>
      <c r="G1424" s="13">
        <v>17908</v>
      </c>
      <c r="H1424" s="13">
        <v>14663.216270000001</v>
      </c>
      <c r="I1424" s="13">
        <v>3244.7837300000001</v>
      </c>
    </row>
    <row r="1425" spans="2:9" ht="15" customHeight="1" x14ac:dyDescent="0.2">
      <c r="B1425"/>
      <c r="C1425" s="14">
        <f>SUBTOTAL(9,C1424:C1424)</f>
        <v>1</v>
      </c>
      <c r="D1425" s="15" t="s">
        <v>1139</v>
      </c>
      <c r="E1425" s="16">
        <f>SUBTOTAL(9,E1424:E1424)</f>
        <v>132</v>
      </c>
      <c r="F1425" s="16">
        <f>SUBTOTAL(9,F1424:F1424)</f>
        <v>17776</v>
      </c>
      <c r="G1425" s="16">
        <f>SUBTOTAL(9,G1424:G1424)</f>
        <v>17908</v>
      </c>
      <c r="H1425" s="16">
        <f>SUBTOTAL(9,H1424:H1424)</f>
        <v>14663.216270000001</v>
      </c>
      <c r="I1425" s="16">
        <f>SUBTOTAL(9,I1424:I1424)</f>
        <v>3244.7837300000001</v>
      </c>
    </row>
    <row r="1426" spans="2:9" ht="15" customHeight="1" x14ac:dyDescent="0.25">
      <c r="B1426" s="10">
        <v>915</v>
      </c>
      <c r="C1426" s="11"/>
      <c r="D1426" s="5" t="s">
        <v>1140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21</v>
      </c>
      <c r="E1427" s="13">
        <v>359</v>
      </c>
      <c r="F1427" s="13">
        <v>9679</v>
      </c>
      <c r="G1427" s="13">
        <v>10038</v>
      </c>
      <c r="H1427" s="13">
        <v>8657.6495500000001</v>
      </c>
      <c r="I1427" s="13">
        <v>1380.3504499999999</v>
      </c>
    </row>
    <row r="1428" spans="2:9" ht="15" customHeight="1" x14ac:dyDescent="0.2">
      <c r="B1428"/>
      <c r="C1428" s="14">
        <f>SUBTOTAL(9,C1427:C1427)</f>
        <v>1</v>
      </c>
      <c r="D1428" s="15" t="s">
        <v>1141</v>
      </c>
      <c r="E1428" s="16">
        <f>SUBTOTAL(9,E1427:E1427)</f>
        <v>359</v>
      </c>
      <c r="F1428" s="16">
        <f>SUBTOTAL(9,F1427:F1427)</f>
        <v>9679</v>
      </c>
      <c r="G1428" s="16">
        <f>SUBTOTAL(9,G1427:G1427)</f>
        <v>10038</v>
      </c>
      <c r="H1428" s="16">
        <f>SUBTOTAL(9,H1427:H1427)</f>
        <v>8657.6495500000001</v>
      </c>
      <c r="I1428" s="16">
        <f>SUBTOTAL(9,I1427:I1427)</f>
        <v>1380.3504499999999</v>
      </c>
    </row>
    <row r="1429" spans="2:9" ht="15" customHeight="1" x14ac:dyDescent="0.25">
      <c r="B1429" s="10">
        <v>917</v>
      </c>
      <c r="C1429" s="11"/>
      <c r="D1429" s="5" t="s">
        <v>1142</v>
      </c>
      <c r="E1429" s="12"/>
      <c r="F1429" s="1"/>
      <c r="H1429" s="1"/>
      <c r="I1429" s="1"/>
    </row>
    <row r="1430" spans="2:9" x14ac:dyDescent="0.2">
      <c r="B1430"/>
      <c r="C1430" s="2">
        <v>1</v>
      </c>
      <c r="D1430" s="5" t="s">
        <v>21</v>
      </c>
      <c r="E1430" s="13">
        <v>17825</v>
      </c>
      <c r="F1430" s="13">
        <v>411600</v>
      </c>
      <c r="G1430" s="13">
        <v>429425</v>
      </c>
      <c r="H1430" s="13">
        <v>422215.75021000003</v>
      </c>
      <c r="I1430" s="13">
        <v>7209.2497899999998</v>
      </c>
    </row>
    <row r="1431" spans="2:9" x14ac:dyDescent="0.2">
      <c r="B1431"/>
      <c r="C1431" s="2">
        <v>21</v>
      </c>
      <c r="D1431" s="5" t="s">
        <v>26</v>
      </c>
      <c r="E1431" s="13">
        <v>0</v>
      </c>
      <c r="F1431" s="13">
        <v>10469</v>
      </c>
      <c r="G1431" s="13">
        <v>10469</v>
      </c>
      <c r="H1431" s="13">
        <v>15551.668390000001</v>
      </c>
      <c r="I1431" s="13">
        <v>-5082.6683899999998</v>
      </c>
    </row>
    <row r="1432" spans="2:9" x14ac:dyDescent="0.2">
      <c r="B1432"/>
      <c r="C1432" s="2">
        <v>22</v>
      </c>
      <c r="D1432" s="5" t="s">
        <v>1143</v>
      </c>
      <c r="E1432" s="13">
        <v>22064</v>
      </c>
      <c r="F1432" s="13">
        <v>68200</v>
      </c>
      <c r="G1432" s="13">
        <v>90264</v>
      </c>
      <c r="H1432" s="13">
        <v>74404.774839999998</v>
      </c>
      <c r="I1432" s="13">
        <v>15859.22516</v>
      </c>
    </row>
    <row r="1433" spans="2:9" ht="15" customHeight="1" x14ac:dyDescent="0.2">
      <c r="B1433"/>
      <c r="C1433" s="14">
        <f>SUBTOTAL(9,C1430:C1432)</f>
        <v>44</v>
      </c>
      <c r="D1433" s="15" t="s">
        <v>1144</v>
      </c>
      <c r="E1433" s="16">
        <f>SUBTOTAL(9,E1430:E1432)</f>
        <v>39889</v>
      </c>
      <c r="F1433" s="16">
        <f>SUBTOTAL(9,F1430:F1432)</f>
        <v>490269</v>
      </c>
      <c r="G1433" s="16">
        <f>SUBTOTAL(9,G1430:G1432)</f>
        <v>530158</v>
      </c>
      <c r="H1433" s="16">
        <f>SUBTOTAL(9,H1430:H1432)</f>
        <v>512172.19344000006</v>
      </c>
      <c r="I1433" s="16">
        <f>SUBTOTAL(9,I1430:I1432)</f>
        <v>17985.806560000001</v>
      </c>
    </row>
    <row r="1434" spans="2:9" ht="15" customHeight="1" x14ac:dyDescent="0.25">
      <c r="B1434" s="10">
        <v>919</v>
      </c>
      <c r="C1434" s="11"/>
      <c r="D1434" s="5" t="s">
        <v>1145</v>
      </c>
      <c r="E1434" s="12"/>
      <c r="F1434" s="1"/>
      <c r="H1434" s="1"/>
      <c r="I1434" s="1"/>
    </row>
    <row r="1435" spans="2:9" x14ac:dyDescent="0.2">
      <c r="B1435"/>
      <c r="C1435" s="2">
        <v>60</v>
      </c>
      <c r="D1435" s="5" t="s">
        <v>1146</v>
      </c>
      <c r="E1435" s="13">
        <v>317988</v>
      </c>
      <c r="F1435" s="13">
        <v>0</v>
      </c>
      <c r="G1435" s="13">
        <v>317988</v>
      </c>
      <c r="H1435" s="13">
        <v>146024.00003</v>
      </c>
      <c r="I1435" s="13">
        <v>171963.99997</v>
      </c>
    </row>
    <row r="1436" spans="2:9" x14ac:dyDescent="0.2">
      <c r="B1436"/>
      <c r="C1436" s="2">
        <v>71</v>
      </c>
      <c r="D1436" s="5" t="s">
        <v>1147</v>
      </c>
      <c r="E1436" s="13">
        <v>0</v>
      </c>
      <c r="F1436" s="13">
        <v>2200</v>
      </c>
      <c r="G1436" s="13">
        <v>2200</v>
      </c>
      <c r="H1436" s="13">
        <v>2200</v>
      </c>
      <c r="I1436" s="13">
        <v>0</v>
      </c>
    </row>
    <row r="1437" spans="2:9" x14ac:dyDescent="0.2">
      <c r="B1437"/>
      <c r="C1437" s="2">
        <v>72</v>
      </c>
      <c r="D1437" s="5" t="s">
        <v>1148</v>
      </c>
      <c r="E1437" s="13">
        <v>0</v>
      </c>
      <c r="F1437" s="13">
        <v>2100</v>
      </c>
      <c r="G1437" s="13">
        <v>2100</v>
      </c>
      <c r="H1437" s="13">
        <v>2272.5</v>
      </c>
      <c r="I1437" s="13">
        <v>-172.5</v>
      </c>
    </row>
    <row r="1438" spans="2:9" x14ac:dyDescent="0.2">
      <c r="B1438"/>
      <c r="C1438" s="2">
        <v>74</v>
      </c>
      <c r="D1438" s="5" t="s">
        <v>1149</v>
      </c>
      <c r="E1438" s="13">
        <v>52</v>
      </c>
      <c r="F1438" s="13">
        <v>1930</v>
      </c>
      <c r="G1438" s="13">
        <v>1982</v>
      </c>
      <c r="H1438" s="13">
        <v>552.38400000000001</v>
      </c>
      <c r="I1438" s="13">
        <v>1429.616</v>
      </c>
    </row>
    <row r="1439" spans="2:9" x14ac:dyDescent="0.2">
      <c r="B1439"/>
      <c r="C1439" s="2">
        <v>75</v>
      </c>
      <c r="D1439" s="5" t="s">
        <v>1150</v>
      </c>
      <c r="E1439" s="13">
        <v>23144</v>
      </c>
      <c r="F1439" s="13">
        <v>36200</v>
      </c>
      <c r="G1439" s="13">
        <v>59344</v>
      </c>
      <c r="H1439" s="13">
        <v>48563.710890000002</v>
      </c>
      <c r="I1439" s="13">
        <v>10780.28911</v>
      </c>
    </row>
    <row r="1440" spans="2:9" x14ac:dyDescent="0.2">
      <c r="B1440"/>
      <c r="C1440" s="2">
        <v>76</v>
      </c>
      <c r="D1440" s="5" t="s">
        <v>1151</v>
      </c>
      <c r="E1440" s="13">
        <v>23918</v>
      </c>
      <c r="F1440" s="13">
        <v>20400</v>
      </c>
      <c r="G1440" s="13">
        <v>44318</v>
      </c>
      <c r="H1440" s="13">
        <v>9085.4150900000004</v>
      </c>
      <c r="I1440" s="13">
        <v>35232.584909999998</v>
      </c>
    </row>
    <row r="1441" spans="2:9" x14ac:dyDescent="0.2">
      <c r="B1441"/>
      <c r="C1441" s="2">
        <v>79</v>
      </c>
      <c r="D1441" s="5" t="s">
        <v>1152</v>
      </c>
      <c r="E1441" s="13">
        <v>911</v>
      </c>
      <c r="F1441" s="13">
        <v>820</v>
      </c>
      <c r="G1441" s="13">
        <v>1731</v>
      </c>
      <c r="H1441" s="13">
        <v>798.51599999999996</v>
      </c>
      <c r="I1441" s="13">
        <v>932.48400000000004</v>
      </c>
    </row>
    <row r="1442" spans="2:9" ht="15" customHeight="1" x14ac:dyDescent="0.2">
      <c r="B1442"/>
      <c r="C1442" s="14">
        <f>SUBTOTAL(9,C1435:C1441)</f>
        <v>507</v>
      </c>
      <c r="D1442" s="15" t="s">
        <v>1153</v>
      </c>
      <c r="E1442" s="16">
        <f>SUBTOTAL(9,E1435:E1441)</f>
        <v>366013</v>
      </c>
      <c r="F1442" s="16">
        <f>SUBTOTAL(9,F1435:F1441)</f>
        <v>63650</v>
      </c>
      <c r="G1442" s="16">
        <f>SUBTOTAL(9,G1435:G1441)</f>
        <v>429663</v>
      </c>
      <c r="H1442" s="16">
        <f>SUBTOTAL(9,H1435:H1441)</f>
        <v>209496.52601</v>
      </c>
      <c r="I1442" s="16">
        <f>SUBTOTAL(9,I1435:I1441)</f>
        <v>220166.47399000003</v>
      </c>
    </row>
    <row r="1443" spans="2:9" ht="15" customHeight="1" x14ac:dyDescent="0.2">
      <c r="C1443" s="17">
        <f>SUBTOTAL(9,C1372:C1442)</f>
        <v>1912</v>
      </c>
      <c r="D1443" s="18" t="s">
        <v>1154</v>
      </c>
      <c r="E1443" s="19">
        <f>SUBTOTAL(9,E1372:E1442)</f>
        <v>703934</v>
      </c>
      <c r="F1443" s="19">
        <f>SUBTOTAL(9,F1372:F1442)</f>
        <v>4988283</v>
      </c>
      <c r="G1443" s="19">
        <f>SUBTOTAL(9,G1372:G1442)</f>
        <v>5692217</v>
      </c>
      <c r="H1443" s="19">
        <f>SUBTOTAL(9,H1372:H1442)</f>
        <v>5031210.5383899994</v>
      </c>
      <c r="I1443" s="19">
        <f>SUBTOTAL(9,I1372:I1442)</f>
        <v>661006.46161</v>
      </c>
    </row>
    <row r="1444" spans="2:9" ht="27" customHeight="1" x14ac:dyDescent="0.25">
      <c r="B1444" s="1"/>
      <c r="C1444" s="2"/>
      <c r="D1444" s="9" t="s">
        <v>1155</v>
      </c>
      <c r="E1444" s="1"/>
      <c r="F1444" s="1"/>
      <c r="G1444" s="1"/>
      <c r="H1444" s="1"/>
      <c r="I1444" s="1"/>
    </row>
    <row r="1445" spans="2:9" ht="15" customHeight="1" x14ac:dyDescent="0.25">
      <c r="B1445" s="10">
        <v>920</v>
      </c>
      <c r="C1445" s="11"/>
      <c r="D1445" s="5" t="s">
        <v>338</v>
      </c>
      <c r="E1445" s="12"/>
      <c r="F1445" s="1"/>
      <c r="H1445" s="1"/>
      <c r="I1445" s="1"/>
    </row>
    <row r="1446" spans="2:9" x14ac:dyDescent="0.2">
      <c r="B1446"/>
      <c r="C1446" s="2">
        <v>50</v>
      </c>
      <c r="D1446" s="5" t="s">
        <v>1156</v>
      </c>
      <c r="E1446" s="13">
        <v>0</v>
      </c>
      <c r="F1446" s="13">
        <v>2311806</v>
      </c>
      <c r="G1446" s="13">
        <v>2311806</v>
      </c>
      <c r="H1446" s="13">
        <v>2311806</v>
      </c>
      <c r="I1446" s="13">
        <v>0</v>
      </c>
    </row>
    <row r="1447" spans="2:9" ht="15" customHeight="1" x14ac:dyDescent="0.2">
      <c r="B1447"/>
      <c r="C1447" s="14">
        <f>SUBTOTAL(9,C1446:C1446)</f>
        <v>50</v>
      </c>
      <c r="D1447" s="15" t="s">
        <v>1157</v>
      </c>
      <c r="E1447" s="16">
        <f>SUBTOTAL(9,E1446:E1446)</f>
        <v>0</v>
      </c>
      <c r="F1447" s="16">
        <f>SUBTOTAL(9,F1446:F1446)</f>
        <v>2311806</v>
      </c>
      <c r="G1447" s="16">
        <f>SUBTOTAL(9,G1446:G1446)</f>
        <v>2311806</v>
      </c>
      <c r="H1447" s="16">
        <f>SUBTOTAL(9,H1446:H1446)</f>
        <v>2311806</v>
      </c>
      <c r="I1447" s="16">
        <f>SUBTOTAL(9,I1446:I1446)</f>
        <v>0</v>
      </c>
    </row>
    <row r="1448" spans="2:9" ht="15" customHeight="1" x14ac:dyDescent="0.25">
      <c r="B1448" s="10">
        <v>922</v>
      </c>
      <c r="C1448" s="11"/>
      <c r="D1448" s="5" t="s">
        <v>1158</v>
      </c>
      <c r="E1448" s="12"/>
      <c r="F1448" s="1"/>
      <c r="H1448" s="1"/>
      <c r="I1448" s="1"/>
    </row>
    <row r="1449" spans="2:9" x14ac:dyDescent="0.2">
      <c r="B1449"/>
      <c r="C1449" s="2">
        <v>50</v>
      </c>
      <c r="D1449" s="5" t="s">
        <v>1159</v>
      </c>
      <c r="E1449" s="13">
        <v>0</v>
      </c>
      <c r="F1449" s="13">
        <v>67601</v>
      </c>
      <c r="G1449" s="13">
        <v>67601</v>
      </c>
      <c r="H1449" s="13">
        <v>67601</v>
      </c>
      <c r="I1449" s="13">
        <v>0</v>
      </c>
    </row>
    <row r="1450" spans="2:9" x14ac:dyDescent="0.2">
      <c r="B1450"/>
      <c r="C1450" s="2">
        <v>70</v>
      </c>
      <c r="D1450" s="5" t="s">
        <v>1160</v>
      </c>
      <c r="E1450" s="13">
        <v>0</v>
      </c>
      <c r="F1450" s="13">
        <v>211950</v>
      </c>
      <c r="G1450" s="13">
        <v>211950</v>
      </c>
      <c r="H1450" s="13">
        <v>211950</v>
      </c>
      <c r="I1450" s="13">
        <v>0</v>
      </c>
    </row>
    <row r="1451" spans="2:9" x14ac:dyDescent="0.2">
      <c r="B1451"/>
      <c r="C1451" s="2">
        <v>71</v>
      </c>
      <c r="D1451" s="5" t="s">
        <v>1161</v>
      </c>
      <c r="E1451" s="13">
        <v>0</v>
      </c>
      <c r="F1451" s="13">
        <v>411210</v>
      </c>
      <c r="G1451" s="13">
        <v>411210</v>
      </c>
      <c r="H1451" s="13">
        <v>411210</v>
      </c>
      <c r="I1451" s="13">
        <v>0</v>
      </c>
    </row>
    <row r="1452" spans="2:9" x14ac:dyDescent="0.2">
      <c r="B1452"/>
      <c r="C1452" s="2">
        <v>72</v>
      </c>
      <c r="D1452" s="5" t="s">
        <v>1162</v>
      </c>
      <c r="E1452" s="13">
        <v>0</v>
      </c>
      <c r="F1452" s="13">
        <v>15000</v>
      </c>
      <c r="G1452" s="13">
        <v>15000</v>
      </c>
      <c r="H1452" s="13">
        <v>15000</v>
      </c>
      <c r="I1452" s="13">
        <v>0</v>
      </c>
    </row>
    <row r="1453" spans="2:9" x14ac:dyDescent="0.2">
      <c r="B1453"/>
      <c r="C1453" s="2">
        <v>73</v>
      </c>
      <c r="D1453" s="5" t="s">
        <v>1163</v>
      </c>
      <c r="E1453" s="13">
        <v>0</v>
      </c>
      <c r="F1453" s="13">
        <v>242940</v>
      </c>
      <c r="G1453" s="13">
        <v>242940</v>
      </c>
      <c r="H1453" s="13">
        <v>242942.785</v>
      </c>
      <c r="I1453" s="13">
        <v>-2.7850000000000001</v>
      </c>
    </row>
    <row r="1454" spans="2:9" x14ac:dyDescent="0.2">
      <c r="B1454"/>
      <c r="C1454" s="2">
        <v>74</v>
      </c>
      <c r="D1454" s="5" t="s">
        <v>1164</v>
      </c>
      <c r="E1454" s="13">
        <v>0</v>
      </c>
      <c r="F1454" s="13">
        <v>40300</v>
      </c>
      <c r="G1454" s="13">
        <v>40300</v>
      </c>
      <c r="H1454" s="13">
        <v>40300</v>
      </c>
      <c r="I1454" s="13">
        <v>0</v>
      </c>
    </row>
    <row r="1455" spans="2:9" ht="15" customHeight="1" x14ac:dyDescent="0.2">
      <c r="B1455"/>
      <c r="C1455" s="14">
        <f>SUBTOTAL(9,C1449:C1454)</f>
        <v>410</v>
      </c>
      <c r="D1455" s="15" t="s">
        <v>1165</v>
      </c>
      <c r="E1455" s="16">
        <f>SUBTOTAL(9,E1449:E1454)</f>
        <v>0</v>
      </c>
      <c r="F1455" s="16">
        <f>SUBTOTAL(9,F1449:F1454)</f>
        <v>989001</v>
      </c>
      <c r="G1455" s="16">
        <f>SUBTOTAL(9,G1449:G1454)</f>
        <v>989001</v>
      </c>
      <c r="H1455" s="16">
        <f>SUBTOTAL(9,H1449:H1454)</f>
        <v>989003.78500000003</v>
      </c>
      <c r="I1455" s="16">
        <f>SUBTOTAL(9,I1449:I1454)</f>
        <v>-2.7850000000000001</v>
      </c>
    </row>
    <row r="1456" spans="2:9" ht="15" customHeight="1" x14ac:dyDescent="0.25">
      <c r="B1456" s="10">
        <v>924</v>
      </c>
      <c r="C1456" s="11"/>
      <c r="D1456" s="5" t="s">
        <v>1166</v>
      </c>
      <c r="E1456" s="12"/>
      <c r="F1456" s="1"/>
      <c r="H1456" s="1"/>
      <c r="I1456" s="1"/>
    </row>
    <row r="1457" spans="2:9" x14ac:dyDescent="0.2">
      <c r="B1457"/>
      <c r="C1457" s="2">
        <v>70</v>
      </c>
      <c r="D1457" s="5" t="s">
        <v>273</v>
      </c>
      <c r="E1457" s="13">
        <v>0</v>
      </c>
      <c r="F1457" s="13">
        <v>30116</v>
      </c>
      <c r="G1457" s="13">
        <v>30116</v>
      </c>
      <c r="H1457" s="13">
        <v>30114.208920000001</v>
      </c>
      <c r="I1457" s="13">
        <v>1.79108</v>
      </c>
    </row>
    <row r="1458" spans="2:9" ht="15" customHeight="1" x14ac:dyDescent="0.2">
      <c r="B1458"/>
      <c r="C1458" s="14">
        <f>SUBTOTAL(9,C1457:C1457)</f>
        <v>70</v>
      </c>
      <c r="D1458" s="15" t="s">
        <v>1167</v>
      </c>
      <c r="E1458" s="16">
        <f>SUBTOTAL(9,E1457:E1457)</f>
        <v>0</v>
      </c>
      <c r="F1458" s="16">
        <f>SUBTOTAL(9,F1457:F1457)</f>
        <v>30116</v>
      </c>
      <c r="G1458" s="16">
        <f>SUBTOTAL(9,G1457:G1457)</f>
        <v>30116</v>
      </c>
      <c r="H1458" s="16">
        <f>SUBTOTAL(9,H1457:H1457)</f>
        <v>30114.208920000001</v>
      </c>
      <c r="I1458" s="16">
        <f>SUBTOTAL(9,I1457:I1457)</f>
        <v>1.79108</v>
      </c>
    </row>
    <row r="1459" spans="2:9" ht="15" customHeight="1" x14ac:dyDescent="0.25">
      <c r="B1459" s="10">
        <v>925</v>
      </c>
      <c r="C1459" s="11"/>
      <c r="D1459" s="5" t="s">
        <v>1168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21</v>
      </c>
      <c r="E1460" s="13">
        <v>10308</v>
      </c>
      <c r="F1460" s="13">
        <v>482612</v>
      </c>
      <c r="G1460" s="13">
        <v>492920</v>
      </c>
      <c r="H1460" s="13">
        <v>476295.75189999997</v>
      </c>
      <c r="I1460" s="13">
        <v>16624.248100000001</v>
      </c>
    </row>
    <row r="1461" spans="2:9" x14ac:dyDescent="0.2">
      <c r="B1461"/>
      <c r="C1461" s="2">
        <v>21</v>
      </c>
      <c r="D1461" s="5" t="s">
        <v>56</v>
      </c>
      <c r="E1461" s="13">
        <v>1863</v>
      </c>
      <c r="F1461" s="13">
        <v>322452</v>
      </c>
      <c r="G1461" s="13">
        <v>324315</v>
      </c>
      <c r="H1461" s="13">
        <v>284632.15233000001</v>
      </c>
      <c r="I1461" s="13">
        <v>39682.847670000003</v>
      </c>
    </row>
    <row r="1462" spans="2:9" x14ac:dyDescent="0.2">
      <c r="B1462"/>
      <c r="C1462" s="2">
        <v>22</v>
      </c>
      <c r="D1462" s="5" t="s">
        <v>1143</v>
      </c>
      <c r="E1462" s="13">
        <v>119936</v>
      </c>
      <c r="F1462" s="13">
        <v>149800</v>
      </c>
      <c r="G1462" s="13">
        <v>269736</v>
      </c>
      <c r="H1462" s="13">
        <v>186709.78200000001</v>
      </c>
      <c r="I1462" s="13">
        <v>83026.217999999993</v>
      </c>
    </row>
    <row r="1463" spans="2:9" ht="15" customHeight="1" x14ac:dyDescent="0.2">
      <c r="B1463"/>
      <c r="C1463" s="14">
        <f>SUBTOTAL(9,C1460:C1462)</f>
        <v>44</v>
      </c>
      <c r="D1463" s="15" t="s">
        <v>1169</v>
      </c>
      <c r="E1463" s="16">
        <f>SUBTOTAL(9,E1460:E1462)</f>
        <v>132107</v>
      </c>
      <c r="F1463" s="16">
        <f>SUBTOTAL(9,F1460:F1462)</f>
        <v>954864</v>
      </c>
      <c r="G1463" s="16">
        <f>SUBTOTAL(9,G1460:G1462)</f>
        <v>1086971</v>
      </c>
      <c r="H1463" s="16">
        <f>SUBTOTAL(9,H1460:H1462)</f>
        <v>947637.68622999999</v>
      </c>
      <c r="I1463" s="16">
        <f>SUBTOTAL(9,I1460:I1462)</f>
        <v>139333.31377000001</v>
      </c>
    </row>
    <row r="1464" spans="2:9" ht="15" customHeight="1" x14ac:dyDescent="0.25">
      <c r="B1464" s="10">
        <v>926</v>
      </c>
      <c r="C1464" s="11"/>
      <c r="D1464" s="5" t="s">
        <v>1170</v>
      </c>
      <c r="E1464" s="12"/>
      <c r="F1464" s="1"/>
      <c r="H1464" s="1"/>
      <c r="I1464" s="1"/>
    </row>
    <row r="1465" spans="2:9" x14ac:dyDescent="0.2">
      <c r="B1465"/>
      <c r="C1465" s="2">
        <v>1</v>
      </c>
      <c r="D1465" s="5" t="s">
        <v>21</v>
      </c>
      <c r="E1465" s="13">
        <v>3136</v>
      </c>
      <c r="F1465" s="13">
        <v>176828</v>
      </c>
      <c r="G1465" s="13">
        <v>179964</v>
      </c>
      <c r="H1465" s="13">
        <v>178758.04548</v>
      </c>
      <c r="I1465" s="13">
        <v>1205.95452</v>
      </c>
    </row>
    <row r="1466" spans="2:9" x14ac:dyDescent="0.2">
      <c r="B1466"/>
      <c r="C1466" s="2">
        <v>21</v>
      </c>
      <c r="D1466" s="5" t="s">
        <v>56</v>
      </c>
      <c r="E1466" s="13">
        <v>0</v>
      </c>
      <c r="F1466" s="13">
        <v>82059</v>
      </c>
      <c r="G1466" s="13">
        <v>82059</v>
      </c>
      <c r="H1466" s="13">
        <v>87706.165930000003</v>
      </c>
      <c r="I1466" s="13">
        <v>-5647.1659300000001</v>
      </c>
    </row>
    <row r="1467" spans="2:9" x14ac:dyDescent="0.2">
      <c r="B1467"/>
      <c r="C1467" s="2">
        <v>45</v>
      </c>
      <c r="D1467" s="5" t="s">
        <v>31</v>
      </c>
      <c r="E1467" s="13">
        <v>28814</v>
      </c>
      <c r="F1467" s="13">
        <v>992100</v>
      </c>
      <c r="G1467" s="13">
        <v>1020914</v>
      </c>
      <c r="H1467" s="13">
        <v>127510.94064</v>
      </c>
      <c r="I1467" s="13">
        <v>893403.05935999996</v>
      </c>
    </row>
    <row r="1468" spans="2:9" ht="15" customHeight="1" x14ac:dyDescent="0.2">
      <c r="B1468"/>
      <c r="C1468" s="14">
        <f>SUBTOTAL(9,C1465:C1467)</f>
        <v>67</v>
      </c>
      <c r="D1468" s="15" t="s">
        <v>1171</v>
      </c>
      <c r="E1468" s="16">
        <f>SUBTOTAL(9,E1465:E1467)</f>
        <v>31950</v>
      </c>
      <c r="F1468" s="16">
        <f>SUBTOTAL(9,F1465:F1467)</f>
        <v>1250987</v>
      </c>
      <c r="G1468" s="16">
        <f>SUBTOTAL(9,G1465:G1467)</f>
        <v>1282937</v>
      </c>
      <c r="H1468" s="16">
        <f>SUBTOTAL(9,H1465:H1467)</f>
        <v>393975.15204999998</v>
      </c>
      <c r="I1468" s="16">
        <f>SUBTOTAL(9,I1465:I1467)</f>
        <v>888961.84794999997</v>
      </c>
    </row>
    <row r="1469" spans="2:9" ht="15" customHeight="1" x14ac:dyDescent="0.25">
      <c r="B1469" s="10">
        <v>927</v>
      </c>
      <c r="C1469" s="11"/>
      <c r="D1469" s="5" t="s">
        <v>1172</v>
      </c>
      <c r="E1469" s="12"/>
      <c r="F1469" s="1"/>
      <c r="H1469" s="1"/>
      <c r="I1469" s="1"/>
    </row>
    <row r="1470" spans="2:9" x14ac:dyDescent="0.2">
      <c r="B1470"/>
      <c r="C1470" s="2">
        <v>1</v>
      </c>
      <c r="D1470" s="5" t="s">
        <v>21</v>
      </c>
      <c r="E1470" s="13">
        <v>564</v>
      </c>
      <c r="F1470" s="13">
        <v>93343</v>
      </c>
      <c r="G1470" s="13">
        <v>93907</v>
      </c>
      <c r="H1470" s="13">
        <v>92893.437959999996</v>
      </c>
      <c r="I1470" s="13">
        <v>1013.56204</v>
      </c>
    </row>
    <row r="1471" spans="2:9" x14ac:dyDescent="0.2">
      <c r="B1471"/>
      <c r="C1471" s="2">
        <v>21</v>
      </c>
      <c r="D1471" s="5" t="s">
        <v>56</v>
      </c>
      <c r="E1471" s="13">
        <v>19037</v>
      </c>
      <c r="F1471" s="13">
        <v>71305</v>
      </c>
      <c r="G1471" s="13">
        <v>90342</v>
      </c>
      <c r="H1471" s="13">
        <v>74411.707810000007</v>
      </c>
      <c r="I1471" s="13">
        <v>15930.29219</v>
      </c>
    </row>
    <row r="1472" spans="2:9" x14ac:dyDescent="0.2">
      <c r="B1472"/>
      <c r="C1472" s="2">
        <v>22</v>
      </c>
      <c r="D1472" s="5" t="s">
        <v>1143</v>
      </c>
      <c r="E1472" s="13">
        <v>3130</v>
      </c>
      <c r="F1472" s="13">
        <v>16400</v>
      </c>
      <c r="G1472" s="13">
        <v>19530</v>
      </c>
      <c r="H1472" s="13">
        <v>10813.445760000001</v>
      </c>
      <c r="I1472" s="13">
        <v>8716.5542399999995</v>
      </c>
    </row>
    <row r="1473" spans="2:9" ht="15" customHeight="1" x14ac:dyDescent="0.2">
      <c r="B1473"/>
      <c r="C1473" s="14">
        <f>SUBTOTAL(9,C1470:C1472)</f>
        <v>44</v>
      </c>
      <c r="D1473" s="15" t="s">
        <v>1173</v>
      </c>
      <c r="E1473" s="16">
        <f>SUBTOTAL(9,E1470:E1472)</f>
        <v>22731</v>
      </c>
      <c r="F1473" s="16">
        <f>SUBTOTAL(9,F1470:F1472)</f>
        <v>181048</v>
      </c>
      <c r="G1473" s="16">
        <f>SUBTOTAL(9,G1470:G1472)</f>
        <v>203779</v>
      </c>
      <c r="H1473" s="16">
        <f>SUBTOTAL(9,H1470:H1472)</f>
        <v>178118.59153000001</v>
      </c>
      <c r="I1473" s="16">
        <f>SUBTOTAL(9,I1470:I1472)</f>
        <v>25660.408470000002</v>
      </c>
    </row>
    <row r="1474" spans="2:9" ht="15" customHeight="1" x14ac:dyDescent="0.25">
      <c r="B1474" s="10">
        <v>928</v>
      </c>
      <c r="C1474" s="11"/>
      <c r="D1474" s="5" t="s">
        <v>1174</v>
      </c>
      <c r="E1474" s="12"/>
      <c r="F1474" s="1"/>
      <c r="H1474" s="1"/>
      <c r="I1474" s="1"/>
    </row>
    <row r="1475" spans="2:9" x14ac:dyDescent="0.2">
      <c r="B1475"/>
      <c r="C1475" s="2">
        <v>50</v>
      </c>
      <c r="D1475" s="5" t="s">
        <v>1175</v>
      </c>
      <c r="E1475" s="13">
        <v>0</v>
      </c>
      <c r="F1475" s="13">
        <v>56630</v>
      </c>
      <c r="G1475" s="13">
        <v>56630</v>
      </c>
      <c r="H1475" s="13">
        <v>56630</v>
      </c>
      <c r="I1475" s="13">
        <v>0</v>
      </c>
    </row>
    <row r="1476" spans="2:9" x14ac:dyDescent="0.2">
      <c r="B1476"/>
      <c r="C1476" s="2">
        <v>72</v>
      </c>
      <c r="D1476" s="5" t="s">
        <v>1176</v>
      </c>
      <c r="E1476" s="13">
        <v>0</v>
      </c>
      <c r="F1476" s="13">
        <v>101502</v>
      </c>
      <c r="G1476" s="13">
        <v>101502</v>
      </c>
      <c r="H1476" s="13">
        <v>101502</v>
      </c>
      <c r="I1476" s="13">
        <v>0</v>
      </c>
    </row>
    <row r="1477" spans="2:9" ht="15" customHeight="1" x14ac:dyDescent="0.2">
      <c r="B1477"/>
      <c r="C1477" s="14">
        <f>SUBTOTAL(9,C1475:C1476)</f>
        <v>122</v>
      </c>
      <c r="D1477" s="15" t="s">
        <v>1177</v>
      </c>
      <c r="E1477" s="16">
        <f>SUBTOTAL(9,E1475:E1476)</f>
        <v>0</v>
      </c>
      <c r="F1477" s="16">
        <f>SUBTOTAL(9,F1475:F1476)</f>
        <v>158132</v>
      </c>
      <c r="G1477" s="16">
        <f>SUBTOTAL(9,G1475:G1476)</f>
        <v>158132</v>
      </c>
      <c r="H1477" s="16">
        <f>SUBTOTAL(9,H1475:H1476)</f>
        <v>158132</v>
      </c>
      <c r="I1477" s="16">
        <f>SUBTOTAL(9,I1475:I1476)</f>
        <v>0</v>
      </c>
    </row>
    <row r="1478" spans="2:9" ht="15" customHeight="1" x14ac:dyDescent="0.25">
      <c r="B1478" s="10">
        <v>930</v>
      </c>
      <c r="C1478" s="11"/>
      <c r="D1478" s="5" t="s">
        <v>1178</v>
      </c>
      <c r="E1478" s="12"/>
      <c r="F1478" s="1"/>
      <c r="H1478" s="1"/>
      <c r="I1478" s="1"/>
    </row>
    <row r="1479" spans="2:9" x14ac:dyDescent="0.2">
      <c r="B1479"/>
      <c r="C1479" s="2">
        <v>70</v>
      </c>
      <c r="D1479" s="5" t="s">
        <v>273</v>
      </c>
      <c r="E1479" s="13">
        <v>0</v>
      </c>
      <c r="F1479" s="13">
        <v>71700</v>
      </c>
      <c r="G1479" s="13">
        <v>71700</v>
      </c>
      <c r="H1479" s="13">
        <v>71700</v>
      </c>
      <c r="I1479" s="13">
        <v>0</v>
      </c>
    </row>
    <row r="1480" spans="2:9" ht="15" customHeight="1" x14ac:dyDescent="0.2">
      <c r="B1480"/>
      <c r="C1480" s="14">
        <f>SUBTOTAL(9,C1479:C1479)</f>
        <v>70</v>
      </c>
      <c r="D1480" s="15" t="s">
        <v>1179</v>
      </c>
      <c r="E1480" s="16">
        <f>SUBTOTAL(9,E1479:E1479)</f>
        <v>0</v>
      </c>
      <c r="F1480" s="16">
        <f>SUBTOTAL(9,F1479:F1479)</f>
        <v>71700</v>
      </c>
      <c r="G1480" s="16">
        <f>SUBTOTAL(9,G1479:G1479)</f>
        <v>71700</v>
      </c>
      <c r="H1480" s="16">
        <f>SUBTOTAL(9,H1479:H1479)</f>
        <v>71700</v>
      </c>
      <c r="I1480" s="16">
        <f>SUBTOTAL(9,I1479:I1479)</f>
        <v>0</v>
      </c>
    </row>
    <row r="1481" spans="2:9" ht="15" customHeight="1" x14ac:dyDescent="0.25">
      <c r="B1481" s="10">
        <v>935</v>
      </c>
      <c r="C1481" s="11"/>
      <c r="D1481" s="5" t="s">
        <v>1180</v>
      </c>
      <c r="E1481" s="12"/>
      <c r="F1481" s="1"/>
      <c r="H1481" s="1"/>
      <c r="I1481" s="1"/>
    </row>
    <row r="1482" spans="2:9" x14ac:dyDescent="0.2">
      <c r="B1482"/>
      <c r="C1482" s="2">
        <v>1</v>
      </c>
      <c r="D1482" s="5" t="s">
        <v>21</v>
      </c>
      <c r="E1482" s="13">
        <v>1736</v>
      </c>
      <c r="F1482" s="13">
        <v>240901</v>
      </c>
      <c r="G1482" s="13">
        <v>242637</v>
      </c>
      <c r="H1482" s="13">
        <v>240738.44578000001</v>
      </c>
      <c r="I1482" s="13">
        <v>1898.55422</v>
      </c>
    </row>
    <row r="1483" spans="2:9" ht="15" customHeight="1" x14ac:dyDescent="0.2">
      <c r="B1483"/>
      <c r="C1483" s="14">
        <f>SUBTOTAL(9,C1482:C1482)</f>
        <v>1</v>
      </c>
      <c r="D1483" s="15" t="s">
        <v>1181</v>
      </c>
      <c r="E1483" s="16">
        <f>SUBTOTAL(9,E1482:E1482)</f>
        <v>1736</v>
      </c>
      <c r="F1483" s="16">
        <f>SUBTOTAL(9,F1482:F1482)</f>
        <v>240901</v>
      </c>
      <c r="G1483" s="16">
        <f>SUBTOTAL(9,G1482:G1482)</f>
        <v>242637</v>
      </c>
      <c r="H1483" s="16">
        <f>SUBTOTAL(9,H1482:H1482)</f>
        <v>240738.44578000001</v>
      </c>
      <c r="I1483" s="16">
        <f>SUBTOTAL(9,I1482:I1482)</f>
        <v>1898.55422</v>
      </c>
    </row>
    <row r="1484" spans="2:9" ht="15" customHeight="1" x14ac:dyDescent="0.25">
      <c r="B1484" s="10">
        <v>936</v>
      </c>
      <c r="C1484" s="11"/>
      <c r="D1484" s="5" t="s">
        <v>1182</v>
      </c>
      <c r="E1484" s="12"/>
      <c r="F1484" s="1"/>
      <c r="H1484" s="1"/>
      <c r="I1484" s="1"/>
    </row>
    <row r="1485" spans="2:9" x14ac:dyDescent="0.2">
      <c r="B1485"/>
      <c r="C1485" s="2">
        <v>1</v>
      </c>
      <c r="D1485" s="5" t="s">
        <v>21</v>
      </c>
      <c r="E1485" s="13">
        <v>362</v>
      </c>
      <c r="F1485" s="13">
        <v>7979</v>
      </c>
      <c r="G1485" s="13">
        <v>8341</v>
      </c>
      <c r="H1485" s="13">
        <v>7849.7850200000003</v>
      </c>
      <c r="I1485" s="13">
        <v>491.21498000000003</v>
      </c>
    </row>
    <row r="1486" spans="2:9" ht="15" customHeight="1" x14ac:dyDescent="0.2">
      <c r="B1486"/>
      <c r="C1486" s="14">
        <f>SUBTOTAL(9,C1485:C1485)</f>
        <v>1</v>
      </c>
      <c r="D1486" s="15" t="s">
        <v>1183</v>
      </c>
      <c r="E1486" s="16">
        <f>SUBTOTAL(9,E1485:E1485)</f>
        <v>362</v>
      </c>
      <c r="F1486" s="16">
        <f>SUBTOTAL(9,F1485:F1485)</f>
        <v>7979</v>
      </c>
      <c r="G1486" s="16">
        <f>SUBTOTAL(9,G1485:G1485)</f>
        <v>8341</v>
      </c>
      <c r="H1486" s="16">
        <f>SUBTOTAL(9,H1485:H1485)</f>
        <v>7849.7850200000003</v>
      </c>
      <c r="I1486" s="16">
        <f>SUBTOTAL(9,I1485:I1485)</f>
        <v>491.21498000000003</v>
      </c>
    </row>
    <row r="1487" spans="2:9" ht="15" customHeight="1" x14ac:dyDescent="0.2">
      <c r="C1487" s="17">
        <f>SUBTOTAL(9,C1445:C1486)</f>
        <v>879</v>
      </c>
      <c r="D1487" s="18" t="s">
        <v>1184</v>
      </c>
      <c r="E1487" s="19">
        <f>SUBTOTAL(9,E1445:E1486)</f>
        <v>188886</v>
      </c>
      <c r="F1487" s="19">
        <f>SUBTOTAL(9,F1445:F1486)</f>
        <v>6196534</v>
      </c>
      <c r="G1487" s="19">
        <f>SUBTOTAL(9,G1445:G1486)</f>
        <v>6385420</v>
      </c>
      <c r="H1487" s="19">
        <f>SUBTOTAL(9,H1445:H1486)</f>
        <v>5329075.654529999</v>
      </c>
      <c r="I1487" s="19">
        <f>SUBTOTAL(9,I1445:I1486)</f>
        <v>1056344.3454699998</v>
      </c>
    </row>
    <row r="1488" spans="2:9" ht="27" customHeight="1" x14ac:dyDescent="0.25">
      <c r="B1488" s="1"/>
      <c r="C1488" s="2"/>
      <c r="D1488" s="9" t="s">
        <v>1185</v>
      </c>
      <c r="E1488" s="1"/>
      <c r="F1488" s="1"/>
      <c r="G1488" s="1"/>
      <c r="H1488" s="1"/>
      <c r="I1488" s="1"/>
    </row>
    <row r="1489" spans="2:9" ht="15" customHeight="1" x14ac:dyDescent="0.25">
      <c r="B1489" s="10">
        <v>940</v>
      </c>
      <c r="C1489" s="11"/>
      <c r="D1489" s="5" t="s">
        <v>1186</v>
      </c>
      <c r="E1489" s="12"/>
      <c r="F1489" s="1"/>
      <c r="H1489" s="1"/>
      <c r="I1489" s="1"/>
    </row>
    <row r="1490" spans="2:9" x14ac:dyDescent="0.2">
      <c r="B1490"/>
      <c r="C1490" s="2">
        <v>21</v>
      </c>
      <c r="D1490" s="5" t="s">
        <v>56</v>
      </c>
      <c r="E1490" s="13">
        <v>5701</v>
      </c>
      <c r="F1490" s="13">
        <v>7600</v>
      </c>
      <c r="G1490" s="13">
        <v>13301</v>
      </c>
      <c r="H1490" s="13">
        <v>11789.99627</v>
      </c>
      <c r="I1490" s="13">
        <v>1511.0037299999999</v>
      </c>
    </row>
    <row r="1491" spans="2:9" x14ac:dyDescent="0.2">
      <c r="B1491"/>
      <c r="C1491" s="2">
        <v>73</v>
      </c>
      <c r="D1491" s="5" t="s">
        <v>1187</v>
      </c>
      <c r="E1491" s="13">
        <v>0</v>
      </c>
      <c r="F1491" s="13">
        <v>111600</v>
      </c>
      <c r="G1491" s="13">
        <v>111600</v>
      </c>
      <c r="H1491" s="13">
        <v>100500</v>
      </c>
      <c r="I1491" s="13">
        <v>11100</v>
      </c>
    </row>
    <row r="1492" spans="2:9" ht="15" customHeight="1" x14ac:dyDescent="0.2">
      <c r="B1492"/>
      <c r="C1492" s="14">
        <f>SUBTOTAL(9,C1490:C1491)</f>
        <v>94</v>
      </c>
      <c r="D1492" s="15" t="s">
        <v>1188</v>
      </c>
      <c r="E1492" s="16">
        <f>SUBTOTAL(9,E1490:E1491)</f>
        <v>5701</v>
      </c>
      <c r="F1492" s="16">
        <f>SUBTOTAL(9,F1490:F1491)</f>
        <v>119200</v>
      </c>
      <c r="G1492" s="16">
        <f>SUBTOTAL(9,G1490:G1491)</f>
        <v>124901</v>
      </c>
      <c r="H1492" s="16">
        <f>SUBTOTAL(9,H1490:H1491)</f>
        <v>112289.99627</v>
      </c>
      <c r="I1492" s="16">
        <f>SUBTOTAL(9,I1490:I1491)</f>
        <v>12611.00373</v>
      </c>
    </row>
    <row r="1493" spans="2:9" ht="15" customHeight="1" x14ac:dyDescent="0.2">
      <c r="C1493" s="17">
        <f>SUBTOTAL(9,C1489:C1492)</f>
        <v>94</v>
      </c>
      <c r="D1493" s="18" t="s">
        <v>1189</v>
      </c>
      <c r="E1493" s="19">
        <f>SUBTOTAL(9,E1489:E1492)</f>
        <v>5701</v>
      </c>
      <c r="F1493" s="19">
        <f>SUBTOTAL(9,F1489:F1492)</f>
        <v>119200</v>
      </c>
      <c r="G1493" s="19">
        <f>SUBTOTAL(9,G1489:G1492)</f>
        <v>124901</v>
      </c>
      <c r="H1493" s="19">
        <f>SUBTOTAL(9,H1489:H1492)</f>
        <v>112289.99627</v>
      </c>
      <c r="I1493" s="19">
        <f>SUBTOTAL(9,I1489:I1492)</f>
        <v>12611.00373</v>
      </c>
    </row>
    <row r="1494" spans="2:9" ht="27" customHeight="1" x14ac:dyDescent="0.25">
      <c r="B1494" s="1"/>
      <c r="C1494" s="2"/>
      <c r="D1494" s="9" t="s">
        <v>1190</v>
      </c>
      <c r="E1494" s="1"/>
      <c r="F1494" s="1"/>
      <c r="G1494" s="1"/>
      <c r="H1494" s="1"/>
      <c r="I1494" s="1"/>
    </row>
    <row r="1495" spans="2:9" ht="15" customHeight="1" x14ac:dyDescent="0.25">
      <c r="B1495" s="10">
        <v>950</v>
      </c>
      <c r="C1495" s="11"/>
      <c r="D1495" s="5" t="s">
        <v>1191</v>
      </c>
      <c r="E1495" s="12"/>
      <c r="F1495" s="1"/>
      <c r="H1495" s="1"/>
      <c r="I1495" s="1"/>
    </row>
    <row r="1496" spans="2:9" x14ac:dyDescent="0.2">
      <c r="B1496"/>
      <c r="C1496" s="2">
        <v>21</v>
      </c>
      <c r="D1496" s="5" t="s">
        <v>26</v>
      </c>
      <c r="E1496" s="13">
        <v>0</v>
      </c>
      <c r="F1496" s="13">
        <v>14229</v>
      </c>
      <c r="G1496" s="13">
        <v>14229</v>
      </c>
      <c r="H1496" s="13">
        <v>12694.43232</v>
      </c>
      <c r="I1496" s="13">
        <v>1534.5676800000001</v>
      </c>
    </row>
    <row r="1497" spans="2:9" x14ac:dyDescent="0.2">
      <c r="B1497"/>
      <c r="C1497" s="2">
        <v>49</v>
      </c>
      <c r="D1497" s="5" t="s">
        <v>1192</v>
      </c>
      <c r="E1497" s="13">
        <v>300000</v>
      </c>
      <c r="F1497" s="13">
        <v>0</v>
      </c>
      <c r="G1497" s="13">
        <v>300000</v>
      </c>
      <c r="H1497" s="13">
        <v>300000</v>
      </c>
      <c r="I1497" s="13">
        <v>0</v>
      </c>
    </row>
    <row r="1498" spans="2:9" x14ac:dyDescent="0.2">
      <c r="B1498"/>
      <c r="C1498" s="2">
        <v>51</v>
      </c>
      <c r="D1498" s="5" t="s">
        <v>1193</v>
      </c>
      <c r="E1498" s="13">
        <v>50014</v>
      </c>
      <c r="F1498" s="13">
        <v>144000</v>
      </c>
      <c r="G1498" s="13">
        <v>194014</v>
      </c>
      <c r="H1498" s="13">
        <v>144000</v>
      </c>
      <c r="I1498" s="13">
        <v>50014</v>
      </c>
    </row>
    <row r="1499" spans="2:9" x14ac:dyDescent="0.2">
      <c r="B1499"/>
      <c r="C1499" s="2">
        <v>54</v>
      </c>
      <c r="D1499" s="5" t="s">
        <v>1194</v>
      </c>
      <c r="E1499" s="13">
        <v>0</v>
      </c>
      <c r="F1499" s="13">
        <v>0</v>
      </c>
      <c r="G1499" s="13">
        <v>0</v>
      </c>
      <c r="H1499" s="13">
        <v>0</v>
      </c>
      <c r="I1499" s="13">
        <v>0</v>
      </c>
    </row>
    <row r="1500" spans="2:9" x14ac:dyDescent="0.2">
      <c r="B1500"/>
      <c r="C1500" s="2">
        <v>95</v>
      </c>
      <c r="D1500" s="5" t="s">
        <v>1195</v>
      </c>
      <c r="E1500" s="13">
        <v>50014</v>
      </c>
      <c r="F1500" s="13">
        <v>159000</v>
      </c>
      <c r="G1500" s="13">
        <v>209014</v>
      </c>
      <c r="H1500" s="13">
        <v>159000</v>
      </c>
      <c r="I1500" s="13">
        <v>50014</v>
      </c>
    </row>
    <row r="1501" spans="2:9" x14ac:dyDescent="0.2">
      <c r="B1501"/>
      <c r="C1501" s="2">
        <v>96</v>
      </c>
      <c r="D1501" s="5" t="s">
        <v>1196</v>
      </c>
      <c r="E1501" s="13">
        <v>0</v>
      </c>
      <c r="F1501" s="13">
        <v>10000</v>
      </c>
      <c r="G1501" s="13">
        <v>10000</v>
      </c>
      <c r="H1501" s="13">
        <v>10000</v>
      </c>
      <c r="I1501" s="13">
        <v>0</v>
      </c>
    </row>
    <row r="1502" spans="2:9" ht="15" customHeight="1" x14ac:dyDescent="0.2">
      <c r="B1502"/>
      <c r="C1502" s="14">
        <f>SUBTOTAL(9,C1496:C1501)</f>
        <v>366</v>
      </c>
      <c r="D1502" s="15" t="s">
        <v>1197</v>
      </c>
      <c r="E1502" s="16">
        <f>SUBTOTAL(9,E1496:E1501)</f>
        <v>400028</v>
      </c>
      <c r="F1502" s="16">
        <f>SUBTOTAL(9,F1496:F1501)</f>
        <v>327229</v>
      </c>
      <c r="G1502" s="16">
        <f>SUBTOTAL(9,G1496:G1501)</f>
        <v>727257</v>
      </c>
      <c r="H1502" s="16">
        <f>SUBTOTAL(9,H1496:H1501)</f>
        <v>625694.43232000002</v>
      </c>
      <c r="I1502" s="16">
        <f>SUBTOTAL(9,I1496:I1501)</f>
        <v>101562.56768000001</v>
      </c>
    </row>
    <row r="1503" spans="2:9" ht="15" customHeight="1" x14ac:dyDescent="0.2">
      <c r="C1503" s="17">
        <f>SUBTOTAL(9,C1495:C1502)</f>
        <v>366</v>
      </c>
      <c r="D1503" s="18" t="s">
        <v>1198</v>
      </c>
      <c r="E1503" s="19">
        <f>SUBTOTAL(9,E1495:E1502)</f>
        <v>400028</v>
      </c>
      <c r="F1503" s="19">
        <f>SUBTOTAL(9,F1495:F1502)</f>
        <v>327229</v>
      </c>
      <c r="G1503" s="19">
        <f>SUBTOTAL(9,G1495:G1502)</f>
        <v>727257</v>
      </c>
      <c r="H1503" s="19">
        <f>SUBTOTAL(9,H1495:H1502)</f>
        <v>625694.43232000002</v>
      </c>
      <c r="I1503" s="19">
        <f>SUBTOTAL(9,I1495:I1502)</f>
        <v>101562.56768000001</v>
      </c>
    </row>
    <row r="1504" spans="2:9" ht="15" customHeight="1" x14ac:dyDescent="0.2">
      <c r="C1504" s="17">
        <f>SUBTOTAL(9,C1371:C1503)</f>
        <v>3251</v>
      </c>
      <c r="D1504" s="18" t="s">
        <v>1199</v>
      </c>
      <c r="E1504" s="19">
        <f>SUBTOTAL(9,E1371:E1503)</f>
        <v>1298549</v>
      </c>
      <c r="F1504" s="19">
        <f>SUBTOTAL(9,F1371:F1503)</f>
        <v>11631246</v>
      </c>
      <c r="G1504" s="19">
        <f>SUBTOTAL(9,G1371:G1503)</f>
        <v>12929795</v>
      </c>
      <c r="H1504" s="19">
        <f>SUBTOTAL(9,H1371:H1503)</f>
        <v>11098270.621509999</v>
      </c>
      <c r="I1504" s="19">
        <f>SUBTOTAL(9,I1371:I1503)</f>
        <v>1831524.37849</v>
      </c>
    </row>
    <row r="1505" spans="2:9" x14ac:dyDescent="0.2">
      <c r="C1505" s="17"/>
      <c r="D1505" s="20"/>
      <c r="E1505" s="21"/>
      <c r="F1505" s="21"/>
      <c r="G1505" s="21"/>
      <c r="H1505" s="21"/>
      <c r="I1505" s="21"/>
    </row>
    <row r="1506" spans="2:9" ht="15" customHeight="1" x14ac:dyDescent="0.2">
      <c r="B1506" s="1"/>
      <c r="C1506" s="2"/>
      <c r="D1506" s="3" t="s">
        <v>1200</v>
      </c>
      <c r="E1506" s="1"/>
      <c r="F1506" s="1"/>
      <c r="G1506" s="1"/>
      <c r="H1506" s="1"/>
      <c r="I1506" s="1"/>
    </row>
    <row r="1507" spans="2:9" ht="27" customHeight="1" x14ac:dyDescent="0.25">
      <c r="B1507" s="1"/>
      <c r="C1507" s="2"/>
      <c r="D1507" s="9" t="s">
        <v>1201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1100</v>
      </c>
      <c r="C1508" s="11"/>
      <c r="D1508" s="5" t="s">
        <v>1202</v>
      </c>
      <c r="E1508" s="12"/>
      <c r="F1508" s="1"/>
      <c r="H1508" s="1"/>
      <c r="I1508" s="1"/>
    </row>
    <row r="1509" spans="2:9" x14ac:dyDescent="0.2">
      <c r="B1509"/>
      <c r="C1509" s="2">
        <v>1</v>
      </c>
      <c r="D1509" s="5" t="s">
        <v>21</v>
      </c>
      <c r="E1509" s="13">
        <v>6130</v>
      </c>
      <c r="F1509" s="13">
        <v>163568</v>
      </c>
      <c r="G1509" s="13">
        <v>169698</v>
      </c>
      <c r="H1509" s="13">
        <v>161507.66552000001</v>
      </c>
      <c r="I1509" s="13">
        <v>8190.3344800000004</v>
      </c>
    </row>
    <row r="1510" spans="2:9" x14ac:dyDescent="0.2">
      <c r="B1510"/>
      <c r="C1510" s="2">
        <v>21</v>
      </c>
      <c r="D1510" s="5" t="s">
        <v>56</v>
      </c>
      <c r="E1510" s="13">
        <v>4153</v>
      </c>
      <c r="F1510" s="13">
        <v>16542</v>
      </c>
      <c r="G1510" s="13">
        <v>20695</v>
      </c>
      <c r="H1510" s="13">
        <v>16197.020979999999</v>
      </c>
      <c r="I1510" s="13">
        <v>4497.9790199999998</v>
      </c>
    </row>
    <row r="1511" spans="2:9" ht="25.5" x14ac:dyDescent="0.2">
      <c r="B1511"/>
      <c r="C1511" s="2">
        <v>45</v>
      </c>
      <c r="D1511" s="5" t="s">
        <v>1203</v>
      </c>
      <c r="E1511" s="13">
        <v>14060</v>
      </c>
      <c r="F1511" s="13">
        <v>3330</v>
      </c>
      <c r="G1511" s="13">
        <v>17390</v>
      </c>
      <c r="H1511" s="13">
        <v>14391.80298</v>
      </c>
      <c r="I1511" s="13">
        <v>2998.1970200000001</v>
      </c>
    </row>
    <row r="1512" spans="2:9" x14ac:dyDescent="0.2">
      <c r="B1512"/>
      <c r="C1512" s="2">
        <v>50</v>
      </c>
      <c r="D1512" s="5" t="s">
        <v>1204</v>
      </c>
      <c r="E1512" s="13">
        <v>0</v>
      </c>
      <c r="F1512" s="13">
        <v>289</v>
      </c>
      <c r="G1512" s="13">
        <v>289</v>
      </c>
      <c r="H1512" s="13">
        <v>289</v>
      </c>
      <c r="I1512" s="13">
        <v>0</v>
      </c>
    </row>
    <row r="1513" spans="2:9" ht="15" customHeight="1" x14ac:dyDescent="0.2">
      <c r="B1513"/>
      <c r="C1513" s="14">
        <f>SUBTOTAL(9,C1509:C1512)</f>
        <v>117</v>
      </c>
      <c r="D1513" s="15" t="s">
        <v>1205</v>
      </c>
      <c r="E1513" s="16">
        <f>SUBTOTAL(9,E1509:E1512)</f>
        <v>24343</v>
      </c>
      <c r="F1513" s="16">
        <f>SUBTOTAL(9,F1509:F1512)</f>
        <v>183729</v>
      </c>
      <c r="G1513" s="16">
        <f>SUBTOTAL(9,G1509:G1512)</f>
        <v>208072</v>
      </c>
      <c r="H1513" s="16">
        <f>SUBTOTAL(9,H1509:H1512)</f>
        <v>192385.48948000002</v>
      </c>
      <c r="I1513" s="16">
        <f>SUBTOTAL(9,I1509:I1512)</f>
        <v>15686.51052</v>
      </c>
    </row>
    <row r="1514" spans="2:9" ht="15" customHeight="1" x14ac:dyDescent="0.2">
      <c r="C1514" s="17">
        <f>SUBTOTAL(9,C1508:C1513)</f>
        <v>117</v>
      </c>
      <c r="D1514" s="18" t="s">
        <v>1206</v>
      </c>
      <c r="E1514" s="19">
        <f>SUBTOTAL(9,E1508:E1513)</f>
        <v>24343</v>
      </c>
      <c r="F1514" s="19">
        <f>SUBTOTAL(9,F1508:F1513)</f>
        <v>183729</v>
      </c>
      <c r="G1514" s="19">
        <f>SUBTOTAL(9,G1508:G1513)</f>
        <v>208072</v>
      </c>
      <c r="H1514" s="19">
        <f>SUBTOTAL(9,H1508:H1513)</f>
        <v>192385.48948000002</v>
      </c>
      <c r="I1514" s="19">
        <f>SUBTOTAL(9,I1508:I1513)</f>
        <v>15686.51052</v>
      </c>
    </row>
    <row r="1515" spans="2:9" ht="27" customHeight="1" x14ac:dyDescent="0.25">
      <c r="B1515" s="1"/>
      <c r="C1515" s="2"/>
      <c r="D1515" s="9" t="s">
        <v>1207</v>
      </c>
      <c r="E1515" s="1"/>
      <c r="F1515" s="1"/>
      <c r="G1515" s="1"/>
      <c r="H1515" s="1"/>
      <c r="I1515" s="1"/>
    </row>
    <row r="1516" spans="2:9" ht="15" customHeight="1" x14ac:dyDescent="0.25">
      <c r="B1516" s="10">
        <v>1112</v>
      </c>
      <c r="C1516" s="11"/>
      <c r="D1516" s="5" t="s">
        <v>1208</v>
      </c>
      <c r="E1516" s="12"/>
      <c r="F1516" s="1"/>
      <c r="H1516" s="1"/>
      <c r="I1516" s="1"/>
    </row>
    <row r="1517" spans="2:9" x14ac:dyDescent="0.2">
      <c r="B1517"/>
      <c r="C1517" s="2">
        <v>50</v>
      </c>
      <c r="D1517" s="5" t="s">
        <v>1209</v>
      </c>
      <c r="E1517" s="13">
        <v>0</v>
      </c>
      <c r="F1517" s="13">
        <v>95661</v>
      </c>
      <c r="G1517" s="13">
        <v>95661</v>
      </c>
      <c r="H1517" s="13">
        <v>95661</v>
      </c>
      <c r="I1517" s="13">
        <v>0</v>
      </c>
    </row>
    <row r="1518" spans="2:9" ht="15" customHeight="1" x14ac:dyDescent="0.2">
      <c r="B1518"/>
      <c r="C1518" s="14">
        <f>SUBTOTAL(9,C1517:C1517)</f>
        <v>50</v>
      </c>
      <c r="D1518" s="15" t="s">
        <v>1210</v>
      </c>
      <c r="E1518" s="16">
        <f>SUBTOTAL(9,E1517:E1517)</f>
        <v>0</v>
      </c>
      <c r="F1518" s="16">
        <f>SUBTOTAL(9,F1517:F1517)</f>
        <v>95661</v>
      </c>
      <c r="G1518" s="16">
        <f>SUBTOTAL(9,G1517:G1517)</f>
        <v>95661</v>
      </c>
      <c r="H1518" s="16">
        <f>SUBTOTAL(9,H1517:H1517)</f>
        <v>95661</v>
      </c>
      <c r="I1518" s="16">
        <f>SUBTOTAL(9,I1517:I1517)</f>
        <v>0</v>
      </c>
    </row>
    <row r="1519" spans="2:9" ht="15" customHeight="1" x14ac:dyDescent="0.25">
      <c r="B1519" s="10">
        <v>1115</v>
      </c>
      <c r="C1519" s="11"/>
      <c r="D1519" s="5" t="s">
        <v>1211</v>
      </c>
      <c r="E1519" s="12"/>
      <c r="F1519" s="1"/>
      <c r="H1519" s="1"/>
      <c r="I1519" s="1"/>
    </row>
    <row r="1520" spans="2:9" x14ac:dyDescent="0.2">
      <c r="B1520"/>
      <c r="C1520" s="2">
        <v>1</v>
      </c>
      <c r="D1520" s="5" t="s">
        <v>21</v>
      </c>
      <c r="E1520" s="13">
        <v>35348</v>
      </c>
      <c r="F1520" s="13">
        <v>1364984</v>
      </c>
      <c r="G1520" s="13">
        <v>1400332</v>
      </c>
      <c r="H1520" s="13">
        <v>1369344.08868</v>
      </c>
      <c r="I1520" s="13">
        <v>30987.911319999999</v>
      </c>
    </row>
    <row r="1521" spans="2:9" x14ac:dyDescent="0.2">
      <c r="B1521"/>
      <c r="C1521" s="2">
        <v>22</v>
      </c>
      <c r="D1521" s="5" t="s">
        <v>1212</v>
      </c>
      <c r="E1521" s="13">
        <v>665</v>
      </c>
      <c r="F1521" s="13">
        <v>13379</v>
      </c>
      <c r="G1521" s="13">
        <v>14044</v>
      </c>
      <c r="H1521" s="13">
        <v>1014.376</v>
      </c>
      <c r="I1521" s="13">
        <v>13029.624</v>
      </c>
    </row>
    <row r="1522" spans="2:9" x14ac:dyDescent="0.2">
      <c r="B1522"/>
      <c r="C1522" s="2">
        <v>71</v>
      </c>
      <c r="D1522" s="5" t="s">
        <v>1213</v>
      </c>
      <c r="E1522" s="13">
        <v>0</v>
      </c>
      <c r="F1522" s="13">
        <v>6200</v>
      </c>
      <c r="G1522" s="13">
        <v>6200</v>
      </c>
      <c r="H1522" s="13">
        <v>6300.8341200000004</v>
      </c>
      <c r="I1522" s="13">
        <v>-100.83412</v>
      </c>
    </row>
    <row r="1523" spans="2:9" ht="15" customHeight="1" x14ac:dyDescent="0.2">
      <c r="B1523"/>
      <c r="C1523" s="14">
        <f>SUBTOTAL(9,C1520:C1522)</f>
        <v>94</v>
      </c>
      <c r="D1523" s="15" t="s">
        <v>1214</v>
      </c>
      <c r="E1523" s="16">
        <f>SUBTOTAL(9,E1520:E1522)</f>
        <v>36013</v>
      </c>
      <c r="F1523" s="16">
        <f>SUBTOTAL(9,F1520:F1522)</f>
        <v>1384563</v>
      </c>
      <c r="G1523" s="16">
        <f>SUBTOTAL(9,G1520:G1522)</f>
        <v>1420576</v>
      </c>
      <c r="H1523" s="16">
        <f>SUBTOTAL(9,H1520:H1522)</f>
        <v>1376659.2988</v>
      </c>
      <c r="I1523" s="16">
        <f>SUBTOTAL(9,I1520:I1522)</f>
        <v>43916.701199999996</v>
      </c>
    </row>
    <row r="1524" spans="2:9" ht="15" customHeight="1" x14ac:dyDescent="0.2">
      <c r="C1524" s="17">
        <f>SUBTOTAL(9,C1516:C1523)</f>
        <v>144</v>
      </c>
      <c r="D1524" s="18" t="s">
        <v>1215</v>
      </c>
      <c r="E1524" s="19">
        <f>SUBTOTAL(9,E1516:E1523)</f>
        <v>36013</v>
      </c>
      <c r="F1524" s="19">
        <f>SUBTOTAL(9,F1516:F1523)</f>
        <v>1480224</v>
      </c>
      <c r="G1524" s="19">
        <f>SUBTOTAL(9,G1516:G1523)</f>
        <v>1516237</v>
      </c>
      <c r="H1524" s="19">
        <f>SUBTOTAL(9,H1516:H1523)</f>
        <v>1472320.2988</v>
      </c>
      <c r="I1524" s="19">
        <f>SUBTOTAL(9,I1516:I1523)</f>
        <v>43916.701199999996</v>
      </c>
    </row>
    <row r="1525" spans="2:9" ht="27" customHeight="1" x14ac:dyDescent="0.25">
      <c r="B1525" s="1"/>
      <c r="C1525" s="2"/>
      <c r="D1525" s="9" t="s">
        <v>1216</v>
      </c>
      <c r="E1525" s="1"/>
      <c r="F1525" s="1"/>
      <c r="G1525" s="1"/>
      <c r="H1525" s="1"/>
      <c r="I1525" s="1"/>
    </row>
    <row r="1526" spans="2:9" ht="15" customHeight="1" x14ac:dyDescent="0.25">
      <c r="B1526" s="10">
        <v>1136</v>
      </c>
      <c r="C1526" s="11"/>
      <c r="D1526" s="5" t="s">
        <v>1217</v>
      </c>
      <c r="E1526" s="12"/>
      <c r="F1526" s="1"/>
      <c r="H1526" s="1"/>
      <c r="I1526" s="1"/>
    </row>
    <row r="1527" spans="2:9" x14ac:dyDescent="0.2">
      <c r="B1527"/>
      <c r="C1527" s="2">
        <v>50</v>
      </c>
      <c r="D1527" s="5" t="s">
        <v>1218</v>
      </c>
      <c r="E1527" s="13">
        <v>0</v>
      </c>
      <c r="F1527" s="13">
        <v>227979</v>
      </c>
      <c r="G1527" s="13">
        <v>227979</v>
      </c>
      <c r="H1527" s="13">
        <v>227979</v>
      </c>
      <c r="I1527" s="13">
        <v>0</v>
      </c>
    </row>
    <row r="1528" spans="2:9" ht="15" customHeight="1" x14ac:dyDescent="0.2">
      <c r="B1528"/>
      <c r="C1528" s="14">
        <f>SUBTOTAL(9,C1527:C1527)</f>
        <v>50</v>
      </c>
      <c r="D1528" s="15" t="s">
        <v>1219</v>
      </c>
      <c r="E1528" s="16">
        <f>SUBTOTAL(9,E1527:E1527)</f>
        <v>0</v>
      </c>
      <c r="F1528" s="16">
        <f>SUBTOTAL(9,F1527:F1527)</f>
        <v>227979</v>
      </c>
      <c r="G1528" s="16">
        <f>SUBTOTAL(9,G1527:G1527)</f>
        <v>227979</v>
      </c>
      <c r="H1528" s="16">
        <f>SUBTOTAL(9,H1527:H1527)</f>
        <v>227979</v>
      </c>
      <c r="I1528" s="16">
        <f>SUBTOTAL(9,I1527:I1527)</f>
        <v>0</v>
      </c>
    </row>
    <row r="1529" spans="2:9" ht="15" customHeight="1" x14ac:dyDescent="0.25">
      <c r="B1529" s="10">
        <v>1137</v>
      </c>
      <c r="C1529" s="11"/>
      <c r="D1529" s="5" t="s">
        <v>1220</v>
      </c>
      <c r="E1529" s="12"/>
      <c r="F1529" s="1"/>
      <c r="H1529" s="1"/>
      <c r="I1529" s="1"/>
    </row>
    <row r="1530" spans="2:9" x14ac:dyDescent="0.2">
      <c r="B1530"/>
      <c r="C1530" s="2">
        <v>50</v>
      </c>
      <c r="D1530" s="5" t="s">
        <v>1221</v>
      </c>
      <c r="E1530" s="13">
        <v>0</v>
      </c>
      <c r="F1530" s="13">
        <v>260555</v>
      </c>
      <c r="G1530" s="13">
        <v>260555</v>
      </c>
      <c r="H1530" s="13">
        <v>260555</v>
      </c>
      <c r="I1530" s="13">
        <v>0</v>
      </c>
    </row>
    <row r="1531" spans="2:9" x14ac:dyDescent="0.2">
      <c r="B1531"/>
      <c r="C1531" s="2">
        <v>51</v>
      </c>
      <c r="D1531" s="5" t="s">
        <v>1222</v>
      </c>
      <c r="E1531" s="13">
        <v>0</v>
      </c>
      <c r="F1531" s="13">
        <v>184727</v>
      </c>
      <c r="G1531" s="13">
        <v>184727</v>
      </c>
      <c r="H1531" s="13">
        <v>184727</v>
      </c>
      <c r="I1531" s="13">
        <v>0</v>
      </c>
    </row>
    <row r="1532" spans="2:9" x14ac:dyDescent="0.2">
      <c r="B1532"/>
      <c r="C1532" s="2">
        <v>53</v>
      </c>
      <c r="D1532" s="5" t="s">
        <v>1223</v>
      </c>
      <c r="E1532" s="13">
        <v>0</v>
      </c>
      <c r="F1532" s="13">
        <v>3534</v>
      </c>
      <c r="G1532" s="13">
        <v>3534</v>
      </c>
      <c r="H1532" s="13">
        <v>3534</v>
      </c>
      <c r="I1532" s="13">
        <v>0</v>
      </c>
    </row>
    <row r="1533" spans="2:9" x14ac:dyDescent="0.2">
      <c r="B1533"/>
      <c r="C1533" s="2">
        <v>54</v>
      </c>
      <c r="D1533" s="5" t="s">
        <v>1224</v>
      </c>
      <c r="E1533" s="13">
        <v>0</v>
      </c>
      <c r="F1533" s="13">
        <v>150000</v>
      </c>
      <c r="G1533" s="13">
        <v>150000</v>
      </c>
      <c r="H1533" s="13">
        <v>173130.15199000001</v>
      </c>
      <c r="I1533" s="13">
        <v>-23130.151989999998</v>
      </c>
    </row>
    <row r="1534" spans="2:9" x14ac:dyDescent="0.2">
      <c r="B1534"/>
      <c r="C1534" s="2">
        <v>70</v>
      </c>
      <c r="D1534" s="5" t="s">
        <v>1225</v>
      </c>
      <c r="E1534" s="13">
        <v>3777</v>
      </c>
      <c r="F1534" s="13">
        <v>11057</v>
      </c>
      <c r="G1534" s="13">
        <v>14834</v>
      </c>
      <c r="H1534" s="13">
        <v>9821.0840000000007</v>
      </c>
      <c r="I1534" s="13">
        <v>5012.9160000000002</v>
      </c>
    </row>
    <row r="1535" spans="2:9" ht="15" customHeight="1" x14ac:dyDescent="0.2">
      <c r="B1535"/>
      <c r="C1535" s="14">
        <f>SUBTOTAL(9,C1530:C1534)</f>
        <v>278</v>
      </c>
      <c r="D1535" s="15" t="s">
        <v>1226</v>
      </c>
      <c r="E1535" s="16">
        <f>SUBTOTAL(9,E1530:E1534)</f>
        <v>3777</v>
      </c>
      <c r="F1535" s="16">
        <f>SUBTOTAL(9,F1530:F1534)</f>
        <v>609873</v>
      </c>
      <c r="G1535" s="16">
        <f>SUBTOTAL(9,G1530:G1534)</f>
        <v>613650</v>
      </c>
      <c r="H1535" s="16">
        <f>SUBTOTAL(9,H1530:H1534)</f>
        <v>631767.23599000007</v>
      </c>
      <c r="I1535" s="16">
        <f>SUBTOTAL(9,I1530:I1534)</f>
        <v>-18117.235989999997</v>
      </c>
    </row>
    <row r="1536" spans="2:9" ht="15" customHeight="1" x14ac:dyDescent="0.2">
      <c r="C1536" s="17">
        <f>SUBTOTAL(9,C1526:C1535)</f>
        <v>328</v>
      </c>
      <c r="D1536" s="18" t="s">
        <v>1227</v>
      </c>
      <c r="E1536" s="19">
        <f>SUBTOTAL(9,E1526:E1535)</f>
        <v>3777</v>
      </c>
      <c r="F1536" s="19">
        <f>SUBTOTAL(9,F1526:F1535)</f>
        <v>837852</v>
      </c>
      <c r="G1536" s="19">
        <f>SUBTOTAL(9,G1526:G1535)</f>
        <v>841629</v>
      </c>
      <c r="H1536" s="19">
        <f>SUBTOTAL(9,H1526:H1535)</f>
        <v>859746.23599000007</v>
      </c>
      <c r="I1536" s="19">
        <f>SUBTOTAL(9,I1526:I1535)</f>
        <v>-18117.235989999997</v>
      </c>
    </row>
    <row r="1537" spans="2:9" ht="27" customHeight="1" x14ac:dyDescent="0.25">
      <c r="B1537" s="1"/>
      <c r="C1537" s="2"/>
      <c r="D1537" s="9" t="s">
        <v>1228</v>
      </c>
      <c r="E1537" s="1"/>
      <c r="F1537" s="1"/>
      <c r="G1537" s="1"/>
      <c r="H1537" s="1"/>
      <c r="I1537" s="1"/>
    </row>
    <row r="1538" spans="2:9" ht="15" customHeight="1" x14ac:dyDescent="0.25">
      <c r="B1538" s="10">
        <v>1138</v>
      </c>
      <c r="C1538" s="11"/>
      <c r="D1538" s="5" t="s">
        <v>1229</v>
      </c>
      <c r="E1538" s="12"/>
      <c r="F1538" s="1"/>
      <c r="H1538" s="1"/>
      <c r="I1538" s="1"/>
    </row>
    <row r="1539" spans="2:9" x14ac:dyDescent="0.2">
      <c r="B1539"/>
      <c r="C1539" s="2">
        <v>70</v>
      </c>
      <c r="D1539" s="5" t="s">
        <v>1230</v>
      </c>
      <c r="E1539" s="13">
        <v>0</v>
      </c>
      <c r="F1539" s="13">
        <v>30509</v>
      </c>
      <c r="G1539" s="13">
        <v>30509</v>
      </c>
      <c r="H1539" s="13">
        <v>30509</v>
      </c>
      <c r="I1539" s="13">
        <v>0</v>
      </c>
    </row>
    <row r="1540" spans="2:9" x14ac:dyDescent="0.2">
      <c r="B1540"/>
      <c r="C1540" s="2">
        <v>71</v>
      </c>
      <c r="D1540" s="5" t="s">
        <v>1231</v>
      </c>
      <c r="E1540" s="13">
        <v>921</v>
      </c>
      <c r="F1540" s="13">
        <v>1251</v>
      </c>
      <c r="G1540" s="13">
        <v>2172</v>
      </c>
      <c r="H1540" s="13">
        <v>1510</v>
      </c>
      <c r="I1540" s="13">
        <v>662</v>
      </c>
    </row>
    <row r="1541" spans="2:9" x14ac:dyDescent="0.2">
      <c r="B1541"/>
      <c r="C1541" s="2">
        <v>72</v>
      </c>
      <c r="D1541" s="5" t="s">
        <v>1232</v>
      </c>
      <c r="E1541" s="13">
        <v>0</v>
      </c>
      <c r="F1541" s="13">
        <v>5000</v>
      </c>
      <c r="G1541" s="13">
        <v>5000</v>
      </c>
      <c r="H1541" s="13">
        <v>5000</v>
      </c>
      <c r="I1541" s="13">
        <v>0</v>
      </c>
    </row>
    <row r="1542" spans="2:9" ht="15" customHeight="1" x14ac:dyDescent="0.2">
      <c r="B1542"/>
      <c r="C1542" s="14">
        <f>SUBTOTAL(9,C1539:C1541)</f>
        <v>213</v>
      </c>
      <c r="D1542" s="15" t="s">
        <v>1233</v>
      </c>
      <c r="E1542" s="16">
        <f>SUBTOTAL(9,E1539:E1541)</f>
        <v>921</v>
      </c>
      <c r="F1542" s="16">
        <f>SUBTOTAL(9,F1539:F1541)</f>
        <v>36760</v>
      </c>
      <c r="G1542" s="16">
        <f>SUBTOTAL(9,G1539:G1541)</f>
        <v>37681</v>
      </c>
      <c r="H1542" s="16">
        <f>SUBTOTAL(9,H1539:H1541)</f>
        <v>37019</v>
      </c>
      <c r="I1542" s="16">
        <f>SUBTOTAL(9,I1539:I1541)</f>
        <v>662</v>
      </c>
    </row>
    <row r="1543" spans="2:9" ht="15" customHeight="1" x14ac:dyDescent="0.25">
      <c r="B1543" s="10">
        <v>1139</v>
      </c>
      <c r="C1543" s="11"/>
      <c r="D1543" s="5" t="s">
        <v>1234</v>
      </c>
      <c r="E1543" s="12"/>
      <c r="F1543" s="1"/>
      <c r="H1543" s="1"/>
      <c r="I1543" s="1"/>
    </row>
    <row r="1544" spans="2:9" x14ac:dyDescent="0.2">
      <c r="B1544"/>
      <c r="C1544" s="2">
        <v>71</v>
      </c>
      <c r="D1544" s="5" t="s">
        <v>1235</v>
      </c>
      <c r="E1544" s="13">
        <v>4903</v>
      </c>
      <c r="F1544" s="13">
        <v>25519</v>
      </c>
      <c r="G1544" s="13">
        <v>30422</v>
      </c>
      <c r="H1544" s="13">
        <v>20037.26167</v>
      </c>
      <c r="I1544" s="13">
        <v>10384.73833</v>
      </c>
    </row>
    <row r="1545" spans="2:9" ht="15" customHeight="1" x14ac:dyDescent="0.2">
      <c r="B1545"/>
      <c r="C1545" s="14">
        <f>SUBTOTAL(9,C1544:C1544)</f>
        <v>71</v>
      </c>
      <c r="D1545" s="15" t="s">
        <v>1236</v>
      </c>
      <c r="E1545" s="16">
        <f>SUBTOTAL(9,E1544:E1544)</f>
        <v>4903</v>
      </c>
      <c r="F1545" s="16">
        <f>SUBTOTAL(9,F1544:F1544)</f>
        <v>25519</v>
      </c>
      <c r="G1545" s="16">
        <f>SUBTOTAL(9,G1544:G1544)</f>
        <v>30422</v>
      </c>
      <c r="H1545" s="16">
        <f>SUBTOTAL(9,H1544:H1544)</f>
        <v>20037.26167</v>
      </c>
      <c r="I1545" s="16">
        <f>SUBTOTAL(9,I1544:I1544)</f>
        <v>10384.73833</v>
      </c>
    </row>
    <row r="1546" spans="2:9" ht="15" customHeight="1" x14ac:dyDescent="0.25">
      <c r="B1546" s="10">
        <v>1142</v>
      </c>
      <c r="C1546" s="11"/>
      <c r="D1546" s="5" t="s">
        <v>1237</v>
      </c>
      <c r="E1546" s="12"/>
      <c r="F1546" s="1"/>
      <c r="H1546" s="1"/>
      <c r="I1546" s="1"/>
    </row>
    <row r="1547" spans="2:9" x14ac:dyDescent="0.2">
      <c r="B1547"/>
      <c r="C1547" s="2">
        <v>1</v>
      </c>
      <c r="D1547" s="5" t="s">
        <v>21</v>
      </c>
      <c r="E1547" s="13">
        <v>7628</v>
      </c>
      <c r="F1547" s="13">
        <v>226092</v>
      </c>
      <c r="G1547" s="13">
        <v>233720</v>
      </c>
      <c r="H1547" s="13">
        <v>236764.35871999999</v>
      </c>
      <c r="I1547" s="13">
        <v>-3044.3587200000002</v>
      </c>
    </row>
    <row r="1548" spans="2:9" x14ac:dyDescent="0.2">
      <c r="B1548"/>
      <c r="C1548" s="2">
        <v>45</v>
      </c>
      <c r="D1548" s="5" t="s">
        <v>31</v>
      </c>
      <c r="E1548" s="13">
        <v>7003</v>
      </c>
      <c r="F1548" s="13">
        <v>1299</v>
      </c>
      <c r="G1548" s="13">
        <v>8302</v>
      </c>
      <c r="H1548" s="13">
        <v>5139.6062199999997</v>
      </c>
      <c r="I1548" s="13">
        <v>3162.3937799999999</v>
      </c>
    </row>
    <row r="1549" spans="2:9" x14ac:dyDescent="0.2">
      <c r="B1549"/>
      <c r="C1549" s="2">
        <v>50</v>
      </c>
      <c r="D1549" s="5" t="s">
        <v>1238</v>
      </c>
      <c r="E1549" s="13">
        <v>0</v>
      </c>
      <c r="F1549" s="13">
        <v>7594</v>
      </c>
      <c r="G1549" s="13">
        <v>7594</v>
      </c>
      <c r="H1549" s="13">
        <v>7594</v>
      </c>
      <c r="I1549" s="13">
        <v>0</v>
      </c>
    </row>
    <row r="1550" spans="2:9" x14ac:dyDescent="0.2">
      <c r="B1550"/>
      <c r="C1550" s="2">
        <v>60</v>
      </c>
      <c r="D1550" s="5" t="s">
        <v>1239</v>
      </c>
      <c r="E1550" s="13">
        <v>0</v>
      </c>
      <c r="F1550" s="13">
        <v>142664</v>
      </c>
      <c r="G1550" s="13">
        <v>142664</v>
      </c>
      <c r="H1550" s="13">
        <v>142660.14300000001</v>
      </c>
      <c r="I1550" s="13">
        <v>3.8570000000000002</v>
      </c>
    </row>
    <row r="1551" spans="2:9" x14ac:dyDescent="0.2">
      <c r="B1551"/>
      <c r="C1551" s="2">
        <v>70</v>
      </c>
      <c r="D1551" s="5" t="s">
        <v>1240</v>
      </c>
      <c r="E1551" s="13">
        <v>0</v>
      </c>
      <c r="F1551" s="13">
        <v>808</v>
      </c>
      <c r="G1551" s="13">
        <v>808</v>
      </c>
      <c r="H1551" s="13">
        <v>695.07500000000005</v>
      </c>
      <c r="I1551" s="13">
        <v>112.925</v>
      </c>
    </row>
    <row r="1552" spans="2:9" x14ac:dyDescent="0.2">
      <c r="B1552"/>
      <c r="C1552" s="2">
        <v>71</v>
      </c>
      <c r="D1552" s="5" t="s">
        <v>1241</v>
      </c>
      <c r="E1552" s="13">
        <v>8300</v>
      </c>
      <c r="F1552" s="13">
        <v>2800</v>
      </c>
      <c r="G1552" s="13">
        <v>11100</v>
      </c>
      <c r="H1552" s="13">
        <v>3934.5234799999998</v>
      </c>
      <c r="I1552" s="13">
        <v>7165.4765200000002</v>
      </c>
    </row>
    <row r="1553" spans="2:9" x14ac:dyDescent="0.2">
      <c r="B1553"/>
      <c r="C1553" s="2">
        <v>72</v>
      </c>
      <c r="D1553" s="5" t="s">
        <v>1242</v>
      </c>
      <c r="E1553" s="13">
        <v>0</v>
      </c>
      <c r="F1553" s="13">
        <v>467</v>
      </c>
      <c r="G1553" s="13">
        <v>467</v>
      </c>
      <c r="H1553" s="13">
        <v>466.738</v>
      </c>
      <c r="I1553" s="13">
        <v>0.26200000000000001</v>
      </c>
    </row>
    <row r="1554" spans="2:9" ht="25.5" x14ac:dyDescent="0.2">
      <c r="B1554"/>
      <c r="C1554" s="2">
        <v>73</v>
      </c>
      <c r="D1554" s="5" t="s">
        <v>1243</v>
      </c>
      <c r="E1554" s="13">
        <v>0</v>
      </c>
      <c r="F1554" s="13">
        <v>75610</v>
      </c>
      <c r="G1554" s="13">
        <v>75610</v>
      </c>
      <c r="H1554" s="13">
        <v>67573.464999999997</v>
      </c>
      <c r="I1554" s="13">
        <v>8036.5349999999999</v>
      </c>
    </row>
    <row r="1555" spans="2:9" x14ac:dyDescent="0.2">
      <c r="B1555"/>
      <c r="C1555" s="2">
        <v>74</v>
      </c>
      <c r="D1555" s="5" t="s">
        <v>1244</v>
      </c>
      <c r="E1555" s="13">
        <v>0</v>
      </c>
      <c r="F1555" s="13">
        <v>1000</v>
      </c>
      <c r="G1555" s="13">
        <v>1000</v>
      </c>
      <c r="H1555" s="13">
        <v>177.072</v>
      </c>
      <c r="I1555" s="13">
        <v>822.928</v>
      </c>
    </row>
    <row r="1556" spans="2:9" x14ac:dyDescent="0.2">
      <c r="B1556"/>
      <c r="C1556" s="2">
        <v>75</v>
      </c>
      <c r="D1556" s="5" t="s">
        <v>1245</v>
      </c>
      <c r="E1556" s="13">
        <v>0</v>
      </c>
      <c r="F1556" s="13">
        <v>20000</v>
      </c>
      <c r="G1556" s="13">
        <v>20000</v>
      </c>
      <c r="H1556" s="13">
        <v>5446.3329999999996</v>
      </c>
      <c r="I1556" s="13">
        <v>14553.666999999999</v>
      </c>
    </row>
    <row r="1557" spans="2:9" x14ac:dyDescent="0.2">
      <c r="B1557"/>
      <c r="C1557" s="2">
        <v>80</v>
      </c>
      <c r="D1557" s="5" t="s">
        <v>1246</v>
      </c>
      <c r="E1557" s="13">
        <v>1553</v>
      </c>
      <c r="F1557" s="13">
        <v>0</v>
      </c>
      <c r="G1557" s="13">
        <v>1553</v>
      </c>
      <c r="H1557" s="13">
        <v>51.024999999999999</v>
      </c>
      <c r="I1557" s="13">
        <v>1501.9749999999999</v>
      </c>
    </row>
    <row r="1558" spans="2:9" ht="15" customHeight="1" x14ac:dyDescent="0.2">
      <c r="B1558"/>
      <c r="C1558" s="14">
        <f>SUBTOTAL(9,C1547:C1557)</f>
        <v>671</v>
      </c>
      <c r="D1558" s="15" t="s">
        <v>1247</v>
      </c>
      <c r="E1558" s="16">
        <f>SUBTOTAL(9,E1547:E1557)</f>
        <v>24484</v>
      </c>
      <c r="F1558" s="16">
        <f>SUBTOTAL(9,F1547:F1557)</f>
        <v>478334</v>
      </c>
      <c r="G1558" s="16">
        <f>SUBTOTAL(9,G1547:G1557)</f>
        <v>502818</v>
      </c>
      <c r="H1558" s="16">
        <f>SUBTOTAL(9,H1547:H1557)</f>
        <v>470502.33942000003</v>
      </c>
      <c r="I1558" s="16">
        <f>SUBTOTAL(9,I1547:I1557)</f>
        <v>32315.660579999996</v>
      </c>
    </row>
    <row r="1559" spans="2:9" ht="15" customHeight="1" x14ac:dyDescent="0.25">
      <c r="B1559" s="10">
        <v>1148</v>
      </c>
      <c r="C1559" s="11"/>
      <c r="D1559" s="5" t="s">
        <v>1248</v>
      </c>
      <c r="E1559" s="12"/>
      <c r="F1559" s="1"/>
      <c r="H1559" s="1"/>
      <c r="I1559" s="1"/>
    </row>
    <row r="1560" spans="2:9" x14ac:dyDescent="0.2">
      <c r="B1560"/>
      <c r="C1560" s="2">
        <v>22</v>
      </c>
      <c r="D1560" s="5" t="s">
        <v>1249</v>
      </c>
      <c r="E1560" s="13">
        <v>1859</v>
      </c>
      <c r="F1560" s="13">
        <v>0</v>
      </c>
      <c r="G1560" s="13">
        <v>1859</v>
      </c>
      <c r="H1560" s="13">
        <v>1116.49838</v>
      </c>
      <c r="I1560" s="13">
        <v>742.50162</v>
      </c>
    </row>
    <row r="1561" spans="2:9" x14ac:dyDescent="0.2">
      <c r="B1561"/>
      <c r="C1561" s="2">
        <v>71</v>
      </c>
      <c r="D1561" s="5" t="s">
        <v>1250</v>
      </c>
      <c r="E1561" s="13">
        <v>0</v>
      </c>
      <c r="F1561" s="13">
        <v>125000</v>
      </c>
      <c r="G1561" s="13">
        <v>125000</v>
      </c>
      <c r="H1561" s="13">
        <v>89988.435670000006</v>
      </c>
      <c r="I1561" s="13">
        <v>35011.564330000001</v>
      </c>
    </row>
    <row r="1562" spans="2:9" ht="15" customHeight="1" x14ac:dyDescent="0.2">
      <c r="B1562"/>
      <c r="C1562" s="14">
        <f>SUBTOTAL(9,C1560:C1561)</f>
        <v>93</v>
      </c>
      <c r="D1562" s="15" t="s">
        <v>1251</v>
      </c>
      <c r="E1562" s="16">
        <f>SUBTOTAL(9,E1560:E1561)</f>
        <v>1859</v>
      </c>
      <c r="F1562" s="16">
        <f>SUBTOTAL(9,F1560:F1561)</f>
        <v>125000</v>
      </c>
      <c r="G1562" s="16">
        <f>SUBTOTAL(9,G1560:G1561)</f>
        <v>126859</v>
      </c>
      <c r="H1562" s="16">
        <f>SUBTOTAL(9,H1560:H1561)</f>
        <v>91104.934050000011</v>
      </c>
      <c r="I1562" s="16">
        <f>SUBTOTAL(9,I1560:I1561)</f>
        <v>35754.065950000004</v>
      </c>
    </row>
    <row r="1563" spans="2:9" ht="15" customHeight="1" x14ac:dyDescent="0.25">
      <c r="B1563" s="10">
        <v>1149</v>
      </c>
      <c r="C1563" s="11"/>
      <c r="D1563" s="5" t="s">
        <v>1252</v>
      </c>
      <c r="E1563" s="12"/>
      <c r="F1563" s="1"/>
      <c r="H1563" s="1"/>
      <c r="I1563" s="1"/>
    </row>
    <row r="1564" spans="2:9" x14ac:dyDescent="0.2">
      <c r="B1564"/>
      <c r="C1564" s="2">
        <v>51</v>
      </c>
      <c r="D1564" s="5" t="s">
        <v>1253</v>
      </c>
      <c r="E1564" s="13">
        <v>0</v>
      </c>
      <c r="F1564" s="13">
        <v>3500</v>
      </c>
      <c r="G1564" s="13">
        <v>3500</v>
      </c>
      <c r="H1564" s="13">
        <v>3500</v>
      </c>
      <c r="I1564" s="13">
        <v>0</v>
      </c>
    </row>
    <row r="1565" spans="2:9" x14ac:dyDescent="0.2">
      <c r="B1565"/>
      <c r="C1565" s="2">
        <v>71</v>
      </c>
      <c r="D1565" s="5" t="s">
        <v>1254</v>
      </c>
      <c r="E1565" s="13">
        <v>3281</v>
      </c>
      <c r="F1565" s="13">
        <v>80970</v>
      </c>
      <c r="G1565" s="13">
        <v>84251</v>
      </c>
      <c r="H1565" s="13">
        <v>70519.756999999998</v>
      </c>
      <c r="I1565" s="13">
        <v>13731.243</v>
      </c>
    </row>
    <row r="1566" spans="2:9" x14ac:dyDescent="0.2">
      <c r="B1566"/>
      <c r="C1566" s="2">
        <v>72</v>
      </c>
      <c r="D1566" s="5" t="s">
        <v>1255</v>
      </c>
      <c r="E1566" s="13">
        <v>41180</v>
      </c>
      <c r="F1566" s="13">
        <v>0</v>
      </c>
      <c r="G1566" s="13">
        <v>41180</v>
      </c>
      <c r="H1566" s="13">
        <v>17024.019209999999</v>
      </c>
      <c r="I1566" s="13">
        <v>24155.980790000001</v>
      </c>
    </row>
    <row r="1567" spans="2:9" x14ac:dyDescent="0.2">
      <c r="B1567"/>
      <c r="C1567" s="2">
        <v>73</v>
      </c>
      <c r="D1567" s="5" t="s">
        <v>1256</v>
      </c>
      <c r="E1567" s="13">
        <v>20152</v>
      </c>
      <c r="F1567" s="13">
        <v>48247</v>
      </c>
      <c r="G1567" s="13">
        <v>68399</v>
      </c>
      <c r="H1567" s="13">
        <v>55495.834999999999</v>
      </c>
      <c r="I1567" s="13">
        <v>12903.165000000001</v>
      </c>
    </row>
    <row r="1568" spans="2:9" ht="15" customHeight="1" x14ac:dyDescent="0.2">
      <c r="B1568"/>
      <c r="C1568" s="14">
        <f>SUBTOTAL(9,C1564:C1567)</f>
        <v>267</v>
      </c>
      <c r="D1568" s="15" t="s">
        <v>1257</v>
      </c>
      <c r="E1568" s="16">
        <f>SUBTOTAL(9,E1564:E1567)</f>
        <v>64613</v>
      </c>
      <c r="F1568" s="16">
        <f>SUBTOTAL(9,F1564:F1567)</f>
        <v>132717</v>
      </c>
      <c r="G1568" s="16">
        <f>SUBTOTAL(9,G1564:G1567)</f>
        <v>197330</v>
      </c>
      <c r="H1568" s="16">
        <f>SUBTOTAL(9,H1564:H1567)</f>
        <v>146539.61121</v>
      </c>
      <c r="I1568" s="16">
        <f>SUBTOTAL(9,I1564:I1567)</f>
        <v>50790.388790000005</v>
      </c>
    </row>
    <row r="1569" spans="2:9" ht="15" customHeight="1" x14ac:dyDescent="0.25">
      <c r="B1569" s="10">
        <v>1150</v>
      </c>
      <c r="C1569" s="11"/>
      <c r="D1569" s="5" t="s">
        <v>1258</v>
      </c>
      <c r="E1569" s="12"/>
      <c r="F1569" s="1"/>
      <c r="H1569" s="1"/>
      <c r="I1569" s="1"/>
    </row>
    <row r="1570" spans="2:9" x14ac:dyDescent="0.2">
      <c r="B1570"/>
      <c r="C1570" s="2">
        <v>21</v>
      </c>
      <c r="D1570" s="5" t="s">
        <v>56</v>
      </c>
      <c r="E1570" s="13">
        <v>3237</v>
      </c>
      <c r="F1570" s="13">
        <v>12682</v>
      </c>
      <c r="G1570" s="13">
        <v>15919</v>
      </c>
      <c r="H1570" s="13">
        <v>8614.6255799999999</v>
      </c>
      <c r="I1570" s="13">
        <v>7304.3744200000001</v>
      </c>
    </row>
    <row r="1571" spans="2:9" x14ac:dyDescent="0.2">
      <c r="B1571"/>
      <c r="C1571" s="2">
        <v>50</v>
      </c>
      <c r="D1571" s="5" t="s">
        <v>1259</v>
      </c>
      <c r="E1571" s="13">
        <v>0</v>
      </c>
      <c r="F1571" s="13">
        <v>1297601</v>
      </c>
      <c r="G1571" s="13">
        <v>1297601</v>
      </c>
      <c r="H1571" s="13">
        <v>1297601</v>
      </c>
      <c r="I1571" s="13">
        <v>0</v>
      </c>
    </row>
    <row r="1572" spans="2:9" x14ac:dyDescent="0.2">
      <c r="B1572"/>
      <c r="C1572" s="2">
        <v>70</v>
      </c>
      <c r="D1572" s="5" t="s">
        <v>1260</v>
      </c>
      <c r="E1572" s="13">
        <v>4161</v>
      </c>
      <c r="F1572" s="13">
        <v>309305</v>
      </c>
      <c r="G1572" s="13">
        <v>313466</v>
      </c>
      <c r="H1572" s="13">
        <v>308638.10784999997</v>
      </c>
      <c r="I1572" s="13">
        <v>4827.8921499999997</v>
      </c>
    </row>
    <row r="1573" spans="2:9" x14ac:dyDescent="0.2">
      <c r="B1573"/>
      <c r="C1573" s="2">
        <v>71</v>
      </c>
      <c r="D1573" s="5" t="s">
        <v>1261</v>
      </c>
      <c r="E1573" s="13">
        <v>0</v>
      </c>
      <c r="F1573" s="13">
        <v>43000</v>
      </c>
      <c r="G1573" s="13">
        <v>43000</v>
      </c>
      <c r="H1573" s="13">
        <v>32737.576000000001</v>
      </c>
      <c r="I1573" s="13">
        <v>10262.424000000001</v>
      </c>
    </row>
    <row r="1574" spans="2:9" x14ac:dyDescent="0.2">
      <c r="B1574"/>
      <c r="C1574" s="2">
        <v>73</v>
      </c>
      <c r="D1574" s="5" t="s">
        <v>1262</v>
      </c>
      <c r="E1574" s="13">
        <v>0</v>
      </c>
      <c r="F1574" s="13">
        <v>3430875</v>
      </c>
      <c r="G1574" s="13">
        <v>3430875</v>
      </c>
      <c r="H1574" s="13">
        <v>3521820.4969899999</v>
      </c>
      <c r="I1574" s="13">
        <v>-90945.49699</v>
      </c>
    </row>
    <row r="1575" spans="2:9" x14ac:dyDescent="0.2">
      <c r="B1575"/>
      <c r="C1575" s="2">
        <v>74</v>
      </c>
      <c r="D1575" s="5" t="s">
        <v>1263</v>
      </c>
      <c r="E1575" s="13">
        <v>16887</v>
      </c>
      <c r="F1575" s="13">
        <v>7959813</v>
      </c>
      <c r="G1575" s="13">
        <v>7976700</v>
      </c>
      <c r="H1575" s="13">
        <v>7957788.4677100005</v>
      </c>
      <c r="I1575" s="13">
        <v>18911.532289999999</v>
      </c>
    </row>
    <row r="1576" spans="2:9" x14ac:dyDescent="0.2">
      <c r="B1576"/>
      <c r="C1576" s="2">
        <v>77</v>
      </c>
      <c r="D1576" s="5" t="s">
        <v>1264</v>
      </c>
      <c r="E1576" s="13">
        <v>7604</v>
      </c>
      <c r="F1576" s="13">
        <v>241176</v>
      </c>
      <c r="G1576" s="13">
        <v>248780</v>
      </c>
      <c r="H1576" s="13">
        <v>245891.8781</v>
      </c>
      <c r="I1576" s="13">
        <v>2888.1219000000001</v>
      </c>
    </row>
    <row r="1577" spans="2:9" x14ac:dyDescent="0.2">
      <c r="B1577"/>
      <c r="C1577" s="2">
        <v>78</v>
      </c>
      <c r="D1577" s="5" t="s">
        <v>1265</v>
      </c>
      <c r="E1577" s="13">
        <v>46980</v>
      </c>
      <c r="F1577" s="13">
        <v>1468020</v>
      </c>
      <c r="G1577" s="13">
        <v>1515000</v>
      </c>
      <c r="H1577" s="13">
        <v>1479190.797</v>
      </c>
      <c r="I1577" s="13">
        <v>35809.203000000001</v>
      </c>
    </row>
    <row r="1578" spans="2:9" ht="15" customHeight="1" x14ac:dyDescent="0.2">
      <c r="B1578"/>
      <c r="C1578" s="14">
        <f>SUBTOTAL(9,C1570:C1577)</f>
        <v>514</v>
      </c>
      <c r="D1578" s="15" t="s">
        <v>1266</v>
      </c>
      <c r="E1578" s="16">
        <f>SUBTOTAL(9,E1570:E1577)</f>
        <v>78869</v>
      </c>
      <c r="F1578" s="16">
        <f>SUBTOTAL(9,F1570:F1577)</f>
        <v>14762472</v>
      </c>
      <c r="G1578" s="16">
        <f>SUBTOTAL(9,G1570:G1577)</f>
        <v>14841341</v>
      </c>
      <c r="H1578" s="16">
        <f>SUBTOTAL(9,H1570:H1577)</f>
        <v>14852282.949230002</v>
      </c>
      <c r="I1578" s="16">
        <f>SUBTOTAL(9,I1570:I1577)</f>
        <v>-10941.949230000006</v>
      </c>
    </row>
    <row r="1579" spans="2:9" ht="15" customHeight="1" x14ac:dyDescent="0.25">
      <c r="B1579" s="10">
        <v>1151</v>
      </c>
      <c r="C1579" s="11"/>
      <c r="D1579" s="5" t="s">
        <v>1267</v>
      </c>
      <c r="E1579" s="12"/>
      <c r="F1579" s="1"/>
      <c r="H1579" s="1"/>
      <c r="I1579" s="1"/>
    </row>
    <row r="1580" spans="2:9" x14ac:dyDescent="0.2">
      <c r="B1580"/>
      <c r="C1580" s="2">
        <v>51</v>
      </c>
      <c r="D1580" s="5" t="s">
        <v>1268</v>
      </c>
      <c r="E1580" s="13">
        <v>0</v>
      </c>
      <c r="F1580" s="13">
        <v>19500</v>
      </c>
      <c r="G1580" s="13">
        <v>19500</v>
      </c>
      <c r="H1580" s="13">
        <v>19500</v>
      </c>
      <c r="I1580" s="13">
        <v>0</v>
      </c>
    </row>
    <row r="1581" spans="2:9" x14ac:dyDescent="0.2">
      <c r="B1581"/>
      <c r="C1581" s="2">
        <v>72</v>
      </c>
      <c r="D1581" s="5" t="s">
        <v>1269</v>
      </c>
      <c r="E1581" s="13">
        <v>0</v>
      </c>
      <c r="F1581" s="13">
        <v>6100</v>
      </c>
      <c r="G1581" s="13">
        <v>6100</v>
      </c>
      <c r="H1581" s="13">
        <v>6100</v>
      </c>
      <c r="I1581" s="13">
        <v>0</v>
      </c>
    </row>
    <row r="1582" spans="2:9" x14ac:dyDescent="0.2">
      <c r="B1582"/>
      <c r="C1582" s="2">
        <v>75</v>
      </c>
      <c r="D1582" s="5" t="s">
        <v>1270</v>
      </c>
      <c r="E1582" s="13">
        <v>1556</v>
      </c>
      <c r="F1582" s="13">
        <v>88350</v>
      </c>
      <c r="G1582" s="13">
        <v>89906</v>
      </c>
      <c r="H1582" s="13">
        <v>88793.078999999998</v>
      </c>
      <c r="I1582" s="13">
        <v>1112.921</v>
      </c>
    </row>
    <row r="1583" spans="2:9" x14ac:dyDescent="0.2">
      <c r="B1583"/>
      <c r="C1583" s="2">
        <v>79</v>
      </c>
      <c r="D1583" s="5" t="s">
        <v>1265</v>
      </c>
      <c r="E1583" s="13">
        <v>173</v>
      </c>
      <c r="F1583" s="13">
        <v>2450</v>
      </c>
      <c r="G1583" s="13">
        <v>2623</v>
      </c>
      <c r="H1583" s="13">
        <v>2391.6663800000001</v>
      </c>
      <c r="I1583" s="13">
        <v>231.33362</v>
      </c>
    </row>
    <row r="1584" spans="2:9" ht="15" customHeight="1" x14ac:dyDescent="0.2">
      <c r="B1584"/>
      <c r="C1584" s="14">
        <f>SUBTOTAL(9,C1580:C1583)</f>
        <v>277</v>
      </c>
      <c r="D1584" s="15" t="s">
        <v>1271</v>
      </c>
      <c r="E1584" s="16">
        <f>SUBTOTAL(9,E1580:E1583)</f>
        <v>1729</v>
      </c>
      <c r="F1584" s="16">
        <f>SUBTOTAL(9,F1580:F1583)</f>
        <v>116400</v>
      </c>
      <c r="G1584" s="16">
        <f>SUBTOTAL(9,G1580:G1583)</f>
        <v>118129</v>
      </c>
      <c r="H1584" s="16">
        <f>SUBTOTAL(9,H1580:H1583)</f>
        <v>116784.74537999999</v>
      </c>
      <c r="I1584" s="16">
        <f>SUBTOTAL(9,I1580:I1583)</f>
        <v>1344.2546200000002</v>
      </c>
    </row>
    <row r="1585" spans="2:9" ht="15" customHeight="1" x14ac:dyDescent="0.25">
      <c r="B1585" s="10">
        <v>1161</v>
      </c>
      <c r="C1585" s="11"/>
      <c r="D1585" s="5" t="s">
        <v>1272</v>
      </c>
      <c r="E1585" s="12"/>
      <c r="F1585" s="1"/>
      <c r="H1585" s="1"/>
      <c r="I1585" s="1"/>
    </row>
    <row r="1586" spans="2:9" x14ac:dyDescent="0.2">
      <c r="B1586"/>
      <c r="C1586" s="2">
        <v>70</v>
      </c>
      <c r="D1586" s="5" t="s">
        <v>1273</v>
      </c>
      <c r="E1586" s="13">
        <v>0</v>
      </c>
      <c r="F1586" s="13">
        <v>14173</v>
      </c>
      <c r="G1586" s="13">
        <v>14173</v>
      </c>
      <c r="H1586" s="13">
        <v>14173</v>
      </c>
      <c r="I1586" s="13">
        <v>0</v>
      </c>
    </row>
    <row r="1587" spans="2:9" x14ac:dyDescent="0.2">
      <c r="B1587"/>
      <c r="C1587" s="2">
        <v>75</v>
      </c>
      <c r="D1587" s="5" t="s">
        <v>1274</v>
      </c>
      <c r="E1587" s="13">
        <v>0</v>
      </c>
      <c r="F1587" s="13">
        <v>10126</v>
      </c>
      <c r="G1587" s="13">
        <v>10126</v>
      </c>
      <c r="H1587" s="13">
        <v>10126</v>
      </c>
      <c r="I1587" s="13">
        <v>0</v>
      </c>
    </row>
    <row r="1588" spans="2:9" ht="15" customHeight="1" x14ac:dyDescent="0.2">
      <c r="B1588"/>
      <c r="C1588" s="14">
        <f>SUBTOTAL(9,C1586:C1587)</f>
        <v>145</v>
      </c>
      <c r="D1588" s="15" t="s">
        <v>1275</v>
      </c>
      <c r="E1588" s="16">
        <f>SUBTOTAL(9,E1586:E1587)</f>
        <v>0</v>
      </c>
      <c r="F1588" s="16">
        <f>SUBTOTAL(9,F1586:F1587)</f>
        <v>24299</v>
      </c>
      <c r="G1588" s="16">
        <f>SUBTOTAL(9,G1586:G1587)</f>
        <v>24299</v>
      </c>
      <c r="H1588" s="16">
        <f>SUBTOTAL(9,H1586:H1587)</f>
        <v>24299</v>
      </c>
      <c r="I1588" s="16">
        <f>SUBTOTAL(9,I1586:I1587)</f>
        <v>0</v>
      </c>
    </row>
    <row r="1589" spans="2:9" ht="15" customHeight="1" x14ac:dyDescent="0.2">
      <c r="C1589" s="17">
        <f>SUBTOTAL(9,C1538:C1588)</f>
        <v>2251</v>
      </c>
      <c r="D1589" s="18" t="s">
        <v>1276</v>
      </c>
      <c r="E1589" s="19">
        <f>SUBTOTAL(9,E1538:E1588)</f>
        <v>177378</v>
      </c>
      <c r="F1589" s="19">
        <f>SUBTOTAL(9,F1538:F1588)</f>
        <v>15701501</v>
      </c>
      <c r="G1589" s="19">
        <f>SUBTOTAL(9,G1538:G1588)</f>
        <v>15878879</v>
      </c>
      <c r="H1589" s="19">
        <f>SUBTOTAL(9,H1538:H1588)</f>
        <v>15758569.840960002</v>
      </c>
      <c r="I1589" s="19">
        <f>SUBTOTAL(9,I1538:I1588)</f>
        <v>120309.15904000001</v>
      </c>
    </row>
    <row r="1590" spans="2:9" ht="15" customHeight="1" x14ac:dyDescent="0.2">
      <c r="C1590" s="17">
        <f>SUBTOTAL(9,C1507:C1589)</f>
        <v>2840</v>
      </c>
      <c r="D1590" s="18" t="s">
        <v>1277</v>
      </c>
      <c r="E1590" s="19">
        <f>SUBTOTAL(9,E1507:E1589)</f>
        <v>241511</v>
      </c>
      <c r="F1590" s="19">
        <f>SUBTOTAL(9,F1507:F1589)</f>
        <v>18203306</v>
      </c>
      <c r="G1590" s="19">
        <f>SUBTOTAL(9,G1507:G1589)</f>
        <v>18444817</v>
      </c>
      <c r="H1590" s="19">
        <f>SUBTOTAL(9,H1507:H1589)</f>
        <v>18283021.865229998</v>
      </c>
      <c r="I1590" s="19">
        <f>SUBTOTAL(9,I1507:I1589)</f>
        <v>161795.13477</v>
      </c>
    </row>
    <row r="1591" spans="2:9" x14ac:dyDescent="0.2">
      <c r="C1591" s="17"/>
      <c r="D1591" s="20"/>
      <c r="E1591" s="21"/>
      <c r="F1591" s="21"/>
      <c r="G1591" s="21"/>
      <c r="H1591" s="21"/>
      <c r="I1591" s="21"/>
    </row>
    <row r="1592" spans="2:9" ht="15" customHeight="1" x14ac:dyDescent="0.2">
      <c r="B1592" s="1"/>
      <c r="C1592" s="2"/>
      <c r="D1592" s="3" t="s">
        <v>1278</v>
      </c>
      <c r="E1592" s="1"/>
      <c r="F1592" s="1"/>
      <c r="G1592" s="1"/>
      <c r="H1592" s="1"/>
      <c r="I1592" s="1"/>
    </row>
    <row r="1593" spans="2:9" ht="27" customHeight="1" x14ac:dyDescent="0.25">
      <c r="B1593" s="1"/>
      <c r="C1593" s="2"/>
      <c r="D1593" s="9" t="s">
        <v>1201</v>
      </c>
      <c r="E1593" s="1"/>
      <c r="F1593" s="1"/>
      <c r="G1593" s="1"/>
      <c r="H1593" s="1"/>
      <c r="I1593" s="1"/>
    </row>
    <row r="1594" spans="2:9" ht="15" customHeight="1" x14ac:dyDescent="0.25">
      <c r="B1594" s="10">
        <v>1300</v>
      </c>
      <c r="C1594" s="11"/>
      <c r="D1594" s="5" t="s">
        <v>1279</v>
      </c>
      <c r="E1594" s="12"/>
      <c r="F1594" s="1"/>
      <c r="H1594" s="1"/>
      <c r="I1594" s="1"/>
    </row>
    <row r="1595" spans="2:9" x14ac:dyDescent="0.2">
      <c r="B1595"/>
      <c r="C1595" s="2">
        <v>1</v>
      </c>
      <c r="D1595" s="5" t="s">
        <v>21</v>
      </c>
      <c r="E1595" s="13">
        <v>336</v>
      </c>
      <c r="F1595" s="13">
        <v>188935</v>
      </c>
      <c r="G1595" s="13">
        <v>189271</v>
      </c>
      <c r="H1595" s="13">
        <v>189883.05079000001</v>
      </c>
      <c r="I1595" s="13">
        <v>-612.05079000000001</v>
      </c>
    </row>
    <row r="1596" spans="2:9" x14ac:dyDescent="0.2">
      <c r="B1596"/>
      <c r="C1596" s="2">
        <v>21</v>
      </c>
      <c r="D1596" s="5" t="s">
        <v>1280</v>
      </c>
      <c r="E1596" s="13">
        <v>1102</v>
      </c>
      <c r="F1596" s="13">
        <v>10527</v>
      </c>
      <c r="G1596" s="13">
        <v>11629</v>
      </c>
      <c r="H1596" s="13">
        <v>11112.955190000001</v>
      </c>
      <c r="I1596" s="13">
        <v>516.04480999999998</v>
      </c>
    </row>
    <row r="1597" spans="2:9" x14ac:dyDescent="0.2">
      <c r="B1597"/>
      <c r="C1597" s="2">
        <v>30</v>
      </c>
      <c r="D1597" s="5" t="s">
        <v>1281</v>
      </c>
      <c r="E1597" s="13">
        <v>0</v>
      </c>
      <c r="F1597" s="13">
        <v>7000</v>
      </c>
      <c r="G1597" s="13">
        <v>7000</v>
      </c>
      <c r="H1597" s="13">
        <v>4556.3987900000002</v>
      </c>
      <c r="I1597" s="13">
        <v>2443.6012099999998</v>
      </c>
    </row>
    <row r="1598" spans="2:9" x14ac:dyDescent="0.2">
      <c r="B1598"/>
      <c r="C1598" s="2">
        <v>70</v>
      </c>
      <c r="D1598" s="5" t="s">
        <v>74</v>
      </c>
      <c r="E1598" s="13">
        <v>0</v>
      </c>
      <c r="F1598" s="13">
        <v>44000</v>
      </c>
      <c r="G1598" s="13">
        <v>44000</v>
      </c>
      <c r="H1598" s="13">
        <v>21830.07373</v>
      </c>
      <c r="I1598" s="13">
        <v>22169.92627</v>
      </c>
    </row>
    <row r="1599" spans="2:9" x14ac:dyDescent="0.2">
      <c r="B1599"/>
      <c r="C1599" s="2">
        <v>71</v>
      </c>
      <c r="D1599" s="5" t="s">
        <v>1282</v>
      </c>
      <c r="E1599" s="13">
        <v>0</v>
      </c>
      <c r="F1599" s="13">
        <v>62400</v>
      </c>
      <c r="G1599" s="13">
        <v>62400</v>
      </c>
      <c r="H1599" s="13">
        <v>62400</v>
      </c>
      <c r="I1599" s="13">
        <v>0</v>
      </c>
    </row>
    <row r="1600" spans="2:9" x14ac:dyDescent="0.2">
      <c r="B1600"/>
      <c r="C1600" s="2">
        <v>72</v>
      </c>
      <c r="D1600" s="5" t="s">
        <v>1283</v>
      </c>
      <c r="E1600" s="13">
        <v>0</v>
      </c>
      <c r="F1600" s="13">
        <v>3000</v>
      </c>
      <c r="G1600" s="13">
        <v>3000</v>
      </c>
      <c r="H1600" s="13">
        <v>2985.0790000000002</v>
      </c>
      <c r="I1600" s="13">
        <v>14.920999999999999</v>
      </c>
    </row>
    <row r="1601" spans="2:9" x14ac:dyDescent="0.2">
      <c r="B1601"/>
      <c r="C1601" s="2">
        <v>74</v>
      </c>
      <c r="D1601" s="5" t="s">
        <v>1284</v>
      </c>
      <c r="E1601" s="13">
        <v>0</v>
      </c>
      <c r="F1601" s="13">
        <v>93500</v>
      </c>
      <c r="G1601" s="13">
        <v>93500</v>
      </c>
      <c r="H1601" s="13">
        <v>93500</v>
      </c>
      <c r="I1601" s="13">
        <v>0</v>
      </c>
    </row>
    <row r="1602" spans="2:9" ht="15" customHeight="1" x14ac:dyDescent="0.2">
      <c r="B1602"/>
      <c r="C1602" s="14">
        <f>SUBTOTAL(9,C1595:C1601)</f>
        <v>339</v>
      </c>
      <c r="D1602" s="15" t="s">
        <v>1285</v>
      </c>
      <c r="E1602" s="16">
        <f>SUBTOTAL(9,E1595:E1601)</f>
        <v>1438</v>
      </c>
      <c r="F1602" s="16">
        <f>SUBTOTAL(9,F1595:F1601)</f>
        <v>409362</v>
      </c>
      <c r="G1602" s="16">
        <f>SUBTOTAL(9,G1595:G1601)</f>
        <v>410800</v>
      </c>
      <c r="H1602" s="16">
        <f>SUBTOTAL(9,H1595:H1601)</f>
        <v>386267.55750000005</v>
      </c>
      <c r="I1602" s="16">
        <f>SUBTOTAL(9,I1595:I1601)</f>
        <v>24532.442499999997</v>
      </c>
    </row>
    <row r="1603" spans="2:9" ht="15" customHeight="1" x14ac:dyDescent="0.25">
      <c r="B1603" s="10">
        <v>1301</v>
      </c>
      <c r="C1603" s="11"/>
      <c r="D1603" s="5" t="s">
        <v>1286</v>
      </c>
      <c r="E1603" s="12"/>
      <c r="F1603" s="1"/>
      <c r="H1603" s="1"/>
      <c r="I1603" s="1"/>
    </row>
    <row r="1604" spans="2:9" x14ac:dyDescent="0.2">
      <c r="B1604"/>
      <c r="C1604" s="2">
        <v>21</v>
      </c>
      <c r="D1604" s="5" t="s">
        <v>1287</v>
      </c>
      <c r="E1604" s="13">
        <v>1033</v>
      </c>
      <c r="F1604" s="13">
        <v>16038</v>
      </c>
      <c r="G1604" s="13">
        <v>17071</v>
      </c>
      <c r="H1604" s="13">
        <v>16342.585160000001</v>
      </c>
      <c r="I1604" s="13">
        <v>728.41484000000003</v>
      </c>
    </row>
    <row r="1605" spans="2:9" x14ac:dyDescent="0.2">
      <c r="B1605"/>
      <c r="C1605" s="2">
        <v>50</v>
      </c>
      <c r="D1605" s="5" t="s">
        <v>1288</v>
      </c>
      <c r="E1605" s="13">
        <v>0</v>
      </c>
      <c r="F1605" s="13">
        <v>142780</v>
      </c>
      <c r="G1605" s="13">
        <v>142780</v>
      </c>
      <c r="H1605" s="13">
        <v>142780</v>
      </c>
      <c r="I1605" s="13">
        <v>0</v>
      </c>
    </row>
    <row r="1606" spans="2:9" ht="15" customHeight="1" x14ac:dyDescent="0.2">
      <c r="B1606"/>
      <c r="C1606" s="14">
        <f>SUBTOTAL(9,C1604:C1605)</f>
        <v>71</v>
      </c>
      <c r="D1606" s="15" t="s">
        <v>1289</v>
      </c>
      <c r="E1606" s="16">
        <f>SUBTOTAL(9,E1604:E1605)</f>
        <v>1033</v>
      </c>
      <c r="F1606" s="16">
        <f>SUBTOTAL(9,F1604:F1605)</f>
        <v>158818</v>
      </c>
      <c r="G1606" s="16">
        <f>SUBTOTAL(9,G1604:G1605)</f>
        <v>159851</v>
      </c>
      <c r="H1606" s="16">
        <f>SUBTOTAL(9,H1604:H1605)</f>
        <v>159122.58515999999</v>
      </c>
      <c r="I1606" s="16">
        <f>SUBTOTAL(9,I1604:I1605)</f>
        <v>728.41484000000003</v>
      </c>
    </row>
    <row r="1607" spans="2:9" ht="15" customHeight="1" x14ac:dyDescent="0.2">
      <c r="C1607" s="17">
        <f>SUBTOTAL(9,C1594:C1606)</f>
        <v>410</v>
      </c>
      <c r="D1607" s="18" t="s">
        <v>1206</v>
      </c>
      <c r="E1607" s="19">
        <f>SUBTOTAL(9,E1594:E1606)</f>
        <v>2471</v>
      </c>
      <c r="F1607" s="19">
        <f>SUBTOTAL(9,F1594:F1606)</f>
        <v>568180</v>
      </c>
      <c r="G1607" s="19">
        <f>SUBTOTAL(9,G1594:G1606)</f>
        <v>570651</v>
      </c>
      <c r="H1607" s="19">
        <f>SUBTOTAL(9,H1594:H1606)</f>
        <v>545390.14266000013</v>
      </c>
      <c r="I1607" s="19">
        <f>SUBTOTAL(9,I1594:I1606)</f>
        <v>25260.857339999999</v>
      </c>
    </row>
    <row r="1608" spans="2:9" ht="27" customHeight="1" x14ac:dyDescent="0.25">
      <c r="B1608" s="1"/>
      <c r="C1608" s="2"/>
      <c r="D1608" s="9" t="s">
        <v>1290</v>
      </c>
      <c r="E1608" s="1"/>
      <c r="F1608" s="1"/>
      <c r="G1608" s="1"/>
      <c r="H1608" s="1"/>
      <c r="I1608" s="1"/>
    </row>
    <row r="1609" spans="2:9" ht="15" customHeight="1" x14ac:dyDescent="0.25">
      <c r="B1609" s="10">
        <v>1310</v>
      </c>
      <c r="C1609" s="11"/>
      <c r="D1609" s="5" t="s">
        <v>1291</v>
      </c>
      <c r="E1609" s="12"/>
      <c r="F1609" s="1"/>
      <c r="H1609" s="1"/>
      <c r="I1609" s="1"/>
    </row>
    <row r="1610" spans="2:9" x14ac:dyDescent="0.2">
      <c r="B1610"/>
      <c r="C1610" s="2">
        <v>70</v>
      </c>
      <c r="D1610" s="5" t="s">
        <v>1292</v>
      </c>
      <c r="E1610" s="13">
        <v>50185</v>
      </c>
      <c r="F1610" s="13">
        <v>690400</v>
      </c>
      <c r="G1610" s="13">
        <v>740585</v>
      </c>
      <c r="H1610" s="13">
        <v>702308.47900000005</v>
      </c>
      <c r="I1610" s="13">
        <v>38276.521000000001</v>
      </c>
    </row>
    <row r="1611" spans="2:9" ht="15" customHeight="1" x14ac:dyDescent="0.2">
      <c r="B1611"/>
      <c r="C1611" s="14">
        <f>SUBTOTAL(9,C1610:C1610)</f>
        <v>70</v>
      </c>
      <c r="D1611" s="15" t="s">
        <v>1293</v>
      </c>
      <c r="E1611" s="16">
        <f>SUBTOTAL(9,E1610:E1610)</f>
        <v>50185</v>
      </c>
      <c r="F1611" s="16">
        <f>SUBTOTAL(9,F1610:F1610)</f>
        <v>690400</v>
      </c>
      <c r="G1611" s="16">
        <f>SUBTOTAL(9,G1610:G1610)</f>
        <v>740585</v>
      </c>
      <c r="H1611" s="16">
        <f>SUBTOTAL(9,H1610:H1610)</f>
        <v>702308.47900000005</v>
      </c>
      <c r="I1611" s="16">
        <f>SUBTOTAL(9,I1610:I1610)</f>
        <v>38276.521000000001</v>
      </c>
    </row>
    <row r="1612" spans="2:9" ht="15" customHeight="1" x14ac:dyDescent="0.25">
      <c r="B1612" s="10">
        <v>1311</v>
      </c>
      <c r="C1612" s="11"/>
      <c r="D1612" s="5" t="s">
        <v>1294</v>
      </c>
      <c r="E1612" s="12"/>
      <c r="F1612" s="1"/>
      <c r="H1612" s="1"/>
      <c r="I1612" s="1"/>
    </row>
    <row r="1613" spans="2:9" x14ac:dyDescent="0.2">
      <c r="B1613"/>
      <c r="C1613" s="2">
        <v>71</v>
      </c>
      <c r="D1613" s="5" t="s">
        <v>1295</v>
      </c>
      <c r="E1613" s="13">
        <v>0</v>
      </c>
      <c r="F1613" s="13">
        <v>37500</v>
      </c>
      <c r="G1613" s="13">
        <v>37500</v>
      </c>
      <c r="H1613" s="13">
        <v>37498</v>
      </c>
      <c r="I1613" s="13">
        <v>2</v>
      </c>
    </row>
    <row r="1614" spans="2:9" ht="15" customHeight="1" x14ac:dyDescent="0.2">
      <c r="B1614"/>
      <c r="C1614" s="14">
        <f>SUBTOTAL(9,C1613:C1613)</f>
        <v>71</v>
      </c>
      <c r="D1614" s="15" t="s">
        <v>1296</v>
      </c>
      <c r="E1614" s="16">
        <f>SUBTOTAL(9,E1613:E1613)</f>
        <v>0</v>
      </c>
      <c r="F1614" s="16">
        <f>SUBTOTAL(9,F1613:F1613)</f>
        <v>37500</v>
      </c>
      <c r="G1614" s="16">
        <f>SUBTOTAL(9,G1613:G1613)</f>
        <v>37500</v>
      </c>
      <c r="H1614" s="16">
        <f>SUBTOTAL(9,H1613:H1613)</f>
        <v>37498</v>
      </c>
      <c r="I1614" s="16">
        <f>SUBTOTAL(9,I1613:I1613)</f>
        <v>2</v>
      </c>
    </row>
    <row r="1615" spans="2:9" ht="15" customHeight="1" x14ac:dyDescent="0.25">
      <c r="B1615" s="10">
        <v>1313</v>
      </c>
      <c r="C1615" s="11"/>
      <c r="D1615" s="5" t="s">
        <v>1297</v>
      </c>
      <c r="E1615" s="12"/>
      <c r="F1615" s="1"/>
      <c r="H1615" s="1"/>
      <c r="I1615" s="1"/>
    </row>
    <row r="1616" spans="2:9" x14ac:dyDescent="0.2">
      <c r="B1616"/>
      <c r="C1616" s="2">
        <v>1</v>
      </c>
      <c r="D1616" s="5" t="s">
        <v>21</v>
      </c>
      <c r="E1616" s="13">
        <v>3083</v>
      </c>
      <c r="F1616" s="13">
        <v>221136</v>
      </c>
      <c r="G1616" s="13">
        <v>224219</v>
      </c>
      <c r="H1616" s="13">
        <v>221404.72260000001</v>
      </c>
      <c r="I1616" s="13">
        <v>2814.2773999999999</v>
      </c>
    </row>
    <row r="1617" spans="2:9" ht="15" customHeight="1" x14ac:dyDescent="0.2">
      <c r="B1617"/>
      <c r="C1617" s="14">
        <f>SUBTOTAL(9,C1616:C1616)</f>
        <v>1</v>
      </c>
      <c r="D1617" s="15" t="s">
        <v>1298</v>
      </c>
      <c r="E1617" s="16">
        <f>SUBTOTAL(9,E1616:E1616)</f>
        <v>3083</v>
      </c>
      <c r="F1617" s="16">
        <f>SUBTOTAL(9,F1616:F1616)</f>
        <v>221136</v>
      </c>
      <c r="G1617" s="16">
        <f>SUBTOTAL(9,G1616:G1616)</f>
        <v>224219</v>
      </c>
      <c r="H1617" s="16">
        <f>SUBTOTAL(9,H1616:H1616)</f>
        <v>221404.72260000001</v>
      </c>
      <c r="I1617" s="16">
        <f>SUBTOTAL(9,I1616:I1616)</f>
        <v>2814.2773999999999</v>
      </c>
    </row>
    <row r="1618" spans="2:9" ht="15" customHeight="1" x14ac:dyDescent="0.25">
      <c r="B1618" s="10">
        <v>1314</v>
      </c>
      <c r="C1618" s="11"/>
      <c r="D1618" s="5" t="s">
        <v>1299</v>
      </c>
      <c r="E1618" s="12"/>
      <c r="F1618" s="1"/>
      <c r="H1618" s="1"/>
      <c r="I1618" s="1"/>
    </row>
    <row r="1619" spans="2:9" x14ac:dyDescent="0.2">
      <c r="B1619"/>
      <c r="C1619" s="2">
        <v>1</v>
      </c>
      <c r="D1619" s="5" t="s">
        <v>21</v>
      </c>
      <c r="E1619" s="13">
        <v>1962</v>
      </c>
      <c r="F1619" s="13">
        <v>75484</v>
      </c>
      <c r="G1619" s="13">
        <v>77446</v>
      </c>
      <c r="H1619" s="13">
        <v>76400.810150000005</v>
      </c>
      <c r="I1619" s="13">
        <v>1045.18985</v>
      </c>
    </row>
    <row r="1620" spans="2:9" ht="15" customHeight="1" x14ac:dyDescent="0.2">
      <c r="B1620"/>
      <c r="C1620" s="14">
        <f>SUBTOTAL(9,C1619:C1619)</f>
        <v>1</v>
      </c>
      <c r="D1620" s="15" t="s">
        <v>1300</v>
      </c>
      <c r="E1620" s="16">
        <f>SUBTOTAL(9,E1619:E1619)</f>
        <v>1962</v>
      </c>
      <c r="F1620" s="16">
        <f>SUBTOTAL(9,F1619:F1619)</f>
        <v>75484</v>
      </c>
      <c r="G1620" s="16">
        <f>SUBTOTAL(9,G1619:G1619)</f>
        <v>77446</v>
      </c>
      <c r="H1620" s="16">
        <f>SUBTOTAL(9,H1619:H1619)</f>
        <v>76400.810150000005</v>
      </c>
      <c r="I1620" s="16">
        <f>SUBTOTAL(9,I1619:I1619)</f>
        <v>1045.18985</v>
      </c>
    </row>
    <row r="1621" spans="2:9" ht="15" customHeight="1" x14ac:dyDescent="0.2">
      <c r="C1621" s="17">
        <f>SUBTOTAL(9,C1609:C1620)</f>
        <v>143</v>
      </c>
      <c r="D1621" s="18" t="s">
        <v>1301</v>
      </c>
      <c r="E1621" s="19">
        <f>SUBTOTAL(9,E1609:E1620)</f>
        <v>55230</v>
      </c>
      <c r="F1621" s="19">
        <f>SUBTOTAL(9,F1609:F1620)</f>
        <v>1024520</v>
      </c>
      <c r="G1621" s="19">
        <f>SUBTOTAL(9,G1609:G1620)</f>
        <v>1079750</v>
      </c>
      <c r="H1621" s="19">
        <f>SUBTOTAL(9,H1609:H1620)</f>
        <v>1037612.0117500001</v>
      </c>
      <c r="I1621" s="19">
        <f>SUBTOTAL(9,I1609:I1620)</f>
        <v>42137.988250000002</v>
      </c>
    </row>
    <row r="1622" spans="2:9" ht="27" customHeight="1" x14ac:dyDescent="0.25">
      <c r="B1622" s="1"/>
      <c r="C1622" s="2"/>
      <c r="D1622" s="9" t="s">
        <v>1302</v>
      </c>
      <c r="E1622" s="1"/>
      <c r="F1622" s="1"/>
      <c r="G1622" s="1"/>
      <c r="H1622" s="1"/>
      <c r="I1622" s="1"/>
    </row>
    <row r="1623" spans="2:9" ht="15" customHeight="1" x14ac:dyDescent="0.25">
      <c r="B1623" s="10">
        <v>1320</v>
      </c>
      <c r="C1623" s="11"/>
      <c r="D1623" s="5" t="s">
        <v>1303</v>
      </c>
      <c r="E1623" s="12"/>
      <c r="F1623" s="1"/>
      <c r="H1623" s="1"/>
      <c r="I1623" s="1"/>
    </row>
    <row r="1624" spans="2:9" ht="25.5" x14ac:dyDescent="0.2">
      <c r="B1624"/>
      <c r="C1624" s="2">
        <v>23</v>
      </c>
      <c r="D1624" s="5" t="s">
        <v>1304</v>
      </c>
      <c r="E1624" s="13">
        <v>0</v>
      </c>
      <c r="F1624" s="13">
        <v>11600294</v>
      </c>
      <c r="G1624" s="13">
        <v>11600294</v>
      </c>
      <c r="H1624" s="13">
        <v>11555823.201300001</v>
      </c>
      <c r="I1624" s="13">
        <v>44470.798699999999</v>
      </c>
    </row>
    <row r="1625" spans="2:9" x14ac:dyDescent="0.2">
      <c r="B1625"/>
      <c r="C1625" s="2">
        <v>29</v>
      </c>
      <c r="D1625" s="5" t="s">
        <v>1305</v>
      </c>
      <c r="E1625" s="13">
        <v>3478</v>
      </c>
      <c r="F1625" s="13">
        <v>519000</v>
      </c>
      <c r="G1625" s="13">
        <v>522478</v>
      </c>
      <c r="H1625" s="13">
        <v>543797.51428999996</v>
      </c>
      <c r="I1625" s="13">
        <v>-21319.514289999999</v>
      </c>
    </row>
    <row r="1626" spans="2:9" x14ac:dyDescent="0.2">
      <c r="B1626"/>
      <c r="C1626" s="2">
        <v>30</v>
      </c>
      <c r="D1626" s="5" t="s">
        <v>1306</v>
      </c>
      <c r="E1626" s="13">
        <v>395302</v>
      </c>
      <c r="F1626" s="13">
        <v>14314400</v>
      </c>
      <c r="G1626" s="13">
        <v>14709702</v>
      </c>
      <c r="H1626" s="13">
        <v>14631940.69775</v>
      </c>
      <c r="I1626" s="13">
        <v>77761.302249999993</v>
      </c>
    </row>
    <row r="1627" spans="2:9" x14ac:dyDescent="0.2">
      <c r="B1627"/>
      <c r="C1627" s="2">
        <v>31</v>
      </c>
      <c r="D1627" s="5" t="s">
        <v>1307</v>
      </c>
      <c r="E1627" s="13">
        <v>217573</v>
      </c>
      <c r="F1627" s="13">
        <v>609000</v>
      </c>
      <c r="G1627" s="13">
        <v>826573</v>
      </c>
      <c r="H1627" s="13">
        <v>943268.63661000005</v>
      </c>
      <c r="I1627" s="13">
        <v>-116695.63661</v>
      </c>
    </row>
    <row r="1628" spans="2:9" x14ac:dyDescent="0.2">
      <c r="B1628"/>
      <c r="C1628" s="2">
        <v>34</v>
      </c>
      <c r="D1628" s="5" t="s">
        <v>1308</v>
      </c>
      <c r="E1628" s="13">
        <v>258117</v>
      </c>
      <c r="F1628" s="13">
        <v>277900</v>
      </c>
      <c r="G1628" s="13">
        <v>536017</v>
      </c>
      <c r="H1628" s="13">
        <v>350793.55322</v>
      </c>
      <c r="I1628" s="13">
        <v>185223.44678</v>
      </c>
    </row>
    <row r="1629" spans="2:9" x14ac:dyDescent="0.2">
      <c r="B1629"/>
      <c r="C1629" s="2">
        <v>35</v>
      </c>
      <c r="D1629" s="5" t="s">
        <v>1309</v>
      </c>
      <c r="E1629" s="13">
        <v>29658</v>
      </c>
      <c r="F1629" s="13">
        <v>10300</v>
      </c>
      <c r="G1629" s="13">
        <v>39958</v>
      </c>
      <c r="H1629" s="13">
        <v>3143.0545400000001</v>
      </c>
      <c r="I1629" s="13">
        <v>36814.945460000003</v>
      </c>
    </row>
    <row r="1630" spans="2:9" x14ac:dyDescent="0.2">
      <c r="B1630"/>
      <c r="C1630" s="2">
        <v>36</v>
      </c>
      <c r="D1630" s="5" t="s">
        <v>1310</v>
      </c>
      <c r="E1630" s="13">
        <v>11558</v>
      </c>
      <c r="F1630" s="13">
        <v>428100</v>
      </c>
      <c r="G1630" s="13">
        <v>439658</v>
      </c>
      <c r="H1630" s="13">
        <v>417947.07988999999</v>
      </c>
      <c r="I1630" s="13">
        <v>21710.920109999999</v>
      </c>
    </row>
    <row r="1631" spans="2:9" x14ac:dyDescent="0.2">
      <c r="B1631"/>
      <c r="C1631" s="2">
        <v>37</v>
      </c>
      <c r="D1631" s="5" t="s">
        <v>1311</v>
      </c>
      <c r="E1631" s="13">
        <v>46213</v>
      </c>
      <c r="F1631" s="13">
        <v>328700</v>
      </c>
      <c r="G1631" s="13">
        <v>374913</v>
      </c>
      <c r="H1631" s="13">
        <v>330685.75433999998</v>
      </c>
      <c r="I1631" s="13">
        <v>44227.24566</v>
      </c>
    </row>
    <row r="1632" spans="2:9" x14ac:dyDescent="0.2">
      <c r="B1632"/>
      <c r="C1632" s="2">
        <v>61</v>
      </c>
      <c r="D1632" s="5" t="s">
        <v>1312</v>
      </c>
      <c r="E1632" s="13">
        <v>0</v>
      </c>
      <c r="F1632" s="13">
        <v>170700</v>
      </c>
      <c r="G1632" s="13">
        <v>170700</v>
      </c>
      <c r="H1632" s="13">
        <v>170700</v>
      </c>
      <c r="I1632" s="13">
        <v>0</v>
      </c>
    </row>
    <row r="1633" spans="2:9" x14ac:dyDescent="0.2">
      <c r="B1633"/>
      <c r="C1633" s="2">
        <v>62</v>
      </c>
      <c r="D1633" s="5" t="s">
        <v>1313</v>
      </c>
      <c r="E1633" s="13">
        <v>9818</v>
      </c>
      <c r="F1633" s="13">
        <v>743800</v>
      </c>
      <c r="G1633" s="13">
        <v>753618</v>
      </c>
      <c r="H1633" s="13">
        <v>377077</v>
      </c>
      <c r="I1633" s="13">
        <v>376541</v>
      </c>
    </row>
    <row r="1634" spans="2:9" x14ac:dyDescent="0.2">
      <c r="B1634"/>
      <c r="C1634" s="2">
        <v>63</v>
      </c>
      <c r="D1634" s="5" t="s">
        <v>1314</v>
      </c>
      <c r="E1634" s="13">
        <v>144417</v>
      </c>
      <c r="F1634" s="13">
        <v>122500</v>
      </c>
      <c r="G1634" s="13">
        <v>266917</v>
      </c>
      <c r="H1634" s="13">
        <v>96915.97</v>
      </c>
      <c r="I1634" s="13">
        <v>170001.03</v>
      </c>
    </row>
    <row r="1635" spans="2:9" x14ac:dyDescent="0.2">
      <c r="B1635"/>
      <c r="C1635" s="2">
        <v>72</v>
      </c>
      <c r="D1635" s="5" t="s">
        <v>1315</v>
      </c>
      <c r="E1635" s="13">
        <v>138643</v>
      </c>
      <c r="F1635" s="13">
        <v>1143900</v>
      </c>
      <c r="G1635" s="13">
        <v>1282543</v>
      </c>
      <c r="H1635" s="13">
        <v>1155033.83232</v>
      </c>
      <c r="I1635" s="13">
        <v>127509.16768</v>
      </c>
    </row>
    <row r="1636" spans="2:9" ht="15" customHeight="1" x14ac:dyDescent="0.2">
      <c r="B1636"/>
      <c r="C1636" s="14">
        <f>SUBTOTAL(9,C1624:C1635)</f>
        <v>513</v>
      </c>
      <c r="D1636" s="15" t="s">
        <v>1316</v>
      </c>
      <c r="E1636" s="16">
        <f>SUBTOTAL(9,E1624:E1635)</f>
        <v>1254777</v>
      </c>
      <c r="F1636" s="16">
        <f>SUBTOTAL(9,F1624:F1635)</f>
        <v>30268594</v>
      </c>
      <c r="G1636" s="16">
        <f>SUBTOTAL(9,G1624:G1635)</f>
        <v>31523371</v>
      </c>
      <c r="H1636" s="16">
        <f>SUBTOTAL(9,H1624:H1635)</f>
        <v>30577126.294260006</v>
      </c>
      <c r="I1636" s="16">
        <f>SUBTOTAL(9,I1624:I1635)</f>
        <v>946244.70574</v>
      </c>
    </row>
    <row r="1637" spans="2:9" ht="15" customHeight="1" x14ac:dyDescent="0.25">
      <c r="B1637" s="10">
        <v>1321</v>
      </c>
      <c r="C1637" s="11"/>
      <c r="D1637" s="5" t="s">
        <v>1317</v>
      </c>
      <c r="E1637" s="12"/>
      <c r="F1637" s="1"/>
      <c r="H1637" s="1"/>
      <c r="I1637" s="1"/>
    </row>
    <row r="1638" spans="2:9" x14ac:dyDescent="0.2">
      <c r="B1638"/>
      <c r="C1638" s="2">
        <v>70</v>
      </c>
      <c r="D1638" s="5" t="s">
        <v>1318</v>
      </c>
      <c r="E1638" s="13">
        <v>0</v>
      </c>
      <c r="F1638" s="13">
        <v>2075200</v>
      </c>
      <c r="G1638" s="13">
        <v>2075200</v>
      </c>
      <c r="H1638" s="13">
        <v>2075200</v>
      </c>
      <c r="I1638" s="13">
        <v>0</v>
      </c>
    </row>
    <row r="1639" spans="2:9" x14ac:dyDescent="0.2">
      <c r="B1639"/>
      <c r="C1639" s="2">
        <v>71</v>
      </c>
      <c r="D1639" s="5" t="s">
        <v>1319</v>
      </c>
      <c r="E1639" s="13">
        <v>0</v>
      </c>
      <c r="F1639" s="13">
        <v>6632</v>
      </c>
      <c r="G1639" s="13">
        <v>6632</v>
      </c>
      <c r="H1639" s="13">
        <v>6632</v>
      </c>
      <c r="I1639" s="13">
        <v>0</v>
      </c>
    </row>
    <row r="1640" spans="2:9" x14ac:dyDescent="0.2">
      <c r="B1640"/>
      <c r="C1640" s="2">
        <v>75</v>
      </c>
      <c r="D1640" s="5" t="s">
        <v>1320</v>
      </c>
      <c r="E1640" s="13">
        <v>0</v>
      </c>
      <c r="F1640" s="13">
        <v>1000000</v>
      </c>
      <c r="G1640" s="13">
        <v>1000000</v>
      </c>
      <c r="H1640" s="13">
        <v>1000000</v>
      </c>
      <c r="I1640" s="13">
        <v>0</v>
      </c>
    </row>
    <row r="1641" spans="2:9" ht="15" customHeight="1" x14ac:dyDescent="0.2">
      <c r="B1641"/>
      <c r="C1641" s="14">
        <f>SUBTOTAL(9,C1638:C1640)</f>
        <v>216</v>
      </c>
      <c r="D1641" s="15" t="s">
        <v>1321</v>
      </c>
      <c r="E1641" s="16">
        <f>SUBTOTAL(9,E1638:E1640)</f>
        <v>0</v>
      </c>
      <c r="F1641" s="16">
        <f>SUBTOTAL(9,F1638:F1640)</f>
        <v>3081832</v>
      </c>
      <c r="G1641" s="16">
        <f>SUBTOTAL(9,G1638:G1640)</f>
        <v>3081832</v>
      </c>
      <c r="H1641" s="16">
        <f>SUBTOTAL(9,H1638:H1640)</f>
        <v>3081832</v>
      </c>
      <c r="I1641" s="16">
        <f>SUBTOTAL(9,I1638:I1640)</f>
        <v>0</v>
      </c>
    </row>
    <row r="1642" spans="2:9" ht="15" customHeight="1" x14ac:dyDescent="0.25">
      <c r="B1642" s="10">
        <v>1323</v>
      </c>
      <c r="C1642" s="11"/>
      <c r="D1642" s="5" t="s">
        <v>1322</v>
      </c>
      <c r="E1642" s="12"/>
      <c r="F1642" s="1"/>
      <c r="H1642" s="1"/>
      <c r="I1642" s="1"/>
    </row>
    <row r="1643" spans="2:9" x14ac:dyDescent="0.2">
      <c r="B1643"/>
      <c r="C1643" s="2">
        <v>1</v>
      </c>
      <c r="D1643" s="5" t="s">
        <v>21</v>
      </c>
      <c r="E1643" s="13">
        <v>838</v>
      </c>
      <c r="F1643" s="13">
        <v>19331</v>
      </c>
      <c r="G1643" s="13">
        <v>20169</v>
      </c>
      <c r="H1643" s="13">
        <v>17728.915700000001</v>
      </c>
      <c r="I1643" s="13">
        <v>2440.0843</v>
      </c>
    </row>
    <row r="1644" spans="2:9" ht="15" customHeight="1" x14ac:dyDescent="0.2">
      <c r="B1644"/>
      <c r="C1644" s="14">
        <f>SUBTOTAL(9,C1643:C1643)</f>
        <v>1</v>
      </c>
      <c r="D1644" s="15" t="s">
        <v>1323</v>
      </c>
      <c r="E1644" s="16">
        <f>SUBTOTAL(9,E1643:E1643)</f>
        <v>838</v>
      </c>
      <c r="F1644" s="16">
        <f>SUBTOTAL(9,F1643:F1643)</f>
        <v>19331</v>
      </c>
      <c r="G1644" s="16">
        <f>SUBTOTAL(9,G1643:G1643)</f>
        <v>20169</v>
      </c>
      <c r="H1644" s="16">
        <f>SUBTOTAL(9,H1643:H1643)</f>
        <v>17728.915700000001</v>
      </c>
      <c r="I1644" s="16">
        <f>SUBTOTAL(9,I1643:I1643)</f>
        <v>2440.0843</v>
      </c>
    </row>
    <row r="1645" spans="2:9" ht="15" customHeight="1" x14ac:dyDescent="0.2">
      <c r="C1645" s="17">
        <f>SUBTOTAL(9,C1623:C1644)</f>
        <v>730</v>
      </c>
      <c r="D1645" s="18" t="s">
        <v>1324</v>
      </c>
      <c r="E1645" s="19">
        <f>SUBTOTAL(9,E1623:E1644)</f>
        <v>1255615</v>
      </c>
      <c r="F1645" s="19">
        <f>SUBTOTAL(9,F1623:F1644)</f>
        <v>33369757</v>
      </c>
      <c r="G1645" s="19">
        <f>SUBTOTAL(9,G1623:G1644)</f>
        <v>34625372</v>
      </c>
      <c r="H1645" s="19">
        <f>SUBTOTAL(9,H1623:H1644)</f>
        <v>33676687.209960014</v>
      </c>
      <c r="I1645" s="19">
        <f>SUBTOTAL(9,I1623:I1644)</f>
        <v>948684.79003999999</v>
      </c>
    </row>
    <row r="1646" spans="2:9" ht="27" customHeight="1" x14ac:dyDescent="0.25">
      <c r="B1646" s="1"/>
      <c r="C1646" s="2"/>
      <c r="D1646" s="9" t="s">
        <v>1325</v>
      </c>
      <c r="E1646" s="1"/>
      <c r="F1646" s="1"/>
      <c r="G1646" s="1"/>
      <c r="H1646" s="1"/>
      <c r="I1646" s="1"/>
    </row>
    <row r="1647" spans="2:9" ht="15" customHeight="1" x14ac:dyDescent="0.25">
      <c r="B1647" s="10">
        <v>1330</v>
      </c>
      <c r="C1647" s="11"/>
      <c r="D1647" s="5" t="s">
        <v>1326</v>
      </c>
      <c r="E1647" s="12"/>
      <c r="F1647" s="1"/>
      <c r="H1647" s="1"/>
      <c r="I1647" s="1"/>
    </row>
    <row r="1648" spans="2:9" x14ac:dyDescent="0.2">
      <c r="B1648"/>
      <c r="C1648" s="2">
        <v>60</v>
      </c>
      <c r="D1648" s="5" t="s">
        <v>1327</v>
      </c>
      <c r="E1648" s="13">
        <v>22929</v>
      </c>
      <c r="F1648" s="13">
        <v>100900</v>
      </c>
      <c r="G1648" s="13">
        <v>123829</v>
      </c>
      <c r="H1648" s="13">
        <v>109419.05740000001</v>
      </c>
      <c r="I1648" s="13">
        <v>14409.9426</v>
      </c>
    </row>
    <row r="1649" spans="2:9" ht="25.5" x14ac:dyDescent="0.2">
      <c r="B1649"/>
      <c r="C1649" s="2">
        <v>61</v>
      </c>
      <c r="D1649" s="5" t="s">
        <v>1328</v>
      </c>
      <c r="E1649" s="13">
        <v>0</v>
      </c>
      <c r="F1649" s="13">
        <v>1364700</v>
      </c>
      <c r="G1649" s="13">
        <v>1364700</v>
      </c>
      <c r="H1649" s="13">
        <v>1364700</v>
      </c>
      <c r="I1649" s="13">
        <v>0</v>
      </c>
    </row>
    <row r="1650" spans="2:9" x14ac:dyDescent="0.2">
      <c r="B1650"/>
      <c r="C1650" s="2">
        <v>63</v>
      </c>
      <c r="D1650" s="5" t="s">
        <v>1329</v>
      </c>
      <c r="E1650" s="13">
        <v>215000</v>
      </c>
      <c r="F1650" s="13">
        <v>229800</v>
      </c>
      <c r="G1650" s="13">
        <v>444800</v>
      </c>
      <c r="H1650" s="13">
        <v>0</v>
      </c>
      <c r="I1650" s="13">
        <v>444800</v>
      </c>
    </row>
    <row r="1651" spans="2:9" x14ac:dyDescent="0.2">
      <c r="B1651"/>
      <c r="C1651" s="2">
        <v>64</v>
      </c>
      <c r="D1651" s="5" t="s">
        <v>1330</v>
      </c>
      <c r="E1651" s="13">
        <v>0</v>
      </c>
      <c r="F1651" s="13">
        <v>211000</v>
      </c>
      <c r="G1651" s="13">
        <v>211000</v>
      </c>
      <c r="H1651" s="13">
        <v>211000</v>
      </c>
      <c r="I1651" s="13">
        <v>0</v>
      </c>
    </row>
    <row r="1652" spans="2:9" x14ac:dyDescent="0.2">
      <c r="B1652"/>
      <c r="C1652" s="2">
        <v>70</v>
      </c>
      <c r="D1652" s="5" t="s">
        <v>1331</v>
      </c>
      <c r="E1652" s="13">
        <v>0</v>
      </c>
      <c r="F1652" s="13">
        <v>681900</v>
      </c>
      <c r="G1652" s="13">
        <v>681900</v>
      </c>
      <c r="H1652" s="13">
        <v>654705.70499999996</v>
      </c>
      <c r="I1652" s="13">
        <v>27194.294999999998</v>
      </c>
    </row>
    <row r="1653" spans="2:9" x14ac:dyDescent="0.2">
      <c r="B1653"/>
      <c r="C1653" s="2">
        <v>75</v>
      </c>
      <c r="D1653" s="5" t="s">
        <v>1332</v>
      </c>
      <c r="E1653" s="13">
        <v>0</v>
      </c>
      <c r="F1653" s="13">
        <v>502800</v>
      </c>
      <c r="G1653" s="13">
        <v>502800</v>
      </c>
      <c r="H1653" s="13">
        <v>477400</v>
      </c>
      <c r="I1653" s="13">
        <v>25400</v>
      </c>
    </row>
    <row r="1654" spans="2:9" ht="15" customHeight="1" x14ac:dyDescent="0.2">
      <c r="B1654"/>
      <c r="C1654" s="14">
        <f>SUBTOTAL(9,C1648:C1653)</f>
        <v>393</v>
      </c>
      <c r="D1654" s="15" t="s">
        <v>1333</v>
      </c>
      <c r="E1654" s="16">
        <f>SUBTOTAL(9,E1648:E1653)</f>
        <v>237929</v>
      </c>
      <c r="F1654" s="16">
        <f>SUBTOTAL(9,F1648:F1653)</f>
        <v>3091100</v>
      </c>
      <c r="G1654" s="16">
        <f>SUBTOTAL(9,G1648:G1653)</f>
        <v>3329029</v>
      </c>
      <c r="H1654" s="16">
        <f>SUBTOTAL(9,H1648:H1653)</f>
        <v>2817224.7623999999</v>
      </c>
      <c r="I1654" s="16">
        <f>SUBTOTAL(9,I1648:I1653)</f>
        <v>511804.23759999999</v>
      </c>
    </row>
    <row r="1655" spans="2:9" ht="15" customHeight="1" x14ac:dyDescent="0.2">
      <c r="C1655" s="17">
        <f>SUBTOTAL(9,C1647:C1654)</f>
        <v>393</v>
      </c>
      <c r="D1655" s="18" t="s">
        <v>1334</v>
      </c>
      <c r="E1655" s="19">
        <f>SUBTOTAL(9,E1647:E1654)</f>
        <v>237929</v>
      </c>
      <c r="F1655" s="19">
        <f>SUBTOTAL(9,F1647:F1654)</f>
        <v>3091100</v>
      </c>
      <c r="G1655" s="19">
        <f>SUBTOTAL(9,G1647:G1654)</f>
        <v>3329029</v>
      </c>
      <c r="H1655" s="19">
        <f>SUBTOTAL(9,H1647:H1654)</f>
        <v>2817224.7623999999</v>
      </c>
      <c r="I1655" s="19">
        <f>SUBTOTAL(9,I1647:I1654)</f>
        <v>511804.23759999999</v>
      </c>
    </row>
    <row r="1656" spans="2:9" ht="27" customHeight="1" x14ac:dyDescent="0.25">
      <c r="B1656" s="1"/>
      <c r="C1656" s="2"/>
      <c r="D1656" s="9" t="s">
        <v>1335</v>
      </c>
      <c r="E1656" s="1"/>
      <c r="F1656" s="1"/>
      <c r="G1656" s="1"/>
      <c r="H1656" s="1"/>
      <c r="I1656" s="1"/>
    </row>
    <row r="1657" spans="2:9" ht="15" customHeight="1" x14ac:dyDescent="0.25">
      <c r="B1657" s="10">
        <v>1352</v>
      </c>
      <c r="C1657" s="11"/>
      <c r="D1657" s="5" t="s">
        <v>1336</v>
      </c>
      <c r="E1657" s="12"/>
      <c r="F1657" s="1"/>
      <c r="H1657" s="1"/>
      <c r="I1657" s="1"/>
    </row>
    <row r="1658" spans="2:9" x14ac:dyDescent="0.2">
      <c r="B1658"/>
      <c r="C1658" s="2">
        <v>1</v>
      </c>
      <c r="D1658" s="5" t="s">
        <v>21</v>
      </c>
      <c r="E1658" s="13">
        <v>0</v>
      </c>
      <c r="F1658" s="13">
        <v>436779</v>
      </c>
      <c r="G1658" s="13">
        <v>436779</v>
      </c>
      <c r="H1658" s="13">
        <v>408928.38532</v>
      </c>
      <c r="I1658" s="13">
        <v>27850.614679999999</v>
      </c>
    </row>
    <row r="1659" spans="2:9" x14ac:dyDescent="0.2">
      <c r="B1659"/>
      <c r="C1659" s="2">
        <v>21</v>
      </c>
      <c r="D1659" s="5" t="s">
        <v>1337</v>
      </c>
      <c r="E1659" s="13">
        <v>0</v>
      </c>
      <c r="F1659" s="13">
        <v>199343</v>
      </c>
      <c r="G1659" s="13">
        <v>199343</v>
      </c>
      <c r="H1659" s="13">
        <v>48141.02751</v>
      </c>
      <c r="I1659" s="13">
        <v>151201.97248999999</v>
      </c>
    </row>
    <row r="1660" spans="2:9" x14ac:dyDescent="0.2">
      <c r="B1660"/>
      <c r="C1660" s="2">
        <v>70</v>
      </c>
      <c r="D1660" s="5" t="s">
        <v>1338</v>
      </c>
      <c r="E1660" s="13">
        <v>75832</v>
      </c>
      <c r="F1660" s="13">
        <v>3390500</v>
      </c>
      <c r="G1660" s="13">
        <v>3466332</v>
      </c>
      <c r="H1660" s="13">
        <v>3189870.7878999999</v>
      </c>
      <c r="I1660" s="13">
        <v>276461.2121</v>
      </c>
    </row>
    <row r="1661" spans="2:9" ht="25.5" x14ac:dyDescent="0.2">
      <c r="B1661"/>
      <c r="C1661" s="2">
        <v>71</v>
      </c>
      <c r="D1661" s="5" t="s">
        <v>1339</v>
      </c>
      <c r="E1661" s="13">
        <v>33742</v>
      </c>
      <c r="F1661" s="13">
        <v>6949499</v>
      </c>
      <c r="G1661" s="13">
        <v>6983241</v>
      </c>
      <c r="H1661" s="13">
        <v>6863000</v>
      </c>
      <c r="I1661" s="13">
        <v>120241</v>
      </c>
    </row>
    <row r="1662" spans="2:9" ht="25.5" x14ac:dyDescent="0.2">
      <c r="B1662"/>
      <c r="C1662" s="2">
        <v>72</v>
      </c>
      <c r="D1662" s="5" t="s">
        <v>1340</v>
      </c>
      <c r="E1662" s="13">
        <v>0</v>
      </c>
      <c r="F1662" s="13">
        <v>1697000</v>
      </c>
      <c r="G1662" s="13">
        <v>1697000</v>
      </c>
      <c r="H1662" s="13">
        <v>1869900</v>
      </c>
      <c r="I1662" s="13">
        <v>-172900</v>
      </c>
    </row>
    <row r="1663" spans="2:9" ht="25.5" x14ac:dyDescent="0.2">
      <c r="B1663"/>
      <c r="C1663" s="2">
        <v>73</v>
      </c>
      <c r="D1663" s="5" t="s">
        <v>1341</v>
      </c>
      <c r="E1663" s="13">
        <v>212289</v>
      </c>
      <c r="F1663" s="13">
        <v>2693300</v>
      </c>
      <c r="G1663" s="13">
        <v>2905589</v>
      </c>
      <c r="H1663" s="13">
        <v>2978908.48435</v>
      </c>
      <c r="I1663" s="13">
        <v>-73319.484349999999</v>
      </c>
    </row>
    <row r="1664" spans="2:9" x14ac:dyDescent="0.2">
      <c r="B1664"/>
      <c r="C1664" s="2">
        <v>75</v>
      </c>
      <c r="D1664" s="5" t="s">
        <v>1342</v>
      </c>
      <c r="E1664" s="13">
        <v>47817</v>
      </c>
      <c r="F1664" s="13">
        <v>66600</v>
      </c>
      <c r="G1664" s="13">
        <v>114417</v>
      </c>
      <c r="H1664" s="13">
        <v>114400</v>
      </c>
      <c r="I1664" s="13">
        <v>17</v>
      </c>
    </row>
    <row r="1665" spans="2:9" ht="25.5" x14ac:dyDescent="0.2">
      <c r="B1665"/>
      <c r="C1665" s="2">
        <v>76</v>
      </c>
      <c r="D1665" s="5" t="s">
        <v>1343</v>
      </c>
      <c r="E1665" s="13">
        <v>0</v>
      </c>
      <c r="F1665" s="13">
        <v>0</v>
      </c>
      <c r="G1665" s="13">
        <v>0</v>
      </c>
      <c r="H1665" s="13">
        <v>0</v>
      </c>
      <c r="I1665" s="13">
        <v>0</v>
      </c>
    </row>
    <row r="1666" spans="2:9" ht="15" customHeight="1" x14ac:dyDescent="0.2">
      <c r="B1666"/>
      <c r="C1666" s="14">
        <f>SUBTOTAL(9,C1658:C1665)</f>
        <v>459</v>
      </c>
      <c r="D1666" s="15" t="s">
        <v>1344</v>
      </c>
      <c r="E1666" s="16">
        <f>SUBTOTAL(9,E1658:E1665)</f>
        <v>369680</v>
      </c>
      <c r="F1666" s="16">
        <f>SUBTOTAL(9,F1658:F1665)</f>
        <v>15433021</v>
      </c>
      <c r="G1666" s="16">
        <f>SUBTOTAL(9,G1658:G1665)</f>
        <v>15802701</v>
      </c>
      <c r="H1666" s="16">
        <f>SUBTOTAL(9,H1658:H1665)</f>
        <v>15473148.685079999</v>
      </c>
      <c r="I1666" s="16">
        <f>SUBTOTAL(9,I1658:I1665)</f>
        <v>329552.31491999998</v>
      </c>
    </row>
    <row r="1667" spans="2:9" ht="15" customHeight="1" x14ac:dyDescent="0.25">
      <c r="B1667" s="10">
        <v>1354</v>
      </c>
      <c r="C1667" s="11"/>
      <c r="D1667" s="5" t="s">
        <v>1345</v>
      </c>
      <c r="E1667" s="12"/>
      <c r="F1667" s="1"/>
      <c r="H1667" s="1"/>
      <c r="I1667" s="1"/>
    </row>
    <row r="1668" spans="2:9" x14ac:dyDescent="0.2">
      <c r="B1668"/>
      <c r="C1668" s="2">
        <v>1</v>
      </c>
      <c r="D1668" s="5" t="s">
        <v>21</v>
      </c>
      <c r="E1668" s="13">
        <v>2604</v>
      </c>
      <c r="F1668" s="13">
        <v>71870</v>
      </c>
      <c r="G1668" s="13">
        <v>74474</v>
      </c>
      <c r="H1668" s="13">
        <v>68887.472129999995</v>
      </c>
      <c r="I1668" s="13">
        <v>5586.5278699999999</v>
      </c>
    </row>
    <row r="1669" spans="2:9" x14ac:dyDescent="0.2">
      <c r="B1669"/>
      <c r="C1669" s="2">
        <v>21</v>
      </c>
      <c r="D1669" s="5" t="s">
        <v>1346</v>
      </c>
      <c r="E1669" s="13">
        <v>367</v>
      </c>
      <c r="F1669" s="13">
        <v>19751</v>
      </c>
      <c r="G1669" s="13">
        <v>20118</v>
      </c>
      <c r="H1669" s="13">
        <v>19194.57807</v>
      </c>
      <c r="I1669" s="13">
        <v>923.42192999999997</v>
      </c>
    </row>
    <row r="1670" spans="2:9" ht="15" customHeight="1" x14ac:dyDescent="0.2">
      <c r="B1670"/>
      <c r="C1670" s="14">
        <f>SUBTOTAL(9,C1668:C1669)</f>
        <v>22</v>
      </c>
      <c r="D1670" s="15" t="s">
        <v>1347</v>
      </c>
      <c r="E1670" s="16">
        <f>SUBTOTAL(9,E1668:E1669)</f>
        <v>2971</v>
      </c>
      <c r="F1670" s="16">
        <f>SUBTOTAL(9,F1668:F1669)</f>
        <v>91621</v>
      </c>
      <c r="G1670" s="16">
        <f>SUBTOTAL(9,G1668:G1669)</f>
        <v>94592</v>
      </c>
      <c r="H1670" s="16">
        <f>SUBTOTAL(9,H1668:H1669)</f>
        <v>88082.050199999998</v>
      </c>
      <c r="I1670" s="16">
        <f>SUBTOTAL(9,I1668:I1669)</f>
        <v>6509.9498000000003</v>
      </c>
    </row>
    <row r="1671" spans="2:9" ht="15" customHeight="1" x14ac:dyDescent="0.25">
      <c r="B1671" s="10">
        <v>1356</v>
      </c>
      <c r="C1671" s="11"/>
      <c r="D1671" s="5" t="s">
        <v>1348</v>
      </c>
      <c r="E1671" s="12"/>
      <c r="F1671" s="1"/>
      <c r="H1671" s="1"/>
      <c r="I1671" s="1"/>
    </row>
    <row r="1672" spans="2:9" x14ac:dyDescent="0.2">
      <c r="B1672"/>
      <c r="C1672" s="2">
        <v>71</v>
      </c>
      <c r="D1672" s="5" t="s">
        <v>1349</v>
      </c>
      <c r="E1672" s="13">
        <v>0</v>
      </c>
      <c r="F1672" s="13">
        <v>150000</v>
      </c>
      <c r="G1672" s="13">
        <v>150000</v>
      </c>
      <c r="H1672" s="13">
        <v>150000</v>
      </c>
      <c r="I1672" s="13">
        <v>0</v>
      </c>
    </row>
    <row r="1673" spans="2:9" x14ac:dyDescent="0.2">
      <c r="B1673"/>
      <c r="C1673" s="2">
        <v>73</v>
      </c>
      <c r="D1673" s="5" t="s">
        <v>1195</v>
      </c>
      <c r="E1673" s="13">
        <v>0</v>
      </c>
      <c r="F1673" s="13">
        <v>6416000</v>
      </c>
      <c r="G1673" s="13">
        <v>6416000</v>
      </c>
      <c r="H1673" s="13">
        <v>6416000</v>
      </c>
      <c r="I1673" s="13">
        <v>0</v>
      </c>
    </row>
    <row r="1674" spans="2:9" x14ac:dyDescent="0.2">
      <c r="B1674"/>
      <c r="C1674" s="2">
        <v>86</v>
      </c>
      <c r="D1674" s="5" t="s">
        <v>1350</v>
      </c>
      <c r="E1674" s="13">
        <v>0</v>
      </c>
      <c r="F1674" s="13">
        <v>500000</v>
      </c>
      <c r="G1674" s="13">
        <v>500000</v>
      </c>
      <c r="H1674" s="13">
        <v>500000</v>
      </c>
      <c r="I1674" s="13">
        <v>0</v>
      </c>
    </row>
    <row r="1675" spans="2:9" x14ac:dyDescent="0.2">
      <c r="B1675"/>
      <c r="C1675" s="2">
        <v>96</v>
      </c>
      <c r="D1675" s="5" t="s">
        <v>1351</v>
      </c>
      <c r="E1675" s="13">
        <v>0</v>
      </c>
      <c r="F1675" s="13">
        <v>3500000</v>
      </c>
      <c r="G1675" s="13">
        <v>3500000</v>
      </c>
      <c r="H1675" s="13">
        <v>7700000</v>
      </c>
      <c r="I1675" s="13">
        <v>-4200000</v>
      </c>
    </row>
    <row r="1676" spans="2:9" ht="15" customHeight="1" x14ac:dyDescent="0.2">
      <c r="B1676"/>
      <c r="C1676" s="14">
        <f>SUBTOTAL(9,C1672:C1675)</f>
        <v>326</v>
      </c>
      <c r="D1676" s="15" t="s">
        <v>1352</v>
      </c>
      <c r="E1676" s="16">
        <f>SUBTOTAL(9,E1672:E1675)</f>
        <v>0</v>
      </c>
      <c r="F1676" s="16">
        <f>SUBTOTAL(9,F1672:F1675)</f>
        <v>10566000</v>
      </c>
      <c r="G1676" s="16">
        <f>SUBTOTAL(9,G1672:G1675)</f>
        <v>10566000</v>
      </c>
      <c r="H1676" s="16">
        <f>SUBTOTAL(9,H1672:H1675)</f>
        <v>14766000</v>
      </c>
      <c r="I1676" s="16">
        <f>SUBTOTAL(9,I1672:I1675)</f>
        <v>-4200000</v>
      </c>
    </row>
    <row r="1677" spans="2:9" ht="15" customHeight="1" x14ac:dyDescent="0.25">
      <c r="B1677" s="10">
        <v>1357</v>
      </c>
      <c r="C1677" s="11"/>
      <c r="D1677" s="5" t="s">
        <v>1353</v>
      </c>
      <c r="E1677" s="12"/>
      <c r="F1677" s="1"/>
      <c r="H1677" s="1"/>
      <c r="I1677" s="1"/>
    </row>
    <row r="1678" spans="2:9" x14ac:dyDescent="0.2">
      <c r="B1678"/>
      <c r="C1678" s="2">
        <v>70</v>
      </c>
      <c r="D1678" s="5" t="s">
        <v>1354</v>
      </c>
      <c r="E1678" s="13">
        <v>0</v>
      </c>
      <c r="F1678" s="13">
        <v>0</v>
      </c>
      <c r="G1678" s="13">
        <v>0</v>
      </c>
      <c r="H1678" s="13">
        <v>1115</v>
      </c>
      <c r="I1678" s="13">
        <v>-1115</v>
      </c>
    </row>
    <row r="1679" spans="2:9" ht="15" customHeight="1" x14ac:dyDescent="0.2">
      <c r="B1679"/>
      <c r="C1679" s="14">
        <f>SUBTOTAL(9,C1678:C1678)</f>
        <v>70</v>
      </c>
      <c r="D1679" s="15" t="s">
        <v>1355</v>
      </c>
      <c r="E1679" s="16">
        <f>SUBTOTAL(9,E1678:E1678)</f>
        <v>0</v>
      </c>
      <c r="F1679" s="16">
        <f>SUBTOTAL(9,F1678:F1678)</f>
        <v>0</v>
      </c>
      <c r="G1679" s="16">
        <f>SUBTOTAL(9,G1678:G1678)</f>
        <v>0</v>
      </c>
      <c r="H1679" s="16">
        <f>SUBTOTAL(9,H1678:H1678)</f>
        <v>1115</v>
      </c>
      <c r="I1679" s="16">
        <f>SUBTOTAL(9,I1678:I1678)</f>
        <v>-1115</v>
      </c>
    </row>
    <row r="1680" spans="2:9" ht="15" customHeight="1" x14ac:dyDescent="0.25">
      <c r="B1680" s="10">
        <v>1358</v>
      </c>
      <c r="C1680" s="11"/>
      <c r="D1680" s="5" t="s">
        <v>1356</v>
      </c>
      <c r="E1680" s="12"/>
      <c r="F1680" s="1"/>
      <c r="H1680" s="1"/>
      <c r="I1680" s="1"/>
    </row>
    <row r="1681" spans="2:9" x14ac:dyDescent="0.2">
      <c r="B1681"/>
      <c r="C1681" s="2">
        <v>70</v>
      </c>
      <c r="D1681" s="5" t="s">
        <v>1354</v>
      </c>
      <c r="E1681" s="13">
        <v>0</v>
      </c>
      <c r="F1681" s="13">
        <v>0</v>
      </c>
      <c r="G1681" s="13">
        <v>0</v>
      </c>
      <c r="H1681" s="13">
        <v>948</v>
      </c>
      <c r="I1681" s="13">
        <v>-948</v>
      </c>
    </row>
    <row r="1682" spans="2:9" ht="15" customHeight="1" x14ac:dyDescent="0.2">
      <c r="B1682"/>
      <c r="C1682" s="14">
        <f>SUBTOTAL(9,C1681:C1681)</f>
        <v>70</v>
      </c>
      <c r="D1682" s="15" t="s">
        <v>1357</v>
      </c>
      <c r="E1682" s="16">
        <f>SUBTOTAL(9,E1681:E1681)</f>
        <v>0</v>
      </c>
      <c r="F1682" s="16">
        <f>SUBTOTAL(9,F1681:F1681)</f>
        <v>0</v>
      </c>
      <c r="G1682" s="16">
        <f>SUBTOTAL(9,G1681:G1681)</f>
        <v>0</v>
      </c>
      <c r="H1682" s="16">
        <f>SUBTOTAL(9,H1681:H1681)</f>
        <v>948</v>
      </c>
      <c r="I1682" s="16">
        <f>SUBTOTAL(9,I1681:I1681)</f>
        <v>-948</v>
      </c>
    </row>
    <row r="1683" spans="2:9" ht="15" customHeight="1" x14ac:dyDescent="0.25">
      <c r="B1683" s="10">
        <v>1359</v>
      </c>
      <c r="C1683" s="11"/>
      <c r="D1683" s="5" t="s">
        <v>1358</v>
      </c>
      <c r="E1683" s="12"/>
      <c r="F1683" s="1"/>
      <c r="H1683" s="1"/>
      <c r="I1683" s="1"/>
    </row>
    <row r="1684" spans="2:9" x14ac:dyDescent="0.2">
      <c r="B1684"/>
      <c r="C1684" s="2">
        <v>70</v>
      </c>
      <c r="D1684" s="5" t="s">
        <v>1354</v>
      </c>
      <c r="E1684" s="13">
        <v>0</v>
      </c>
      <c r="F1684" s="13">
        <v>0</v>
      </c>
      <c r="G1684" s="13">
        <v>0</v>
      </c>
      <c r="H1684" s="13">
        <v>928</v>
      </c>
      <c r="I1684" s="13">
        <v>-928</v>
      </c>
    </row>
    <row r="1685" spans="2:9" ht="15" customHeight="1" x14ac:dyDescent="0.2">
      <c r="B1685"/>
      <c r="C1685" s="14">
        <f>SUBTOTAL(9,C1684:C1684)</f>
        <v>70</v>
      </c>
      <c r="D1685" s="15" t="s">
        <v>1359</v>
      </c>
      <c r="E1685" s="16">
        <f>SUBTOTAL(9,E1684:E1684)</f>
        <v>0</v>
      </c>
      <c r="F1685" s="16">
        <f>SUBTOTAL(9,F1684:F1684)</f>
        <v>0</v>
      </c>
      <c r="G1685" s="16">
        <f>SUBTOTAL(9,G1684:G1684)</f>
        <v>0</v>
      </c>
      <c r="H1685" s="16">
        <f>SUBTOTAL(9,H1684:H1684)</f>
        <v>928</v>
      </c>
      <c r="I1685" s="16">
        <f>SUBTOTAL(9,I1684:I1684)</f>
        <v>-928</v>
      </c>
    </row>
    <row r="1686" spans="2:9" ht="15" customHeight="1" x14ac:dyDescent="0.2">
      <c r="C1686" s="17">
        <f>SUBTOTAL(9,C1657:C1685)</f>
        <v>1017</v>
      </c>
      <c r="D1686" s="18" t="s">
        <v>1360</v>
      </c>
      <c r="E1686" s="19">
        <f>SUBTOTAL(9,E1657:E1685)</f>
        <v>372651</v>
      </c>
      <c r="F1686" s="19">
        <f>SUBTOTAL(9,F1657:F1685)</f>
        <v>26090642</v>
      </c>
      <c r="G1686" s="19">
        <f>SUBTOTAL(9,G1657:G1685)</f>
        <v>26463293</v>
      </c>
      <c r="H1686" s="19">
        <f>SUBTOTAL(9,H1657:H1685)</f>
        <v>30330221.73528</v>
      </c>
      <c r="I1686" s="19">
        <f>SUBTOTAL(9,I1657:I1685)</f>
        <v>-3866928.7352800001</v>
      </c>
    </row>
    <row r="1687" spans="2:9" ht="27" customHeight="1" x14ac:dyDescent="0.25">
      <c r="B1687" s="1"/>
      <c r="C1687" s="2"/>
      <c r="D1687" s="9" t="s">
        <v>1361</v>
      </c>
      <c r="E1687" s="1"/>
      <c r="F1687" s="1"/>
      <c r="G1687" s="1"/>
      <c r="H1687" s="1"/>
      <c r="I1687" s="1"/>
    </row>
    <row r="1688" spans="2:9" ht="15" customHeight="1" x14ac:dyDescent="0.25">
      <c r="B1688" s="10">
        <v>1360</v>
      </c>
      <c r="C1688" s="11"/>
      <c r="D1688" s="5" t="s">
        <v>1362</v>
      </c>
      <c r="E1688" s="12"/>
      <c r="F1688" s="1"/>
      <c r="H1688" s="1"/>
      <c r="I1688" s="1"/>
    </row>
    <row r="1689" spans="2:9" x14ac:dyDescent="0.2">
      <c r="B1689"/>
      <c r="C1689" s="2">
        <v>1</v>
      </c>
      <c r="D1689" s="5" t="s">
        <v>1363</v>
      </c>
      <c r="E1689" s="13">
        <v>0</v>
      </c>
      <c r="F1689" s="13">
        <v>1724761</v>
      </c>
      <c r="G1689" s="13">
        <v>1724761</v>
      </c>
      <c r="H1689" s="13">
        <v>1689849.57868</v>
      </c>
      <c r="I1689" s="13">
        <v>34911.421320000001</v>
      </c>
    </row>
    <row r="1690" spans="2:9" x14ac:dyDescent="0.2">
      <c r="B1690"/>
      <c r="C1690" s="2">
        <v>21</v>
      </c>
      <c r="D1690" s="5" t="s">
        <v>56</v>
      </c>
      <c r="E1690" s="13">
        <v>21032</v>
      </c>
      <c r="F1690" s="13">
        <v>17745</v>
      </c>
      <c r="G1690" s="13">
        <v>38777</v>
      </c>
      <c r="H1690" s="13">
        <v>9864.8586799999994</v>
      </c>
      <c r="I1690" s="13">
        <v>28912.141319999999</v>
      </c>
    </row>
    <row r="1691" spans="2:9" x14ac:dyDescent="0.2">
      <c r="B1691"/>
      <c r="C1691" s="2">
        <v>30</v>
      </c>
      <c r="D1691" s="5" t="s">
        <v>1364</v>
      </c>
      <c r="E1691" s="13">
        <v>106975</v>
      </c>
      <c r="F1691" s="13">
        <v>426800</v>
      </c>
      <c r="G1691" s="13">
        <v>533775</v>
      </c>
      <c r="H1691" s="13">
        <v>445782.74187999999</v>
      </c>
      <c r="I1691" s="13">
        <v>87992.258119999999</v>
      </c>
    </row>
    <row r="1692" spans="2:9" x14ac:dyDescent="0.2">
      <c r="B1692"/>
      <c r="C1692" s="2">
        <v>34</v>
      </c>
      <c r="D1692" s="5" t="s">
        <v>1308</v>
      </c>
      <c r="E1692" s="13">
        <v>75393</v>
      </c>
      <c r="F1692" s="13">
        <v>38500</v>
      </c>
      <c r="G1692" s="13">
        <v>113893</v>
      </c>
      <c r="H1692" s="13">
        <v>5406.2319100000004</v>
      </c>
      <c r="I1692" s="13">
        <v>108486.76809</v>
      </c>
    </row>
    <row r="1693" spans="2:9" x14ac:dyDescent="0.2">
      <c r="B1693"/>
      <c r="C1693" s="2">
        <v>45</v>
      </c>
      <c r="D1693" s="5" t="s">
        <v>1365</v>
      </c>
      <c r="E1693" s="13">
        <v>157342</v>
      </c>
      <c r="F1693" s="13">
        <v>217000</v>
      </c>
      <c r="G1693" s="13">
        <v>374342</v>
      </c>
      <c r="H1693" s="13">
        <v>212844.01874999999</v>
      </c>
      <c r="I1693" s="13">
        <v>161497.98125000001</v>
      </c>
    </row>
    <row r="1694" spans="2:9" x14ac:dyDescent="0.2">
      <c r="B1694"/>
      <c r="C1694" s="2">
        <v>60</v>
      </c>
      <c r="D1694" s="5" t="s">
        <v>1366</v>
      </c>
      <c r="E1694" s="13">
        <v>52610</v>
      </c>
      <c r="F1694" s="13">
        <v>60500</v>
      </c>
      <c r="G1694" s="13">
        <v>113110</v>
      </c>
      <c r="H1694" s="13">
        <v>44605.821000000004</v>
      </c>
      <c r="I1694" s="13">
        <v>68504.179000000004</v>
      </c>
    </row>
    <row r="1695" spans="2:9" x14ac:dyDescent="0.2">
      <c r="B1695"/>
      <c r="C1695" s="2">
        <v>71</v>
      </c>
      <c r="D1695" s="5" t="s">
        <v>1367</v>
      </c>
      <c r="E1695" s="13">
        <v>0</v>
      </c>
      <c r="F1695" s="13">
        <v>10300</v>
      </c>
      <c r="G1695" s="13">
        <v>10300</v>
      </c>
      <c r="H1695" s="13">
        <v>4891.4870000000001</v>
      </c>
      <c r="I1695" s="13">
        <v>5408.5129999999999</v>
      </c>
    </row>
    <row r="1696" spans="2:9" x14ac:dyDescent="0.2">
      <c r="B1696"/>
      <c r="C1696" s="2">
        <v>72</v>
      </c>
      <c r="D1696" s="5" t="s">
        <v>1368</v>
      </c>
      <c r="E1696" s="13">
        <v>0</v>
      </c>
      <c r="F1696" s="13">
        <v>82000</v>
      </c>
      <c r="G1696" s="13">
        <v>82000</v>
      </c>
      <c r="H1696" s="13">
        <v>6864.4719999999998</v>
      </c>
      <c r="I1696" s="13">
        <v>75135.528000000006</v>
      </c>
    </row>
    <row r="1697" spans="2:9" ht="15" customHeight="1" x14ac:dyDescent="0.2">
      <c r="B1697"/>
      <c r="C1697" s="14">
        <f>SUBTOTAL(9,C1689:C1696)</f>
        <v>334</v>
      </c>
      <c r="D1697" s="15" t="s">
        <v>1369</v>
      </c>
      <c r="E1697" s="16">
        <f>SUBTOTAL(9,E1689:E1696)</f>
        <v>413352</v>
      </c>
      <c r="F1697" s="16">
        <f>SUBTOTAL(9,F1689:F1696)</f>
        <v>2577606</v>
      </c>
      <c r="G1697" s="16">
        <f>SUBTOTAL(9,G1689:G1696)</f>
        <v>2990958</v>
      </c>
      <c r="H1697" s="16">
        <f>SUBTOTAL(9,H1689:H1696)</f>
        <v>2420109.2099000001</v>
      </c>
      <c r="I1697" s="16">
        <f>SUBTOTAL(9,I1689:I1696)</f>
        <v>570848.79009999998</v>
      </c>
    </row>
    <row r="1698" spans="2:9" ht="15" customHeight="1" x14ac:dyDescent="0.25">
      <c r="B1698" s="10">
        <v>1361</v>
      </c>
      <c r="C1698" s="11"/>
      <c r="D1698" s="5" t="s">
        <v>1370</v>
      </c>
      <c r="E1698" s="12"/>
      <c r="F1698" s="1"/>
      <c r="H1698" s="1"/>
      <c r="I1698" s="1"/>
    </row>
    <row r="1699" spans="2:9" x14ac:dyDescent="0.2">
      <c r="B1699"/>
      <c r="C1699" s="2">
        <v>1</v>
      </c>
      <c r="D1699" s="5" t="s">
        <v>21</v>
      </c>
      <c r="E1699" s="13">
        <v>2805</v>
      </c>
      <c r="F1699" s="13">
        <v>47389</v>
      </c>
      <c r="G1699" s="13">
        <v>50194</v>
      </c>
      <c r="H1699" s="13">
        <v>47013.873</v>
      </c>
      <c r="I1699" s="13">
        <v>3180.127</v>
      </c>
    </row>
    <row r="1700" spans="2:9" ht="15" customHeight="1" x14ac:dyDescent="0.2">
      <c r="B1700"/>
      <c r="C1700" s="14">
        <f>SUBTOTAL(9,C1699:C1699)</f>
        <v>1</v>
      </c>
      <c r="D1700" s="15" t="s">
        <v>1371</v>
      </c>
      <c r="E1700" s="16">
        <f>SUBTOTAL(9,E1699:E1699)</f>
        <v>2805</v>
      </c>
      <c r="F1700" s="16">
        <f>SUBTOTAL(9,F1699:F1699)</f>
        <v>47389</v>
      </c>
      <c r="G1700" s="16">
        <f>SUBTOTAL(9,G1699:G1699)</f>
        <v>50194</v>
      </c>
      <c r="H1700" s="16">
        <f>SUBTOTAL(9,H1699:H1699)</f>
        <v>47013.873</v>
      </c>
      <c r="I1700" s="16">
        <f>SUBTOTAL(9,I1699:I1699)</f>
        <v>3180.127</v>
      </c>
    </row>
    <row r="1701" spans="2:9" ht="15" customHeight="1" x14ac:dyDescent="0.2">
      <c r="C1701" s="17">
        <f>SUBTOTAL(9,C1688:C1700)</f>
        <v>335</v>
      </c>
      <c r="D1701" s="18" t="s">
        <v>1372</v>
      </c>
      <c r="E1701" s="19">
        <f>SUBTOTAL(9,E1688:E1700)</f>
        <v>416157</v>
      </c>
      <c r="F1701" s="19">
        <f>SUBTOTAL(9,F1688:F1700)</f>
        <v>2624995</v>
      </c>
      <c r="G1701" s="19">
        <f>SUBTOTAL(9,G1688:G1700)</f>
        <v>3041152</v>
      </c>
      <c r="H1701" s="19">
        <f>SUBTOTAL(9,H1688:H1700)</f>
        <v>2467123.0829000003</v>
      </c>
      <c r="I1701" s="19">
        <f>SUBTOTAL(9,I1688:I1700)</f>
        <v>574028.91709999996</v>
      </c>
    </row>
    <row r="1702" spans="2:9" ht="27" customHeight="1" x14ac:dyDescent="0.25">
      <c r="B1702" s="1"/>
      <c r="C1702" s="2"/>
      <c r="D1702" s="9" t="s">
        <v>1373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1370</v>
      </c>
      <c r="C1703" s="11"/>
      <c r="D1703" s="5" t="s">
        <v>1374</v>
      </c>
      <c r="E1703" s="12"/>
      <c r="F1703" s="1"/>
      <c r="H1703" s="1"/>
      <c r="I1703" s="1"/>
    </row>
    <row r="1704" spans="2:9" x14ac:dyDescent="0.2">
      <c r="B1704"/>
      <c r="C1704" s="2">
        <v>70</v>
      </c>
      <c r="D1704" s="5" t="s">
        <v>1375</v>
      </c>
      <c r="E1704" s="13">
        <v>0</v>
      </c>
      <c r="F1704" s="13">
        <v>453700</v>
      </c>
      <c r="G1704" s="13">
        <v>453700</v>
      </c>
      <c r="H1704" s="13">
        <v>461784.32900000003</v>
      </c>
      <c r="I1704" s="13">
        <v>-8084.3289999999997</v>
      </c>
    </row>
    <row r="1705" spans="2:9" ht="15" customHeight="1" x14ac:dyDescent="0.2">
      <c r="B1705"/>
      <c r="C1705" s="14">
        <f>SUBTOTAL(9,C1704:C1704)</f>
        <v>70</v>
      </c>
      <c r="D1705" s="15" t="s">
        <v>1376</v>
      </c>
      <c r="E1705" s="16">
        <f>SUBTOTAL(9,E1704:E1704)</f>
        <v>0</v>
      </c>
      <c r="F1705" s="16">
        <f>SUBTOTAL(9,F1704:F1704)</f>
        <v>453700</v>
      </c>
      <c r="G1705" s="16">
        <f>SUBTOTAL(9,G1704:G1704)</f>
        <v>453700</v>
      </c>
      <c r="H1705" s="16">
        <f>SUBTOTAL(9,H1704:H1704)</f>
        <v>461784.32900000003</v>
      </c>
      <c r="I1705" s="16">
        <f>SUBTOTAL(9,I1704:I1704)</f>
        <v>-8084.3289999999997</v>
      </c>
    </row>
    <row r="1706" spans="2:9" ht="15" customHeight="1" x14ac:dyDescent="0.25">
      <c r="B1706" s="10">
        <v>1380</v>
      </c>
      <c r="C1706" s="11"/>
      <c r="D1706" s="5" t="s">
        <v>1377</v>
      </c>
      <c r="E1706" s="12"/>
      <c r="F1706" s="1"/>
      <c r="H1706" s="1"/>
      <c r="I1706" s="1"/>
    </row>
    <row r="1707" spans="2:9" x14ac:dyDescent="0.2">
      <c r="B1707"/>
      <c r="C1707" s="2">
        <v>1</v>
      </c>
      <c r="D1707" s="5" t="s">
        <v>21</v>
      </c>
      <c r="E1707" s="13">
        <v>0</v>
      </c>
      <c r="F1707" s="13">
        <v>196995</v>
      </c>
      <c r="G1707" s="13">
        <v>196995</v>
      </c>
      <c r="H1707" s="13">
        <v>196735.80955000001</v>
      </c>
      <c r="I1707" s="13">
        <v>259.19045</v>
      </c>
    </row>
    <row r="1708" spans="2:9" x14ac:dyDescent="0.2">
      <c r="B1708"/>
      <c r="C1708" s="2">
        <v>45</v>
      </c>
      <c r="D1708" s="5" t="s">
        <v>31</v>
      </c>
      <c r="E1708" s="13">
        <v>5200</v>
      </c>
      <c r="F1708" s="13">
        <v>15000</v>
      </c>
      <c r="G1708" s="13">
        <v>20200</v>
      </c>
      <c r="H1708" s="13">
        <v>9431.2862700000005</v>
      </c>
      <c r="I1708" s="13">
        <v>10768.713729999999</v>
      </c>
    </row>
    <row r="1709" spans="2:9" x14ac:dyDescent="0.2">
      <c r="B1709"/>
      <c r="C1709" s="2">
        <v>70</v>
      </c>
      <c r="D1709" s="5" t="s">
        <v>1378</v>
      </c>
      <c r="E1709" s="13">
        <v>27420</v>
      </c>
      <c r="F1709" s="13">
        <v>162100</v>
      </c>
      <c r="G1709" s="13">
        <v>189520</v>
      </c>
      <c r="H1709" s="13">
        <v>147593.42778</v>
      </c>
      <c r="I1709" s="13">
        <v>41926.572220000002</v>
      </c>
    </row>
    <row r="1710" spans="2:9" x14ac:dyDescent="0.2">
      <c r="B1710"/>
      <c r="C1710" s="2">
        <v>71</v>
      </c>
      <c r="D1710" s="5" t="s">
        <v>1379</v>
      </c>
      <c r="E1710" s="13">
        <v>0</v>
      </c>
      <c r="F1710" s="13">
        <v>137700</v>
      </c>
      <c r="G1710" s="13">
        <v>137700</v>
      </c>
      <c r="H1710" s="13">
        <v>137695.65</v>
      </c>
      <c r="I1710" s="13">
        <v>4.3499999999999996</v>
      </c>
    </row>
    <row r="1711" spans="2:9" ht="15" customHeight="1" x14ac:dyDescent="0.2">
      <c r="B1711"/>
      <c r="C1711" s="14">
        <f>SUBTOTAL(9,C1707:C1710)</f>
        <v>187</v>
      </c>
      <c r="D1711" s="15" t="s">
        <v>1380</v>
      </c>
      <c r="E1711" s="16">
        <f>SUBTOTAL(9,E1707:E1710)</f>
        <v>32620</v>
      </c>
      <c r="F1711" s="16">
        <f>SUBTOTAL(9,F1707:F1710)</f>
        <v>511795</v>
      </c>
      <c r="G1711" s="16">
        <f>SUBTOTAL(9,G1707:G1710)</f>
        <v>544415</v>
      </c>
      <c r="H1711" s="16">
        <f>SUBTOTAL(9,H1707:H1710)</f>
        <v>491456.17359999998</v>
      </c>
      <c r="I1711" s="16">
        <f>SUBTOTAL(9,I1707:I1710)</f>
        <v>52958.826399999998</v>
      </c>
    </row>
    <row r="1712" spans="2:9" ht="15" customHeight="1" x14ac:dyDescent="0.2">
      <c r="C1712" s="17">
        <f>SUBTOTAL(9,C1703:C1711)</f>
        <v>257</v>
      </c>
      <c r="D1712" s="18" t="s">
        <v>1381</v>
      </c>
      <c r="E1712" s="19">
        <f>SUBTOTAL(9,E1703:E1711)</f>
        <v>32620</v>
      </c>
      <c r="F1712" s="19">
        <f>SUBTOTAL(9,F1703:F1711)</f>
        <v>965495</v>
      </c>
      <c r="G1712" s="19">
        <f>SUBTOTAL(9,G1703:G1711)</f>
        <v>998115</v>
      </c>
      <c r="H1712" s="19">
        <f>SUBTOTAL(9,H1703:H1711)</f>
        <v>953240.50260000012</v>
      </c>
      <c r="I1712" s="19">
        <f>SUBTOTAL(9,I1703:I1711)</f>
        <v>44874.4974</v>
      </c>
    </row>
    <row r="1713" spans="2:9" ht="15" customHeight="1" x14ac:dyDescent="0.2">
      <c r="C1713" s="17">
        <f>SUBTOTAL(9,C1593:C1712)</f>
        <v>3285</v>
      </c>
      <c r="D1713" s="18" t="s">
        <v>1382</v>
      </c>
      <c r="E1713" s="19">
        <f>SUBTOTAL(9,E1593:E1712)</f>
        <v>2372673</v>
      </c>
      <c r="F1713" s="19">
        <f>SUBTOTAL(9,F1593:F1712)</f>
        <v>67734689</v>
      </c>
      <c r="G1713" s="19">
        <f>SUBTOTAL(9,G1593:G1712)</f>
        <v>70107362</v>
      </c>
      <c r="H1713" s="19">
        <f>SUBTOTAL(9,H1593:H1712)</f>
        <v>71827499.447549999</v>
      </c>
      <c r="I1713" s="19">
        <f>SUBTOTAL(9,I1593:I1712)</f>
        <v>-1720137.4475499995</v>
      </c>
    </row>
    <row r="1714" spans="2:9" x14ac:dyDescent="0.2">
      <c r="C1714" s="17"/>
      <c r="D1714" s="20"/>
      <c r="E1714" s="21"/>
      <c r="F1714" s="21"/>
      <c r="G1714" s="21"/>
      <c r="H1714" s="21"/>
      <c r="I1714" s="21"/>
    </row>
    <row r="1715" spans="2:9" ht="15" customHeight="1" x14ac:dyDescent="0.2">
      <c r="B1715" s="1"/>
      <c r="C1715" s="2"/>
      <c r="D1715" s="3" t="s">
        <v>1383</v>
      </c>
      <c r="E1715" s="1"/>
      <c r="F1715" s="1"/>
      <c r="G1715" s="1"/>
      <c r="H1715" s="1"/>
      <c r="I1715" s="1"/>
    </row>
    <row r="1716" spans="2:9" ht="27" customHeight="1" x14ac:dyDescent="0.25">
      <c r="B1716" s="1"/>
      <c r="C1716" s="2"/>
      <c r="D1716" s="9" t="s">
        <v>1384</v>
      </c>
      <c r="E1716" s="1"/>
      <c r="F1716" s="1"/>
      <c r="G1716" s="1"/>
      <c r="H1716" s="1"/>
      <c r="I1716" s="1"/>
    </row>
    <row r="1717" spans="2:9" ht="15" customHeight="1" x14ac:dyDescent="0.25">
      <c r="B1717" s="10">
        <v>1400</v>
      </c>
      <c r="C1717" s="11"/>
      <c r="D1717" s="5" t="s">
        <v>1385</v>
      </c>
      <c r="E1717" s="12"/>
      <c r="F1717" s="1"/>
      <c r="H1717" s="1"/>
      <c r="I1717" s="1"/>
    </row>
    <row r="1718" spans="2:9" x14ac:dyDescent="0.2">
      <c r="B1718"/>
      <c r="C1718" s="2">
        <v>1</v>
      </c>
      <c r="D1718" s="5" t="s">
        <v>21</v>
      </c>
      <c r="E1718" s="13">
        <v>5273</v>
      </c>
      <c r="F1718" s="13">
        <v>280567</v>
      </c>
      <c r="G1718" s="13">
        <v>285840</v>
      </c>
      <c r="H1718" s="13">
        <v>276088.03859000001</v>
      </c>
      <c r="I1718" s="13">
        <v>9751.9614099999999</v>
      </c>
    </row>
    <row r="1719" spans="2:9" x14ac:dyDescent="0.2">
      <c r="B1719"/>
      <c r="C1719" s="2">
        <v>21</v>
      </c>
      <c r="D1719" s="5" t="s">
        <v>26</v>
      </c>
      <c r="E1719" s="13">
        <v>394</v>
      </c>
      <c r="F1719" s="13">
        <v>59976</v>
      </c>
      <c r="G1719" s="13">
        <v>60370</v>
      </c>
      <c r="H1719" s="13">
        <v>57524.819020000003</v>
      </c>
      <c r="I1719" s="13">
        <v>2845.1809800000001</v>
      </c>
    </row>
    <row r="1720" spans="2:9" x14ac:dyDescent="0.2">
      <c r="B1720"/>
      <c r="C1720" s="2">
        <v>62</v>
      </c>
      <c r="D1720" s="5" t="s">
        <v>1386</v>
      </c>
      <c r="E1720" s="13">
        <v>0</v>
      </c>
      <c r="F1720" s="13">
        <v>3409</v>
      </c>
      <c r="G1720" s="13">
        <v>3409</v>
      </c>
      <c r="H1720" s="13">
        <v>3409</v>
      </c>
      <c r="I1720" s="13">
        <v>0</v>
      </c>
    </row>
    <row r="1721" spans="2:9" x14ac:dyDescent="0.2">
      <c r="B1721"/>
      <c r="C1721" s="2">
        <v>70</v>
      </c>
      <c r="D1721" s="5" t="s">
        <v>1387</v>
      </c>
      <c r="E1721" s="13">
        <v>0</v>
      </c>
      <c r="F1721" s="13">
        <v>57402</v>
      </c>
      <c r="G1721" s="13">
        <v>57402</v>
      </c>
      <c r="H1721" s="13">
        <v>57067.9</v>
      </c>
      <c r="I1721" s="13">
        <v>334.1</v>
      </c>
    </row>
    <row r="1722" spans="2:9" x14ac:dyDescent="0.2">
      <c r="B1722"/>
      <c r="C1722" s="2">
        <v>71</v>
      </c>
      <c r="D1722" s="5" t="s">
        <v>763</v>
      </c>
      <c r="E1722" s="13">
        <v>0</v>
      </c>
      <c r="F1722" s="13">
        <v>79633</v>
      </c>
      <c r="G1722" s="13">
        <v>79633</v>
      </c>
      <c r="H1722" s="13">
        <v>78767.61219</v>
      </c>
      <c r="I1722" s="13">
        <v>865.38780999999994</v>
      </c>
    </row>
    <row r="1723" spans="2:9" x14ac:dyDescent="0.2">
      <c r="B1723"/>
      <c r="C1723" s="2">
        <v>74</v>
      </c>
      <c r="D1723" s="5" t="s">
        <v>1388</v>
      </c>
      <c r="E1723" s="13">
        <v>0</v>
      </c>
      <c r="F1723" s="13">
        <v>4231</v>
      </c>
      <c r="G1723" s="13">
        <v>4231</v>
      </c>
      <c r="H1723" s="13">
        <v>4231</v>
      </c>
      <c r="I1723" s="13">
        <v>0</v>
      </c>
    </row>
    <row r="1724" spans="2:9" x14ac:dyDescent="0.2">
      <c r="B1724"/>
      <c r="C1724" s="2">
        <v>76</v>
      </c>
      <c r="D1724" s="5" t="s">
        <v>1389</v>
      </c>
      <c r="E1724" s="13">
        <v>1958</v>
      </c>
      <c r="F1724" s="13">
        <v>43098</v>
      </c>
      <c r="G1724" s="13">
        <v>45056</v>
      </c>
      <c r="H1724" s="13">
        <v>37472.832799999996</v>
      </c>
      <c r="I1724" s="13">
        <v>7583.1671999999999</v>
      </c>
    </row>
    <row r="1725" spans="2:9" x14ac:dyDescent="0.2">
      <c r="B1725"/>
      <c r="C1725" s="2">
        <v>79</v>
      </c>
      <c r="D1725" s="5" t="s">
        <v>1390</v>
      </c>
      <c r="E1725" s="13">
        <v>0</v>
      </c>
      <c r="F1725" s="13">
        <v>25580</v>
      </c>
      <c r="G1725" s="13">
        <v>25580</v>
      </c>
      <c r="H1725" s="13">
        <v>25056.835029999998</v>
      </c>
      <c r="I1725" s="13">
        <v>523.16497000000004</v>
      </c>
    </row>
    <row r="1726" spans="2:9" ht="15" customHeight="1" x14ac:dyDescent="0.2">
      <c r="B1726"/>
      <c r="C1726" s="14">
        <f>SUBTOTAL(9,C1718:C1725)</f>
        <v>454</v>
      </c>
      <c r="D1726" s="15" t="s">
        <v>1391</v>
      </c>
      <c r="E1726" s="16">
        <f>SUBTOTAL(9,E1718:E1725)</f>
        <v>7625</v>
      </c>
      <c r="F1726" s="16">
        <f>SUBTOTAL(9,F1718:F1725)</f>
        <v>553896</v>
      </c>
      <c r="G1726" s="16">
        <f>SUBTOTAL(9,G1718:G1725)</f>
        <v>561521</v>
      </c>
      <c r="H1726" s="16">
        <f>SUBTOTAL(9,H1718:H1725)</f>
        <v>539618.03763000004</v>
      </c>
      <c r="I1726" s="16">
        <f>SUBTOTAL(9,I1718:I1725)</f>
        <v>21902.962370000005</v>
      </c>
    </row>
    <row r="1727" spans="2:9" ht="15" customHeight="1" x14ac:dyDescent="0.25">
      <c r="B1727" s="10">
        <v>1410</v>
      </c>
      <c r="C1727" s="11"/>
      <c r="D1727" s="5" t="s">
        <v>1392</v>
      </c>
      <c r="E1727" s="12"/>
      <c r="F1727" s="1"/>
      <c r="H1727" s="1"/>
      <c r="I1727" s="1"/>
    </row>
    <row r="1728" spans="2:9" x14ac:dyDescent="0.2">
      <c r="B1728"/>
      <c r="C1728" s="2">
        <v>21</v>
      </c>
      <c r="D1728" s="5" t="s">
        <v>1393</v>
      </c>
      <c r="E1728" s="13">
        <v>2165</v>
      </c>
      <c r="F1728" s="13">
        <v>263268</v>
      </c>
      <c r="G1728" s="13">
        <v>265433</v>
      </c>
      <c r="H1728" s="13">
        <v>262133.53296000001</v>
      </c>
      <c r="I1728" s="13">
        <v>3299.46704</v>
      </c>
    </row>
    <row r="1729" spans="2:9" x14ac:dyDescent="0.2">
      <c r="B1729"/>
      <c r="C1729" s="2">
        <v>50</v>
      </c>
      <c r="D1729" s="5" t="s">
        <v>1394</v>
      </c>
      <c r="E1729" s="13">
        <v>0</v>
      </c>
      <c r="F1729" s="13">
        <v>178179</v>
      </c>
      <c r="G1729" s="13">
        <v>178179</v>
      </c>
      <c r="H1729" s="13">
        <v>178179</v>
      </c>
      <c r="I1729" s="13">
        <v>0</v>
      </c>
    </row>
    <row r="1730" spans="2:9" x14ac:dyDescent="0.2">
      <c r="B1730"/>
      <c r="C1730" s="2">
        <v>51</v>
      </c>
      <c r="D1730" s="5" t="s">
        <v>1395</v>
      </c>
      <c r="E1730" s="13">
        <v>0</v>
      </c>
      <c r="F1730" s="13">
        <v>271897</v>
      </c>
      <c r="G1730" s="13">
        <v>271897</v>
      </c>
      <c r="H1730" s="13">
        <v>271897</v>
      </c>
      <c r="I1730" s="13">
        <v>0</v>
      </c>
    </row>
    <row r="1731" spans="2:9" x14ac:dyDescent="0.2">
      <c r="B1731"/>
      <c r="C1731" s="2">
        <v>53</v>
      </c>
      <c r="D1731" s="5" t="s">
        <v>1396</v>
      </c>
      <c r="E1731" s="13">
        <v>0</v>
      </c>
      <c r="F1731" s="13">
        <v>6652</v>
      </c>
      <c r="G1731" s="13">
        <v>6652</v>
      </c>
      <c r="H1731" s="13">
        <v>6652</v>
      </c>
      <c r="I1731" s="13">
        <v>0</v>
      </c>
    </row>
    <row r="1732" spans="2:9" x14ac:dyDescent="0.2">
      <c r="B1732"/>
      <c r="C1732" s="2">
        <v>54</v>
      </c>
      <c r="D1732" s="5" t="s">
        <v>1397</v>
      </c>
      <c r="E1732" s="13">
        <v>0</v>
      </c>
      <c r="F1732" s="13">
        <v>40566</v>
      </c>
      <c r="G1732" s="13">
        <v>40566</v>
      </c>
      <c r="H1732" s="13">
        <v>40566</v>
      </c>
      <c r="I1732" s="13">
        <v>0</v>
      </c>
    </row>
    <row r="1733" spans="2:9" x14ac:dyDescent="0.2">
      <c r="B1733"/>
      <c r="C1733" s="2">
        <v>70</v>
      </c>
      <c r="D1733" s="5" t="s">
        <v>1398</v>
      </c>
      <c r="E1733" s="13">
        <v>0</v>
      </c>
      <c r="F1733" s="13">
        <v>49141</v>
      </c>
      <c r="G1733" s="13">
        <v>49141</v>
      </c>
      <c r="H1733" s="13">
        <v>49139.99596</v>
      </c>
      <c r="I1733" s="13">
        <v>1.00404</v>
      </c>
    </row>
    <row r="1734" spans="2:9" x14ac:dyDescent="0.2">
      <c r="B1734"/>
      <c r="C1734" s="2">
        <v>72</v>
      </c>
      <c r="D1734" s="5" t="s">
        <v>1399</v>
      </c>
      <c r="E1734" s="13">
        <v>0</v>
      </c>
      <c r="F1734" s="13">
        <v>11900</v>
      </c>
      <c r="G1734" s="13">
        <v>11900</v>
      </c>
      <c r="H1734" s="13">
        <v>11900.000040000001</v>
      </c>
      <c r="I1734" s="13">
        <v>-4.0000000000000003E-5</v>
      </c>
    </row>
    <row r="1735" spans="2:9" x14ac:dyDescent="0.2">
      <c r="B1735"/>
      <c r="C1735" s="2">
        <v>73</v>
      </c>
      <c r="D1735" s="5" t="s">
        <v>1400</v>
      </c>
      <c r="E1735" s="13">
        <v>0</v>
      </c>
      <c r="F1735" s="13">
        <v>9433</v>
      </c>
      <c r="G1735" s="13">
        <v>9433</v>
      </c>
      <c r="H1735" s="13">
        <v>9432.99</v>
      </c>
      <c r="I1735" s="13">
        <v>0.01</v>
      </c>
    </row>
    <row r="1736" spans="2:9" ht="15" customHeight="1" x14ac:dyDescent="0.2">
      <c r="B1736"/>
      <c r="C1736" s="14">
        <f>SUBTOTAL(9,C1728:C1735)</f>
        <v>444</v>
      </c>
      <c r="D1736" s="15" t="s">
        <v>1401</v>
      </c>
      <c r="E1736" s="16">
        <f>SUBTOTAL(9,E1728:E1735)</f>
        <v>2165</v>
      </c>
      <c r="F1736" s="16">
        <f>SUBTOTAL(9,F1728:F1735)</f>
        <v>831036</v>
      </c>
      <c r="G1736" s="16">
        <f>SUBTOTAL(9,G1728:G1735)</f>
        <v>833201</v>
      </c>
      <c r="H1736" s="16">
        <f>SUBTOTAL(9,H1728:H1735)</f>
        <v>829900.5189599999</v>
      </c>
      <c r="I1736" s="16">
        <f>SUBTOTAL(9,I1728:I1735)</f>
        <v>3300.4810400000001</v>
      </c>
    </row>
    <row r="1737" spans="2:9" ht="15" customHeight="1" x14ac:dyDescent="0.2">
      <c r="C1737" s="17">
        <f>SUBTOTAL(9,C1717:C1736)</f>
        <v>898</v>
      </c>
      <c r="D1737" s="18" t="s">
        <v>1402</v>
      </c>
      <c r="E1737" s="19">
        <f>SUBTOTAL(9,E1717:E1736)</f>
        <v>9790</v>
      </c>
      <c r="F1737" s="19">
        <f>SUBTOTAL(9,F1717:F1736)</f>
        <v>1384932</v>
      </c>
      <c r="G1737" s="19">
        <f>SUBTOTAL(9,G1717:G1736)</f>
        <v>1394722</v>
      </c>
      <c r="H1737" s="19">
        <f>SUBTOTAL(9,H1717:H1736)</f>
        <v>1369518.5565900002</v>
      </c>
      <c r="I1737" s="19">
        <f>SUBTOTAL(9,I1717:I1736)</f>
        <v>25203.443410000003</v>
      </c>
    </row>
    <row r="1738" spans="2:9" ht="27" customHeight="1" x14ac:dyDescent="0.25">
      <c r="B1738" s="1"/>
      <c r="C1738" s="2"/>
      <c r="D1738" s="9" t="s">
        <v>1403</v>
      </c>
      <c r="E1738" s="1"/>
      <c r="F1738" s="1"/>
      <c r="G1738" s="1"/>
      <c r="H1738" s="1"/>
      <c r="I1738" s="1"/>
    </row>
    <row r="1739" spans="2:9" ht="15" customHeight="1" x14ac:dyDescent="0.25">
      <c r="B1739" s="10">
        <v>1420</v>
      </c>
      <c r="C1739" s="11"/>
      <c r="D1739" s="5" t="s">
        <v>1404</v>
      </c>
      <c r="E1739" s="12"/>
      <c r="F1739" s="1"/>
      <c r="H1739" s="1"/>
      <c r="I1739" s="1"/>
    </row>
    <row r="1740" spans="2:9" x14ac:dyDescent="0.2">
      <c r="B1740"/>
      <c r="C1740" s="2">
        <v>1</v>
      </c>
      <c r="D1740" s="5" t="s">
        <v>21</v>
      </c>
      <c r="E1740" s="13">
        <v>27949</v>
      </c>
      <c r="F1740" s="13">
        <v>673968</v>
      </c>
      <c r="G1740" s="13">
        <v>701917</v>
      </c>
      <c r="H1740" s="13">
        <v>668359.84617000003</v>
      </c>
      <c r="I1740" s="13">
        <v>33557.153830000003</v>
      </c>
    </row>
    <row r="1741" spans="2:9" x14ac:dyDescent="0.2">
      <c r="B1741"/>
      <c r="C1741" s="2">
        <v>21</v>
      </c>
      <c r="D1741" s="5" t="s">
        <v>26</v>
      </c>
      <c r="E1741" s="13">
        <v>0</v>
      </c>
      <c r="F1741" s="13">
        <v>270972</v>
      </c>
      <c r="G1741" s="13">
        <v>270972</v>
      </c>
      <c r="H1741" s="13">
        <v>258076.11636000001</v>
      </c>
      <c r="I1741" s="13">
        <v>12895.88364</v>
      </c>
    </row>
    <row r="1742" spans="2:9" x14ac:dyDescent="0.2">
      <c r="B1742"/>
      <c r="C1742" s="2">
        <v>22</v>
      </c>
      <c r="D1742" s="5" t="s">
        <v>1405</v>
      </c>
      <c r="E1742" s="13">
        <v>12400</v>
      </c>
      <c r="F1742" s="13">
        <v>291552</v>
      </c>
      <c r="G1742" s="13">
        <v>303952</v>
      </c>
      <c r="H1742" s="13">
        <v>297183.32290000003</v>
      </c>
      <c r="I1742" s="13">
        <v>6768.6770999999999</v>
      </c>
    </row>
    <row r="1743" spans="2:9" x14ac:dyDescent="0.2">
      <c r="B1743"/>
      <c r="C1743" s="2">
        <v>23</v>
      </c>
      <c r="D1743" s="5" t="s">
        <v>1406</v>
      </c>
      <c r="E1743" s="13">
        <v>4984</v>
      </c>
      <c r="F1743" s="13">
        <v>154241</v>
      </c>
      <c r="G1743" s="13">
        <v>159225</v>
      </c>
      <c r="H1743" s="13">
        <v>153276.34028</v>
      </c>
      <c r="I1743" s="13">
        <v>5948.6597199999997</v>
      </c>
    </row>
    <row r="1744" spans="2:9" x14ac:dyDescent="0.2">
      <c r="B1744"/>
      <c r="C1744" s="2">
        <v>30</v>
      </c>
      <c r="D1744" s="5" t="s">
        <v>1407</v>
      </c>
      <c r="E1744" s="13">
        <v>8271</v>
      </c>
      <c r="F1744" s="13">
        <v>32460</v>
      </c>
      <c r="G1744" s="13">
        <v>40731</v>
      </c>
      <c r="H1744" s="13">
        <v>32668.315320000002</v>
      </c>
      <c r="I1744" s="13">
        <v>8062.6846800000003</v>
      </c>
    </row>
    <row r="1745" spans="2:9" x14ac:dyDescent="0.2">
      <c r="B1745"/>
      <c r="C1745" s="2">
        <v>31</v>
      </c>
      <c r="D1745" s="5" t="s">
        <v>1408</v>
      </c>
      <c r="E1745" s="13">
        <v>7928</v>
      </c>
      <c r="F1745" s="13">
        <v>74419</v>
      </c>
      <c r="G1745" s="13">
        <v>82347</v>
      </c>
      <c r="H1745" s="13">
        <v>79035.091759999996</v>
      </c>
      <c r="I1745" s="13">
        <v>3311.9082400000002</v>
      </c>
    </row>
    <row r="1746" spans="2:9" x14ac:dyDescent="0.2">
      <c r="B1746"/>
      <c r="C1746" s="2">
        <v>32</v>
      </c>
      <c r="D1746" s="5" t="s">
        <v>1409</v>
      </c>
      <c r="E1746" s="13">
        <v>4872</v>
      </c>
      <c r="F1746" s="13">
        <v>5222</v>
      </c>
      <c r="G1746" s="13">
        <v>10094</v>
      </c>
      <c r="H1746" s="13">
        <v>2091.62284</v>
      </c>
      <c r="I1746" s="13">
        <v>8002.37716</v>
      </c>
    </row>
    <row r="1747" spans="2:9" x14ac:dyDescent="0.2">
      <c r="B1747"/>
      <c r="C1747" s="2">
        <v>33</v>
      </c>
      <c r="D1747" s="5" t="s">
        <v>1410</v>
      </c>
      <c r="E1747" s="13">
        <v>1208</v>
      </c>
      <c r="F1747" s="13">
        <v>9062</v>
      </c>
      <c r="G1747" s="13">
        <v>10270</v>
      </c>
      <c r="H1747" s="13">
        <v>544.78941999999995</v>
      </c>
      <c r="I1747" s="13">
        <v>9725.2105800000008</v>
      </c>
    </row>
    <row r="1748" spans="2:9" x14ac:dyDescent="0.2">
      <c r="B1748"/>
      <c r="C1748" s="2">
        <v>34</v>
      </c>
      <c r="D1748" s="5" t="s">
        <v>1411</v>
      </c>
      <c r="E1748" s="13">
        <v>33348</v>
      </c>
      <c r="F1748" s="13">
        <v>52650</v>
      </c>
      <c r="G1748" s="13">
        <v>85998</v>
      </c>
      <c r="H1748" s="13">
        <v>49073.073510000002</v>
      </c>
      <c r="I1748" s="13">
        <v>36924.926489999998</v>
      </c>
    </row>
    <row r="1749" spans="2:9" x14ac:dyDescent="0.2">
      <c r="B1749"/>
      <c r="C1749" s="2">
        <v>35</v>
      </c>
      <c r="D1749" s="5" t="s">
        <v>1412</v>
      </c>
      <c r="E1749" s="13">
        <v>2070</v>
      </c>
      <c r="F1749" s="13">
        <v>442112</v>
      </c>
      <c r="G1749" s="13">
        <v>444182</v>
      </c>
      <c r="H1749" s="13">
        <v>429234.57386</v>
      </c>
      <c r="I1749" s="13">
        <v>14947.42614</v>
      </c>
    </row>
    <row r="1750" spans="2:9" x14ac:dyDescent="0.2">
      <c r="B1750"/>
      <c r="C1750" s="2">
        <v>37</v>
      </c>
      <c r="D1750" s="5" t="s">
        <v>1413</v>
      </c>
      <c r="E1750" s="13">
        <v>12830</v>
      </c>
      <c r="F1750" s="13">
        <v>0</v>
      </c>
      <c r="G1750" s="13">
        <v>12830</v>
      </c>
      <c r="H1750" s="13">
        <v>4040.1370499999998</v>
      </c>
      <c r="I1750" s="13">
        <v>8789.8629500000006</v>
      </c>
    </row>
    <row r="1751" spans="2:9" x14ac:dyDescent="0.2">
      <c r="B1751"/>
      <c r="C1751" s="2">
        <v>38</v>
      </c>
      <c r="D1751" s="5" t="s">
        <v>1414</v>
      </c>
      <c r="E1751" s="13">
        <v>9473</v>
      </c>
      <c r="F1751" s="13">
        <v>2125</v>
      </c>
      <c r="G1751" s="13">
        <v>11598</v>
      </c>
      <c r="H1751" s="13">
        <v>5392.8369000000002</v>
      </c>
      <c r="I1751" s="13">
        <v>6205.1630999999998</v>
      </c>
    </row>
    <row r="1752" spans="2:9" x14ac:dyDescent="0.2">
      <c r="B1752"/>
      <c r="C1752" s="2">
        <v>39</v>
      </c>
      <c r="D1752" s="5" t="s">
        <v>1415</v>
      </c>
      <c r="E1752" s="13">
        <v>25112</v>
      </c>
      <c r="F1752" s="13">
        <v>12483</v>
      </c>
      <c r="G1752" s="13">
        <v>37595</v>
      </c>
      <c r="H1752" s="13">
        <v>8005.5400200000004</v>
      </c>
      <c r="I1752" s="13">
        <v>29589.45998</v>
      </c>
    </row>
    <row r="1753" spans="2:9" x14ac:dyDescent="0.2">
      <c r="B1753"/>
      <c r="C1753" s="2">
        <v>61</v>
      </c>
      <c r="D1753" s="5" t="s">
        <v>1416</v>
      </c>
      <c r="E1753" s="13">
        <v>97300</v>
      </c>
      <c r="F1753" s="13">
        <v>1100</v>
      </c>
      <c r="G1753" s="13">
        <v>98400</v>
      </c>
      <c r="H1753" s="13">
        <v>27711.69</v>
      </c>
      <c r="I1753" s="13">
        <v>70688.31</v>
      </c>
    </row>
    <row r="1754" spans="2:9" x14ac:dyDescent="0.2">
      <c r="B1754"/>
      <c r="C1754" s="2">
        <v>63</v>
      </c>
      <c r="D1754" s="5" t="s">
        <v>1417</v>
      </c>
      <c r="E1754" s="13">
        <v>0</v>
      </c>
      <c r="F1754" s="13">
        <v>20000</v>
      </c>
      <c r="G1754" s="13">
        <v>20000</v>
      </c>
      <c r="H1754" s="13">
        <v>292.05399999999997</v>
      </c>
      <c r="I1754" s="13">
        <v>19707.946</v>
      </c>
    </row>
    <row r="1755" spans="2:9" x14ac:dyDescent="0.2">
      <c r="B1755"/>
      <c r="C1755" s="2">
        <v>64</v>
      </c>
      <c r="D1755" s="5" t="s">
        <v>1418</v>
      </c>
      <c r="E1755" s="13">
        <v>0</v>
      </c>
      <c r="F1755" s="13">
        <v>1400</v>
      </c>
      <c r="G1755" s="13">
        <v>1400</v>
      </c>
      <c r="H1755" s="13">
        <v>281.39999999999998</v>
      </c>
      <c r="I1755" s="13">
        <v>1118.5999999999999</v>
      </c>
    </row>
    <row r="1756" spans="2:9" x14ac:dyDescent="0.2">
      <c r="B1756"/>
      <c r="C1756" s="2">
        <v>65</v>
      </c>
      <c r="D1756" s="5" t="s">
        <v>1419</v>
      </c>
      <c r="E1756" s="13">
        <v>0</v>
      </c>
      <c r="F1756" s="13">
        <v>20000</v>
      </c>
      <c r="G1756" s="13">
        <v>20000</v>
      </c>
      <c r="H1756" s="13">
        <v>18200</v>
      </c>
      <c r="I1756" s="13">
        <v>1800</v>
      </c>
    </row>
    <row r="1757" spans="2:9" x14ac:dyDescent="0.2">
      <c r="B1757"/>
      <c r="C1757" s="2">
        <v>69</v>
      </c>
      <c r="D1757" s="5" t="s">
        <v>1420</v>
      </c>
      <c r="E1757" s="13">
        <v>49287</v>
      </c>
      <c r="F1757" s="13">
        <v>209562</v>
      </c>
      <c r="G1757" s="13">
        <v>258849</v>
      </c>
      <c r="H1757" s="13">
        <v>153371.45001999999</v>
      </c>
      <c r="I1757" s="13">
        <v>105477.54998</v>
      </c>
    </row>
    <row r="1758" spans="2:9" x14ac:dyDescent="0.2">
      <c r="B1758"/>
      <c r="C1758" s="2">
        <v>70</v>
      </c>
      <c r="D1758" s="5" t="s">
        <v>1421</v>
      </c>
      <c r="E1758" s="13">
        <v>2902</v>
      </c>
      <c r="F1758" s="13">
        <v>73755</v>
      </c>
      <c r="G1758" s="13">
        <v>76657</v>
      </c>
      <c r="H1758" s="13">
        <v>58971.976600000002</v>
      </c>
      <c r="I1758" s="13">
        <v>17685.023399999998</v>
      </c>
    </row>
    <row r="1759" spans="2:9" x14ac:dyDescent="0.2">
      <c r="B1759"/>
      <c r="C1759" s="2">
        <v>71</v>
      </c>
      <c r="D1759" s="5" t="s">
        <v>1422</v>
      </c>
      <c r="E1759" s="13">
        <v>29</v>
      </c>
      <c r="F1759" s="13">
        <v>60290</v>
      </c>
      <c r="G1759" s="13">
        <v>60319</v>
      </c>
      <c r="H1759" s="13">
        <v>58740</v>
      </c>
      <c r="I1759" s="13">
        <v>1579</v>
      </c>
    </row>
    <row r="1760" spans="2:9" x14ac:dyDescent="0.2">
      <c r="B1760"/>
      <c r="C1760" s="2">
        <v>72</v>
      </c>
      <c r="D1760" s="5" t="s">
        <v>1423</v>
      </c>
      <c r="E1760" s="13">
        <v>0</v>
      </c>
      <c r="F1760" s="13">
        <v>148892</v>
      </c>
      <c r="G1760" s="13">
        <v>148892</v>
      </c>
      <c r="H1760" s="13">
        <v>113948.336</v>
      </c>
      <c r="I1760" s="13">
        <v>34943.663999999997</v>
      </c>
    </row>
    <row r="1761" spans="2:9" x14ac:dyDescent="0.2">
      <c r="B1761"/>
      <c r="C1761" s="2">
        <v>73</v>
      </c>
      <c r="D1761" s="5" t="s">
        <v>1424</v>
      </c>
      <c r="E1761" s="13">
        <v>12757</v>
      </c>
      <c r="F1761" s="13">
        <v>79051</v>
      </c>
      <c r="G1761" s="13">
        <v>91808</v>
      </c>
      <c r="H1761" s="13">
        <v>85987.576979999998</v>
      </c>
      <c r="I1761" s="13">
        <v>5820.4230200000002</v>
      </c>
    </row>
    <row r="1762" spans="2:9" x14ac:dyDescent="0.2">
      <c r="B1762"/>
      <c r="C1762" s="2">
        <v>74</v>
      </c>
      <c r="D1762" s="5" t="s">
        <v>1425</v>
      </c>
      <c r="E1762" s="13">
        <v>0</v>
      </c>
      <c r="F1762" s="13">
        <v>636284</v>
      </c>
      <c r="G1762" s="13">
        <v>636284</v>
      </c>
      <c r="H1762" s="13">
        <v>636413.16700000002</v>
      </c>
      <c r="I1762" s="13">
        <v>-129.167</v>
      </c>
    </row>
    <row r="1763" spans="2:9" x14ac:dyDescent="0.2">
      <c r="B1763"/>
      <c r="C1763" s="2">
        <v>75</v>
      </c>
      <c r="D1763" s="5" t="s">
        <v>1426</v>
      </c>
      <c r="E1763" s="13">
        <v>0</v>
      </c>
      <c r="F1763" s="13">
        <v>469760</v>
      </c>
      <c r="G1763" s="13">
        <v>469760</v>
      </c>
      <c r="H1763" s="13">
        <v>428770.12481000001</v>
      </c>
      <c r="I1763" s="13">
        <v>40989.875189999999</v>
      </c>
    </row>
    <row r="1764" spans="2:9" x14ac:dyDescent="0.2">
      <c r="B1764"/>
      <c r="C1764" s="2">
        <v>76</v>
      </c>
      <c r="D1764" s="5" t="s">
        <v>1427</v>
      </c>
      <c r="E1764" s="13">
        <v>0</v>
      </c>
      <c r="F1764" s="13">
        <v>115679</v>
      </c>
      <c r="G1764" s="13">
        <v>115679</v>
      </c>
      <c r="H1764" s="13">
        <v>114536.94098</v>
      </c>
      <c r="I1764" s="13">
        <v>1142.0590199999999</v>
      </c>
    </row>
    <row r="1765" spans="2:9" x14ac:dyDescent="0.2">
      <c r="B1765"/>
      <c r="C1765" s="2">
        <v>77</v>
      </c>
      <c r="D1765" s="5" t="s">
        <v>1428</v>
      </c>
      <c r="E1765" s="13">
        <v>0</v>
      </c>
      <c r="F1765" s="13">
        <v>14416</v>
      </c>
      <c r="G1765" s="13">
        <v>14416</v>
      </c>
      <c r="H1765" s="13">
        <v>14355</v>
      </c>
      <c r="I1765" s="13">
        <v>61</v>
      </c>
    </row>
    <row r="1766" spans="2:9" x14ac:dyDescent="0.2">
      <c r="B1766"/>
      <c r="C1766" s="2">
        <v>78</v>
      </c>
      <c r="D1766" s="5" t="s">
        <v>1429</v>
      </c>
      <c r="E1766" s="13">
        <v>1268</v>
      </c>
      <c r="F1766" s="13">
        <v>186821</v>
      </c>
      <c r="G1766" s="13">
        <v>188089</v>
      </c>
      <c r="H1766" s="13">
        <v>174162.9</v>
      </c>
      <c r="I1766" s="13">
        <v>13926.1</v>
      </c>
    </row>
    <row r="1767" spans="2:9" x14ac:dyDescent="0.2">
      <c r="B1767"/>
      <c r="C1767" s="2">
        <v>79</v>
      </c>
      <c r="D1767" s="5" t="s">
        <v>1430</v>
      </c>
      <c r="E1767" s="13">
        <v>0</v>
      </c>
      <c r="F1767" s="13">
        <v>950</v>
      </c>
      <c r="G1767" s="13">
        <v>950</v>
      </c>
      <c r="H1767" s="13">
        <v>529.49149999999997</v>
      </c>
      <c r="I1767" s="13">
        <v>420.50850000000003</v>
      </c>
    </row>
    <row r="1768" spans="2:9" ht="25.5" x14ac:dyDescent="0.2">
      <c r="B1768"/>
      <c r="C1768" s="2">
        <v>81</v>
      </c>
      <c r="D1768" s="5" t="s">
        <v>1431</v>
      </c>
      <c r="E1768" s="13">
        <v>944</v>
      </c>
      <c r="F1768" s="13">
        <v>55261</v>
      </c>
      <c r="G1768" s="13">
        <v>56205</v>
      </c>
      <c r="H1768" s="13">
        <v>55881.27895</v>
      </c>
      <c r="I1768" s="13">
        <v>323.72104999999999</v>
      </c>
    </row>
    <row r="1769" spans="2:9" x14ac:dyDescent="0.2">
      <c r="B1769"/>
      <c r="C1769" s="2">
        <v>82</v>
      </c>
      <c r="D1769" s="5" t="s">
        <v>1432</v>
      </c>
      <c r="E1769" s="13">
        <v>26061</v>
      </c>
      <c r="F1769" s="13">
        <v>23789</v>
      </c>
      <c r="G1769" s="13">
        <v>49850</v>
      </c>
      <c r="H1769" s="13">
        <v>44881.53686</v>
      </c>
      <c r="I1769" s="13">
        <v>4968.4631399999998</v>
      </c>
    </row>
    <row r="1770" spans="2:9" x14ac:dyDescent="0.2">
      <c r="B1770"/>
      <c r="C1770" s="2">
        <v>84</v>
      </c>
      <c r="D1770" s="5" t="s">
        <v>1433</v>
      </c>
      <c r="E1770" s="13">
        <v>0</v>
      </c>
      <c r="F1770" s="13">
        <v>4964</v>
      </c>
      <c r="G1770" s="13">
        <v>4964</v>
      </c>
      <c r="H1770" s="13">
        <v>4943.7613499999998</v>
      </c>
      <c r="I1770" s="13">
        <v>20.23865</v>
      </c>
    </row>
    <row r="1771" spans="2:9" x14ac:dyDescent="0.2">
      <c r="B1771"/>
      <c r="C1771" s="2">
        <v>85</v>
      </c>
      <c r="D1771" s="5" t="s">
        <v>1434</v>
      </c>
      <c r="E1771" s="13">
        <v>2350</v>
      </c>
      <c r="F1771" s="13">
        <v>57314</v>
      </c>
      <c r="G1771" s="13">
        <v>59664</v>
      </c>
      <c r="H1771" s="13">
        <v>56442.46</v>
      </c>
      <c r="I1771" s="13">
        <v>3221.54</v>
      </c>
    </row>
    <row r="1772" spans="2:9" ht="15" customHeight="1" x14ac:dyDescent="0.2">
      <c r="B1772"/>
      <c r="C1772" s="14">
        <f>SUBTOTAL(9,C1740:C1771)</f>
        <v>1775</v>
      </c>
      <c r="D1772" s="15" t="s">
        <v>1435</v>
      </c>
      <c r="E1772" s="16">
        <f>SUBTOTAL(9,E1740:E1771)</f>
        <v>343343</v>
      </c>
      <c r="F1772" s="16">
        <f>SUBTOTAL(9,F1740:F1771)</f>
        <v>4200554</v>
      </c>
      <c r="G1772" s="16">
        <f>SUBTOTAL(9,G1740:G1771)</f>
        <v>4543897</v>
      </c>
      <c r="H1772" s="16">
        <f>SUBTOTAL(9,H1740:H1771)</f>
        <v>4035402.7514400003</v>
      </c>
      <c r="I1772" s="16">
        <f>SUBTOTAL(9,I1740:I1771)</f>
        <v>508494.24855999992</v>
      </c>
    </row>
    <row r="1773" spans="2:9" ht="15" customHeight="1" x14ac:dyDescent="0.25">
      <c r="B1773" s="10">
        <v>1422</v>
      </c>
      <c r="C1773" s="11"/>
      <c r="D1773" s="5" t="s">
        <v>1436</v>
      </c>
      <c r="E1773" s="12"/>
      <c r="F1773" s="1"/>
      <c r="H1773" s="1"/>
      <c r="I1773" s="1"/>
    </row>
    <row r="1774" spans="2:9" x14ac:dyDescent="0.2">
      <c r="B1774"/>
      <c r="C1774" s="2">
        <v>21</v>
      </c>
      <c r="D1774" s="5" t="s">
        <v>26</v>
      </c>
      <c r="E1774" s="13">
        <v>311</v>
      </c>
      <c r="F1774" s="13">
        <v>5322</v>
      </c>
      <c r="G1774" s="13">
        <v>5633</v>
      </c>
      <c r="H1774" s="13">
        <v>5658.9472400000004</v>
      </c>
      <c r="I1774" s="13">
        <v>-25.947240000000001</v>
      </c>
    </row>
    <row r="1775" spans="2:9" x14ac:dyDescent="0.2">
      <c r="B1775"/>
      <c r="C1775" s="2">
        <v>60</v>
      </c>
      <c r="D1775" s="5" t="s">
        <v>1437</v>
      </c>
      <c r="E1775" s="13">
        <v>20000</v>
      </c>
      <c r="F1775" s="13">
        <v>0</v>
      </c>
      <c r="G1775" s="13">
        <v>20000</v>
      </c>
      <c r="H1775" s="13">
        <v>11180.1</v>
      </c>
      <c r="I1775" s="13">
        <v>8819.9</v>
      </c>
    </row>
    <row r="1776" spans="2:9" ht="15" customHeight="1" x14ac:dyDescent="0.2">
      <c r="B1776"/>
      <c r="C1776" s="14">
        <f>SUBTOTAL(9,C1774:C1775)</f>
        <v>81</v>
      </c>
      <c r="D1776" s="15" t="s">
        <v>1438</v>
      </c>
      <c r="E1776" s="16">
        <f>SUBTOTAL(9,E1774:E1775)</f>
        <v>20311</v>
      </c>
      <c r="F1776" s="16">
        <f>SUBTOTAL(9,F1774:F1775)</f>
        <v>5322</v>
      </c>
      <c r="G1776" s="16">
        <f>SUBTOTAL(9,G1774:G1775)</f>
        <v>25633</v>
      </c>
      <c r="H1776" s="16">
        <f>SUBTOTAL(9,H1774:H1775)</f>
        <v>16839.04724</v>
      </c>
      <c r="I1776" s="16">
        <f>SUBTOTAL(9,I1774:I1775)</f>
        <v>8793.9527600000001</v>
      </c>
    </row>
    <row r="1777" spans="2:9" ht="15" customHeight="1" x14ac:dyDescent="0.25">
      <c r="B1777" s="10">
        <v>1423</v>
      </c>
      <c r="C1777" s="11"/>
      <c r="D1777" s="5" t="s">
        <v>1439</v>
      </c>
      <c r="E1777" s="12"/>
      <c r="F1777" s="1"/>
      <c r="H1777" s="1"/>
      <c r="I1777" s="1"/>
    </row>
    <row r="1778" spans="2:9" x14ac:dyDescent="0.2">
      <c r="B1778"/>
      <c r="C1778" s="2">
        <v>1</v>
      </c>
      <c r="D1778" s="5" t="s">
        <v>21</v>
      </c>
      <c r="E1778" s="13">
        <v>144</v>
      </c>
      <c r="F1778" s="13">
        <v>15652</v>
      </c>
      <c r="G1778" s="13">
        <v>15796</v>
      </c>
      <c r="H1778" s="13">
        <v>15402.84015</v>
      </c>
      <c r="I1778" s="13">
        <v>393.15985000000001</v>
      </c>
    </row>
    <row r="1779" spans="2:9" ht="15" customHeight="1" x14ac:dyDescent="0.2">
      <c r="B1779"/>
      <c r="C1779" s="14">
        <f>SUBTOTAL(9,C1778:C1778)</f>
        <v>1</v>
      </c>
      <c r="D1779" s="15" t="s">
        <v>1440</v>
      </c>
      <c r="E1779" s="16">
        <f>SUBTOTAL(9,E1778:E1778)</f>
        <v>144</v>
      </c>
      <c r="F1779" s="16">
        <f>SUBTOTAL(9,F1778:F1778)</f>
        <v>15652</v>
      </c>
      <c r="G1779" s="16">
        <f>SUBTOTAL(9,G1778:G1778)</f>
        <v>15796</v>
      </c>
      <c r="H1779" s="16">
        <f>SUBTOTAL(9,H1778:H1778)</f>
        <v>15402.84015</v>
      </c>
      <c r="I1779" s="16">
        <f>SUBTOTAL(9,I1778:I1778)</f>
        <v>393.15985000000001</v>
      </c>
    </row>
    <row r="1780" spans="2:9" ht="15" customHeight="1" x14ac:dyDescent="0.25">
      <c r="B1780" s="10">
        <v>1424</v>
      </c>
      <c r="C1780" s="11"/>
      <c r="D1780" s="5" t="s">
        <v>1441</v>
      </c>
      <c r="E1780" s="12"/>
      <c r="F1780" s="1"/>
      <c r="H1780" s="1"/>
      <c r="I1780" s="1"/>
    </row>
    <row r="1781" spans="2:9" x14ac:dyDescent="0.2">
      <c r="B1781"/>
      <c r="C1781" s="2">
        <v>21</v>
      </c>
      <c r="D1781" s="5" t="s">
        <v>56</v>
      </c>
      <c r="E1781" s="13">
        <v>10311</v>
      </c>
      <c r="F1781" s="13">
        <v>38585</v>
      </c>
      <c r="G1781" s="13">
        <v>48896</v>
      </c>
      <c r="H1781" s="13">
        <v>24465.70521</v>
      </c>
      <c r="I1781" s="13">
        <v>24430.29479</v>
      </c>
    </row>
    <row r="1782" spans="2:9" ht="15" customHeight="1" x14ac:dyDescent="0.2">
      <c r="B1782"/>
      <c r="C1782" s="14">
        <f>SUBTOTAL(9,C1781:C1781)</f>
        <v>21</v>
      </c>
      <c r="D1782" s="15" t="s">
        <v>1442</v>
      </c>
      <c r="E1782" s="16">
        <f>SUBTOTAL(9,E1781:E1781)</f>
        <v>10311</v>
      </c>
      <c r="F1782" s="16">
        <f>SUBTOTAL(9,F1781:F1781)</f>
        <v>38585</v>
      </c>
      <c r="G1782" s="16">
        <f>SUBTOTAL(9,G1781:G1781)</f>
        <v>48896</v>
      </c>
      <c r="H1782" s="16">
        <f>SUBTOTAL(9,H1781:H1781)</f>
        <v>24465.70521</v>
      </c>
      <c r="I1782" s="16">
        <f>SUBTOTAL(9,I1781:I1781)</f>
        <v>24430.29479</v>
      </c>
    </row>
    <row r="1783" spans="2:9" ht="15" customHeight="1" x14ac:dyDescent="0.25">
      <c r="B1783" s="10">
        <v>1425</v>
      </c>
      <c r="C1783" s="11"/>
      <c r="D1783" s="5" t="s">
        <v>1443</v>
      </c>
      <c r="E1783" s="12"/>
      <c r="F1783" s="1"/>
      <c r="H1783" s="1"/>
      <c r="I1783" s="1"/>
    </row>
    <row r="1784" spans="2:9" x14ac:dyDescent="0.2">
      <c r="B1784"/>
      <c r="C1784" s="2">
        <v>1</v>
      </c>
      <c r="D1784" s="5" t="s">
        <v>21</v>
      </c>
      <c r="E1784" s="13">
        <v>484</v>
      </c>
      <c r="F1784" s="13">
        <v>12609</v>
      </c>
      <c r="G1784" s="13">
        <v>13093</v>
      </c>
      <c r="H1784" s="13">
        <v>12408.456920000001</v>
      </c>
      <c r="I1784" s="13">
        <v>684.54308000000003</v>
      </c>
    </row>
    <row r="1785" spans="2:9" x14ac:dyDescent="0.2">
      <c r="B1785"/>
      <c r="C1785" s="2">
        <v>21</v>
      </c>
      <c r="D1785" s="5" t="s">
        <v>26</v>
      </c>
      <c r="E1785" s="13">
        <v>1260</v>
      </c>
      <c r="F1785" s="13">
        <v>27690</v>
      </c>
      <c r="G1785" s="13">
        <v>28950</v>
      </c>
      <c r="H1785" s="13">
        <v>27565.650850000002</v>
      </c>
      <c r="I1785" s="13">
        <v>1384.34915</v>
      </c>
    </row>
    <row r="1786" spans="2:9" x14ac:dyDescent="0.2">
      <c r="B1786"/>
      <c r="C1786" s="2">
        <v>70</v>
      </c>
      <c r="D1786" s="5" t="s">
        <v>1444</v>
      </c>
      <c r="E1786" s="13">
        <v>164</v>
      </c>
      <c r="F1786" s="13">
        <v>12894</v>
      </c>
      <c r="G1786" s="13">
        <v>13058</v>
      </c>
      <c r="H1786" s="13">
        <v>13052.767</v>
      </c>
      <c r="I1786" s="13">
        <v>5.2329999999999997</v>
      </c>
    </row>
    <row r="1787" spans="2:9" x14ac:dyDescent="0.2">
      <c r="B1787"/>
      <c r="C1787" s="2">
        <v>71</v>
      </c>
      <c r="D1787" s="5" t="s">
        <v>1445</v>
      </c>
      <c r="E1787" s="13">
        <v>862</v>
      </c>
      <c r="F1787" s="13">
        <v>34600</v>
      </c>
      <c r="G1787" s="13">
        <v>35462</v>
      </c>
      <c r="H1787" s="13">
        <v>32681.506580000001</v>
      </c>
      <c r="I1787" s="13">
        <v>2780.4934199999998</v>
      </c>
    </row>
    <row r="1788" spans="2:9" ht="15" customHeight="1" x14ac:dyDescent="0.2">
      <c r="B1788"/>
      <c r="C1788" s="14">
        <f>SUBTOTAL(9,C1784:C1787)</f>
        <v>163</v>
      </c>
      <c r="D1788" s="15" t="s">
        <v>1446</v>
      </c>
      <c r="E1788" s="16">
        <f>SUBTOTAL(9,E1784:E1787)</f>
        <v>2770</v>
      </c>
      <c r="F1788" s="16">
        <f>SUBTOTAL(9,F1784:F1787)</f>
        <v>87793</v>
      </c>
      <c r="G1788" s="16">
        <f>SUBTOTAL(9,G1784:G1787)</f>
        <v>90563</v>
      </c>
      <c r="H1788" s="16">
        <f>SUBTOTAL(9,H1784:H1787)</f>
        <v>85708.381350000011</v>
      </c>
      <c r="I1788" s="16">
        <f>SUBTOTAL(9,I1784:I1787)</f>
        <v>4854.6186500000003</v>
      </c>
    </row>
    <row r="1789" spans="2:9" ht="15" customHeight="1" x14ac:dyDescent="0.2">
      <c r="C1789" s="17">
        <f>SUBTOTAL(9,C1739:C1788)</f>
        <v>2041</v>
      </c>
      <c r="D1789" s="18" t="s">
        <v>1447</v>
      </c>
      <c r="E1789" s="19">
        <f>SUBTOTAL(9,E1739:E1788)</f>
        <v>376879</v>
      </c>
      <c r="F1789" s="19">
        <f>SUBTOTAL(9,F1739:F1788)</f>
        <v>4347906</v>
      </c>
      <c r="G1789" s="19">
        <f>SUBTOTAL(9,G1739:G1788)</f>
        <v>4724785</v>
      </c>
      <c r="H1789" s="19">
        <f>SUBTOTAL(9,H1739:H1788)</f>
        <v>4177818.7253899998</v>
      </c>
      <c r="I1789" s="19">
        <f>SUBTOTAL(9,I1739:I1788)</f>
        <v>546966.27460999985</v>
      </c>
    </row>
    <row r="1790" spans="2:9" ht="27" customHeight="1" x14ac:dyDescent="0.25">
      <c r="B1790" s="1"/>
      <c r="C1790" s="2"/>
      <c r="D1790" s="9" t="s">
        <v>1448</v>
      </c>
      <c r="E1790" s="1"/>
      <c r="F1790" s="1"/>
      <c r="G1790" s="1"/>
      <c r="H1790" s="1"/>
      <c r="I1790" s="1"/>
    </row>
    <row r="1791" spans="2:9" ht="15" customHeight="1" x14ac:dyDescent="0.25">
      <c r="B1791" s="10">
        <v>1429</v>
      </c>
      <c r="C1791" s="11"/>
      <c r="D1791" s="5" t="s">
        <v>1449</v>
      </c>
      <c r="E1791" s="12"/>
      <c r="F1791" s="1"/>
      <c r="H1791" s="1"/>
      <c r="I1791" s="1"/>
    </row>
    <row r="1792" spans="2:9" x14ac:dyDescent="0.2">
      <c r="B1792"/>
      <c r="C1792" s="2">
        <v>1</v>
      </c>
      <c r="D1792" s="5" t="s">
        <v>21</v>
      </c>
      <c r="E1792" s="13">
        <v>6175</v>
      </c>
      <c r="F1792" s="13">
        <v>147454</v>
      </c>
      <c r="G1792" s="13">
        <v>153629</v>
      </c>
      <c r="H1792" s="13">
        <v>145894.25589</v>
      </c>
      <c r="I1792" s="13">
        <v>7734.7441099999996</v>
      </c>
    </row>
    <row r="1793" spans="2:9" x14ac:dyDescent="0.2">
      <c r="B1793"/>
      <c r="C1793" s="2">
        <v>21</v>
      </c>
      <c r="D1793" s="5" t="s">
        <v>26</v>
      </c>
      <c r="E1793" s="13">
        <v>21</v>
      </c>
      <c r="F1793" s="13">
        <v>46308</v>
      </c>
      <c r="G1793" s="13">
        <v>46329</v>
      </c>
      <c r="H1793" s="13">
        <v>43958.09794</v>
      </c>
      <c r="I1793" s="13">
        <v>2370.9020599999999</v>
      </c>
    </row>
    <row r="1794" spans="2:9" x14ac:dyDescent="0.2">
      <c r="B1794"/>
      <c r="C1794" s="2">
        <v>22</v>
      </c>
      <c r="D1794" s="5" t="s">
        <v>1450</v>
      </c>
      <c r="E1794" s="13">
        <v>9189</v>
      </c>
      <c r="F1794" s="13">
        <v>34304</v>
      </c>
      <c r="G1794" s="13">
        <v>43493</v>
      </c>
      <c r="H1794" s="13">
        <v>15690.22766</v>
      </c>
      <c r="I1794" s="13">
        <v>27802.77234</v>
      </c>
    </row>
    <row r="1795" spans="2:9" x14ac:dyDescent="0.2">
      <c r="B1795"/>
      <c r="C1795" s="2">
        <v>50</v>
      </c>
      <c r="D1795" s="5" t="s">
        <v>1451</v>
      </c>
      <c r="E1795" s="13">
        <v>0</v>
      </c>
      <c r="F1795" s="13">
        <v>3541</v>
      </c>
      <c r="G1795" s="13">
        <v>3541</v>
      </c>
      <c r="H1795" s="13">
        <v>3541</v>
      </c>
      <c r="I1795" s="13">
        <v>0</v>
      </c>
    </row>
    <row r="1796" spans="2:9" x14ac:dyDescent="0.2">
      <c r="B1796"/>
      <c r="C1796" s="2">
        <v>60</v>
      </c>
      <c r="D1796" s="5" t="s">
        <v>1452</v>
      </c>
      <c r="E1796" s="13">
        <v>0</v>
      </c>
      <c r="F1796" s="13">
        <v>9116</v>
      </c>
      <c r="G1796" s="13">
        <v>9116</v>
      </c>
      <c r="H1796" s="13">
        <v>9116</v>
      </c>
      <c r="I1796" s="13">
        <v>0</v>
      </c>
    </row>
    <row r="1797" spans="2:9" x14ac:dyDescent="0.2">
      <c r="B1797"/>
      <c r="C1797" s="2">
        <v>70</v>
      </c>
      <c r="D1797" s="5" t="s">
        <v>1453</v>
      </c>
      <c r="E1797" s="13">
        <v>2161</v>
      </c>
      <c r="F1797" s="13">
        <v>59564</v>
      </c>
      <c r="G1797" s="13">
        <v>61725</v>
      </c>
      <c r="H1797" s="13">
        <v>43587.414850000001</v>
      </c>
      <c r="I1797" s="13">
        <v>18137.585149999999</v>
      </c>
    </row>
    <row r="1798" spans="2:9" x14ac:dyDescent="0.2">
      <c r="B1798"/>
      <c r="C1798" s="2">
        <v>71</v>
      </c>
      <c r="D1798" s="5" t="s">
        <v>1454</v>
      </c>
      <c r="E1798" s="13">
        <v>16116</v>
      </c>
      <c r="F1798" s="13">
        <v>144015</v>
      </c>
      <c r="G1798" s="13">
        <v>160131</v>
      </c>
      <c r="H1798" s="13">
        <v>151107.33519000001</v>
      </c>
      <c r="I1798" s="13">
        <v>9023.6648100000002</v>
      </c>
    </row>
    <row r="1799" spans="2:9" x14ac:dyDescent="0.2">
      <c r="B1799"/>
      <c r="C1799" s="2">
        <v>72</v>
      </c>
      <c r="D1799" s="5" t="s">
        <v>1455</v>
      </c>
      <c r="E1799" s="13">
        <v>4071</v>
      </c>
      <c r="F1799" s="13">
        <v>56045</v>
      </c>
      <c r="G1799" s="13">
        <v>60116</v>
      </c>
      <c r="H1799" s="13">
        <v>58210.276299999998</v>
      </c>
      <c r="I1799" s="13">
        <v>1905.7237</v>
      </c>
    </row>
    <row r="1800" spans="2:9" x14ac:dyDescent="0.2">
      <c r="B1800"/>
      <c r="C1800" s="2">
        <v>73</v>
      </c>
      <c r="D1800" s="5" t="s">
        <v>1456</v>
      </c>
      <c r="E1800" s="13">
        <v>14267</v>
      </c>
      <c r="F1800" s="13">
        <v>47952</v>
      </c>
      <c r="G1800" s="13">
        <v>62219</v>
      </c>
      <c r="H1800" s="13">
        <v>48882.998399999997</v>
      </c>
      <c r="I1800" s="13">
        <v>13336.0016</v>
      </c>
    </row>
    <row r="1801" spans="2:9" x14ac:dyDescent="0.2">
      <c r="B1801"/>
      <c r="C1801" s="2">
        <v>74</v>
      </c>
      <c r="D1801" s="5" t="s">
        <v>1457</v>
      </c>
      <c r="E1801" s="13">
        <v>5149</v>
      </c>
      <c r="F1801" s="13">
        <v>60883</v>
      </c>
      <c r="G1801" s="13">
        <v>66032</v>
      </c>
      <c r="H1801" s="13">
        <v>65733.9139</v>
      </c>
      <c r="I1801" s="13">
        <v>298.08609999999999</v>
      </c>
    </row>
    <row r="1802" spans="2:9" x14ac:dyDescent="0.2">
      <c r="B1802"/>
      <c r="C1802" s="2">
        <v>75</v>
      </c>
      <c r="D1802" s="5" t="s">
        <v>1458</v>
      </c>
      <c r="E1802" s="13">
        <v>707</v>
      </c>
      <c r="F1802" s="13">
        <v>15757</v>
      </c>
      <c r="G1802" s="13">
        <v>16464</v>
      </c>
      <c r="H1802" s="13">
        <v>16245.352989999999</v>
      </c>
      <c r="I1802" s="13">
        <v>218.64700999999999</v>
      </c>
    </row>
    <row r="1803" spans="2:9" x14ac:dyDescent="0.2">
      <c r="B1803"/>
      <c r="C1803" s="2">
        <v>77</v>
      </c>
      <c r="D1803" s="5" t="s">
        <v>1459</v>
      </c>
      <c r="E1803" s="13">
        <v>360</v>
      </c>
      <c r="F1803" s="13">
        <v>8000</v>
      </c>
      <c r="G1803" s="13">
        <v>8360</v>
      </c>
      <c r="H1803" s="13">
        <v>4926.125</v>
      </c>
      <c r="I1803" s="13">
        <v>3433.875</v>
      </c>
    </row>
    <row r="1804" spans="2:9" x14ac:dyDescent="0.2">
      <c r="B1804"/>
      <c r="C1804" s="2">
        <v>79</v>
      </c>
      <c r="D1804" s="5" t="s">
        <v>1460</v>
      </c>
      <c r="E1804" s="13">
        <v>8840</v>
      </c>
      <c r="F1804" s="13">
        <v>51536</v>
      </c>
      <c r="G1804" s="13">
        <v>60376</v>
      </c>
      <c r="H1804" s="13">
        <v>45492.232499999998</v>
      </c>
      <c r="I1804" s="13">
        <v>14883.7675</v>
      </c>
    </row>
    <row r="1805" spans="2:9" ht="15" customHeight="1" x14ac:dyDescent="0.2">
      <c r="B1805"/>
      <c r="C1805" s="14">
        <f>SUBTOTAL(9,C1792:C1804)</f>
        <v>745</v>
      </c>
      <c r="D1805" s="15" t="s">
        <v>1461</v>
      </c>
      <c r="E1805" s="16">
        <f>SUBTOTAL(9,E1792:E1804)</f>
        <v>67056</v>
      </c>
      <c r="F1805" s="16">
        <f>SUBTOTAL(9,F1792:F1804)</f>
        <v>684475</v>
      </c>
      <c r="G1805" s="16">
        <f>SUBTOTAL(9,G1792:G1804)</f>
        <v>751531</v>
      </c>
      <c r="H1805" s="16">
        <f>SUBTOTAL(9,H1792:H1804)</f>
        <v>652385.23062000005</v>
      </c>
      <c r="I1805" s="16">
        <f>SUBTOTAL(9,I1792:I1804)</f>
        <v>99145.769380000012</v>
      </c>
    </row>
    <row r="1806" spans="2:9" ht="15" customHeight="1" x14ac:dyDescent="0.25">
      <c r="B1806" s="10">
        <v>1432</v>
      </c>
      <c r="C1806" s="11"/>
      <c r="D1806" s="5" t="s">
        <v>1462</v>
      </c>
      <c r="E1806" s="12"/>
      <c r="F1806" s="1"/>
      <c r="H1806" s="1"/>
      <c r="I1806" s="1"/>
    </row>
    <row r="1807" spans="2:9" x14ac:dyDescent="0.2">
      <c r="B1807"/>
      <c r="C1807" s="2">
        <v>50</v>
      </c>
      <c r="D1807" s="5" t="s">
        <v>1463</v>
      </c>
      <c r="E1807" s="13">
        <v>0</v>
      </c>
      <c r="F1807" s="13">
        <v>103898</v>
      </c>
      <c r="G1807" s="13">
        <v>103898</v>
      </c>
      <c r="H1807" s="13">
        <v>103898</v>
      </c>
      <c r="I1807" s="13">
        <v>0</v>
      </c>
    </row>
    <row r="1808" spans="2:9" ht="15" customHeight="1" x14ac:dyDescent="0.2">
      <c r="B1808"/>
      <c r="C1808" s="14">
        <f>SUBTOTAL(9,C1807:C1807)</f>
        <v>50</v>
      </c>
      <c r="D1808" s="15" t="s">
        <v>1464</v>
      </c>
      <c r="E1808" s="16">
        <f>SUBTOTAL(9,E1807:E1807)</f>
        <v>0</v>
      </c>
      <c r="F1808" s="16">
        <f>SUBTOTAL(9,F1807:F1807)</f>
        <v>103898</v>
      </c>
      <c r="G1808" s="16">
        <f>SUBTOTAL(9,G1807:G1807)</f>
        <v>103898</v>
      </c>
      <c r="H1808" s="16">
        <f>SUBTOTAL(9,H1807:H1807)</f>
        <v>103898</v>
      </c>
      <c r="I1808" s="16">
        <f>SUBTOTAL(9,I1807:I1807)</f>
        <v>0</v>
      </c>
    </row>
    <row r="1809" spans="2:9" ht="15" customHeight="1" x14ac:dyDescent="0.2">
      <c r="C1809" s="17">
        <f>SUBTOTAL(9,C1791:C1808)</f>
        <v>795</v>
      </c>
      <c r="D1809" s="18" t="s">
        <v>1465</v>
      </c>
      <c r="E1809" s="19">
        <f>SUBTOTAL(9,E1791:E1808)</f>
        <v>67056</v>
      </c>
      <c r="F1809" s="19">
        <f>SUBTOTAL(9,F1791:F1808)</f>
        <v>788373</v>
      </c>
      <c r="G1809" s="19">
        <f>SUBTOTAL(9,G1791:G1808)</f>
        <v>855429</v>
      </c>
      <c r="H1809" s="19">
        <f>SUBTOTAL(9,H1791:H1808)</f>
        <v>756283.23062000005</v>
      </c>
      <c r="I1809" s="19">
        <f>SUBTOTAL(9,I1791:I1808)</f>
        <v>99145.769380000012</v>
      </c>
    </row>
    <row r="1810" spans="2:9" ht="27" customHeight="1" x14ac:dyDescent="0.25">
      <c r="B1810" s="1"/>
      <c r="C1810" s="2"/>
      <c r="D1810" s="9" t="s">
        <v>1466</v>
      </c>
      <c r="E1810" s="1"/>
      <c r="F1810" s="1"/>
      <c r="G1810" s="1"/>
      <c r="H1810" s="1"/>
      <c r="I1810" s="1"/>
    </row>
    <row r="1811" spans="2:9" ht="15" customHeight="1" x14ac:dyDescent="0.25">
      <c r="B1811" s="10">
        <v>1471</v>
      </c>
      <c r="C1811" s="11"/>
      <c r="D1811" s="5" t="s">
        <v>1467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21</v>
      </c>
      <c r="E1812" s="13">
        <v>7305</v>
      </c>
      <c r="F1812" s="13">
        <v>221286</v>
      </c>
      <c r="G1812" s="13">
        <v>228591</v>
      </c>
      <c r="H1812" s="13">
        <v>229005.37641999999</v>
      </c>
      <c r="I1812" s="13">
        <v>-414.37642</v>
      </c>
    </row>
    <row r="1813" spans="2:9" x14ac:dyDescent="0.2">
      <c r="B1813"/>
      <c r="C1813" s="2">
        <v>21</v>
      </c>
      <c r="D1813" s="5" t="s">
        <v>56</v>
      </c>
      <c r="E1813" s="13">
        <v>2039</v>
      </c>
      <c r="F1813" s="13">
        <v>70520</v>
      </c>
      <c r="G1813" s="13">
        <v>72559</v>
      </c>
      <c r="H1813" s="13">
        <v>81598.918579999998</v>
      </c>
      <c r="I1813" s="13">
        <v>-9039.9185799999996</v>
      </c>
    </row>
    <row r="1814" spans="2:9" x14ac:dyDescent="0.2">
      <c r="B1814"/>
      <c r="C1814" s="2">
        <v>50</v>
      </c>
      <c r="D1814" s="5" t="s">
        <v>1468</v>
      </c>
      <c r="E1814" s="13">
        <v>0</v>
      </c>
      <c r="F1814" s="13">
        <v>501</v>
      </c>
      <c r="G1814" s="13">
        <v>501</v>
      </c>
      <c r="H1814" s="13">
        <v>501</v>
      </c>
      <c r="I1814" s="13">
        <v>0</v>
      </c>
    </row>
    <row r="1815" spans="2:9" ht="15" customHeight="1" x14ac:dyDescent="0.2">
      <c r="B1815"/>
      <c r="C1815" s="14">
        <f>SUBTOTAL(9,C1812:C1814)</f>
        <v>72</v>
      </c>
      <c r="D1815" s="15" t="s">
        <v>1469</v>
      </c>
      <c r="E1815" s="16">
        <f>SUBTOTAL(9,E1812:E1814)</f>
        <v>9344</v>
      </c>
      <c r="F1815" s="16">
        <f>SUBTOTAL(9,F1812:F1814)</f>
        <v>292307</v>
      </c>
      <c r="G1815" s="16">
        <f>SUBTOTAL(9,G1812:G1814)</f>
        <v>301651</v>
      </c>
      <c r="H1815" s="16">
        <f>SUBTOTAL(9,H1812:H1814)</f>
        <v>311105.29499999998</v>
      </c>
      <c r="I1815" s="16">
        <f>SUBTOTAL(9,I1812:I1814)</f>
        <v>-9454.2950000000001</v>
      </c>
    </row>
    <row r="1816" spans="2:9" ht="15" customHeight="1" x14ac:dyDescent="0.25">
      <c r="B1816" s="10">
        <v>1472</v>
      </c>
      <c r="C1816" s="11"/>
      <c r="D1816" s="5" t="s">
        <v>1470</v>
      </c>
      <c r="E1816" s="12"/>
      <c r="F1816" s="1"/>
      <c r="H1816" s="1"/>
      <c r="I1816" s="1"/>
    </row>
    <row r="1817" spans="2:9" x14ac:dyDescent="0.2">
      <c r="B1817"/>
      <c r="C1817" s="2">
        <v>50</v>
      </c>
      <c r="D1817" s="5" t="s">
        <v>1471</v>
      </c>
      <c r="E1817" s="13">
        <v>0</v>
      </c>
      <c r="F1817" s="13">
        <v>14638</v>
      </c>
      <c r="G1817" s="13">
        <v>14638</v>
      </c>
      <c r="H1817" s="13">
        <v>20263.562330000001</v>
      </c>
      <c r="I1817" s="13">
        <v>-5625.5623299999997</v>
      </c>
    </row>
    <row r="1818" spans="2:9" ht="15" customHeight="1" x14ac:dyDescent="0.2">
      <c r="B1818"/>
      <c r="C1818" s="14">
        <f>SUBTOTAL(9,C1817:C1817)</f>
        <v>50</v>
      </c>
      <c r="D1818" s="15" t="s">
        <v>1472</v>
      </c>
      <c r="E1818" s="16">
        <f>SUBTOTAL(9,E1817:E1817)</f>
        <v>0</v>
      </c>
      <c r="F1818" s="16">
        <f>SUBTOTAL(9,F1817:F1817)</f>
        <v>14638</v>
      </c>
      <c r="G1818" s="16">
        <f>SUBTOTAL(9,G1817:G1817)</f>
        <v>14638</v>
      </c>
      <c r="H1818" s="16">
        <f>SUBTOTAL(9,H1817:H1817)</f>
        <v>20263.562330000001</v>
      </c>
      <c r="I1818" s="16">
        <f>SUBTOTAL(9,I1817:I1817)</f>
        <v>-5625.5623299999997</v>
      </c>
    </row>
    <row r="1819" spans="2:9" ht="15" customHeight="1" x14ac:dyDescent="0.25">
      <c r="B1819" s="10">
        <v>1473</v>
      </c>
      <c r="C1819" s="11"/>
      <c r="D1819" s="5" t="s">
        <v>1473</v>
      </c>
      <c r="E1819" s="12"/>
      <c r="F1819" s="1"/>
      <c r="H1819" s="1"/>
      <c r="I1819" s="1"/>
    </row>
    <row r="1820" spans="2:9" x14ac:dyDescent="0.2">
      <c r="B1820"/>
      <c r="C1820" s="2">
        <v>70</v>
      </c>
      <c r="D1820" s="5" t="s">
        <v>273</v>
      </c>
      <c r="E1820" s="13">
        <v>0</v>
      </c>
      <c r="F1820" s="13">
        <v>53573</v>
      </c>
      <c r="G1820" s="13">
        <v>53573</v>
      </c>
      <c r="H1820" s="13">
        <v>53635</v>
      </c>
      <c r="I1820" s="13">
        <v>-62</v>
      </c>
    </row>
    <row r="1821" spans="2:9" ht="15" customHeight="1" x14ac:dyDescent="0.2">
      <c r="B1821"/>
      <c r="C1821" s="14">
        <f>SUBTOTAL(9,C1820:C1820)</f>
        <v>70</v>
      </c>
      <c r="D1821" s="15" t="s">
        <v>1474</v>
      </c>
      <c r="E1821" s="16">
        <f>SUBTOTAL(9,E1820:E1820)</f>
        <v>0</v>
      </c>
      <c r="F1821" s="16">
        <f>SUBTOTAL(9,F1820:F1820)</f>
        <v>53573</v>
      </c>
      <c r="G1821" s="16">
        <f>SUBTOTAL(9,G1820:G1820)</f>
        <v>53573</v>
      </c>
      <c r="H1821" s="16">
        <f>SUBTOTAL(9,H1820:H1820)</f>
        <v>53635</v>
      </c>
      <c r="I1821" s="16">
        <f>SUBTOTAL(9,I1820:I1820)</f>
        <v>-62</v>
      </c>
    </row>
    <row r="1822" spans="2:9" ht="15" customHeight="1" x14ac:dyDescent="0.25">
      <c r="B1822" s="10">
        <v>1474</v>
      </c>
      <c r="C1822" s="11"/>
      <c r="D1822" s="5" t="s">
        <v>1475</v>
      </c>
      <c r="E1822" s="12"/>
      <c r="F1822" s="1"/>
      <c r="H1822" s="1"/>
      <c r="I1822" s="1"/>
    </row>
    <row r="1823" spans="2:9" x14ac:dyDescent="0.2">
      <c r="B1823"/>
      <c r="C1823" s="2">
        <v>50</v>
      </c>
      <c r="D1823" s="5" t="s">
        <v>1476</v>
      </c>
      <c r="E1823" s="13">
        <v>0</v>
      </c>
      <c r="F1823" s="13">
        <v>23913</v>
      </c>
      <c r="G1823" s="13">
        <v>23913</v>
      </c>
      <c r="H1823" s="13">
        <v>25599.7</v>
      </c>
      <c r="I1823" s="13">
        <v>-1686.7</v>
      </c>
    </row>
    <row r="1824" spans="2:9" x14ac:dyDescent="0.2">
      <c r="B1824"/>
      <c r="C1824" s="2">
        <v>70</v>
      </c>
      <c r="D1824" s="5" t="s">
        <v>1477</v>
      </c>
      <c r="E1824" s="13">
        <v>38</v>
      </c>
      <c r="F1824" s="13">
        <v>34380</v>
      </c>
      <c r="G1824" s="13">
        <v>34418</v>
      </c>
      <c r="H1824" s="13">
        <v>32730</v>
      </c>
      <c r="I1824" s="13">
        <v>1688</v>
      </c>
    </row>
    <row r="1825" spans="2:9" ht="15" customHeight="1" x14ac:dyDescent="0.2">
      <c r="B1825"/>
      <c r="C1825" s="14">
        <f>SUBTOTAL(9,C1823:C1824)</f>
        <v>120</v>
      </c>
      <c r="D1825" s="15" t="s">
        <v>1478</v>
      </c>
      <c r="E1825" s="16">
        <f>SUBTOTAL(9,E1823:E1824)</f>
        <v>38</v>
      </c>
      <c r="F1825" s="16">
        <f>SUBTOTAL(9,F1823:F1824)</f>
        <v>58293</v>
      </c>
      <c r="G1825" s="16">
        <f>SUBTOTAL(9,G1823:G1824)</f>
        <v>58331</v>
      </c>
      <c r="H1825" s="16">
        <f>SUBTOTAL(9,H1823:H1824)</f>
        <v>58329.7</v>
      </c>
      <c r="I1825" s="16">
        <f>SUBTOTAL(9,I1823:I1824)</f>
        <v>1.2999999999999545</v>
      </c>
    </row>
    <row r="1826" spans="2:9" ht="15" customHeight="1" x14ac:dyDescent="0.2">
      <c r="C1826" s="17">
        <f>SUBTOTAL(9,C1811:C1825)</f>
        <v>312</v>
      </c>
      <c r="D1826" s="18" t="s">
        <v>1479</v>
      </c>
      <c r="E1826" s="19">
        <f>SUBTOTAL(9,E1811:E1825)</f>
        <v>9382</v>
      </c>
      <c r="F1826" s="19">
        <f>SUBTOTAL(9,F1811:F1825)</f>
        <v>418811</v>
      </c>
      <c r="G1826" s="19">
        <f>SUBTOTAL(9,G1811:G1825)</f>
        <v>428193</v>
      </c>
      <c r="H1826" s="19">
        <f>SUBTOTAL(9,H1811:H1825)</f>
        <v>443333.55732999998</v>
      </c>
      <c r="I1826" s="19">
        <f>SUBTOTAL(9,I1811:I1825)</f>
        <v>-15140.55733</v>
      </c>
    </row>
    <row r="1827" spans="2:9" ht="27" customHeight="1" x14ac:dyDescent="0.25">
      <c r="B1827" s="1"/>
      <c r="C1827" s="2"/>
      <c r="D1827" s="9" t="s">
        <v>1480</v>
      </c>
      <c r="E1827" s="1"/>
      <c r="F1827" s="1"/>
      <c r="G1827" s="1"/>
      <c r="H1827" s="1"/>
      <c r="I1827" s="1"/>
    </row>
    <row r="1828" spans="2:9" ht="15" customHeight="1" x14ac:dyDescent="0.25">
      <c r="B1828" s="10">
        <v>1481</v>
      </c>
      <c r="C1828" s="11"/>
      <c r="D1828" s="5" t="s">
        <v>1481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1036</v>
      </c>
      <c r="E1829" s="13">
        <v>10091</v>
      </c>
      <c r="F1829" s="13">
        <v>4377</v>
      </c>
      <c r="G1829" s="13">
        <v>14468</v>
      </c>
      <c r="H1829" s="13">
        <v>2840.4627700000001</v>
      </c>
      <c r="I1829" s="13">
        <v>11627.53723</v>
      </c>
    </row>
    <row r="1830" spans="2:9" x14ac:dyDescent="0.2">
      <c r="B1830"/>
      <c r="C1830" s="2">
        <v>22</v>
      </c>
      <c r="D1830" s="5" t="s">
        <v>1482</v>
      </c>
      <c r="E1830" s="13">
        <v>74787</v>
      </c>
      <c r="F1830" s="13">
        <v>175300</v>
      </c>
      <c r="G1830" s="13">
        <v>250087</v>
      </c>
      <c r="H1830" s="13">
        <v>130606.81369</v>
      </c>
      <c r="I1830" s="13">
        <v>119480.18631</v>
      </c>
    </row>
    <row r="1831" spans="2:9" x14ac:dyDescent="0.2">
      <c r="B1831"/>
      <c r="C1831" s="2">
        <v>23</v>
      </c>
      <c r="D1831" s="5" t="s">
        <v>1483</v>
      </c>
      <c r="E1831" s="13">
        <v>0</v>
      </c>
      <c r="F1831" s="13">
        <v>310</v>
      </c>
      <c r="G1831" s="13">
        <v>310</v>
      </c>
      <c r="H1831" s="13">
        <v>309.95834000000002</v>
      </c>
      <c r="I1831" s="13">
        <v>4.1660000000000003E-2</v>
      </c>
    </row>
    <row r="1832" spans="2:9" ht="15" customHeight="1" x14ac:dyDescent="0.2">
      <c r="B1832"/>
      <c r="C1832" s="14">
        <f>SUBTOTAL(9,C1829:C1831)</f>
        <v>46</v>
      </c>
      <c r="D1832" s="15" t="s">
        <v>1484</v>
      </c>
      <c r="E1832" s="16">
        <f>SUBTOTAL(9,E1829:E1831)</f>
        <v>84878</v>
      </c>
      <c r="F1832" s="16">
        <f>SUBTOTAL(9,F1829:F1831)</f>
        <v>179987</v>
      </c>
      <c r="G1832" s="16">
        <f>SUBTOTAL(9,G1829:G1831)</f>
        <v>264865</v>
      </c>
      <c r="H1832" s="16">
        <f>SUBTOTAL(9,H1829:H1831)</f>
        <v>133757.23480000001</v>
      </c>
      <c r="I1832" s="16">
        <f>SUBTOTAL(9,I1829:I1831)</f>
        <v>131107.76519999999</v>
      </c>
    </row>
    <row r="1833" spans="2:9" ht="15" customHeight="1" x14ac:dyDescent="0.25">
      <c r="B1833" s="10">
        <v>1482</v>
      </c>
      <c r="C1833" s="11"/>
      <c r="D1833" s="5" t="s">
        <v>1485</v>
      </c>
      <c r="E1833" s="12"/>
      <c r="F1833" s="1"/>
      <c r="H1833" s="1"/>
      <c r="I1833" s="1"/>
    </row>
    <row r="1834" spans="2:9" x14ac:dyDescent="0.2">
      <c r="B1834"/>
      <c r="C1834" s="2">
        <v>1</v>
      </c>
      <c r="D1834" s="5" t="s">
        <v>21</v>
      </c>
      <c r="E1834" s="13">
        <v>4191</v>
      </c>
      <c r="F1834" s="13">
        <v>97706</v>
      </c>
      <c r="G1834" s="13">
        <v>101897</v>
      </c>
      <c r="H1834" s="13">
        <v>98907.937109999999</v>
      </c>
      <c r="I1834" s="13">
        <v>2989.0628900000002</v>
      </c>
    </row>
    <row r="1835" spans="2:9" x14ac:dyDescent="0.2">
      <c r="B1835"/>
      <c r="C1835" s="2">
        <v>73</v>
      </c>
      <c r="D1835" s="5" t="s">
        <v>1486</v>
      </c>
      <c r="E1835" s="13">
        <v>129738</v>
      </c>
      <c r="F1835" s="13">
        <v>2784396</v>
      </c>
      <c r="G1835" s="13">
        <v>2914134</v>
      </c>
      <c r="H1835" s="13">
        <v>2878760.9566600001</v>
      </c>
      <c r="I1835" s="13">
        <v>35373.043339999997</v>
      </c>
    </row>
    <row r="1836" spans="2:9" ht="15" customHeight="1" x14ac:dyDescent="0.2">
      <c r="B1836"/>
      <c r="C1836" s="14">
        <f>SUBTOTAL(9,C1834:C1835)</f>
        <v>74</v>
      </c>
      <c r="D1836" s="15" t="s">
        <v>1487</v>
      </c>
      <c r="E1836" s="16">
        <f>SUBTOTAL(9,E1834:E1835)</f>
        <v>133929</v>
      </c>
      <c r="F1836" s="16">
        <f>SUBTOTAL(9,F1834:F1835)</f>
        <v>2882102</v>
      </c>
      <c r="G1836" s="16">
        <f>SUBTOTAL(9,G1834:G1835)</f>
        <v>3016031</v>
      </c>
      <c r="H1836" s="16">
        <f>SUBTOTAL(9,H1834:H1835)</f>
        <v>2977668.89377</v>
      </c>
      <c r="I1836" s="16">
        <f>SUBTOTAL(9,I1834:I1835)</f>
        <v>38362.106229999998</v>
      </c>
    </row>
    <row r="1837" spans="2:9" ht="15" customHeight="1" x14ac:dyDescent="0.2">
      <c r="C1837" s="17">
        <f>SUBTOTAL(9,C1828:C1836)</f>
        <v>120</v>
      </c>
      <c r="D1837" s="18" t="s">
        <v>1488</v>
      </c>
      <c r="E1837" s="19">
        <f>SUBTOTAL(9,E1828:E1836)</f>
        <v>218807</v>
      </c>
      <c r="F1837" s="19">
        <f>SUBTOTAL(9,F1828:F1836)</f>
        <v>3062089</v>
      </c>
      <c r="G1837" s="19">
        <f>SUBTOTAL(9,G1828:G1836)</f>
        <v>3280896</v>
      </c>
      <c r="H1837" s="19">
        <f>SUBTOTAL(9,H1828:H1836)</f>
        <v>3111426.1285700002</v>
      </c>
      <c r="I1837" s="19">
        <f>SUBTOTAL(9,I1828:I1836)</f>
        <v>169469.87143</v>
      </c>
    </row>
    <row r="1838" spans="2:9" ht="15" customHeight="1" x14ac:dyDescent="0.2">
      <c r="C1838" s="17">
        <f>SUBTOTAL(9,C1716:C1837)</f>
        <v>4166</v>
      </c>
      <c r="D1838" s="18" t="s">
        <v>1489</v>
      </c>
      <c r="E1838" s="19">
        <f>SUBTOTAL(9,E1716:E1837)</f>
        <v>681914</v>
      </c>
      <c r="F1838" s="19">
        <f>SUBTOTAL(9,F1716:F1837)</f>
        <v>10002111</v>
      </c>
      <c r="G1838" s="19">
        <f>SUBTOTAL(9,G1716:G1837)</f>
        <v>10684025</v>
      </c>
      <c r="H1838" s="19">
        <f>SUBTOTAL(9,H1716:H1837)</f>
        <v>9858380.1985000018</v>
      </c>
      <c r="I1838" s="19">
        <f>SUBTOTAL(9,I1716:I1837)</f>
        <v>825644.80149999971</v>
      </c>
    </row>
    <row r="1839" spans="2:9" x14ac:dyDescent="0.2">
      <c r="C1839" s="17"/>
      <c r="D1839" s="20"/>
      <c r="E1839" s="21"/>
      <c r="F1839" s="21"/>
      <c r="G1839" s="21"/>
      <c r="H1839" s="21"/>
      <c r="I1839" s="21"/>
    </row>
    <row r="1840" spans="2:9" ht="15" customHeight="1" x14ac:dyDescent="0.2">
      <c r="B1840" s="1"/>
      <c r="C1840" s="2"/>
      <c r="D1840" s="3" t="s">
        <v>1490</v>
      </c>
      <c r="E1840" s="1"/>
      <c r="F1840" s="1"/>
      <c r="G1840" s="1"/>
      <c r="H1840" s="1"/>
      <c r="I1840" s="1"/>
    </row>
    <row r="1841" spans="2:9" ht="27" customHeight="1" x14ac:dyDescent="0.25">
      <c r="B1841" s="1"/>
      <c r="C1841" s="2"/>
      <c r="D1841" s="9" t="s">
        <v>1491</v>
      </c>
      <c r="E1841" s="1"/>
      <c r="F1841" s="1"/>
      <c r="G1841" s="1"/>
      <c r="H1841" s="1"/>
      <c r="I1841" s="1"/>
    </row>
    <row r="1842" spans="2:9" ht="15" customHeight="1" x14ac:dyDescent="0.25">
      <c r="B1842" s="10">
        <v>1600</v>
      </c>
      <c r="C1842" s="11"/>
      <c r="D1842" s="5" t="s">
        <v>1492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21</v>
      </c>
      <c r="E1843" s="13">
        <v>16570</v>
      </c>
      <c r="F1843" s="13">
        <v>366425</v>
      </c>
      <c r="G1843" s="13">
        <v>382995</v>
      </c>
      <c r="H1843" s="13">
        <v>369425.71948000003</v>
      </c>
      <c r="I1843" s="13">
        <v>13569.28052</v>
      </c>
    </row>
    <row r="1844" spans="2:9" x14ac:dyDescent="0.2">
      <c r="B1844"/>
      <c r="C1844" s="2">
        <v>21</v>
      </c>
      <c r="D1844" s="5" t="s">
        <v>56</v>
      </c>
      <c r="E1844" s="13">
        <v>29968</v>
      </c>
      <c r="F1844" s="13">
        <v>47118</v>
      </c>
      <c r="G1844" s="13">
        <v>77086</v>
      </c>
      <c r="H1844" s="13">
        <v>50518.761899999998</v>
      </c>
      <c r="I1844" s="13">
        <v>26567.238099999999</v>
      </c>
    </row>
    <row r="1845" spans="2:9" x14ac:dyDescent="0.2">
      <c r="B1845"/>
      <c r="C1845" s="2">
        <v>70</v>
      </c>
      <c r="D1845" s="5" t="s">
        <v>1493</v>
      </c>
      <c r="E1845" s="13">
        <v>0</v>
      </c>
      <c r="F1845" s="13">
        <v>13800</v>
      </c>
      <c r="G1845" s="13">
        <v>13800</v>
      </c>
      <c r="H1845" s="13">
        <v>13800</v>
      </c>
      <c r="I1845" s="13">
        <v>0</v>
      </c>
    </row>
    <row r="1846" spans="2:9" ht="15" customHeight="1" x14ac:dyDescent="0.2">
      <c r="B1846"/>
      <c r="C1846" s="14">
        <f>SUBTOTAL(9,C1843:C1845)</f>
        <v>92</v>
      </c>
      <c r="D1846" s="15" t="s">
        <v>1494</v>
      </c>
      <c r="E1846" s="16">
        <f>SUBTOTAL(9,E1843:E1845)</f>
        <v>46538</v>
      </c>
      <c r="F1846" s="16">
        <f>SUBTOTAL(9,F1843:F1845)</f>
        <v>427343</v>
      </c>
      <c r="G1846" s="16">
        <f>SUBTOTAL(9,G1843:G1845)</f>
        <v>473881</v>
      </c>
      <c r="H1846" s="16">
        <f>SUBTOTAL(9,H1843:H1845)</f>
        <v>433744.48138000001</v>
      </c>
      <c r="I1846" s="16">
        <f>SUBTOTAL(9,I1843:I1845)</f>
        <v>40136.518620000003</v>
      </c>
    </row>
    <row r="1847" spans="2:9" ht="15" customHeight="1" x14ac:dyDescent="0.25">
      <c r="B1847" s="10">
        <v>1602</v>
      </c>
      <c r="C1847" s="11"/>
      <c r="D1847" s="5" t="s">
        <v>1495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21</v>
      </c>
      <c r="E1848" s="13">
        <v>12395</v>
      </c>
      <c r="F1848" s="13">
        <v>345032</v>
      </c>
      <c r="G1848" s="13">
        <v>357427</v>
      </c>
      <c r="H1848" s="13">
        <v>343496.00484000001</v>
      </c>
      <c r="I1848" s="13">
        <v>13930.99516</v>
      </c>
    </row>
    <row r="1849" spans="2:9" x14ac:dyDescent="0.2">
      <c r="B1849"/>
      <c r="C1849" s="2">
        <v>45</v>
      </c>
      <c r="D1849" s="5" t="s">
        <v>31</v>
      </c>
      <c r="E1849" s="13">
        <v>2251</v>
      </c>
      <c r="F1849" s="13">
        <v>19000</v>
      </c>
      <c r="G1849" s="13">
        <v>21251</v>
      </c>
      <c r="H1849" s="13">
        <v>12581.561030000001</v>
      </c>
      <c r="I1849" s="13">
        <v>8669.4389699999992</v>
      </c>
    </row>
    <row r="1850" spans="2:9" ht="15" customHeight="1" x14ac:dyDescent="0.2">
      <c r="B1850"/>
      <c r="C1850" s="14">
        <f>SUBTOTAL(9,C1848:C1849)</f>
        <v>46</v>
      </c>
      <c r="D1850" s="15" t="s">
        <v>1496</v>
      </c>
      <c r="E1850" s="16">
        <f>SUBTOTAL(9,E1848:E1849)</f>
        <v>14646</v>
      </c>
      <c r="F1850" s="16">
        <f>SUBTOTAL(9,F1848:F1849)</f>
        <v>364032</v>
      </c>
      <c r="G1850" s="16">
        <f>SUBTOTAL(9,G1848:G1849)</f>
        <v>378678</v>
      </c>
      <c r="H1850" s="16">
        <f>SUBTOTAL(9,H1848:H1849)</f>
        <v>356077.56586999999</v>
      </c>
      <c r="I1850" s="16">
        <f>SUBTOTAL(9,I1848:I1849)</f>
        <v>22600.434130000001</v>
      </c>
    </row>
    <row r="1851" spans="2:9" ht="15" customHeight="1" x14ac:dyDescent="0.25">
      <c r="B1851" s="10">
        <v>1605</v>
      </c>
      <c r="C1851" s="11"/>
      <c r="D1851" s="5" t="s">
        <v>1497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21</v>
      </c>
      <c r="E1852" s="13">
        <v>10976</v>
      </c>
      <c r="F1852" s="13">
        <v>476572</v>
      </c>
      <c r="G1852" s="13">
        <v>487548</v>
      </c>
      <c r="H1852" s="13">
        <v>484418.21182000003</v>
      </c>
      <c r="I1852" s="13">
        <v>3129.78818</v>
      </c>
    </row>
    <row r="1853" spans="2:9" x14ac:dyDescent="0.2">
      <c r="B1853"/>
      <c r="C1853" s="2">
        <v>45</v>
      </c>
      <c r="D1853" s="5" t="s">
        <v>31</v>
      </c>
      <c r="E1853" s="13">
        <v>11272</v>
      </c>
      <c r="F1853" s="13">
        <v>15500</v>
      </c>
      <c r="G1853" s="13">
        <v>26772</v>
      </c>
      <c r="H1853" s="13">
        <v>16667.015149999999</v>
      </c>
      <c r="I1853" s="13">
        <v>10104.984850000001</v>
      </c>
    </row>
    <row r="1854" spans="2:9" ht="15" customHeight="1" x14ac:dyDescent="0.2">
      <c r="B1854"/>
      <c r="C1854" s="14">
        <f>SUBTOTAL(9,C1852:C1853)</f>
        <v>46</v>
      </c>
      <c r="D1854" s="15" t="s">
        <v>1498</v>
      </c>
      <c r="E1854" s="16">
        <f>SUBTOTAL(9,E1852:E1853)</f>
        <v>22248</v>
      </c>
      <c r="F1854" s="16">
        <f>SUBTOTAL(9,F1852:F1853)</f>
        <v>492072</v>
      </c>
      <c r="G1854" s="16">
        <f>SUBTOTAL(9,G1852:G1853)</f>
        <v>514320</v>
      </c>
      <c r="H1854" s="16">
        <f>SUBTOTAL(9,H1852:H1853)</f>
        <v>501085.22697000002</v>
      </c>
      <c r="I1854" s="16">
        <f>SUBTOTAL(9,I1852:I1853)</f>
        <v>13234.77303</v>
      </c>
    </row>
    <row r="1855" spans="2:9" ht="15" customHeight="1" x14ac:dyDescent="0.25">
      <c r="B1855" s="10">
        <v>1608</v>
      </c>
      <c r="C1855" s="11"/>
      <c r="D1855" s="5" t="s">
        <v>1499</v>
      </c>
      <c r="E1855" s="12"/>
      <c r="F1855" s="1"/>
      <c r="H1855" s="1"/>
      <c r="I1855" s="1"/>
    </row>
    <row r="1856" spans="2:9" x14ac:dyDescent="0.2">
      <c r="B1856"/>
      <c r="C1856" s="2">
        <v>21</v>
      </c>
      <c r="D1856" s="5" t="s">
        <v>56</v>
      </c>
      <c r="E1856" s="13">
        <v>3965</v>
      </c>
      <c r="F1856" s="13">
        <v>17953</v>
      </c>
      <c r="G1856" s="13">
        <v>21918</v>
      </c>
      <c r="H1856" s="13">
        <v>20359.665690000002</v>
      </c>
      <c r="I1856" s="13">
        <v>1558.33431</v>
      </c>
    </row>
    <row r="1857" spans="2:9" ht="15" customHeight="1" x14ac:dyDescent="0.2">
      <c r="B1857"/>
      <c r="C1857" s="14">
        <f>SUBTOTAL(9,C1856:C1856)</f>
        <v>21</v>
      </c>
      <c r="D1857" s="15" t="s">
        <v>1500</v>
      </c>
      <c r="E1857" s="16">
        <f>SUBTOTAL(9,E1856:E1856)</f>
        <v>3965</v>
      </c>
      <c r="F1857" s="16">
        <f>SUBTOTAL(9,F1856:F1856)</f>
        <v>17953</v>
      </c>
      <c r="G1857" s="16">
        <f>SUBTOTAL(9,G1856:G1856)</f>
        <v>21918</v>
      </c>
      <c r="H1857" s="16">
        <f>SUBTOTAL(9,H1856:H1856)</f>
        <v>20359.665690000002</v>
      </c>
      <c r="I1857" s="16">
        <f>SUBTOTAL(9,I1856:I1856)</f>
        <v>1558.33431</v>
      </c>
    </row>
    <row r="1858" spans="2:9" ht="15" customHeight="1" x14ac:dyDescent="0.2">
      <c r="C1858" s="17">
        <f>SUBTOTAL(9,C1842:C1857)</f>
        <v>205</v>
      </c>
      <c r="D1858" s="18" t="s">
        <v>1501</v>
      </c>
      <c r="E1858" s="19">
        <f>SUBTOTAL(9,E1842:E1857)</f>
        <v>87397</v>
      </c>
      <c r="F1858" s="19">
        <f>SUBTOTAL(9,F1842:F1857)</f>
        <v>1301400</v>
      </c>
      <c r="G1858" s="19">
        <f>SUBTOTAL(9,G1842:G1857)</f>
        <v>1388797</v>
      </c>
      <c r="H1858" s="19">
        <f>SUBTOTAL(9,H1842:H1857)</f>
        <v>1311266.9399100002</v>
      </c>
      <c r="I1858" s="19">
        <f>SUBTOTAL(9,I1842:I1857)</f>
        <v>77530.060090000014</v>
      </c>
    </row>
    <row r="1859" spans="2:9" ht="27" customHeight="1" x14ac:dyDescent="0.25">
      <c r="B1859" s="1"/>
      <c r="C1859" s="2"/>
      <c r="D1859" s="9" t="s">
        <v>1502</v>
      </c>
      <c r="E1859" s="1"/>
      <c r="F1859" s="1"/>
      <c r="G1859" s="1"/>
      <c r="H1859" s="1"/>
      <c r="I1859" s="1"/>
    </row>
    <row r="1860" spans="2:9" ht="15" customHeight="1" x14ac:dyDescent="0.25">
      <c r="B1860" s="10">
        <v>1610</v>
      </c>
      <c r="C1860" s="11"/>
      <c r="D1860" s="5" t="s">
        <v>1503</v>
      </c>
      <c r="E1860" s="12"/>
      <c r="F1860" s="1"/>
      <c r="H1860" s="1"/>
      <c r="I1860" s="1"/>
    </row>
    <row r="1861" spans="2:9" x14ac:dyDescent="0.2">
      <c r="B1861"/>
      <c r="C1861" s="2">
        <v>1</v>
      </c>
      <c r="D1861" s="5" t="s">
        <v>21</v>
      </c>
      <c r="E1861" s="13">
        <v>37040</v>
      </c>
      <c r="F1861" s="13">
        <v>1498821</v>
      </c>
      <c r="G1861" s="13">
        <v>1535861</v>
      </c>
      <c r="H1861" s="13">
        <v>1493086.04479</v>
      </c>
      <c r="I1861" s="13">
        <v>42774.95521</v>
      </c>
    </row>
    <row r="1862" spans="2:9" x14ac:dyDescent="0.2">
      <c r="B1862"/>
      <c r="C1862" s="2">
        <v>45</v>
      </c>
      <c r="D1862" s="5" t="s">
        <v>31</v>
      </c>
      <c r="E1862" s="13">
        <v>82074</v>
      </c>
      <c r="F1862" s="13">
        <v>118400</v>
      </c>
      <c r="G1862" s="13">
        <v>200474</v>
      </c>
      <c r="H1862" s="13">
        <v>81632.363960000002</v>
      </c>
      <c r="I1862" s="13">
        <v>118841.63604</v>
      </c>
    </row>
    <row r="1863" spans="2:9" ht="15" customHeight="1" x14ac:dyDescent="0.2">
      <c r="B1863"/>
      <c r="C1863" s="14">
        <f>SUBTOTAL(9,C1861:C1862)</f>
        <v>46</v>
      </c>
      <c r="D1863" s="15" t="s">
        <v>1504</v>
      </c>
      <c r="E1863" s="16">
        <f>SUBTOTAL(9,E1861:E1862)</f>
        <v>119114</v>
      </c>
      <c r="F1863" s="16">
        <f>SUBTOTAL(9,F1861:F1862)</f>
        <v>1617221</v>
      </c>
      <c r="G1863" s="16">
        <f>SUBTOTAL(9,G1861:G1862)</f>
        <v>1736335</v>
      </c>
      <c r="H1863" s="16">
        <f>SUBTOTAL(9,H1861:H1862)</f>
        <v>1574718.4087499999</v>
      </c>
      <c r="I1863" s="16">
        <f>SUBTOTAL(9,I1861:I1862)</f>
        <v>161616.59125</v>
      </c>
    </row>
    <row r="1864" spans="2:9" ht="15" customHeight="1" x14ac:dyDescent="0.25">
      <c r="B1864" s="10">
        <v>1618</v>
      </c>
      <c r="C1864" s="11"/>
      <c r="D1864" s="5" t="s">
        <v>1505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21</v>
      </c>
      <c r="E1865" s="13">
        <v>130496</v>
      </c>
      <c r="F1865" s="13">
        <v>5701600</v>
      </c>
      <c r="G1865" s="13">
        <v>5832096</v>
      </c>
      <c r="H1865" s="13">
        <v>5794660.7683199998</v>
      </c>
      <c r="I1865" s="13">
        <v>37435.231679999997</v>
      </c>
    </row>
    <row r="1866" spans="2:9" x14ac:dyDescent="0.2">
      <c r="B1866"/>
      <c r="C1866" s="2">
        <v>21</v>
      </c>
      <c r="D1866" s="5" t="s">
        <v>26</v>
      </c>
      <c r="E1866" s="13">
        <v>8505</v>
      </c>
      <c r="F1866" s="13">
        <v>165300</v>
      </c>
      <c r="G1866" s="13">
        <v>173805</v>
      </c>
      <c r="H1866" s="13">
        <v>170342.08512</v>
      </c>
      <c r="I1866" s="13">
        <v>3462.9148799999998</v>
      </c>
    </row>
    <row r="1867" spans="2:9" x14ac:dyDescent="0.2">
      <c r="B1867"/>
      <c r="C1867" s="2">
        <v>22</v>
      </c>
      <c r="D1867" s="5" t="s">
        <v>1506</v>
      </c>
      <c r="E1867" s="13">
        <v>189305</v>
      </c>
      <c r="F1867" s="13">
        <v>240400</v>
      </c>
      <c r="G1867" s="13">
        <v>429705</v>
      </c>
      <c r="H1867" s="13">
        <v>334102.83286999998</v>
      </c>
      <c r="I1867" s="13">
        <v>95602.167130000002</v>
      </c>
    </row>
    <row r="1868" spans="2:9" x14ac:dyDescent="0.2">
      <c r="B1868"/>
      <c r="C1868" s="2">
        <v>23</v>
      </c>
      <c r="D1868" s="5" t="s">
        <v>1507</v>
      </c>
      <c r="E1868" s="13">
        <v>2159</v>
      </c>
      <c r="F1868" s="13">
        <v>88051</v>
      </c>
      <c r="G1868" s="13">
        <v>90210</v>
      </c>
      <c r="H1868" s="13">
        <v>86504.752340000006</v>
      </c>
      <c r="I1868" s="13">
        <v>3705.24766</v>
      </c>
    </row>
    <row r="1869" spans="2:9" x14ac:dyDescent="0.2">
      <c r="B1869"/>
      <c r="C1869" s="2">
        <v>45</v>
      </c>
      <c r="D1869" s="5" t="s">
        <v>31</v>
      </c>
      <c r="E1869" s="13">
        <v>27105</v>
      </c>
      <c r="F1869" s="13">
        <v>110100</v>
      </c>
      <c r="G1869" s="13">
        <v>137205</v>
      </c>
      <c r="H1869" s="13">
        <v>74120.367480000001</v>
      </c>
      <c r="I1869" s="13">
        <v>63084.632519999999</v>
      </c>
    </row>
    <row r="1870" spans="2:9" x14ac:dyDescent="0.2">
      <c r="B1870"/>
      <c r="C1870" s="2">
        <v>70</v>
      </c>
      <c r="D1870" s="5" t="s">
        <v>273</v>
      </c>
      <c r="E1870" s="13">
        <v>0</v>
      </c>
      <c r="F1870" s="13">
        <v>3000</v>
      </c>
      <c r="G1870" s="13">
        <v>3000</v>
      </c>
      <c r="H1870" s="13">
        <v>2666</v>
      </c>
      <c r="I1870" s="13">
        <v>334</v>
      </c>
    </row>
    <row r="1871" spans="2:9" ht="15" customHeight="1" x14ac:dyDescent="0.2">
      <c r="B1871"/>
      <c r="C1871" s="14">
        <f>SUBTOTAL(9,C1865:C1870)</f>
        <v>182</v>
      </c>
      <c r="D1871" s="15" t="s">
        <v>1508</v>
      </c>
      <c r="E1871" s="16">
        <f>SUBTOTAL(9,E1865:E1870)</f>
        <v>357570</v>
      </c>
      <c r="F1871" s="16">
        <f>SUBTOTAL(9,F1865:F1870)</f>
        <v>6308451</v>
      </c>
      <c r="G1871" s="16">
        <f>SUBTOTAL(9,G1865:G1870)</f>
        <v>6666021</v>
      </c>
      <c r="H1871" s="16">
        <f>SUBTOTAL(9,H1865:H1870)</f>
        <v>6462396.8061299995</v>
      </c>
      <c r="I1871" s="16">
        <f>SUBTOTAL(9,I1865:I1870)</f>
        <v>203624.19386999996</v>
      </c>
    </row>
    <row r="1872" spans="2:9" ht="15" customHeight="1" x14ac:dyDescent="0.2">
      <c r="C1872" s="17">
        <f>SUBTOTAL(9,C1860:C1871)</f>
        <v>228</v>
      </c>
      <c r="D1872" s="18" t="s">
        <v>1509</v>
      </c>
      <c r="E1872" s="19">
        <f>SUBTOTAL(9,E1860:E1871)</f>
        <v>476684</v>
      </c>
      <c r="F1872" s="19">
        <f>SUBTOTAL(9,F1860:F1871)</f>
        <v>7925672</v>
      </c>
      <c r="G1872" s="19">
        <f>SUBTOTAL(9,G1860:G1871)</f>
        <v>8402356</v>
      </c>
      <c r="H1872" s="19">
        <f>SUBTOTAL(9,H1860:H1871)</f>
        <v>8037115.2148799989</v>
      </c>
      <c r="I1872" s="19">
        <f>SUBTOTAL(9,I1860:I1871)</f>
        <v>365240.78511999996</v>
      </c>
    </row>
    <row r="1873" spans="2:9" ht="27" customHeight="1" x14ac:dyDescent="0.25">
      <c r="B1873" s="1"/>
      <c r="C1873" s="2"/>
      <c r="D1873" s="9" t="s">
        <v>1510</v>
      </c>
      <c r="E1873" s="1"/>
      <c r="F1873" s="1"/>
      <c r="G1873" s="1"/>
      <c r="H1873" s="1"/>
      <c r="I1873" s="1"/>
    </row>
    <row r="1874" spans="2:9" ht="15" customHeight="1" x14ac:dyDescent="0.25">
      <c r="B1874" s="10">
        <v>1620</v>
      </c>
      <c r="C1874" s="11"/>
      <c r="D1874" s="5" t="s">
        <v>1511</v>
      </c>
      <c r="E1874" s="12"/>
      <c r="F1874" s="1"/>
      <c r="H1874" s="1"/>
      <c r="I1874" s="1"/>
    </row>
    <row r="1875" spans="2:9" x14ac:dyDescent="0.2">
      <c r="B1875"/>
      <c r="C1875" s="2">
        <v>1</v>
      </c>
      <c r="D1875" s="5" t="s">
        <v>21</v>
      </c>
      <c r="E1875" s="13">
        <v>12708</v>
      </c>
      <c r="F1875" s="13">
        <v>583861</v>
      </c>
      <c r="G1875" s="13">
        <v>596569</v>
      </c>
      <c r="H1875" s="13">
        <v>575505.52991000004</v>
      </c>
      <c r="I1875" s="13">
        <v>21063.470089999999</v>
      </c>
    </row>
    <row r="1876" spans="2:9" x14ac:dyDescent="0.2">
      <c r="B1876"/>
      <c r="C1876" s="2">
        <v>21</v>
      </c>
      <c r="D1876" s="5" t="s">
        <v>56</v>
      </c>
      <c r="E1876" s="13">
        <v>63187</v>
      </c>
      <c r="F1876" s="13">
        <v>205553</v>
      </c>
      <c r="G1876" s="13">
        <v>268740</v>
      </c>
      <c r="H1876" s="13">
        <v>248442.17079999999</v>
      </c>
      <c r="I1876" s="13">
        <v>20297.8292</v>
      </c>
    </row>
    <row r="1877" spans="2:9" x14ac:dyDescent="0.2">
      <c r="B1877"/>
      <c r="C1877" s="2">
        <v>45</v>
      </c>
      <c r="D1877" s="5" t="s">
        <v>31</v>
      </c>
      <c r="E1877" s="13">
        <v>7438</v>
      </c>
      <c r="F1877" s="13">
        <v>64300</v>
      </c>
      <c r="G1877" s="13">
        <v>71738</v>
      </c>
      <c r="H1877" s="13">
        <v>28282.043539999999</v>
      </c>
      <c r="I1877" s="13">
        <v>43455.956460000001</v>
      </c>
    </row>
    <row r="1878" spans="2:9" ht="15" customHeight="1" x14ac:dyDescent="0.2">
      <c r="B1878"/>
      <c r="C1878" s="14">
        <f>SUBTOTAL(9,C1875:C1877)</f>
        <v>67</v>
      </c>
      <c r="D1878" s="15" t="s">
        <v>1512</v>
      </c>
      <c r="E1878" s="16">
        <f>SUBTOTAL(9,E1875:E1877)</f>
        <v>83333</v>
      </c>
      <c r="F1878" s="16">
        <f>SUBTOTAL(9,F1875:F1877)</f>
        <v>853714</v>
      </c>
      <c r="G1878" s="16">
        <f>SUBTOTAL(9,G1875:G1877)</f>
        <v>937047</v>
      </c>
      <c r="H1878" s="16">
        <f>SUBTOTAL(9,H1875:H1877)</f>
        <v>852229.74424999999</v>
      </c>
      <c r="I1878" s="16">
        <f>SUBTOTAL(9,I1875:I1877)</f>
        <v>84817.255749999997</v>
      </c>
    </row>
    <row r="1879" spans="2:9" ht="15" customHeight="1" x14ac:dyDescent="0.2">
      <c r="C1879" s="17">
        <f>SUBTOTAL(9,C1874:C1878)</f>
        <v>67</v>
      </c>
      <c r="D1879" s="18" t="s">
        <v>1513</v>
      </c>
      <c r="E1879" s="19">
        <f>SUBTOTAL(9,E1874:E1878)</f>
        <v>83333</v>
      </c>
      <c r="F1879" s="19">
        <f>SUBTOTAL(9,F1874:F1878)</f>
        <v>853714</v>
      </c>
      <c r="G1879" s="19">
        <f>SUBTOTAL(9,G1874:G1878)</f>
        <v>937047</v>
      </c>
      <c r="H1879" s="19">
        <f>SUBTOTAL(9,H1874:H1878)</f>
        <v>852229.74424999999</v>
      </c>
      <c r="I1879" s="19">
        <f>SUBTOTAL(9,I1874:I1878)</f>
        <v>84817.255749999997</v>
      </c>
    </row>
    <row r="1880" spans="2:9" ht="27" customHeight="1" x14ac:dyDescent="0.25">
      <c r="B1880" s="1"/>
      <c r="C1880" s="2"/>
      <c r="D1880" s="9" t="s">
        <v>1514</v>
      </c>
      <c r="E1880" s="1"/>
      <c r="F1880" s="1"/>
      <c r="G1880" s="1"/>
      <c r="H1880" s="1"/>
      <c r="I1880" s="1"/>
    </row>
    <row r="1881" spans="2:9" ht="15" customHeight="1" x14ac:dyDescent="0.25">
      <c r="B1881" s="10">
        <v>1632</v>
      </c>
      <c r="C1881" s="11"/>
      <c r="D1881" s="5" t="s">
        <v>1515</v>
      </c>
      <c r="E1881" s="12"/>
      <c r="F1881" s="1"/>
      <c r="H1881" s="1"/>
      <c r="I1881" s="1"/>
    </row>
    <row r="1882" spans="2:9" x14ac:dyDescent="0.2">
      <c r="B1882"/>
      <c r="C1882" s="2">
        <v>61</v>
      </c>
      <c r="D1882" s="5" t="s">
        <v>1516</v>
      </c>
      <c r="E1882" s="13">
        <v>0</v>
      </c>
      <c r="F1882" s="13">
        <v>22200000</v>
      </c>
      <c r="G1882" s="13">
        <v>22200000</v>
      </c>
      <c r="H1882" s="13">
        <v>22816398.749000002</v>
      </c>
      <c r="I1882" s="13">
        <v>-616398.74899999995</v>
      </c>
    </row>
    <row r="1883" spans="2:9" x14ac:dyDescent="0.2">
      <c r="B1883"/>
      <c r="C1883" s="2">
        <v>72</v>
      </c>
      <c r="D1883" s="5" t="s">
        <v>1517</v>
      </c>
      <c r="E1883" s="13">
        <v>0</v>
      </c>
      <c r="F1883" s="13">
        <v>2080000</v>
      </c>
      <c r="G1883" s="13">
        <v>2080000</v>
      </c>
      <c r="H1883" s="13">
        <v>2009080.53</v>
      </c>
      <c r="I1883" s="13">
        <v>70919.47</v>
      </c>
    </row>
    <row r="1884" spans="2:9" ht="15" customHeight="1" x14ac:dyDescent="0.2">
      <c r="B1884"/>
      <c r="C1884" s="14">
        <f>SUBTOTAL(9,C1882:C1883)</f>
        <v>133</v>
      </c>
      <c r="D1884" s="15" t="s">
        <v>1518</v>
      </c>
      <c r="E1884" s="16">
        <f>SUBTOTAL(9,E1882:E1883)</f>
        <v>0</v>
      </c>
      <c r="F1884" s="16">
        <f>SUBTOTAL(9,F1882:F1883)</f>
        <v>24280000</v>
      </c>
      <c r="G1884" s="16">
        <f>SUBTOTAL(9,G1882:G1883)</f>
        <v>24280000</v>
      </c>
      <c r="H1884" s="16">
        <f>SUBTOTAL(9,H1882:H1883)</f>
        <v>24825479.279000003</v>
      </c>
      <c r="I1884" s="16">
        <f>SUBTOTAL(9,I1882:I1883)</f>
        <v>-545479.27899999998</v>
      </c>
    </row>
    <row r="1885" spans="2:9" ht="15" customHeight="1" x14ac:dyDescent="0.25">
      <c r="B1885" s="10">
        <v>1633</v>
      </c>
      <c r="C1885" s="11"/>
      <c r="D1885" s="5" t="s">
        <v>1519</v>
      </c>
      <c r="E1885" s="12"/>
      <c r="F1885" s="1"/>
      <c r="H1885" s="1"/>
      <c r="I1885" s="1"/>
    </row>
    <row r="1886" spans="2:9" x14ac:dyDescent="0.2">
      <c r="B1886"/>
      <c r="C1886" s="2">
        <v>1</v>
      </c>
      <c r="D1886" s="5" t="s">
        <v>794</v>
      </c>
      <c r="E1886" s="13">
        <v>0</v>
      </c>
      <c r="F1886" s="13">
        <v>5883531</v>
      </c>
      <c r="G1886" s="13">
        <v>5883531</v>
      </c>
      <c r="H1886" s="13">
        <v>6216762.9701300003</v>
      </c>
      <c r="I1886" s="13">
        <v>-333231.97012999997</v>
      </c>
    </row>
    <row r="1887" spans="2:9" ht="15" customHeight="1" x14ac:dyDescent="0.2">
      <c r="B1887"/>
      <c r="C1887" s="14">
        <f>SUBTOTAL(9,C1886:C1886)</f>
        <v>1</v>
      </c>
      <c r="D1887" s="15" t="s">
        <v>1520</v>
      </c>
      <c r="E1887" s="16">
        <f>SUBTOTAL(9,E1886:E1886)</f>
        <v>0</v>
      </c>
      <c r="F1887" s="16">
        <f>SUBTOTAL(9,F1886:F1886)</f>
        <v>5883531</v>
      </c>
      <c r="G1887" s="16">
        <f>SUBTOTAL(9,G1886:G1886)</f>
        <v>5883531</v>
      </c>
      <c r="H1887" s="16">
        <f>SUBTOTAL(9,H1886:H1886)</f>
        <v>6216762.9701300003</v>
      </c>
      <c r="I1887" s="16">
        <f>SUBTOTAL(9,I1886:I1886)</f>
        <v>-333231.97012999997</v>
      </c>
    </row>
    <row r="1888" spans="2:9" ht="15" customHeight="1" x14ac:dyDescent="0.2">
      <c r="C1888" s="17">
        <f>SUBTOTAL(9,C1881:C1887)</f>
        <v>134</v>
      </c>
      <c r="D1888" s="18" t="s">
        <v>1521</v>
      </c>
      <c r="E1888" s="19">
        <f>SUBTOTAL(9,E1881:E1887)</f>
        <v>0</v>
      </c>
      <c r="F1888" s="19">
        <f>SUBTOTAL(9,F1881:F1887)</f>
        <v>30163531</v>
      </c>
      <c r="G1888" s="19">
        <f>SUBTOTAL(9,G1881:G1887)</f>
        <v>30163531</v>
      </c>
      <c r="H1888" s="19">
        <f>SUBTOTAL(9,H1881:H1887)</f>
        <v>31042242.249130003</v>
      </c>
      <c r="I1888" s="19">
        <f>SUBTOTAL(9,I1881:I1887)</f>
        <v>-878711.24912999989</v>
      </c>
    </row>
    <row r="1889" spans="2:9" ht="27" customHeight="1" x14ac:dyDescent="0.25">
      <c r="B1889" s="1"/>
      <c r="C1889" s="2"/>
      <c r="D1889" s="9" t="s">
        <v>1522</v>
      </c>
      <c r="E1889" s="1"/>
      <c r="F1889" s="1"/>
      <c r="G1889" s="1"/>
      <c r="H1889" s="1"/>
      <c r="I1889" s="1"/>
    </row>
    <row r="1890" spans="2:9" ht="15" customHeight="1" x14ac:dyDescent="0.25">
      <c r="B1890" s="10">
        <v>1650</v>
      </c>
      <c r="C1890" s="11"/>
      <c r="D1890" s="5" t="s">
        <v>1523</v>
      </c>
      <c r="E1890" s="12"/>
      <c r="F1890" s="1"/>
      <c r="H1890" s="1"/>
      <c r="I1890" s="1"/>
    </row>
    <row r="1891" spans="2:9" x14ac:dyDescent="0.2">
      <c r="B1891"/>
      <c r="C1891" s="2">
        <v>1</v>
      </c>
      <c r="D1891" s="5" t="s">
        <v>21</v>
      </c>
      <c r="E1891" s="13">
        <v>2141</v>
      </c>
      <c r="F1891" s="13">
        <v>42472</v>
      </c>
      <c r="G1891" s="13">
        <v>44613</v>
      </c>
      <c r="H1891" s="13">
        <v>37794.546710000002</v>
      </c>
      <c r="I1891" s="13">
        <v>6818.4532900000004</v>
      </c>
    </row>
    <row r="1892" spans="2:9" x14ac:dyDescent="0.2">
      <c r="B1892"/>
      <c r="C1892" s="2">
        <v>89</v>
      </c>
      <c r="D1892" s="5" t="s">
        <v>1524</v>
      </c>
      <c r="E1892" s="13">
        <v>0</v>
      </c>
      <c r="F1892" s="13">
        <v>8868450</v>
      </c>
      <c r="G1892" s="13">
        <v>8868450</v>
      </c>
      <c r="H1892" s="13">
        <v>8833287.4337000009</v>
      </c>
      <c r="I1892" s="13">
        <v>35162.566299999999</v>
      </c>
    </row>
    <row r="1893" spans="2:9" ht="15" customHeight="1" x14ac:dyDescent="0.2">
      <c r="B1893"/>
      <c r="C1893" s="14">
        <f>SUBTOTAL(9,C1891:C1892)</f>
        <v>90</v>
      </c>
      <c r="D1893" s="15" t="s">
        <v>1525</v>
      </c>
      <c r="E1893" s="16">
        <f>SUBTOTAL(9,E1891:E1892)</f>
        <v>2141</v>
      </c>
      <c r="F1893" s="16">
        <f>SUBTOTAL(9,F1891:F1892)</f>
        <v>8910922</v>
      </c>
      <c r="G1893" s="16">
        <f>SUBTOTAL(9,G1891:G1892)</f>
        <v>8913063</v>
      </c>
      <c r="H1893" s="16">
        <f>SUBTOTAL(9,H1891:H1892)</f>
        <v>8871081.9804100003</v>
      </c>
      <c r="I1893" s="16">
        <f>SUBTOTAL(9,I1891:I1892)</f>
        <v>41981.019589999996</v>
      </c>
    </row>
    <row r="1894" spans="2:9" ht="15" customHeight="1" x14ac:dyDescent="0.25">
      <c r="B1894" s="10">
        <v>1651</v>
      </c>
      <c r="C1894" s="11"/>
      <c r="D1894" s="5" t="s">
        <v>1526</v>
      </c>
      <c r="E1894" s="12"/>
      <c r="F1894" s="1"/>
      <c r="H1894" s="1"/>
      <c r="I1894" s="1"/>
    </row>
    <row r="1895" spans="2:9" x14ac:dyDescent="0.2">
      <c r="B1895"/>
      <c r="C1895" s="2">
        <v>98</v>
      </c>
      <c r="D1895" s="5" t="s">
        <v>1527</v>
      </c>
      <c r="E1895" s="13">
        <v>0</v>
      </c>
      <c r="F1895" s="13">
        <v>50959000</v>
      </c>
      <c r="G1895" s="13">
        <v>50959000</v>
      </c>
      <c r="H1895" s="13">
        <v>50959276</v>
      </c>
      <c r="I1895" s="13">
        <v>-276</v>
      </c>
    </row>
    <row r="1896" spans="2:9" ht="15" customHeight="1" x14ac:dyDescent="0.2">
      <c r="B1896"/>
      <c r="C1896" s="14">
        <f>SUBTOTAL(9,C1895:C1895)</f>
        <v>98</v>
      </c>
      <c r="D1896" s="15" t="s">
        <v>1528</v>
      </c>
      <c r="E1896" s="16">
        <f>SUBTOTAL(9,E1895:E1895)</f>
        <v>0</v>
      </c>
      <c r="F1896" s="16">
        <f>SUBTOTAL(9,F1895:F1895)</f>
        <v>50959000</v>
      </c>
      <c r="G1896" s="16">
        <f>SUBTOTAL(9,G1895:G1895)</f>
        <v>50959000</v>
      </c>
      <c r="H1896" s="16">
        <f>SUBTOTAL(9,H1895:H1895)</f>
        <v>50959276</v>
      </c>
      <c r="I1896" s="16">
        <f>SUBTOTAL(9,I1895:I1895)</f>
        <v>-276</v>
      </c>
    </row>
    <row r="1897" spans="2:9" ht="15" customHeight="1" x14ac:dyDescent="0.2">
      <c r="C1897" s="17">
        <f>SUBTOTAL(9,C1890:C1896)</f>
        <v>188</v>
      </c>
      <c r="D1897" s="18" t="s">
        <v>1529</v>
      </c>
      <c r="E1897" s="19">
        <f>SUBTOTAL(9,E1890:E1896)</f>
        <v>2141</v>
      </c>
      <c r="F1897" s="19">
        <f>SUBTOTAL(9,F1890:F1896)</f>
        <v>59869922</v>
      </c>
      <c r="G1897" s="19">
        <f>SUBTOTAL(9,G1890:G1896)</f>
        <v>59872063</v>
      </c>
      <c r="H1897" s="19">
        <f>SUBTOTAL(9,H1890:H1896)</f>
        <v>59830357.980410002</v>
      </c>
      <c r="I1897" s="19">
        <f>SUBTOTAL(9,I1890:I1896)</f>
        <v>41705.019589999996</v>
      </c>
    </row>
    <row r="1898" spans="2:9" ht="27" customHeight="1" x14ac:dyDescent="0.25">
      <c r="B1898" s="1"/>
      <c r="C1898" s="2"/>
      <c r="D1898" s="9" t="s">
        <v>1530</v>
      </c>
      <c r="E1898" s="1"/>
      <c r="F1898" s="1"/>
      <c r="G1898" s="1"/>
      <c r="H1898" s="1"/>
      <c r="I1898" s="1"/>
    </row>
    <row r="1899" spans="2:9" ht="15" customHeight="1" x14ac:dyDescent="0.25">
      <c r="B1899" s="10">
        <v>1670</v>
      </c>
      <c r="C1899" s="11"/>
      <c r="D1899" s="5" t="s">
        <v>1531</v>
      </c>
      <c r="E1899" s="12"/>
      <c r="F1899" s="1"/>
      <c r="H1899" s="1"/>
      <c r="I1899" s="1"/>
    </row>
    <row r="1900" spans="2:9" x14ac:dyDescent="0.2">
      <c r="B1900"/>
      <c r="C1900" s="2">
        <v>50</v>
      </c>
      <c r="D1900" s="5" t="s">
        <v>1532</v>
      </c>
      <c r="E1900" s="13">
        <v>0</v>
      </c>
      <c r="F1900" s="13">
        <v>20000</v>
      </c>
      <c r="G1900" s="13">
        <v>20000</v>
      </c>
      <c r="H1900" s="13">
        <v>20000</v>
      </c>
      <c r="I1900" s="13">
        <v>0</v>
      </c>
    </row>
    <row r="1901" spans="2:9" x14ac:dyDescent="0.2">
      <c r="B1901"/>
      <c r="C1901" s="2">
        <v>90</v>
      </c>
      <c r="D1901" s="5" t="s">
        <v>1533</v>
      </c>
      <c r="E1901" s="13">
        <v>0</v>
      </c>
      <c r="F1901" s="13">
        <v>114630</v>
      </c>
      <c r="G1901" s="13">
        <v>114630</v>
      </c>
      <c r="H1901" s="13">
        <v>114629.71090000001</v>
      </c>
      <c r="I1901" s="13">
        <v>0.28910000000000002</v>
      </c>
    </row>
    <row r="1902" spans="2:9" ht="15" customHeight="1" x14ac:dyDescent="0.2">
      <c r="B1902"/>
      <c r="C1902" s="14">
        <f>SUBTOTAL(9,C1900:C1901)</f>
        <v>140</v>
      </c>
      <c r="D1902" s="15" t="s">
        <v>1534</v>
      </c>
      <c r="E1902" s="16">
        <f>SUBTOTAL(9,E1900:E1901)</f>
        <v>0</v>
      </c>
      <c r="F1902" s="16">
        <f>SUBTOTAL(9,F1900:F1901)</f>
        <v>134630</v>
      </c>
      <c r="G1902" s="16">
        <f>SUBTOTAL(9,G1900:G1901)</f>
        <v>134630</v>
      </c>
      <c r="H1902" s="16">
        <f>SUBTOTAL(9,H1900:H1901)</f>
        <v>134629.71090000001</v>
      </c>
      <c r="I1902" s="16">
        <f>SUBTOTAL(9,I1900:I1901)</f>
        <v>0.28910000000000002</v>
      </c>
    </row>
    <row r="1903" spans="2:9" ht="15" customHeight="1" x14ac:dyDescent="0.2">
      <c r="C1903" s="17">
        <f>SUBTOTAL(9,C1899:C1902)</f>
        <v>140</v>
      </c>
      <c r="D1903" s="18" t="s">
        <v>1535</v>
      </c>
      <c r="E1903" s="19">
        <f>SUBTOTAL(9,E1899:E1902)</f>
        <v>0</v>
      </c>
      <c r="F1903" s="19">
        <f>SUBTOTAL(9,F1899:F1902)</f>
        <v>134630</v>
      </c>
      <c r="G1903" s="19">
        <f>SUBTOTAL(9,G1899:G1902)</f>
        <v>134630</v>
      </c>
      <c r="H1903" s="19">
        <f>SUBTOTAL(9,H1899:H1902)</f>
        <v>134629.71090000001</v>
      </c>
      <c r="I1903" s="19">
        <f>SUBTOTAL(9,I1899:I1902)</f>
        <v>0.28910000000000002</v>
      </c>
    </row>
    <row r="1904" spans="2:9" ht="15" customHeight="1" x14ac:dyDescent="0.2">
      <c r="C1904" s="17">
        <f>SUBTOTAL(9,C1841:C1903)</f>
        <v>962</v>
      </c>
      <c r="D1904" s="18" t="s">
        <v>1536</v>
      </c>
      <c r="E1904" s="19">
        <f>SUBTOTAL(9,E1841:E1903)</f>
        <v>649555</v>
      </c>
      <c r="F1904" s="19">
        <f>SUBTOTAL(9,F1841:F1903)</f>
        <v>100248869</v>
      </c>
      <c r="G1904" s="19">
        <f>SUBTOTAL(9,G1841:G1903)</f>
        <v>100898424</v>
      </c>
      <c r="H1904" s="19">
        <f>SUBTOTAL(9,H1841:H1903)</f>
        <v>101207841.83948</v>
      </c>
      <c r="I1904" s="19">
        <f>SUBTOTAL(9,I1841:I1903)</f>
        <v>-309417.83947999997</v>
      </c>
    </row>
    <row r="1905" spans="2:9" x14ac:dyDescent="0.2">
      <c r="C1905" s="17"/>
      <c r="D1905" s="20"/>
      <c r="E1905" s="21"/>
      <c r="F1905" s="21"/>
      <c r="G1905" s="21"/>
      <c r="H1905" s="21"/>
      <c r="I1905" s="21"/>
    </row>
    <row r="1906" spans="2:9" ht="15" customHeight="1" x14ac:dyDescent="0.2">
      <c r="B1906" s="1"/>
      <c r="C1906" s="2"/>
      <c r="D1906" s="3" t="s">
        <v>1537</v>
      </c>
      <c r="E1906" s="1"/>
      <c r="F1906" s="1"/>
      <c r="G1906" s="1"/>
      <c r="H1906" s="1"/>
      <c r="I1906" s="1"/>
    </row>
    <row r="1907" spans="2:9" ht="27" customHeight="1" x14ac:dyDescent="0.25">
      <c r="B1907" s="1"/>
      <c r="C1907" s="2"/>
      <c r="D1907" s="9" t="s">
        <v>9</v>
      </c>
      <c r="E1907" s="1"/>
      <c r="F1907" s="1"/>
      <c r="G1907" s="1"/>
      <c r="H1907" s="1"/>
      <c r="I1907" s="1"/>
    </row>
    <row r="1908" spans="2:9" ht="15" customHeight="1" x14ac:dyDescent="0.25">
      <c r="B1908" s="10">
        <v>1700</v>
      </c>
      <c r="C1908" s="11"/>
      <c r="D1908" s="5" t="s">
        <v>1538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21</v>
      </c>
      <c r="E1909" s="13">
        <v>27032</v>
      </c>
      <c r="F1909" s="13">
        <v>780994</v>
      </c>
      <c r="G1909" s="13">
        <v>808026</v>
      </c>
      <c r="H1909" s="13">
        <v>793706.14101000002</v>
      </c>
      <c r="I1909" s="13">
        <v>14319.858990000001</v>
      </c>
    </row>
    <row r="1910" spans="2:9" x14ac:dyDescent="0.2">
      <c r="B1910"/>
      <c r="C1910" s="2">
        <v>21</v>
      </c>
      <c r="D1910" s="5" t="s">
        <v>1539</v>
      </c>
      <c r="E1910" s="13">
        <v>48943</v>
      </c>
      <c r="F1910" s="13">
        <v>21860</v>
      </c>
      <c r="G1910" s="13">
        <v>70803</v>
      </c>
      <c r="H1910" s="13">
        <v>49924.416290000001</v>
      </c>
      <c r="I1910" s="13">
        <v>20878.583709999999</v>
      </c>
    </row>
    <row r="1911" spans="2:9" x14ac:dyDescent="0.2">
      <c r="B1911"/>
      <c r="C1911" s="2">
        <v>43</v>
      </c>
      <c r="D1911" s="5" t="s">
        <v>1540</v>
      </c>
      <c r="E1911" s="13">
        <v>2375</v>
      </c>
      <c r="F1911" s="13">
        <v>10</v>
      </c>
      <c r="G1911" s="13">
        <v>2385</v>
      </c>
      <c r="H1911" s="13">
        <v>2297.5</v>
      </c>
      <c r="I1911" s="13">
        <v>87.5</v>
      </c>
    </row>
    <row r="1912" spans="2:9" x14ac:dyDescent="0.2">
      <c r="B1912"/>
      <c r="C1912" s="2">
        <v>71</v>
      </c>
      <c r="D1912" s="5" t="s">
        <v>1541</v>
      </c>
      <c r="E1912" s="13">
        <v>3439</v>
      </c>
      <c r="F1912" s="13">
        <v>57884</v>
      </c>
      <c r="G1912" s="13">
        <v>61323</v>
      </c>
      <c r="H1912" s="13">
        <v>60294.587800000001</v>
      </c>
      <c r="I1912" s="13">
        <v>1028.4122</v>
      </c>
    </row>
    <row r="1913" spans="2:9" x14ac:dyDescent="0.2">
      <c r="B1913"/>
      <c r="C1913" s="2">
        <v>73</v>
      </c>
      <c r="D1913" s="5" t="s">
        <v>1542</v>
      </c>
      <c r="E1913" s="13">
        <v>4371</v>
      </c>
      <c r="F1913" s="13">
        <v>28127</v>
      </c>
      <c r="G1913" s="13">
        <v>32498</v>
      </c>
      <c r="H1913" s="13">
        <v>28056.393380000001</v>
      </c>
      <c r="I1913" s="13">
        <v>4441.6066199999996</v>
      </c>
    </row>
    <row r="1914" spans="2:9" x14ac:dyDescent="0.2">
      <c r="B1914"/>
      <c r="C1914" s="2">
        <v>78</v>
      </c>
      <c r="D1914" s="5" t="s">
        <v>1543</v>
      </c>
      <c r="E1914" s="13">
        <v>8477</v>
      </c>
      <c r="F1914" s="13">
        <v>297491</v>
      </c>
      <c r="G1914" s="13">
        <v>305968</v>
      </c>
      <c r="H1914" s="13">
        <v>316620.72758000001</v>
      </c>
      <c r="I1914" s="13">
        <v>-10652.727580000001</v>
      </c>
    </row>
    <row r="1915" spans="2:9" ht="15" customHeight="1" x14ac:dyDescent="0.2">
      <c r="B1915"/>
      <c r="C1915" s="14">
        <f>SUBTOTAL(9,C1909:C1914)</f>
        <v>287</v>
      </c>
      <c r="D1915" s="15" t="s">
        <v>1544</v>
      </c>
      <c r="E1915" s="16">
        <f>SUBTOTAL(9,E1909:E1914)</f>
        <v>94637</v>
      </c>
      <c r="F1915" s="16">
        <f>SUBTOTAL(9,F1909:F1914)</f>
        <v>1186366</v>
      </c>
      <c r="G1915" s="16">
        <f>SUBTOTAL(9,G1909:G1914)</f>
        <v>1281003</v>
      </c>
      <c r="H1915" s="16">
        <f>SUBTOTAL(9,H1909:H1914)</f>
        <v>1250899.7660600001</v>
      </c>
      <c r="I1915" s="16">
        <f>SUBTOTAL(9,I1909:I1914)</f>
        <v>30103.233939999998</v>
      </c>
    </row>
    <row r="1916" spans="2:9" ht="15" customHeight="1" x14ac:dyDescent="0.25">
      <c r="B1916" s="10">
        <v>1710</v>
      </c>
      <c r="C1916" s="11"/>
      <c r="D1916" s="5" t="s">
        <v>1545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1036</v>
      </c>
      <c r="E1917" s="13">
        <v>19702</v>
      </c>
      <c r="F1917" s="13">
        <v>3784276</v>
      </c>
      <c r="G1917" s="13">
        <v>3803978</v>
      </c>
      <c r="H1917" s="13">
        <v>3718935.9382699998</v>
      </c>
      <c r="I1917" s="13">
        <v>85042.061730000001</v>
      </c>
    </row>
    <row r="1918" spans="2:9" x14ac:dyDescent="0.2">
      <c r="B1918"/>
      <c r="C1918" s="2">
        <v>45</v>
      </c>
      <c r="D1918" s="5" t="s">
        <v>1546</v>
      </c>
      <c r="E1918" s="13">
        <v>91918</v>
      </c>
      <c r="F1918" s="13">
        <v>288515</v>
      </c>
      <c r="G1918" s="13">
        <v>380433</v>
      </c>
      <c r="H1918" s="13">
        <v>222915.10118</v>
      </c>
      <c r="I1918" s="13">
        <v>157517.89882</v>
      </c>
    </row>
    <row r="1919" spans="2:9" x14ac:dyDescent="0.2">
      <c r="B1919"/>
      <c r="C1919" s="2">
        <v>47</v>
      </c>
      <c r="D1919" s="5" t="s">
        <v>1547</v>
      </c>
      <c r="E1919" s="13">
        <v>53839</v>
      </c>
      <c r="F1919" s="13">
        <v>1929690</v>
      </c>
      <c r="G1919" s="13">
        <v>1983529</v>
      </c>
      <c r="H1919" s="13">
        <v>1905711.9061400001</v>
      </c>
      <c r="I1919" s="13">
        <v>77817.093859999994</v>
      </c>
    </row>
    <row r="1920" spans="2:9" ht="15" customHeight="1" x14ac:dyDescent="0.2">
      <c r="B1920"/>
      <c r="C1920" s="14">
        <f>SUBTOTAL(9,C1917:C1919)</f>
        <v>93</v>
      </c>
      <c r="D1920" s="15" t="s">
        <v>1548</v>
      </c>
      <c r="E1920" s="16">
        <f>SUBTOTAL(9,E1917:E1919)</f>
        <v>165459</v>
      </c>
      <c r="F1920" s="16">
        <f>SUBTOTAL(9,F1917:F1919)</f>
        <v>6002481</v>
      </c>
      <c r="G1920" s="16">
        <f>SUBTOTAL(9,G1917:G1919)</f>
        <v>6167940</v>
      </c>
      <c r="H1920" s="16">
        <f>SUBTOTAL(9,H1917:H1919)</f>
        <v>5847562.9455900006</v>
      </c>
      <c r="I1920" s="16">
        <f>SUBTOTAL(9,I1917:I1919)</f>
        <v>320377.05440999998</v>
      </c>
    </row>
    <row r="1921" spans="2:9" ht="15" customHeight="1" x14ac:dyDescent="0.25">
      <c r="B1921" s="10">
        <v>1716</v>
      </c>
      <c r="C1921" s="11"/>
      <c r="D1921" s="5" t="s">
        <v>1549</v>
      </c>
      <c r="E1921" s="12"/>
      <c r="F1921" s="1"/>
      <c r="H1921" s="1"/>
      <c r="I1921" s="1"/>
    </row>
    <row r="1922" spans="2:9" x14ac:dyDescent="0.2">
      <c r="B1922"/>
      <c r="C1922" s="2">
        <v>51</v>
      </c>
      <c r="D1922" s="5" t="s">
        <v>1550</v>
      </c>
      <c r="E1922" s="13">
        <v>0</v>
      </c>
      <c r="F1922" s="13">
        <v>162479</v>
      </c>
      <c r="G1922" s="13">
        <v>162479</v>
      </c>
      <c r="H1922" s="13">
        <v>162479</v>
      </c>
      <c r="I1922" s="13">
        <v>0</v>
      </c>
    </row>
    <row r="1923" spans="2:9" ht="15" customHeight="1" x14ac:dyDescent="0.2">
      <c r="B1923"/>
      <c r="C1923" s="14">
        <f>SUBTOTAL(9,C1922:C1922)</f>
        <v>51</v>
      </c>
      <c r="D1923" s="15" t="s">
        <v>1551</v>
      </c>
      <c r="E1923" s="16">
        <f>SUBTOTAL(9,E1922:E1922)</f>
        <v>0</v>
      </c>
      <c r="F1923" s="16">
        <f>SUBTOTAL(9,F1922:F1922)</f>
        <v>162479</v>
      </c>
      <c r="G1923" s="16">
        <f>SUBTOTAL(9,G1922:G1922)</f>
        <v>162479</v>
      </c>
      <c r="H1923" s="16">
        <f>SUBTOTAL(9,H1922:H1922)</f>
        <v>162479</v>
      </c>
      <c r="I1923" s="16">
        <f>SUBTOTAL(9,I1922:I1922)</f>
        <v>0</v>
      </c>
    </row>
    <row r="1924" spans="2:9" ht="15" customHeight="1" x14ac:dyDescent="0.25">
      <c r="B1924" s="10">
        <v>1720</v>
      </c>
      <c r="C1924" s="11"/>
      <c r="D1924" s="5" t="s">
        <v>1552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21</v>
      </c>
      <c r="E1925" s="13">
        <v>54671</v>
      </c>
      <c r="F1925" s="13">
        <v>5694372</v>
      </c>
      <c r="G1925" s="13">
        <v>5749043</v>
      </c>
      <c r="H1925" s="13">
        <v>5546497.8078600001</v>
      </c>
      <c r="I1925" s="13">
        <v>202545.19214</v>
      </c>
    </row>
    <row r="1926" spans="2:9" x14ac:dyDescent="0.2">
      <c r="B1926"/>
      <c r="C1926" s="2">
        <v>70</v>
      </c>
      <c r="D1926" s="5" t="s">
        <v>1553</v>
      </c>
      <c r="E1926" s="13">
        <v>895</v>
      </c>
      <c r="F1926" s="13">
        <v>0</v>
      </c>
      <c r="G1926" s="13">
        <v>895</v>
      </c>
      <c r="H1926" s="13">
        <v>0</v>
      </c>
      <c r="I1926" s="13">
        <v>895</v>
      </c>
    </row>
    <row r="1927" spans="2:9" ht="15" customHeight="1" x14ac:dyDescent="0.2">
      <c r="B1927"/>
      <c r="C1927" s="14">
        <f>SUBTOTAL(9,C1925:C1926)</f>
        <v>71</v>
      </c>
      <c r="D1927" s="15" t="s">
        <v>1554</v>
      </c>
      <c r="E1927" s="16">
        <f>SUBTOTAL(9,E1925:E1926)</f>
        <v>55566</v>
      </c>
      <c r="F1927" s="16">
        <f>SUBTOTAL(9,F1925:F1926)</f>
        <v>5694372</v>
      </c>
      <c r="G1927" s="16">
        <f>SUBTOTAL(9,G1925:G1926)</f>
        <v>5749938</v>
      </c>
      <c r="H1927" s="16">
        <f>SUBTOTAL(9,H1925:H1926)</f>
        <v>5546497.8078600001</v>
      </c>
      <c r="I1927" s="16">
        <f>SUBTOTAL(9,I1925:I1926)</f>
        <v>203440.19214</v>
      </c>
    </row>
    <row r="1928" spans="2:9" ht="15" customHeight="1" x14ac:dyDescent="0.25">
      <c r="B1928" s="10">
        <v>1723</v>
      </c>
      <c r="C1928" s="11"/>
      <c r="D1928" s="5" t="s">
        <v>1555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21</v>
      </c>
      <c r="E1929" s="13">
        <v>7879</v>
      </c>
      <c r="F1929" s="13">
        <v>291929</v>
      </c>
      <c r="G1929" s="13">
        <v>299808</v>
      </c>
      <c r="H1929" s="13">
        <v>289225.48609000002</v>
      </c>
      <c r="I1929" s="13">
        <v>10582.51391</v>
      </c>
    </row>
    <row r="1930" spans="2:9" ht="15" customHeight="1" x14ac:dyDescent="0.2">
      <c r="B1930"/>
      <c r="C1930" s="14">
        <f>SUBTOTAL(9,C1929:C1929)</f>
        <v>1</v>
      </c>
      <c r="D1930" s="15" t="s">
        <v>1556</v>
      </c>
      <c r="E1930" s="16">
        <f>SUBTOTAL(9,E1929:E1929)</f>
        <v>7879</v>
      </c>
      <c r="F1930" s="16">
        <f>SUBTOTAL(9,F1929:F1929)</f>
        <v>291929</v>
      </c>
      <c r="G1930" s="16">
        <f>SUBTOTAL(9,G1929:G1929)</f>
        <v>299808</v>
      </c>
      <c r="H1930" s="16">
        <f>SUBTOTAL(9,H1929:H1929)</f>
        <v>289225.48609000002</v>
      </c>
      <c r="I1930" s="16">
        <f>SUBTOTAL(9,I1929:I1929)</f>
        <v>10582.51391</v>
      </c>
    </row>
    <row r="1931" spans="2:9" ht="15" customHeight="1" x14ac:dyDescent="0.25">
      <c r="B1931" s="10">
        <v>1725</v>
      </c>
      <c r="C1931" s="11"/>
      <c r="D1931" s="5" t="s">
        <v>1557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21</v>
      </c>
      <c r="E1932" s="13">
        <v>77393</v>
      </c>
      <c r="F1932" s="13">
        <v>729069</v>
      </c>
      <c r="G1932" s="13">
        <v>806462</v>
      </c>
      <c r="H1932" s="13">
        <v>790054.08987000003</v>
      </c>
      <c r="I1932" s="13">
        <v>16407.91013</v>
      </c>
    </row>
    <row r="1933" spans="2:9" x14ac:dyDescent="0.2">
      <c r="B1933"/>
      <c r="C1933" s="2">
        <v>71</v>
      </c>
      <c r="D1933" s="5" t="s">
        <v>1541</v>
      </c>
      <c r="E1933" s="13">
        <v>347</v>
      </c>
      <c r="F1933" s="13">
        <v>21129</v>
      </c>
      <c r="G1933" s="13">
        <v>21476</v>
      </c>
      <c r="H1933" s="13">
        <v>20326.117999999999</v>
      </c>
      <c r="I1933" s="13">
        <v>1149.8820000000001</v>
      </c>
    </row>
    <row r="1934" spans="2:9" ht="15" customHeight="1" x14ac:dyDescent="0.2">
      <c r="B1934"/>
      <c r="C1934" s="14">
        <f>SUBTOTAL(9,C1932:C1933)</f>
        <v>72</v>
      </c>
      <c r="D1934" s="15" t="s">
        <v>1558</v>
      </c>
      <c r="E1934" s="16">
        <f>SUBTOTAL(9,E1932:E1933)</f>
        <v>77740</v>
      </c>
      <c r="F1934" s="16">
        <f>SUBTOTAL(9,F1932:F1933)</f>
        <v>750198</v>
      </c>
      <c r="G1934" s="16">
        <f>SUBTOTAL(9,G1932:G1933)</f>
        <v>827938</v>
      </c>
      <c r="H1934" s="16">
        <f>SUBTOTAL(9,H1932:H1933)</f>
        <v>810380.20787000004</v>
      </c>
      <c r="I1934" s="16">
        <f>SUBTOTAL(9,I1932:I1933)</f>
        <v>17557.792130000002</v>
      </c>
    </row>
    <row r="1935" spans="2:9" ht="15" customHeight="1" x14ac:dyDescent="0.25">
      <c r="B1935" s="10">
        <v>1731</v>
      </c>
      <c r="C1935" s="11"/>
      <c r="D1935" s="5" t="s">
        <v>1559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21</v>
      </c>
      <c r="E1936" s="13">
        <v>38112</v>
      </c>
      <c r="F1936" s="13">
        <v>5498578</v>
      </c>
      <c r="G1936" s="13">
        <v>5536690</v>
      </c>
      <c r="H1936" s="13">
        <v>5527877.4383399999</v>
      </c>
      <c r="I1936" s="13">
        <v>8812.5616599999994</v>
      </c>
    </row>
    <row r="1937" spans="2:9" ht="15" customHeight="1" x14ac:dyDescent="0.2">
      <c r="B1937"/>
      <c r="C1937" s="14">
        <f>SUBTOTAL(9,C1936:C1936)</f>
        <v>1</v>
      </c>
      <c r="D1937" s="15" t="s">
        <v>1560</v>
      </c>
      <c r="E1937" s="16">
        <f>SUBTOTAL(9,E1936:E1936)</f>
        <v>38112</v>
      </c>
      <c r="F1937" s="16">
        <f>SUBTOTAL(9,F1936:F1936)</f>
        <v>5498578</v>
      </c>
      <c r="G1937" s="16">
        <f>SUBTOTAL(9,G1936:G1936)</f>
        <v>5536690</v>
      </c>
      <c r="H1937" s="16">
        <f>SUBTOTAL(9,H1936:H1936)</f>
        <v>5527877.4383399999</v>
      </c>
      <c r="I1937" s="16">
        <f>SUBTOTAL(9,I1936:I1936)</f>
        <v>8812.5616599999994</v>
      </c>
    </row>
    <row r="1938" spans="2:9" ht="15" customHeight="1" x14ac:dyDescent="0.25">
      <c r="B1938" s="10">
        <v>1732</v>
      </c>
      <c r="C1938" s="11"/>
      <c r="D1938" s="5" t="s">
        <v>1561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21</v>
      </c>
      <c r="E1939" s="13">
        <v>2580</v>
      </c>
      <c r="F1939" s="13">
        <v>4168843</v>
      </c>
      <c r="G1939" s="13">
        <v>4171423</v>
      </c>
      <c r="H1939" s="13">
        <v>4184382.6535299998</v>
      </c>
      <c r="I1939" s="13">
        <v>-12959.65353</v>
      </c>
    </row>
    <row r="1940" spans="2:9" ht="15" customHeight="1" x14ac:dyDescent="0.2">
      <c r="B1940"/>
      <c r="C1940" s="14">
        <f>SUBTOTAL(9,C1939:C1939)</f>
        <v>1</v>
      </c>
      <c r="D1940" s="15" t="s">
        <v>1562</v>
      </c>
      <c r="E1940" s="16">
        <f>SUBTOTAL(9,E1939:E1939)</f>
        <v>2580</v>
      </c>
      <c r="F1940" s="16">
        <f>SUBTOTAL(9,F1939:F1939)</f>
        <v>4168843</v>
      </c>
      <c r="G1940" s="16">
        <f>SUBTOTAL(9,G1939:G1939)</f>
        <v>4171423</v>
      </c>
      <c r="H1940" s="16">
        <f>SUBTOTAL(9,H1939:H1939)</f>
        <v>4184382.6535299998</v>
      </c>
      <c r="I1940" s="16">
        <f>SUBTOTAL(9,I1939:I1939)</f>
        <v>-12959.65353</v>
      </c>
    </row>
    <row r="1941" spans="2:9" ht="15" customHeight="1" x14ac:dyDescent="0.25">
      <c r="B1941" s="10">
        <v>1733</v>
      </c>
      <c r="C1941" s="11"/>
      <c r="D1941" s="5" t="s">
        <v>1563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21</v>
      </c>
      <c r="E1942" s="13">
        <v>0</v>
      </c>
      <c r="F1942" s="13">
        <v>4681332</v>
      </c>
      <c r="G1942" s="13">
        <v>4681332</v>
      </c>
      <c r="H1942" s="13">
        <v>4597682.0440300005</v>
      </c>
      <c r="I1942" s="13">
        <v>83649.955969999995</v>
      </c>
    </row>
    <row r="1943" spans="2:9" ht="15" customHeight="1" x14ac:dyDescent="0.2">
      <c r="B1943"/>
      <c r="C1943" s="14">
        <f>SUBTOTAL(9,C1942:C1942)</f>
        <v>1</v>
      </c>
      <c r="D1943" s="15" t="s">
        <v>1564</v>
      </c>
      <c r="E1943" s="16">
        <f>SUBTOTAL(9,E1942:E1942)</f>
        <v>0</v>
      </c>
      <c r="F1943" s="16">
        <f>SUBTOTAL(9,F1942:F1942)</f>
        <v>4681332</v>
      </c>
      <c r="G1943" s="16">
        <f>SUBTOTAL(9,G1942:G1942)</f>
        <v>4681332</v>
      </c>
      <c r="H1943" s="16">
        <f>SUBTOTAL(9,H1942:H1942)</f>
        <v>4597682.0440300005</v>
      </c>
      <c r="I1943" s="16">
        <f>SUBTOTAL(9,I1942:I1942)</f>
        <v>83649.955969999995</v>
      </c>
    </row>
    <row r="1944" spans="2:9" ht="15" customHeight="1" x14ac:dyDescent="0.25">
      <c r="B1944" s="10">
        <v>1734</v>
      </c>
      <c r="C1944" s="11"/>
      <c r="D1944" s="5" t="s">
        <v>1565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21</v>
      </c>
      <c r="E1945" s="13">
        <v>45667</v>
      </c>
      <c r="F1945" s="13">
        <v>1408570</v>
      </c>
      <c r="G1945" s="13">
        <v>1454237</v>
      </c>
      <c r="H1945" s="13">
        <v>1439284.4375100001</v>
      </c>
      <c r="I1945" s="13">
        <v>14952.56249</v>
      </c>
    </row>
    <row r="1946" spans="2:9" ht="15" customHeight="1" x14ac:dyDescent="0.2">
      <c r="B1946"/>
      <c r="C1946" s="14">
        <f>SUBTOTAL(9,C1945:C1945)</f>
        <v>1</v>
      </c>
      <c r="D1946" s="15" t="s">
        <v>1566</v>
      </c>
      <c r="E1946" s="16">
        <f>SUBTOTAL(9,E1945:E1945)</f>
        <v>45667</v>
      </c>
      <c r="F1946" s="16">
        <f>SUBTOTAL(9,F1945:F1945)</f>
        <v>1408570</v>
      </c>
      <c r="G1946" s="16">
        <f>SUBTOTAL(9,G1945:G1945)</f>
        <v>1454237</v>
      </c>
      <c r="H1946" s="16">
        <f>SUBTOTAL(9,H1945:H1945)</f>
        <v>1439284.4375100001</v>
      </c>
      <c r="I1946" s="16">
        <f>SUBTOTAL(9,I1945:I1945)</f>
        <v>14952.56249</v>
      </c>
    </row>
    <row r="1947" spans="2:9" ht="15" customHeight="1" x14ac:dyDescent="0.25">
      <c r="B1947" s="10">
        <v>1735</v>
      </c>
      <c r="C1947" s="11"/>
      <c r="D1947" s="5" t="s">
        <v>1567</v>
      </c>
      <c r="E1947" s="12"/>
      <c r="F1947" s="1"/>
      <c r="H1947" s="1"/>
      <c r="I1947" s="1"/>
    </row>
    <row r="1948" spans="2:9" x14ac:dyDescent="0.2">
      <c r="B1948"/>
      <c r="C1948" s="2">
        <v>21</v>
      </c>
      <c r="D1948" s="5" t="s">
        <v>26</v>
      </c>
      <c r="E1948" s="13">
        <v>0</v>
      </c>
      <c r="F1948" s="13">
        <v>1746229</v>
      </c>
      <c r="G1948" s="13">
        <v>1746229</v>
      </c>
      <c r="H1948" s="13">
        <v>1746229</v>
      </c>
      <c r="I1948" s="13">
        <v>0</v>
      </c>
    </row>
    <row r="1949" spans="2:9" ht="15" customHeight="1" x14ac:dyDescent="0.2">
      <c r="B1949"/>
      <c r="C1949" s="14">
        <f>SUBTOTAL(9,C1948:C1948)</f>
        <v>21</v>
      </c>
      <c r="D1949" s="15" t="s">
        <v>1568</v>
      </c>
      <c r="E1949" s="16">
        <f>SUBTOTAL(9,E1948:E1948)</f>
        <v>0</v>
      </c>
      <c r="F1949" s="16">
        <f>SUBTOTAL(9,F1948:F1948)</f>
        <v>1746229</v>
      </c>
      <c r="G1949" s="16">
        <f>SUBTOTAL(9,G1948:G1948)</f>
        <v>1746229</v>
      </c>
      <c r="H1949" s="16">
        <f>SUBTOTAL(9,H1948:H1948)</f>
        <v>1746229</v>
      </c>
      <c r="I1949" s="16">
        <f>SUBTOTAL(9,I1948:I1948)</f>
        <v>0</v>
      </c>
    </row>
    <row r="1950" spans="2:9" ht="15" customHeight="1" x14ac:dyDescent="0.25">
      <c r="B1950" s="10">
        <v>1740</v>
      </c>
      <c r="C1950" s="11"/>
      <c r="D1950" s="5" t="s">
        <v>1569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21</v>
      </c>
      <c r="E1951" s="13">
        <v>15443</v>
      </c>
      <c r="F1951" s="13">
        <v>2037046</v>
      </c>
      <c r="G1951" s="13">
        <v>2052489</v>
      </c>
      <c r="H1951" s="13">
        <v>2061195.2993399999</v>
      </c>
      <c r="I1951" s="13">
        <v>-8706.2993399999996</v>
      </c>
    </row>
    <row r="1952" spans="2:9" ht="15" customHeight="1" x14ac:dyDescent="0.2">
      <c r="B1952"/>
      <c r="C1952" s="14">
        <f>SUBTOTAL(9,C1951:C1951)</f>
        <v>1</v>
      </c>
      <c r="D1952" s="15" t="s">
        <v>1570</v>
      </c>
      <c r="E1952" s="16">
        <f>SUBTOTAL(9,E1951:E1951)</f>
        <v>15443</v>
      </c>
      <c r="F1952" s="16">
        <f>SUBTOTAL(9,F1951:F1951)</f>
        <v>2037046</v>
      </c>
      <c r="G1952" s="16">
        <f>SUBTOTAL(9,G1951:G1951)</f>
        <v>2052489</v>
      </c>
      <c r="H1952" s="16">
        <f>SUBTOTAL(9,H1951:H1951)</f>
        <v>2061195.2993399999</v>
      </c>
      <c r="I1952" s="16">
        <f>SUBTOTAL(9,I1951:I1951)</f>
        <v>-8706.2993399999996</v>
      </c>
    </row>
    <row r="1953" spans="2:9" ht="15" customHeight="1" x14ac:dyDescent="0.25">
      <c r="B1953" s="10">
        <v>1760</v>
      </c>
      <c r="C1953" s="11"/>
      <c r="D1953" s="5" t="s">
        <v>1571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1572</v>
      </c>
      <c r="E1954" s="13">
        <v>27976</v>
      </c>
      <c r="F1954" s="13">
        <v>1743617</v>
      </c>
      <c r="G1954" s="13">
        <v>1771593</v>
      </c>
      <c r="H1954" s="13">
        <v>1761983.3280400001</v>
      </c>
      <c r="I1954" s="13">
        <v>9609.6719599999997</v>
      </c>
    </row>
    <row r="1955" spans="2:9" x14ac:dyDescent="0.2">
      <c r="B1955"/>
      <c r="C1955" s="2">
        <v>44</v>
      </c>
      <c r="D1955" s="5" t="s">
        <v>1573</v>
      </c>
      <c r="E1955" s="13">
        <v>26195</v>
      </c>
      <c r="F1955" s="13">
        <v>42514</v>
      </c>
      <c r="G1955" s="13">
        <v>68709</v>
      </c>
      <c r="H1955" s="13">
        <v>59950.82432</v>
      </c>
      <c r="I1955" s="13">
        <v>8758.1756800000003</v>
      </c>
    </row>
    <row r="1956" spans="2:9" x14ac:dyDescent="0.2">
      <c r="B1956"/>
      <c r="C1956" s="2">
        <v>45</v>
      </c>
      <c r="D1956" s="5" t="s">
        <v>1574</v>
      </c>
      <c r="E1956" s="13">
        <v>204502</v>
      </c>
      <c r="F1956" s="13">
        <v>5041601</v>
      </c>
      <c r="G1956" s="13">
        <v>5246103</v>
      </c>
      <c r="H1956" s="13">
        <v>4695356.6469099997</v>
      </c>
      <c r="I1956" s="13">
        <v>550746.35308999999</v>
      </c>
    </row>
    <row r="1957" spans="2:9" x14ac:dyDescent="0.2">
      <c r="B1957"/>
      <c r="C1957" s="2">
        <v>48</v>
      </c>
      <c r="D1957" s="5" t="s">
        <v>1575</v>
      </c>
      <c r="E1957" s="13">
        <v>10136</v>
      </c>
      <c r="F1957" s="13">
        <v>71864</v>
      </c>
      <c r="G1957" s="13">
        <v>82000</v>
      </c>
      <c r="H1957" s="13">
        <v>78148.463650000005</v>
      </c>
      <c r="I1957" s="13">
        <v>3851.5363499999999</v>
      </c>
    </row>
    <row r="1958" spans="2:9" ht="25.5" x14ac:dyDescent="0.2">
      <c r="B1958"/>
      <c r="C1958" s="2">
        <v>75</v>
      </c>
      <c r="D1958" s="5" t="s">
        <v>1576</v>
      </c>
      <c r="E1958" s="13">
        <v>461</v>
      </c>
      <c r="F1958" s="13">
        <v>64800</v>
      </c>
      <c r="G1958" s="13">
        <v>65261</v>
      </c>
      <c r="H1958" s="13">
        <v>65154.057439999997</v>
      </c>
      <c r="I1958" s="13">
        <v>106.94256</v>
      </c>
    </row>
    <row r="1959" spans="2:9" ht="15" customHeight="1" x14ac:dyDescent="0.2">
      <c r="B1959"/>
      <c r="C1959" s="14">
        <f>SUBTOTAL(9,C1954:C1958)</f>
        <v>213</v>
      </c>
      <c r="D1959" s="15" t="s">
        <v>1577</v>
      </c>
      <c r="E1959" s="16">
        <f>SUBTOTAL(9,E1954:E1958)</f>
        <v>269270</v>
      </c>
      <c r="F1959" s="16">
        <f>SUBTOTAL(9,F1954:F1958)</f>
        <v>6964396</v>
      </c>
      <c r="G1959" s="16">
        <f>SUBTOTAL(9,G1954:G1958)</f>
        <v>7233666</v>
      </c>
      <c r="H1959" s="16">
        <f>SUBTOTAL(9,H1954:H1958)</f>
        <v>6660593.3203599993</v>
      </c>
      <c r="I1959" s="16">
        <f>SUBTOTAL(9,I1954:I1958)</f>
        <v>573072.67963999999</v>
      </c>
    </row>
    <row r="1960" spans="2:9" ht="15" customHeight="1" x14ac:dyDescent="0.25">
      <c r="B1960" s="10">
        <v>1761</v>
      </c>
      <c r="C1960" s="11"/>
      <c r="D1960" s="5" t="s">
        <v>1578</v>
      </c>
      <c r="E1960" s="12"/>
      <c r="F1960" s="1"/>
      <c r="H1960" s="1"/>
      <c r="I1960" s="1"/>
    </row>
    <row r="1961" spans="2:9" x14ac:dyDescent="0.2">
      <c r="B1961"/>
      <c r="C1961" s="2">
        <v>1</v>
      </c>
      <c r="D1961" s="5" t="s">
        <v>1579</v>
      </c>
      <c r="E1961" s="13">
        <v>8151</v>
      </c>
      <c r="F1961" s="13">
        <v>188515</v>
      </c>
      <c r="G1961" s="13">
        <v>196666</v>
      </c>
      <c r="H1961" s="13">
        <v>196339.37883</v>
      </c>
      <c r="I1961" s="13">
        <v>326.62117000000001</v>
      </c>
    </row>
    <row r="1962" spans="2:9" x14ac:dyDescent="0.2">
      <c r="B1962"/>
      <c r="C1962" s="2">
        <v>45</v>
      </c>
      <c r="D1962" s="5" t="s">
        <v>31</v>
      </c>
      <c r="E1962" s="13">
        <v>613475</v>
      </c>
      <c r="F1962" s="13">
        <v>7282849</v>
      </c>
      <c r="G1962" s="13">
        <v>7896324</v>
      </c>
      <c r="H1962" s="13">
        <v>7683630.3701400002</v>
      </c>
      <c r="I1962" s="13">
        <v>212693.62985999999</v>
      </c>
    </row>
    <row r="1963" spans="2:9" x14ac:dyDescent="0.2">
      <c r="B1963"/>
      <c r="C1963" s="2">
        <v>47</v>
      </c>
      <c r="D1963" s="5" t="s">
        <v>1580</v>
      </c>
      <c r="E1963" s="13">
        <v>377119</v>
      </c>
      <c r="F1963" s="13">
        <v>940880</v>
      </c>
      <c r="G1963" s="13">
        <v>1317999</v>
      </c>
      <c r="H1963" s="13">
        <v>1278534.2842900001</v>
      </c>
      <c r="I1963" s="13">
        <v>39464.715709999997</v>
      </c>
    </row>
    <row r="1964" spans="2:9" ht="15" customHeight="1" x14ac:dyDescent="0.2">
      <c r="B1964"/>
      <c r="C1964" s="14">
        <f>SUBTOTAL(9,C1961:C1963)</f>
        <v>93</v>
      </c>
      <c r="D1964" s="15" t="s">
        <v>1581</v>
      </c>
      <c r="E1964" s="16">
        <f>SUBTOTAL(9,E1961:E1963)</f>
        <v>998745</v>
      </c>
      <c r="F1964" s="16">
        <f>SUBTOTAL(9,F1961:F1963)</f>
        <v>8412244</v>
      </c>
      <c r="G1964" s="16">
        <f>SUBTOTAL(9,G1961:G1963)</f>
        <v>9410989</v>
      </c>
      <c r="H1964" s="16">
        <f>SUBTOTAL(9,H1961:H1963)</f>
        <v>9158504.0332600009</v>
      </c>
      <c r="I1964" s="16">
        <f>SUBTOTAL(9,I1961:I1963)</f>
        <v>252484.96673999997</v>
      </c>
    </row>
    <row r="1965" spans="2:9" ht="15" customHeight="1" x14ac:dyDescent="0.25">
      <c r="B1965" s="10">
        <v>1790</v>
      </c>
      <c r="C1965" s="11"/>
      <c r="D1965" s="5" t="s">
        <v>1582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21</v>
      </c>
      <c r="E1966" s="13">
        <v>915</v>
      </c>
      <c r="F1966" s="13">
        <v>977172</v>
      </c>
      <c r="G1966" s="13">
        <v>978087</v>
      </c>
      <c r="H1966" s="13">
        <v>981688.42501000001</v>
      </c>
      <c r="I1966" s="13">
        <v>-3601.4250099999999</v>
      </c>
    </row>
    <row r="1967" spans="2:9" ht="15" customHeight="1" x14ac:dyDescent="0.2">
      <c r="B1967"/>
      <c r="C1967" s="14">
        <f>SUBTOTAL(9,C1966:C1966)</f>
        <v>1</v>
      </c>
      <c r="D1967" s="15" t="s">
        <v>1583</v>
      </c>
      <c r="E1967" s="16">
        <f>SUBTOTAL(9,E1966:E1966)</f>
        <v>915</v>
      </c>
      <c r="F1967" s="16">
        <f>SUBTOTAL(9,F1966:F1966)</f>
        <v>977172</v>
      </c>
      <c r="G1967" s="16">
        <f>SUBTOTAL(9,G1966:G1966)</f>
        <v>978087</v>
      </c>
      <c r="H1967" s="16">
        <f>SUBTOTAL(9,H1966:H1966)</f>
        <v>981688.42501000001</v>
      </c>
      <c r="I1967" s="16">
        <f>SUBTOTAL(9,I1966:I1966)</f>
        <v>-3601.4250099999999</v>
      </c>
    </row>
    <row r="1968" spans="2:9" ht="15" customHeight="1" x14ac:dyDescent="0.25">
      <c r="B1968" s="10">
        <v>1791</v>
      </c>
      <c r="C1968" s="11"/>
      <c r="D1968" s="5" t="s">
        <v>509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21</v>
      </c>
      <c r="E1969" s="13">
        <v>2991</v>
      </c>
      <c r="F1969" s="13">
        <v>940490</v>
      </c>
      <c r="G1969" s="13">
        <v>943481</v>
      </c>
      <c r="H1969" s="13">
        <v>872789.69457000005</v>
      </c>
      <c r="I1969" s="13">
        <v>70691.305429999993</v>
      </c>
    </row>
    <row r="1970" spans="2:9" ht="15" customHeight="1" x14ac:dyDescent="0.2">
      <c r="B1970"/>
      <c r="C1970" s="14">
        <f>SUBTOTAL(9,C1969:C1969)</f>
        <v>1</v>
      </c>
      <c r="D1970" s="15" t="s">
        <v>1584</v>
      </c>
      <c r="E1970" s="16">
        <f>SUBTOTAL(9,E1969:E1969)</f>
        <v>2991</v>
      </c>
      <c r="F1970" s="16">
        <f>SUBTOTAL(9,F1969:F1969)</f>
        <v>940490</v>
      </c>
      <c r="G1970" s="16">
        <f>SUBTOTAL(9,G1969:G1969)</f>
        <v>943481</v>
      </c>
      <c r="H1970" s="16">
        <f>SUBTOTAL(9,H1969:H1969)</f>
        <v>872789.69457000005</v>
      </c>
      <c r="I1970" s="16">
        <f>SUBTOTAL(9,I1969:I1969)</f>
        <v>70691.305429999993</v>
      </c>
    </row>
    <row r="1971" spans="2:9" ht="15" customHeight="1" x14ac:dyDescent="0.25">
      <c r="B1971" s="10">
        <v>1792</v>
      </c>
      <c r="C1971" s="11"/>
      <c r="D1971" s="5" t="s">
        <v>1585</v>
      </c>
      <c r="E1971" s="12"/>
      <c r="F1971" s="1"/>
      <c r="H1971" s="1"/>
      <c r="I1971" s="1"/>
    </row>
    <row r="1972" spans="2:9" x14ac:dyDescent="0.2">
      <c r="B1972"/>
      <c r="C1972" s="2">
        <v>1</v>
      </c>
      <c r="D1972" s="5" t="s">
        <v>21</v>
      </c>
      <c r="E1972" s="13">
        <v>0</v>
      </c>
      <c r="F1972" s="13">
        <v>1069251</v>
      </c>
      <c r="G1972" s="13">
        <v>1069251</v>
      </c>
      <c r="H1972" s="13">
        <v>1027361.3818</v>
      </c>
      <c r="I1972" s="13">
        <v>41889.618199999997</v>
      </c>
    </row>
    <row r="1973" spans="2:9" ht="15" customHeight="1" x14ac:dyDescent="0.2">
      <c r="B1973"/>
      <c r="C1973" s="14">
        <f>SUBTOTAL(9,C1972:C1972)</f>
        <v>1</v>
      </c>
      <c r="D1973" s="15" t="s">
        <v>1586</v>
      </c>
      <c r="E1973" s="16">
        <f>SUBTOTAL(9,E1972:E1972)</f>
        <v>0</v>
      </c>
      <c r="F1973" s="16">
        <f>SUBTOTAL(9,F1972:F1972)</f>
        <v>1069251</v>
      </c>
      <c r="G1973" s="16">
        <f>SUBTOTAL(9,G1972:G1972)</f>
        <v>1069251</v>
      </c>
      <c r="H1973" s="16">
        <f>SUBTOTAL(9,H1972:H1972)</f>
        <v>1027361.3818</v>
      </c>
      <c r="I1973" s="16">
        <f>SUBTOTAL(9,I1972:I1972)</f>
        <v>41889.618199999997</v>
      </c>
    </row>
    <row r="1974" spans="2:9" ht="15" customHeight="1" x14ac:dyDescent="0.25">
      <c r="B1974" s="10">
        <v>1795</v>
      </c>
      <c r="C1974" s="11"/>
      <c r="D1974" s="5" t="s">
        <v>1587</v>
      </c>
      <c r="E1974" s="12"/>
      <c r="F1974" s="1"/>
      <c r="H1974" s="1"/>
      <c r="I1974" s="1"/>
    </row>
    <row r="1975" spans="2:9" x14ac:dyDescent="0.2">
      <c r="B1975"/>
      <c r="C1975" s="2">
        <v>1</v>
      </c>
      <c r="D1975" s="5" t="s">
        <v>21</v>
      </c>
      <c r="E1975" s="13">
        <v>5184</v>
      </c>
      <c r="F1975" s="13">
        <v>260704</v>
      </c>
      <c r="G1975" s="13">
        <v>265888</v>
      </c>
      <c r="H1975" s="13">
        <v>262188.04278999998</v>
      </c>
      <c r="I1975" s="13">
        <v>3699.95721</v>
      </c>
    </row>
    <row r="1976" spans="2:9" x14ac:dyDescent="0.2">
      <c r="B1976"/>
      <c r="C1976" s="2">
        <v>72</v>
      </c>
      <c r="D1976" s="5" t="s">
        <v>1588</v>
      </c>
      <c r="E1976" s="13">
        <v>0</v>
      </c>
      <c r="F1976" s="13">
        <v>2636</v>
      </c>
      <c r="G1976" s="13">
        <v>2636</v>
      </c>
      <c r="H1976" s="13">
        <v>2636</v>
      </c>
      <c r="I1976" s="13">
        <v>0</v>
      </c>
    </row>
    <row r="1977" spans="2:9" ht="15" customHeight="1" x14ac:dyDescent="0.2">
      <c r="B1977"/>
      <c r="C1977" s="14">
        <f>SUBTOTAL(9,C1975:C1976)</f>
        <v>73</v>
      </c>
      <c r="D1977" s="15" t="s">
        <v>1589</v>
      </c>
      <c r="E1977" s="16">
        <f>SUBTOTAL(9,E1975:E1976)</f>
        <v>5184</v>
      </c>
      <c r="F1977" s="16">
        <f>SUBTOTAL(9,F1975:F1976)</f>
        <v>263340</v>
      </c>
      <c r="G1977" s="16">
        <f>SUBTOTAL(9,G1975:G1976)</f>
        <v>268524</v>
      </c>
      <c r="H1977" s="16">
        <f>SUBTOTAL(9,H1975:H1976)</f>
        <v>264824.04278999998</v>
      </c>
      <c r="I1977" s="16">
        <f>SUBTOTAL(9,I1975:I1976)</f>
        <v>3699.95721</v>
      </c>
    </row>
    <row r="1978" spans="2:9" ht="15" customHeight="1" x14ac:dyDescent="0.2">
      <c r="C1978" s="17">
        <f>SUBTOTAL(9,C1907:C1977)</f>
        <v>983</v>
      </c>
      <c r="D1978" s="18" t="s">
        <v>1590</v>
      </c>
      <c r="E1978" s="19">
        <f>SUBTOTAL(9,E1907:E1977)</f>
        <v>1780188</v>
      </c>
      <c r="F1978" s="19">
        <f>SUBTOTAL(9,F1907:F1977)</f>
        <v>52255316</v>
      </c>
      <c r="G1978" s="19">
        <f>SUBTOTAL(9,G1907:G1977)</f>
        <v>54035504</v>
      </c>
      <c r="H1978" s="19">
        <f>SUBTOTAL(9,H1907:H1977)</f>
        <v>52429456.984010011</v>
      </c>
      <c r="I1978" s="19">
        <f>SUBTOTAL(9,I1907:I1977)</f>
        <v>1606047.0159899995</v>
      </c>
    </row>
    <row r="1979" spans="2:9" x14ac:dyDescent="0.2">
      <c r="C1979" s="17"/>
      <c r="D1979" s="20"/>
      <c r="E1979" s="21"/>
      <c r="F1979" s="21"/>
      <c r="G1979" s="21"/>
      <c r="H1979" s="21"/>
      <c r="I1979" s="21"/>
    </row>
    <row r="1980" spans="2:9" ht="15" customHeight="1" x14ac:dyDescent="0.2">
      <c r="B1980" s="1"/>
      <c r="C1980" s="2"/>
      <c r="D1980" s="3" t="s">
        <v>1591</v>
      </c>
      <c r="E1980" s="1"/>
      <c r="F1980" s="1"/>
      <c r="G1980" s="1"/>
      <c r="H1980" s="1"/>
      <c r="I1980" s="1"/>
    </row>
    <row r="1981" spans="2:9" ht="27" customHeight="1" x14ac:dyDescent="0.25">
      <c r="B1981" s="1"/>
      <c r="C1981" s="2"/>
      <c r="D1981" s="9" t="s">
        <v>185</v>
      </c>
      <c r="E1981" s="1"/>
      <c r="F1981" s="1"/>
      <c r="G1981" s="1"/>
      <c r="H1981" s="1"/>
      <c r="I1981" s="1"/>
    </row>
    <row r="1982" spans="2:9" ht="15" customHeight="1" x14ac:dyDescent="0.25">
      <c r="B1982" s="10">
        <v>1800</v>
      </c>
      <c r="C1982" s="11"/>
      <c r="D1982" s="5" t="s">
        <v>1592</v>
      </c>
      <c r="E1982" s="12"/>
      <c r="F1982" s="1"/>
      <c r="H1982" s="1"/>
      <c r="I1982" s="1"/>
    </row>
    <row r="1983" spans="2:9" x14ac:dyDescent="0.2">
      <c r="B1983"/>
      <c r="C1983" s="2">
        <v>1</v>
      </c>
      <c r="D1983" s="5" t="s">
        <v>21</v>
      </c>
      <c r="E1983" s="13">
        <v>8547</v>
      </c>
      <c r="F1983" s="13">
        <v>188980</v>
      </c>
      <c r="G1983" s="13">
        <v>197527</v>
      </c>
      <c r="H1983" s="13">
        <v>182673.86692</v>
      </c>
      <c r="I1983" s="13">
        <v>14853.13308</v>
      </c>
    </row>
    <row r="1984" spans="2:9" x14ac:dyDescent="0.2">
      <c r="B1984"/>
      <c r="C1984" s="2">
        <v>21</v>
      </c>
      <c r="D1984" s="5" t="s">
        <v>972</v>
      </c>
      <c r="E1984" s="13">
        <v>23541</v>
      </c>
      <c r="F1984" s="13">
        <v>25627</v>
      </c>
      <c r="G1984" s="13">
        <v>49168</v>
      </c>
      <c r="H1984" s="13">
        <v>23054.299330000002</v>
      </c>
      <c r="I1984" s="13">
        <v>26113.700669999998</v>
      </c>
    </row>
    <row r="1985" spans="2:9" x14ac:dyDescent="0.2">
      <c r="B1985"/>
      <c r="C1985" s="2">
        <v>50</v>
      </c>
      <c r="D1985" s="5" t="s">
        <v>1593</v>
      </c>
      <c r="E1985" s="13">
        <v>0</v>
      </c>
      <c r="F1985" s="13">
        <v>498</v>
      </c>
      <c r="G1985" s="13">
        <v>498</v>
      </c>
      <c r="H1985" s="13">
        <v>498</v>
      </c>
      <c r="I1985" s="13">
        <v>0</v>
      </c>
    </row>
    <row r="1986" spans="2:9" x14ac:dyDescent="0.2">
      <c r="B1986"/>
      <c r="C1986" s="2">
        <v>70</v>
      </c>
      <c r="D1986" s="5" t="s">
        <v>1594</v>
      </c>
      <c r="E1986" s="13">
        <v>0</v>
      </c>
      <c r="F1986" s="13">
        <v>2800</v>
      </c>
      <c r="G1986" s="13">
        <v>2800</v>
      </c>
      <c r="H1986" s="13">
        <v>2444.2306800000001</v>
      </c>
      <c r="I1986" s="13">
        <v>355.76931999999999</v>
      </c>
    </row>
    <row r="1987" spans="2:9" x14ac:dyDescent="0.2">
      <c r="B1987"/>
      <c r="C1987" s="2">
        <v>71</v>
      </c>
      <c r="D1987" s="5" t="s">
        <v>1595</v>
      </c>
      <c r="E1987" s="13">
        <v>0</v>
      </c>
      <c r="F1987" s="13">
        <v>45800</v>
      </c>
      <c r="G1987" s="13">
        <v>45800</v>
      </c>
      <c r="H1987" s="13">
        <v>45800</v>
      </c>
      <c r="I1987" s="13">
        <v>0</v>
      </c>
    </row>
    <row r="1988" spans="2:9" x14ac:dyDescent="0.2">
      <c r="B1988"/>
      <c r="C1988" s="2">
        <v>72</v>
      </c>
      <c r="D1988" s="5" t="s">
        <v>1596</v>
      </c>
      <c r="E1988" s="13">
        <v>642</v>
      </c>
      <c r="F1988" s="13">
        <v>7000</v>
      </c>
      <c r="G1988" s="13">
        <v>7642</v>
      </c>
      <c r="H1988" s="13">
        <v>5485</v>
      </c>
      <c r="I1988" s="13">
        <v>2157</v>
      </c>
    </row>
    <row r="1989" spans="2:9" ht="15" customHeight="1" x14ac:dyDescent="0.2">
      <c r="B1989"/>
      <c r="C1989" s="14">
        <f>SUBTOTAL(9,C1983:C1988)</f>
        <v>285</v>
      </c>
      <c r="D1989" s="15" t="s">
        <v>1597</v>
      </c>
      <c r="E1989" s="16">
        <f>SUBTOTAL(9,E1983:E1988)</f>
        <v>32730</v>
      </c>
      <c r="F1989" s="16">
        <f>SUBTOTAL(9,F1983:F1988)</f>
        <v>270705</v>
      </c>
      <c r="G1989" s="16">
        <f>SUBTOTAL(9,G1983:G1988)</f>
        <v>303435</v>
      </c>
      <c r="H1989" s="16">
        <f>SUBTOTAL(9,H1983:H1988)</f>
        <v>259955.39693000002</v>
      </c>
      <c r="I1989" s="16">
        <f>SUBTOTAL(9,I1983:I1988)</f>
        <v>43479.603069999997</v>
      </c>
    </row>
    <row r="1990" spans="2:9" ht="15" customHeight="1" x14ac:dyDescent="0.2">
      <c r="C1990" s="17">
        <f>SUBTOTAL(9,C1982:C1989)</f>
        <v>285</v>
      </c>
      <c r="D1990" s="18" t="s">
        <v>188</v>
      </c>
      <c r="E1990" s="19">
        <f>SUBTOTAL(9,E1982:E1989)</f>
        <v>32730</v>
      </c>
      <c r="F1990" s="19">
        <f>SUBTOTAL(9,F1982:F1989)</f>
        <v>270705</v>
      </c>
      <c r="G1990" s="19">
        <f>SUBTOTAL(9,G1982:G1989)</f>
        <v>303435</v>
      </c>
      <c r="H1990" s="19">
        <f>SUBTOTAL(9,H1982:H1989)</f>
        <v>259955.39693000002</v>
      </c>
      <c r="I1990" s="19">
        <f>SUBTOTAL(9,I1982:I1989)</f>
        <v>43479.603069999997</v>
      </c>
    </row>
    <row r="1991" spans="2:9" ht="27" customHeight="1" x14ac:dyDescent="0.25">
      <c r="B1991" s="1"/>
      <c r="C1991" s="2"/>
      <c r="D1991" s="9" t="s">
        <v>1598</v>
      </c>
      <c r="E1991" s="1"/>
      <c r="F1991" s="1"/>
      <c r="G1991" s="1"/>
      <c r="H1991" s="1"/>
      <c r="I1991" s="1"/>
    </row>
    <row r="1992" spans="2:9" ht="15" customHeight="1" x14ac:dyDescent="0.25">
      <c r="B1992" s="10">
        <v>1810</v>
      </c>
      <c r="C1992" s="11"/>
      <c r="D1992" s="5" t="s">
        <v>1599</v>
      </c>
      <c r="E1992" s="12"/>
      <c r="F1992" s="1"/>
      <c r="H1992" s="1"/>
      <c r="I1992" s="1"/>
    </row>
    <row r="1993" spans="2:9" x14ac:dyDescent="0.2">
      <c r="B1993"/>
      <c r="C1993" s="2">
        <v>1</v>
      </c>
      <c r="D1993" s="5" t="s">
        <v>21</v>
      </c>
      <c r="E1993" s="13">
        <v>8154</v>
      </c>
      <c r="F1993" s="13">
        <v>297920</v>
      </c>
      <c r="G1993" s="13">
        <v>306074</v>
      </c>
      <c r="H1993" s="13">
        <v>295736.47762999998</v>
      </c>
      <c r="I1993" s="13">
        <v>10337.522370000001</v>
      </c>
    </row>
    <row r="1994" spans="2:9" x14ac:dyDescent="0.2">
      <c r="B1994"/>
      <c r="C1994" s="2">
        <v>21</v>
      </c>
      <c r="D1994" s="5" t="s">
        <v>56</v>
      </c>
      <c r="E1994" s="13">
        <v>15495</v>
      </c>
      <c r="F1994" s="13">
        <v>36443</v>
      </c>
      <c r="G1994" s="13">
        <v>51938</v>
      </c>
      <c r="H1994" s="13">
        <v>43762.160689999997</v>
      </c>
      <c r="I1994" s="13">
        <v>8175.8393100000003</v>
      </c>
    </row>
    <row r="1995" spans="2:9" x14ac:dyDescent="0.2">
      <c r="B1995"/>
      <c r="C1995" s="2">
        <v>23</v>
      </c>
      <c r="D1995" s="5" t="s">
        <v>1600</v>
      </c>
      <c r="E1995" s="13">
        <v>0</v>
      </c>
      <c r="F1995" s="13">
        <v>111000</v>
      </c>
      <c r="G1995" s="13">
        <v>111000</v>
      </c>
      <c r="H1995" s="13">
        <v>107707.73612</v>
      </c>
      <c r="I1995" s="13">
        <v>3292.26388</v>
      </c>
    </row>
    <row r="1996" spans="2:9" ht="15" customHeight="1" x14ac:dyDescent="0.2">
      <c r="B1996"/>
      <c r="C1996" s="14">
        <f>SUBTOTAL(9,C1993:C1995)</f>
        <v>45</v>
      </c>
      <c r="D1996" s="15" t="s">
        <v>1601</v>
      </c>
      <c r="E1996" s="16">
        <f>SUBTOTAL(9,E1993:E1995)</f>
        <v>23649</v>
      </c>
      <c r="F1996" s="16">
        <f>SUBTOTAL(9,F1993:F1995)</f>
        <v>445363</v>
      </c>
      <c r="G1996" s="16">
        <f>SUBTOTAL(9,G1993:G1995)</f>
        <v>469012</v>
      </c>
      <c r="H1996" s="16">
        <f>SUBTOTAL(9,H1993:H1995)</f>
        <v>447206.37443999999</v>
      </c>
      <c r="I1996" s="16">
        <f>SUBTOTAL(9,I1993:I1995)</f>
        <v>21805.62556</v>
      </c>
    </row>
    <row r="1997" spans="2:9" ht="15" customHeight="1" x14ac:dyDescent="0.25">
      <c r="B1997" s="10">
        <v>1811</v>
      </c>
      <c r="C1997" s="11"/>
      <c r="D1997" s="5" t="s">
        <v>1602</v>
      </c>
      <c r="E1997" s="12"/>
      <c r="F1997" s="1"/>
      <c r="H1997" s="1"/>
      <c r="I1997" s="1"/>
    </row>
    <row r="1998" spans="2:9" x14ac:dyDescent="0.2">
      <c r="B1998"/>
      <c r="C1998" s="2">
        <v>96</v>
      </c>
      <c r="D1998" s="5" t="s">
        <v>1196</v>
      </c>
      <c r="E1998" s="13">
        <v>0</v>
      </c>
      <c r="F1998" s="13">
        <v>7441000</v>
      </c>
      <c r="G1998" s="13">
        <v>7441000</v>
      </c>
      <c r="H1998" s="13">
        <v>7538949.4451000001</v>
      </c>
      <c r="I1998" s="13">
        <v>-97949.445099999997</v>
      </c>
    </row>
    <row r="1999" spans="2:9" ht="15" customHeight="1" x14ac:dyDescent="0.2">
      <c r="B1999"/>
      <c r="C1999" s="14">
        <f>SUBTOTAL(9,C1998:C1998)</f>
        <v>96</v>
      </c>
      <c r="D1999" s="15" t="s">
        <v>1603</v>
      </c>
      <c r="E1999" s="16">
        <f>SUBTOTAL(9,E1998:E1998)</f>
        <v>0</v>
      </c>
      <c r="F1999" s="16">
        <f>SUBTOTAL(9,F1998:F1998)</f>
        <v>7441000</v>
      </c>
      <c r="G1999" s="16">
        <f>SUBTOTAL(9,G1998:G1998)</f>
        <v>7441000</v>
      </c>
      <c r="H1999" s="16">
        <f>SUBTOTAL(9,H1998:H1998)</f>
        <v>7538949.4451000001</v>
      </c>
      <c r="I1999" s="16">
        <f>SUBTOTAL(9,I1998:I1998)</f>
        <v>-97949.445099999997</v>
      </c>
    </row>
    <row r="2000" spans="2:9" ht="15" customHeight="1" x14ac:dyDescent="0.25">
      <c r="B2000" s="10">
        <v>1815</v>
      </c>
      <c r="C2000" s="11"/>
      <c r="D2000" s="5" t="s">
        <v>1604</v>
      </c>
      <c r="E2000" s="12"/>
      <c r="F2000" s="1"/>
      <c r="H2000" s="1"/>
      <c r="I2000" s="1"/>
    </row>
    <row r="2001" spans="2:9" x14ac:dyDescent="0.2">
      <c r="B2001"/>
      <c r="C2001" s="2">
        <v>70</v>
      </c>
      <c r="D2001" s="5" t="s">
        <v>185</v>
      </c>
      <c r="E2001" s="13">
        <v>0</v>
      </c>
      <c r="F2001" s="13">
        <v>342685</v>
      </c>
      <c r="G2001" s="13">
        <v>342685</v>
      </c>
      <c r="H2001" s="13">
        <v>342685</v>
      </c>
      <c r="I2001" s="13">
        <v>0</v>
      </c>
    </row>
    <row r="2002" spans="2:9" x14ac:dyDescent="0.2">
      <c r="B2002"/>
      <c r="C2002" s="2">
        <v>72</v>
      </c>
      <c r="D2002" s="5" t="s">
        <v>1605</v>
      </c>
      <c r="E2002" s="13">
        <v>0</v>
      </c>
      <c r="F2002" s="13">
        <v>1000</v>
      </c>
      <c r="G2002" s="13">
        <v>1000</v>
      </c>
      <c r="H2002" s="13">
        <v>750</v>
      </c>
      <c r="I2002" s="13">
        <v>250</v>
      </c>
    </row>
    <row r="2003" spans="2:9" x14ac:dyDescent="0.2">
      <c r="B2003"/>
      <c r="C2003" s="2">
        <v>73</v>
      </c>
      <c r="D2003" s="5" t="s">
        <v>1606</v>
      </c>
      <c r="E2003" s="13">
        <v>0</v>
      </c>
      <c r="F2003" s="13">
        <v>6600</v>
      </c>
      <c r="G2003" s="13">
        <v>6600</v>
      </c>
      <c r="H2003" s="13">
        <v>5500</v>
      </c>
      <c r="I2003" s="13">
        <v>1100</v>
      </c>
    </row>
    <row r="2004" spans="2:9" ht="15" customHeight="1" x14ac:dyDescent="0.2">
      <c r="B2004"/>
      <c r="C2004" s="14">
        <f>SUBTOTAL(9,C2001:C2003)</f>
        <v>215</v>
      </c>
      <c r="D2004" s="15" t="s">
        <v>1607</v>
      </c>
      <c r="E2004" s="16">
        <f>SUBTOTAL(9,E2001:E2003)</f>
        <v>0</v>
      </c>
      <c r="F2004" s="16">
        <f>SUBTOTAL(9,F2001:F2003)</f>
        <v>350285</v>
      </c>
      <c r="G2004" s="16">
        <f>SUBTOTAL(9,G2001:G2003)</f>
        <v>350285</v>
      </c>
      <c r="H2004" s="16">
        <f>SUBTOTAL(9,H2001:H2003)</f>
        <v>348935</v>
      </c>
      <c r="I2004" s="16">
        <f>SUBTOTAL(9,I2001:I2003)</f>
        <v>1350</v>
      </c>
    </row>
    <row r="2005" spans="2:9" ht="15" customHeight="1" x14ac:dyDescent="0.2">
      <c r="C2005" s="17">
        <f>SUBTOTAL(9,C1992:C2004)</f>
        <v>356</v>
      </c>
      <c r="D2005" s="18" t="s">
        <v>1608</v>
      </c>
      <c r="E2005" s="19">
        <f>SUBTOTAL(9,E1992:E2004)</f>
        <v>23649</v>
      </c>
      <c r="F2005" s="19">
        <f>SUBTOTAL(9,F1992:F2004)</f>
        <v>8236648</v>
      </c>
      <c r="G2005" s="19">
        <f>SUBTOTAL(9,G1992:G2004)</f>
        <v>8260297</v>
      </c>
      <c r="H2005" s="19">
        <f>SUBTOTAL(9,H1992:H2004)</f>
        <v>8335090.8195400005</v>
      </c>
      <c r="I2005" s="19">
        <f>SUBTOTAL(9,I1992:I2004)</f>
        <v>-74793.819539999997</v>
      </c>
    </row>
    <row r="2006" spans="2:9" ht="27" customHeight="1" x14ac:dyDescent="0.25">
      <c r="B2006" s="1"/>
      <c r="C2006" s="2"/>
      <c r="D2006" s="9" t="s">
        <v>1609</v>
      </c>
      <c r="E2006" s="1"/>
      <c r="F2006" s="1"/>
      <c r="G2006" s="1"/>
      <c r="H2006" s="1"/>
      <c r="I2006" s="1"/>
    </row>
    <row r="2007" spans="2:9" ht="15" customHeight="1" x14ac:dyDescent="0.25">
      <c r="B2007" s="10">
        <v>1820</v>
      </c>
      <c r="C2007" s="11"/>
      <c r="D2007" s="5" t="s">
        <v>1610</v>
      </c>
      <c r="E2007" s="12"/>
      <c r="F2007" s="1"/>
      <c r="H2007" s="1"/>
      <c r="I2007" s="1"/>
    </row>
    <row r="2008" spans="2:9" x14ac:dyDescent="0.2">
      <c r="B2008"/>
      <c r="C2008" s="2">
        <v>1</v>
      </c>
      <c r="D2008" s="5" t="s">
        <v>21</v>
      </c>
      <c r="E2008" s="13">
        <v>21143</v>
      </c>
      <c r="F2008" s="13">
        <v>588778</v>
      </c>
      <c r="G2008" s="13">
        <v>609921</v>
      </c>
      <c r="H2008" s="13">
        <v>598838.75087999995</v>
      </c>
      <c r="I2008" s="13">
        <v>11082.24912</v>
      </c>
    </row>
    <row r="2009" spans="2:9" x14ac:dyDescent="0.2">
      <c r="B2009"/>
      <c r="C2009" s="2">
        <v>21</v>
      </c>
      <c r="D2009" s="5" t="s">
        <v>56</v>
      </c>
      <c r="E2009" s="13">
        <v>1898</v>
      </c>
      <c r="F2009" s="13">
        <v>30651</v>
      </c>
      <c r="G2009" s="13">
        <v>32549</v>
      </c>
      <c r="H2009" s="13">
        <v>27312.661530000001</v>
      </c>
      <c r="I2009" s="13">
        <v>5236.3384699999997</v>
      </c>
    </row>
    <row r="2010" spans="2:9" x14ac:dyDescent="0.2">
      <c r="B2010"/>
      <c r="C2010" s="2">
        <v>22</v>
      </c>
      <c r="D2010" s="5" t="s">
        <v>1611</v>
      </c>
      <c r="E2010" s="13">
        <v>72302</v>
      </c>
      <c r="F2010" s="13">
        <v>317892</v>
      </c>
      <c r="G2010" s="13">
        <v>390194</v>
      </c>
      <c r="H2010" s="13">
        <v>308459.60846000002</v>
      </c>
      <c r="I2010" s="13">
        <v>81734.391539999997</v>
      </c>
    </row>
    <row r="2011" spans="2:9" x14ac:dyDescent="0.2">
      <c r="B2011"/>
      <c r="C2011" s="2">
        <v>23</v>
      </c>
      <c r="D2011" s="5" t="s">
        <v>1600</v>
      </c>
      <c r="E2011" s="13">
        <v>7362</v>
      </c>
      <c r="F2011" s="13">
        <v>80000</v>
      </c>
      <c r="G2011" s="13">
        <v>87362</v>
      </c>
      <c r="H2011" s="13">
        <v>77443.662479999999</v>
      </c>
      <c r="I2011" s="13">
        <v>9918.3375199999991</v>
      </c>
    </row>
    <row r="2012" spans="2:9" x14ac:dyDescent="0.2">
      <c r="B2012"/>
      <c r="C2012" s="2">
        <v>45</v>
      </c>
      <c r="D2012" s="5" t="s">
        <v>1612</v>
      </c>
      <c r="E2012" s="13">
        <v>308</v>
      </c>
      <c r="F2012" s="13">
        <v>17000</v>
      </c>
      <c r="G2012" s="13">
        <v>17308</v>
      </c>
      <c r="H2012" s="13">
        <v>14652.99921</v>
      </c>
      <c r="I2012" s="13">
        <v>2655.0007900000001</v>
      </c>
    </row>
    <row r="2013" spans="2:9" x14ac:dyDescent="0.2">
      <c r="B2013"/>
      <c r="C2013" s="2">
        <v>60</v>
      </c>
      <c r="D2013" s="5" t="s">
        <v>1613</v>
      </c>
      <c r="E2013" s="13">
        <v>32468</v>
      </c>
      <c r="F2013" s="13">
        <v>75000</v>
      </c>
      <c r="G2013" s="13">
        <v>107468</v>
      </c>
      <c r="H2013" s="13">
        <v>45917.8992</v>
      </c>
      <c r="I2013" s="13">
        <v>61550.1008</v>
      </c>
    </row>
    <row r="2014" spans="2:9" x14ac:dyDescent="0.2">
      <c r="B2014"/>
      <c r="C2014" s="2">
        <v>72</v>
      </c>
      <c r="D2014" s="5" t="s">
        <v>1614</v>
      </c>
      <c r="E2014" s="13">
        <v>399</v>
      </c>
      <c r="F2014" s="13">
        <v>5000</v>
      </c>
      <c r="G2014" s="13">
        <v>5399</v>
      </c>
      <c r="H2014" s="13">
        <v>5267.9698600000002</v>
      </c>
      <c r="I2014" s="13">
        <v>131.03013999999999</v>
      </c>
    </row>
    <row r="2015" spans="2:9" x14ac:dyDescent="0.2">
      <c r="B2015"/>
      <c r="C2015" s="2">
        <v>73</v>
      </c>
      <c r="D2015" s="5" t="s">
        <v>1615</v>
      </c>
      <c r="E2015" s="13">
        <v>0</v>
      </c>
      <c r="F2015" s="13">
        <v>10000</v>
      </c>
      <c r="G2015" s="13">
        <v>10000</v>
      </c>
      <c r="H2015" s="13">
        <v>10000</v>
      </c>
      <c r="I2015" s="13">
        <v>0</v>
      </c>
    </row>
    <row r="2016" spans="2:9" x14ac:dyDescent="0.2">
      <c r="B2016"/>
      <c r="C2016" s="2">
        <v>74</v>
      </c>
      <c r="D2016" s="5" t="s">
        <v>1616</v>
      </c>
      <c r="E2016" s="13">
        <v>0</v>
      </c>
      <c r="F2016" s="13">
        <v>8600</v>
      </c>
      <c r="G2016" s="13">
        <v>8600</v>
      </c>
      <c r="H2016" s="13">
        <v>8600</v>
      </c>
      <c r="I2016" s="13">
        <v>0</v>
      </c>
    </row>
    <row r="2017" spans="2:9" ht="15" customHeight="1" x14ac:dyDescent="0.2">
      <c r="B2017"/>
      <c r="C2017" s="14">
        <f>SUBTOTAL(9,C2008:C2016)</f>
        <v>391</v>
      </c>
      <c r="D2017" s="15" t="s">
        <v>1617</v>
      </c>
      <c r="E2017" s="16">
        <f>SUBTOTAL(9,E2008:E2016)</f>
        <v>135880</v>
      </c>
      <c r="F2017" s="16">
        <f>SUBTOTAL(9,F2008:F2016)</f>
        <v>1132921</v>
      </c>
      <c r="G2017" s="16">
        <f>SUBTOTAL(9,G2008:G2016)</f>
        <v>1268801</v>
      </c>
      <c r="H2017" s="16">
        <f>SUBTOTAL(9,H2008:H2016)</f>
        <v>1096493.5516200003</v>
      </c>
      <c r="I2017" s="16">
        <f>SUBTOTAL(9,I2008:I2016)</f>
        <v>172307.44837999999</v>
      </c>
    </row>
    <row r="2018" spans="2:9" ht="15" customHeight="1" x14ac:dyDescent="0.25">
      <c r="B2018" s="10">
        <v>1825</v>
      </c>
      <c r="C2018" s="11"/>
      <c r="D2018" s="5" t="s">
        <v>1618</v>
      </c>
      <c r="E2018" s="12"/>
      <c r="F2018" s="1"/>
      <c r="H2018" s="1"/>
      <c r="I2018" s="1"/>
    </row>
    <row r="2019" spans="2:9" x14ac:dyDescent="0.2">
      <c r="B2019"/>
      <c r="C2019" s="2">
        <v>50</v>
      </c>
      <c r="D2019" s="5" t="s">
        <v>1619</v>
      </c>
      <c r="E2019" s="13">
        <v>0</v>
      </c>
      <c r="F2019" s="13">
        <v>2621000</v>
      </c>
      <c r="G2019" s="13">
        <v>2621000</v>
      </c>
      <c r="H2019" s="13">
        <v>2651743.2792500001</v>
      </c>
      <c r="I2019" s="13">
        <v>-30743.27925</v>
      </c>
    </row>
    <row r="2020" spans="2:9" x14ac:dyDescent="0.2">
      <c r="B2020"/>
      <c r="C2020" s="2">
        <v>95</v>
      </c>
      <c r="D2020" s="5" t="s">
        <v>1195</v>
      </c>
      <c r="E2020" s="13">
        <v>0</v>
      </c>
      <c r="F2020" s="13">
        <v>0</v>
      </c>
      <c r="G2020" s="13">
        <v>0</v>
      </c>
      <c r="H2020" s="13">
        <v>0</v>
      </c>
      <c r="I2020" s="13">
        <v>0</v>
      </c>
    </row>
    <row r="2021" spans="2:9" x14ac:dyDescent="0.2">
      <c r="B2021"/>
      <c r="C2021" s="2">
        <v>96</v>
      </c>
      <c r="D2021" s="5" t="s">
        <v>1196</v>
      </c>
      <c r="E2021" s="13">
        <v>0</v>
      </c>
      <c r="F2021" s="13">
        <v>0</v>
      </c>
      <c r="G2021" s="13">
        <v>0</v>
      </c>
      <c r="H2021" s="13">
        <v>0</v>
      </c>
      <c r="I2021" s="13">
        <v>0</v>
      </c>
    </row>
    <row r="2022" spans="2:9" ht="15" customHeight="1" x14ac:dyDescent="0.2">
      <c r="B2022"/>
      <c r="C2022" s="14">
        <f>SUBTOTAL(9,C2019:C2021)</f>
        <v>241</v>
      </c>
      <c r="D2022" s="15" t="s">
        <v>1620</v>
      </c>
      <c r="E2022" s="16">
        <f>SUBTOTAL(9,E2019:E2021)</f>
        <v>0</v>
      </c>
      <c r="F2022" s="16">
        <f>SUBTOTAL(9,F2019:F2021)</f>
        <v>2621000</v>
      </c>
      <c r="G2022" s="16">
        <f>SUBTOTAL(9,G2019:G2021)</f>
        <v>2621000</v>
      </c>
      <c r="H2022" s="16">
        <f>SUBTOTAL(9,H2019:H2021)</f>
        <v>2651743.2792500001</v>
      </c>
      <c r="I2022" s="16">
        <f>SUBTOTAL(9,I2019:I2021)</f>
        <v>-30743.27925</v>
      </c>
    </row>
    <row r="2023" spans="2:9" ht="15" customHeight="1" x14ac:dyDescent="0.2">
      <c r="C2023" s="17">
        <f>SUBTOTAL(9,C2007:C2022)</f>
        <v>632</v>
      </c>
      <c r="D2023" s="18" t="s">
        <v>1621</v>
      </c>
      <c r="E2023" s="19">
        <f>SUBTOTAL(9,E2007:E2022)</f>
        <v>135880</v>
      </c>
      <c r="F2023" s="19">
        <f>SUBTOTAL(9,F2007:F2022)</f>
        <v>3753921</v>
      </c>
      <c r="G2023" s="19">
        <f>SUBTOTAL(9,G2007:G2022)</f>
        <v>3889801</v>
      </c>
      <c r="H2023" s="19">
        <f>SUBTOTAL(9,H2007:H2022)</f>
        <v>3748236.8308700006</v>
      </c>
      <c r="I2023" s="19">
        <f>SUBTOTAL(9,I2007:I2022)</f>
        <v>141564.16912999999</v>
      </c>
    </row>
    <row r="2024" spans="2:9" ht="27" customHeight="1" x14ac:dyDescent="0.25">
      <c r="B2024" s="1"/>
      <c r="C2024" s="2"/>
      <c r="D2024" s="9" t="s">
        <v>1622</v>
      </c>
      <c r="E2024" s="1"/>
      <c r="F2024" s="1"/>
      <c r="G2024" s="1"/>
      <c r="H2024" s="1"/>
      <c r="I2024" s="1"/>
    </row>
    <row r="2025" spans="2:9" ht="15" customHeight="1" x14ac:dyDescent="0.25">
      <c r="B2025" s="10">
        <v>1830</v>
      </c>
      <c r="C2025" s="11"/>
      <c r="D2025" s="5" t="s">
        <v>1623</v>
      </c>
      <c r="E2025" s="12"/>
      <c r="F2025" s="1"/>
      <c r="H2025" s="1"/>
      <c r="I2025" s="1"/>
    </row>
    <row r="2026" spans="2:9" x14ac:dyDescent="0.2">
      <c r="B2026"/>
      <c r="C2026" s="2">
        <v>50</v>
      </c>
      <c r="D2026" s="5" t="s">
        <v>1624</v>
      </c>
      <c r="E2026" s="13">
        <v>0</v>
      </c>
      <c r="F2026" s="13">
        <v>893654</v>
      </c>
      <c r="G2026" s="13">
        <v>893654</v>
      </c>
      <c r="H2026" s="13">
        <v>893654</v>
      </c>
      <c r="I2026" s="13">
        <v>0</v>
      </c>
    </row>
    <row r="2027" spans="2:9" x14ac:dyDescent="0.2">
      <c r="B2027"/>
      <c r="C2027" s="2">
        <v>70</v>
      </c>
      <c r="D2027" s="5" t="s">
        <v>1625</v>
      </c>
      <c r="E2027" s="13">
        <v>2559</v>
      </c>
      <c r="F2027" s="13">
        <v>14000</v>
      </c>
      <c r="G2027" s="13">
        <v>16559</v>
      </c>
      <c r="H2027" s="13">
        <v>16519.921999999999</v>
      </c>
      <c r="I2027" s="13">
        <v>39.078000000000003</v>
      </c>
    </row>
    <row r="2028" spans="2:9" x14ac:dyDescent="0.2">
      <c r="B2028"/>
      <c r="C2028" s="2">
        <v>72</v>
      </c>
      <c r="D2028" s="5" t="s">
        <v>1626</v>
      </c>
      <c r="E2028" s="13">
        <v>0</v>
      </c>
      <c r="F2028" s="13">
        <v>34200</v>
      </c>
      <c r="G2028" s="13">
        <v>34200</v>
      </c>
      <c r="H2028" s="13">
        <v>34200</v>
      </c>
      <c r="I2028" s="13">
        <v>0</v>
      </c>
    </row>
    <row r="2029" spans="2:9" ht="15" customHeight="1" x14ac:dyDescent="0.2">
      <c r="B2029"/>
      <c r="C2029" s="14">
        <f>SUBTOTAL(9,C2026:C2028)</f>
        <v>192</v>
      </c>
      <c r="D2029" s="15" t="s">
        <v>1627</v>
      </c>
      <c r="E2029" s="16">
        <f>SUBTOTAL(9,E2026:E2028)</f>
        <v>2559</v>
      </c>
      <c r="F2029" s="16">
        <f>SUBTOTAL(9,F2026:F2028)</f>
        <v>941854</v>
      </c>
      <c r="G2029" s="16">
        <f>SUBTOTAL(9,G2026:G2028)</f>
        <v>944413</v>
      </c>
      <c r="H2029" s="16">
        <f>SUBTOTAL(9,H2026:H2028)</f>
        <v>944373.92200000002</v>
      </c>
      <c r="I2029" s="16">
        <f>SUBTOTAL(9,I2026:I2028)</f>
        <v>39.078000000000003</v>
      </c>
    </row>
    <row r="2030" spans="2:9" ht="15" customHeight="1" x14ac:dyDescent="0.2">
      <c r="C2030" s="17">
        <f>SUBTOTAL(9,C2025:C2029)</f>
        <v>192</v>
      </c>
      <c r="D2030" s="18" t="s">
        <v>1628</v>
      </c>
      <c r="E2030" s="19">
        <f>SUBTOTAL(9,E2025:E2029)</f>
        <v>2559</v>
      </c>
      <c r="F2030" s="19">
        <f>SUBTOTAL(9,F2025:F2029)</f>
        <v>941854</v>
      </c>
      <c r="G2030" s="19">
        <f>SUBTOTAL(9,G2025:G2029)</f>
        <v>944413</v>
      </c>
      <c r="H2030" s="19">
        <f>SUBTOTAL(9,H2025:H2029)</f>
        <v>944373.92200000002</v>
      </c>
      <c r="I2030" s="19">
        <f>SUBTOTAL(9,I2025:I2029)</f>
        <v>39.078000000000003</v>
      </c>
    </row>
    <row r="2031" spans="2:9" ht="27" customHeight="1" x14ac:dyDescent="0.25">
      <c r="B2031" s="1"/>
      <c r="C2031" s="2"/>
      <c r="D2031" s="9" t="s">
        <v>1629</v>
      </c>
      <c r="E2031" s="1"/>
      <c r="F2031" s="1"/>
      <c r="G2031" s="1"/>
      <c r="H2031" s="1"/>
      <c r="I2031" s="1"/>
    </row>
    <row r="2032" spans="2:9" ht="15" customHeight="1" x14ac:dyDescent="0.25">
      <c r="B2032" s="10">
        <v>1840</v>
      </c>
      <c r="C2032" s="11"/>
      <c r="D2032" s="5" t="s">
        <v>1630</v>
      </c>
      <c r="E2032" s="12"/>
      <c r="F2032" s="1"/>
      <c r="H2032" s="1"/>
      <c r="I2032" s="1"/>
    </row>
    <row r="2033" spans="2:9" x14ac:dyDescent="0.2">
      <c r="B2033"/>
      <c r="C2033" s="2">
        <v>21</v>
      </c>
      <c r="D2033" s="5" t="s">
        <v>1631</v>
      </c>
      <c r="E2033" s="13">
        <v>10809</v>
      </c>
      <c r="F2033" s="13">
        <v>4665</v>
      </c>
      <c r="G2033" s="13">
        <v>15474</v>
      </c>
      <c r="H2033" s="13">
        <v>7115.94812</v>
      </c>
      <c r="I2033" s="13">
        <v>8358.0518800000009</v>
      </c>
    </row>
    <row r="2034" spans="2:9" x14ac:dyDescent="0.2">
      <c r="B2034"/>
      <c r="C2034" s="2">
        <v>50</v>
      </c>
      <c r="D2034" s="5" t="s">
        <v>1632</v>
      </c>
      <c r="E2034" s="13">
        <v>0</v>
      </c>
      <c r="F2034" s="13">
        <v>199236</v>
      </c>
      <c r="G2034" s="13">
        <v>199236</v>
      </c>
      <c r="H2034" s="13">
        <v>199236</v>
      </c>
      <c r="I2034" s="13">
        <v>0</v>
      </c>
    </row>
    <row r="2035" spans="2:9" x14ac:dyDescent="0.2">
      <c r="B2035"/>
      <c r="C2035" s="2">
        <v>70</v>
      </c>
      <c r="D2035" s="5" t="s">
        <v>1633</v>
      </c>
      <c r="E2035" s="13">
        <v>3000</v>
      </c>
      <c r="F2035" s="13">
        <v>436619</v>
      </c>
      <c r="G2035" s="13">
        <v>439619</v>
      </c>
      <c r="H2035" s="13">
        <v>284099.61729999998</v>
      </c>
      <c r="I2035" s="13">
        <v>155519.38269999999</v>
      </c>
    </row>
    <row r="2036" spans="2:9" x14ac:dyDescent="0.2">
      <c r="B2036"/>
      <c r="C2036" s="2">
        <v>71</v>
      </c>
      <c r="D2036" s="5" t="s">
        <v>1634</v>
      </c>
      <c r="E2036" s="13">
        <v>0</v>
      </c>
      <c r="F2036" s="13">
        <v>524000</v>
      </c>
      <c r="G2036" s="13">
        <v>524000</v>
      </c>
      <c r="H2036" s="13">
        <v>515587.77542000002</v>
      </c>
      <c r="I2036" s="13">
        <v>8412.2245800000001</v>
      </c>
    </row>
    <row r="2037" spans="2:9" x14ac:dyDescent="0.2">
      <c r="B2037"/>
      <c r="C2037" s="2">
        <v>74</v>
      </c>
      <c r="D2037" s="5" t="s">
        <v>1635</v>
      </c>
      <c r="E2037" s="13">
        <v>0</v>
      </c>
      <c r="F2037" s="13">
        <v>30000</v>
      </c>
      <c r="G2037" s="13">
        <v>30000</v>
      </c>
      <c r="H2037" s="13">
        <v>15977.01362</v>
      </c>
      <c r="I2037" s="13">
        <v>14022.98638</v>
      </c>
    </row>
    <row r="2038" spans="2:9" x14ac:dyDescent="0.2">
      <c r="B2038"/>
      <c r="C2038" s="2">
        <v>96</v>
      </c>
      <c r="D2038" s="5" t="s">
        <v>1196</v>
      </c>
      <c r="E2038" s="13">
        <v>0</v>
      </c>
      <c r="F2038" s="13">
        <v>2000</v>
      </c>
      <c r="G2038" s="13">
        <v>2000</v>
      </c>
      <c r="H2038" s="13">
        <v>2000</v>
      </c>
      <c r="I2038" s="13">
        <v>0</v>
      </c>
    </row>
    <row r="2039" spans="2:9" ht="15" customHeight="1" x14ac:dyDescent="0.2">
      <c r="B2039"/>
      <c r="C2039" s="14">
        <f>SUBTOTAL(9,C2033:C2038)</f>
        <v>382</v>
      </c>
      <c r="D2039" s="15" t="s">
        <v>1636</v>
      </c>
      <c r="E2039" s="16">
        <f>SUBTOTAL(9,E2033:E2038)</f>
        <v>13809</v>
      </c>
      <c r="F2039" s="16">
        <f>SUBTOTAL(9,F2033:F2038)</f>
        <v>1196520</v>
      </c>
      <c r="G2039" s="16">
        <f>SUBTOTAL(9,G2033:G2038)</f>
        <v>1210329</v>
      </c>
      <c r="H2039" s="16">
        <f>SUBTOTAL(9,H2033:H2038)</f>
        <v>1024016.3544599999</v>
      </c>
      <c r="I2039" s="16">
        <f>SUBTOTAL(9,I2033:I2038)</f>
        <v>186312.64554</v>
      </c>
    </row>
    <row r="2040" spans="2:9" ht="15" customHeight="1" x14ac:dyDescent="0.2">
      <c r="C2040" s="17">
        <f>SUBTOTAL(9,C2032:C2039)</f>
        <v>382</v>
      </c>
      <c r="D2040" s="18" t="s">
        <v>1637</v>
      </c>
      <c r="E2040" s="19">
        <f>SUBTOTAL(9,E2032:E2039)</f>
        <v>13809</v>
      </c>
      <c r="F2040" s="19">
        <f>SUBTOTAL(9,F2032:F2039)</f>
        <v>1196520</v>
      </c>
      <c r="G2040" s="19">
        <f>SUBTOTAL(9,G2032:G2039)</f>
        <v>1210329</v>
      </c>
      <c r="H2040" s="19">
        <f>SUBTOTAL(9,H2032:H2039)</f>
        <v>1024016.3544599999</v>
      </c>
      <c r="I2040" s="19">
        <f>SUBTOTAL(9,I2032:I2039)</f>
        <v>186312.64554</v>
      </c>
    </row>
    <row r="2041" spans="2:9" ht="15" customHeight="1" x14ac:dyDescent="0.2">
      <c r="C2041" s="17">
        <f>SUBTOTAL(9,C1981:C2040)</f>
        <v>1847</v>
      </c>
      <c r="D2041" s="18" t="s">
        <v>1638</v>
      </c>
      <c r="E2041" s="19">
        <f>SUBTOTAL(9,E1981:E2040)</f>
        <v>208627</v>
      </c>
      <c r="F2041" s="19">
        <f>SUBTOTAL(9,F1981:F2040)</f>
        <v>14399648</v>
      </c>
      <c r="G2041" s="19">
        <f>SUBTOTAL(9,G1981:G2040)</f>
        <v>14608275</v>
      </c>
      <c r="H2041" s="19">
        <f>SUBTOTAL(9,H1981:H2040)</f>
        <v>14311673.323799999</v>
      </c>
      <c r="I2041" s="19">
        <f>SUBTOTAL(9,I1981:I2040)</f>
        <v>296601.67619999993</v>
      </c>
    </row>
    <row r="2042" spans="2:9" x14ac:dyDescent="0.2">
      <c r="C2042" s="17"/>
      <c r="D2042" s="20"/>
      <c r="E2042" s="21"/>
      <c r="F2042" s="21"/>
      <c r="G2042" s="21"/>
      <c r="H2042" s="21"/>
      <c r="I2042" s="21"/>
    </row>
    <row r="2043" spans="2:9" ht="15" customHeight="1" x14ac:dyDescent="0.2">
      <c r="B2043" s="1"/>
      <c r="C2043" s="2"/>
      <c r="D2043" s="3" t="s">
        <v>1639</v>
      </c>
      <c r="E2043" s="1"/>
      <c r="F2043" s="1"/>
      <c r="G2043" s="1"/>
      <c r="H2043" s="1"/>
      <c r="I2043" s="1"/>
    </row>
    <row r="2044" spans="2:9" ht="27" customHeight="1" x14ac:dyDescent="0.25">
      <c r="B2044" s="1"/>
      <c r="C2044" s="2"/>
      <c r="D2044" s="9" t="s">
        <v>9</v>
      </c>
      <c r="E2044" s="1"/>
      <c r="F2044" s="1"/>
      <c r="G2044" s="1"/>
      <c r="H2044" s="1"/>
      <c r="I2044" s="1"/>
    </row>
    <row r="2045" spans="2:9" ht="15" customHeight="1" x14ac:dyDescent="0.25">
      <c r="B2045" s="10">
        <v>2309</v>
      </c>
      <c r="C2045" s="11"/>
      <c r="D2045" s="5" t="s">
        <v>1640</v>
      </c>
      <c r="E2045" s="12"/>
      <c r="F2045" s="1"/>
      <c r="H2045" s="1"/>
      <c r="I2045" s="1"/>
    </row>
    <row r="2046" spans="2:9" x14ac:dyDescent="0.2">
      <c r="B2046"/>
      <c r="C2046" s="2">
        <v>1</v>
      </c>
      <c r="D2046" s="5" t="s">
        <v>21</v>
      </c>
      <c r="E2046" s="13">
        <v>0</v>
      </c>
      <c r="F2046" s="13">
        <v>50000</v>
      </c>
      <c r="G2046" s="13">
        <v>50000</v>
      </c>
      <c r="H2046" s="13">
        <v>142</v>
      </c>
      <c r="I2046" s="13">
        <v>49858</v>
      </c>
    </row>
    <row r="2047" spans="2:9" ht="15" customHeight="1" x14ac:dyDescent="0.2">
      <c r="B2047"/>
      <c r="C2047" s="14">
        <f>SUBTOTAL(9,C2046:C2046)</f>
        <v>1</v>
      </c>
      <c r="D2047" s="15" t="s">
        <v>1641</v>
      </c>
      <c r="E2047" s="16">
        <f>SUBTOTAL(9,E2046:E2046)</f>
        <v>0</v>
      </c>
      <c r="F2047" s="16">
        <f>SUBTOTAL(9,F2046:F2046)</f>
        <v>50000</v>
      </c>
      <c r="G2047" s="16">
        <f>SUBTOTAL(9,G2046:G2046)</f>
        <v>50000</v>
      </c>
      <c r="H2047" s="16">
        <f>SUBTOTAL(9,H2046:H2046)</f>
        <v>142</v>
      </c>
      <c r="I2047" s="16">
        <f>SUBTOTAL(9,I2046:I2046)</f>
        <v>49858</v>
      </c>
    </row>
    <row r="2048" spans="2:9" ht="15" customHeight="1" x14ac:dyDescent="0.25">
      <c r="B2048" s="10">
        <v>2315</v>
      </c>
      <c r="C2048" s="11"/>
      <c r="D2048" s="5" t="s">
        <v>1642</v>
      </c>
      <c r="E2048" s="12"/>
      <c r="F2048" s="1"/>
      <c r="H2048" s="1"/>
      <c r="I2048" s="1"/>
    </row>
    <row r="2049" spans="2:9" x14ac:dyDescent="0.2">
      <c r="B2049"/>
      <c r="C2049" s="2">
        <v>1</v>
      </c>
      <c r="D2049" s="5" t="s">
        <v>21</v>
      </c>
      <c r="E2049" s="13">
        <v>0</v>
      </c>
      <c r="F2049" s="13">
        <v>0</v>
      </c>
      <c r="G2049" s="13">
        <v>0</v>
      </c>
      <c r="H2049" s="13">
        <v>0</v>
      </c>
      <c r="I2049" s="13">
        <v>0</v>
      </c>
    </row>
    <row r="2050" spans="2:9" ht="15" customHeight="1" x14ac:dyDescent="0.2">
      <c r="B2050"/>
      <c r="C2050" s="14">
        <f>SUBTOTAL(9,C2049:C2049)</f>
        <v>1</v>
      </c>
      <c r="D2050" s="15" t="s">
        <v>1643</v>
      </c>
      <c r="E2050" s="16">
        <f>SUBTOTAL(9,E2049:E2049)</f>
        <v>0</v>
      </c>
      <c r="F2050" s="16">
        <f>SUBTOTAL(9,F2049:F2049)</f>
        <v>0</v>
      </c>
      <c r="G2050" s="16">
        <f>SUBTOTAL(9,G2049:G2049)</f>
        <v>0</v>
      </c>
      <c r="H2050" s="16">
        <f>SUBTOTAL(9,H2049:H2049)</f>
        <v>0</v>
      </c>
      <c r="I2050" s="16">
        <f>SUBTOTAL(9,I2049:I2049)</f>
        <v>0</v>
      </c>
    </row>
    <row r="2051" spans="2:9" ht="15" customHeight="1" x14ac:dyDescent="0.2">
      <c r="C2051" s="17">
        <f>SUBTOTAL(9,C2044:C2050)</f>
        <v>2</v>
      </c>
      <c r="D2051" s="18" t="s">
        <v>1644</v>
      </c>
      <c r="E2051" s="19">
        <f>SUBTOTAL(9,E2044:E2050)</f>
        <v>0</v>
      </c>
      <c r="F2051" s="19">
        <f>SUBTOTAL(9,F2044:F2050)</f>
        <v>50000</v>
      </c>
      <c r="G2051" s="19">
        <f>SUBTOTAL(9,G2044:G2050)</f>
        <v>50000</v>
      </c>
      <c r="H2051" s="19">
        <f>SUBTOTAL(9,H2044:H2050)</f>
        <v>142</v>
      </c>
      <c r="I2051" s="19">
        <f>SUBTOTAL(9,I2044:I2050)</f>
        <v>49858</v>
      </c>
    </row>
    <row r="2052" spans="2:9" x14ac:dyDescent="0.2">
      <c r="C2052" s="17"/>
      <c r="D2052" s="20"/>
      <c r="E2052" s="21"/>
      <c r="F2052" s="21"/>
      <c r="G2052" s="21"/>
      <c r="H2052" s="21"/>
      <c r="I2052" s="21"/>
    </row>
    <row r="2053" spans="2:9" ht="15" customHeight="1" x14ac:dyDescent="0.2">
      <c r="B2053" s="1"/>
      <c r="C2053" s="2"/>
      <c r="D2053" s="3" t="s">
        <v>1645</v>
      </c>
      <c r="E2053" s="1"/>
      <c r="F2053" s="1"/>
      <c r="G2053" s="1"/>
      <c r="H2053" s="1"/>
      <c r="I2053" s="1"/>
    </row>
    <row r="2054" spans="2:9" ht="27" customHeight="1" x14ac:dyDescent="0.25">
      <c r="B2054" s="1"/>
      <c r="C2054" s="2"/>
      <c r="D2054" s="9" t="s">
        <v>9</v>
      </c>
      <c r="E2054" s="1"/>
      <c r="F2054" s="1"/>
      <c r="G2054" s="1"/>
      <c r="H2054" s="1"/>
      <c r="I2054" s="1"/>
    </row>
    <row r="2055" spans="2:9" ht="15" customHeight="1" x14ac:dyDescent="0.25">
      <c r="B2055" s="10">
        <v>2410</v>
      </c>
      <c r="C2055" s="11"/>
      <c r="D2055" s="5" t="s">
        <v>1646</v>
      </c>
      <c r="E2055" s="12"/>
      <c r="F2055" s="1"/>
      <c r="H2055" s="1"/>
      <c r="I2055" s="1"/>
    </row>
    <row r="2056" spans="2:9" x14ac:dyDescent="0.2">
      <c r="B2056"/>
      <c r="C2056" s="2">
        <v>1</v>
      </c>
      <c r="D2056" s="5" t="s">
        <v>1363</v>
      </c>
      <c r="E2056" s="13">
        <v>9077</v>
      </c>
      <c r="F2056" s="13">
        <v>385631</v>
      </c>
      <c r="G2056" s="13">
        <v>394708</v>
      </c>
      <c r="H2056" s="13">
        <v>383307.46169000003</v>
      </c>
      <c r="I2056" s="13">
        <v>11400.53831</v>
      </c>
    </row>
    <row r="2057" spans="2:9" x14ac:dyDescent="0.2">
      <c r="B2057"/>
      <c r="C2057" s="2">
        <v>45</v>
      </c>
      <c r="D2057" s="5" t="s">
        <v>1365</v>
      </c>
      <c r="E2057" s="13">
        <v>3600</v>
      </c>
      <c r="F2057" s="13">
        <v>0</v>
      </c>
      <c r="G2057" s="13">
        <v>3600</v>
      </c>
      <c r="H2057" s="13">
        <v>3251.491</v>
      </c>
      <c r="I2057" s="13">
        <v>348.50900000000001</v>
      </c>
    </row>
    <row r="2058" spans="2:9" x14ac:dyDescent="0.2">
      <c r="B2058"/>
      <c r="C2058" s="2">
        <v>50</v>
      </c>
      <c r="D2058" s="5" t="s">
        <v>1647</v>
      </c>
      <c r="E2058" s="13">
        <v>0</v>
      </c>
      <c r="F2058" s="13">
        <v>6588778</v>
      </c>
      <c r="G2058" s="13">
        <v>6588778</v>
      </c>
      <c r="H2058" s="13">
        <v>6588778</v>
      </c>
      <c r="I2058" s="13">
        <v>0</v>
      </c>
    </row>
    <row r="2059" spans="2:9" x14ac:dyDescent="0.2">
      <c r="B2059"/>
      <c r="C2059" s="2">
        <v>70</v>
      </c>
      <c r="D2059" s="5" t="s">
        <v>1648</v>
      </c>
      <c r="E2059" s="13">
        <v>0</v>
      </c>
      <c r="F2059" s="13">
        <v>2777325</v>
      </c>
      <c r="G2059" s="13">
        <v>2777325</v>
      </c>
      <c r="H2059" s="13">
        <v>2798181.7560299998</v>
      </c>
      <c r="I2059" s="13">
        <v>-20856.75603</v>
      </c>
    </row>
    <row r="2060" spans="2:9" x14ac:dyDescent="0.2">
      <c r="B2060"/>
      <c r="C2060" s="2">
        <v>71</v>
      </c>
      <c r="D2060" s="5" t="s">
        <v>1649</v>
      </c>
      <c r="E2060" s="13">
        <v>0</v>
      </c>
      <c r="F2060" s="13">
        <v>761510</v>
      </c>
      <c r="G2060" s="13">
        <v>761510</v>
      </c>
      <c r="H2060" s="13">
        <v>737798.08481999999</v>
      </c>
      <c r="I2060" s="13">
        <v>23711.91518</v>
      </c>
    </row>
    <row r="2061" spans="2:9" x14ac:dyDescent="0.2">
      <c r="B2061"/>
      <c r="C2061" s="2">
        <v>72</v>
      </c>
      <c r="D2061" s="5" t="s">
        <v>1650</v>
      </c>
      <c r="E2061" s="13">
        <v>0</v>
      </c>
      <c r="F2061" s="13">
        <v>1045667</v>
      </c>
      <c r="G2061" s="13">
        <v>1045667</v>
      </c>
      <c r="H2061" s="13">
        <v>1049751.08647</v>
      </c>
      <c r="I2061" s="13">
        <v>-4084.0864700000002</v>
      </c>
    </row>
    <row r="2062" spans="2:9" x14ac:dyDescent="0.2">
      <c r="B2062"/>
      <c r="C2062" s="2">
        <v>73</v>
      </c>
      <c r="D2062" s="5" t="s">
        <v>1651</v>
      </c>
      <c r="E2062" s="13">
        <v>0</v>
      </c>
      <c r="F2062" s="13">
        <v>590260</v>
      </c>
      <c r="G2062" s="13">
        <v>590260</v>
      </c>
      <c r="H2062" s="13">
        <v>574300.29595000006</v>
      </c>
      <c r="I2062" s="13">
        <v>15959.70405</v>
      </c>
    </row>
    <row r="2063" spans="2:9" x14ac:dyDescent="0.2">
      <c r="B2063"/>
      <c r="C2063" s="2">
        <v>74</v>
      </c>
      <c r="D2063" s="5" t="s">
        <v>1652</v>
      </c>
      <c r="E2063" s="13">
        <v>0</v>
      </c>
      <c r="F2063" s="13">
        <v>380550</v>
      </c>
      <c r="G2063" s="13">
        <v>380550</v>
      </c>
      <c r="H2063" s="13">
        <v>380044.78352</v>
      </c>
      <c r="I2063" s="13">
        <v>505.21647999999999</v>
      </c>
    </row>
    <row r="2064" spans="2:9" x14ac:dyDescent="0.2">
      <c r="B2064"/>
      <c r="C2064" s="2">
        <v>90</v>
      </c>
      <c r="D2064" s="5" t="s">
        <v>1653</v>
      </c>
      <c r="E2064" s="13">
        <v>0</v>
      </c>
      <c r="F2064" s="13">
        <v>25891725</v>
      </c>
      <c r="G2064" s="13">
        <v>25891725</v>
      </c>
      <c r="H2064" s="13">
        <v>25992932.612509999</v>
      </c>
      <c r="I2064" s="13">
        <v>-101207.61251000001</v>
      </c>
    </row>
    <row r="2065" spans="2:9" ht="15" customHeight="1" x14ac:dyDescent="0.2">
      <c r="B2065"/>
      <c r="C2065" s="14">
        <f>SUBTOTAL(9,C2056:C2064)</f>
        <v>546</v>
      </c>
      <c r="D2065" s="15" t="s">
        <v>1654</v>
      </c>
      <c r="E2065" s="16">
        <f>SUBTOTAL(9,E2056:E2064)</f>
        <v>12677</v>
      </c>
      <c r="F2065" s="16">
        <f>SUBTOTAL(9,F2056:F2064)</f>
        <v>38421446</v>
      </c>
      <c r="G2065" s="16">
        <f>SUBTOTAL(9,G2056:G2064)</f>
        <v>38434123</v>
      </c>
      <c r="H2065" s="16">
        <f>SUBTOTAL(9,H2056:H2064)</f>
        <v>38508345.571989998</v>
      </c>
      <c r="I2065" s="16">
        <f>SUBTOTAL(9,I2056:I2064)</f>
        <v>-74222.571990000011</v>
      </c>
    </row>
    <row r="2066" spans="2:9" ht="15" customHeight="1" x14ac:dyDescent="0.25">
      <c r="B2066" s="10">
        <v>2412</v>
      </c>
      <c r="C2066" s="11"/>
      <c r="D2066" s="5" t="s">
        <v>1655</v>
      </c>
      <c r="E2066" s="12"/>
      <c r="F2066" s="1"/>
      <c r="H2066" s="1"/>
      <c r="I2066" s="1"/>
    </row>
    <row r="2067" spans="2:9" x14ac:dyDescent="0.2">
      <c r="B2067"/>
      <c r="C2067" s="2">
        <v>1</v>
      </c>
      <c r="D2067" s="5" t="s">
        <v>21</v>
      </c>
      <c r="E2067" s="13">
        <v>17436</v>
      </c>
      <c r="F2067" s="13">
        <v>348391</v>
      </c>
      <c r="G2067" s="13">
        <v>365827</v>
      </c>
      <c r="H2067" s="13">
        <v>343527.15746000002</v>
      </c>
      <c r="I2067" s="13">
        <v>22299.842540000001</v>
      </c>
    </row>
    <row r="2068" spans="2:9" x14ac:dyDescent="0.2">
      <c r="B2068"/>
      <c r="C2068" s="2">
        <v>21</v>
      </c>
      <c r="D2068" s="5" t="s">
        <v>26</v>
      </c>
      <c r="E2068" s="13">
        <v>541</v>
      </c>
      <c r="F2068" s="13">
        <v>11043</v>
      </c>
      <c r="G2068" s="13">
        <v>11584</v>
      </c>
      <c r="H2068" s="13">
        <v>11022.115</v>
      </c>
      <c r="I2068" s="13">
        <v>561.88499999999999</v>
      </c>
    </row>
    <row r="2069" spans="2:9" x14ac:dyDescent="0.2">
      <c r="B2069"/>
      <c r="C2069" s="2">
        <v>45</v>
      </c>
      <c r="D2069" s="5" t="s">
        <v>31</v>
      </c>
      <c r="E2069" s="13">
        <v>7925</v>
      </c>
      <c r="F2069" s="13">
        <v>62960</v>
      </c>
      <c r="G2069" s="13">
        <v>70885</v>
      </c>
      <c r="H2069" s="13">
        <v>51477.618459999998</v>
      </c>
      <c r="I2069" s="13">
        <v>19407.381539999998</v>
      </c>
    </row>
    <row r="2070" spans="2:9" x14ac:dyDescent="0.2">
      <c r="B2070"/>
      <c r="C2070" s="2">
        <v>71</v>
      </c>
      <c r="D2070" s="5" t="s">
        <v>1656</v>
      </c>
      <c r="E2070" s="13">
        <v>0</v>
      </c>
      <c r="F2070" s="13">
        <v>13000</v>
      </c>
      <c r="G2070" s="13">
        <v>13000</v>
      </c>
      <c r="H2070" s="13">
        <v>8893.0682300000008</v>
      </c>
      <c r="I2070" s="13">
        <v>4106.9317700000001</v>
      </c>
    </row>
    <row r="2071" spans="2:9" x14ac:dyDescent="0.2">
      <c r="B2071"/>
      <c r="C2071" s="2">
        <v>72</v>
      </c>
      <c r="D2071" s="5" t="s">
        <v>1657</v>
      </c>
      <c r="E2071" s="13">
        <v>0</v>
      </c>
      <c r="F2071" s="13">
        <v>6400</v>
      </c>
      <c r="G2071" s="13">
        <v>6400</v>
      </c>
      <c r="H2071" s="13">
        <v>6325.05494</v>
      </c>
      <c r="I2071" s="13">
        <v>74.945059999999998</v>
      </c>
    </row>
    <row r="2072" spans="2:9" x14ac:dyDescent="0.2">
      <c r="B2072"/>
      <c r="C2072" s="2">
        <v>90</v>
      </c>
      <c r="D2072" s="5" t="s">
        <v>1658</v>
      </c>
      <c r="E2072" s="13">
        <v>0</v>
      </c>
      <c r="F2072" s="13">
        <v>15659000</v>
      </c>
      <c r="G2072" s="13">
        <v>15659000</v>
      </c>
      <c r="H2072" s="13">
        <v>16320144.79301</v>
      </c>
      <c r="I2072" s="13">
        <v>-661144.79301000002</v>
      </c>
    </row>
    <row r="2073" spans="2:9" ht="15" customHeight="1" x14ac:dyDescent="0.2">
      <c r="B2073"/>
      <c r="C2073" s="14">
        <f>SUBTOTAL(9,C2067:C2072)</f>
        <v>300</v>
      </c>
      <c r="D2073" s="15" t="s">
        <v>1659</v>
      </c>
      <c r="E2073" s="16">
        <f>SUBTOTAL(9,E2067:E2072)</f>
        <v>25902</v>
      </c>
      <c r="F2073" s="16">
        <f>SUBTOTAL(9,F2067:F2072)</f>
        <v>16100794</v>
      </c>
      <c r="G2073" s="16">
        <f>SUBTOTAL(9,G2067:G2072)</f>
        <v>16126696</v>
      </c>
      <c r="H2073" s="16">
        <f>SUBTOTAL(9,H2067:H2072)</f>
        <v>16741389.8071</v>
      </c>
      <c r="I2073" s="16">
        <f>SUBTOTAL(9,I2067:I2072)</f>
        <v>-614693.80709999998</v>
      </c>
    </row>
    <row r="2074" spans="2:9" ht="15" customHeight="1" x14ac:dyDescent="0.25">
      <c r="B2074" s="10">
        <v>2421</v>
      </c>
      <c r="C2074" s="11"/>
      <c r="D2074" s="5" t="s">
        <v>1660</v>
      </c>
      <c r="E2074" s="12"/>
      <c r="F2074" s="1"/>
      <c r="H2074" s="1"/>
      <c r="I2074" s="1"/>
    </row>
    <row r="2075" spans="2:9" x14ac:dyDescent="0.2">
      <c r="B2075"/>
      <c r="C2075" s="2">
        <v>50</v>
      </c>
      <c r="D2075" s="5" t="s">
        <v>1661</v>
      </c>
      <c r="E2075" s="13">
        <v>0</v>
      </c>
      <c r="F2075" s="13">
        <v>573500</v>
      </c>
      <c r="G2075" s="13">
        <v>573500</v>
      </c>
      <c r="H2075" s="13">
        <v>573500</v>
      </c>
      <c r="I2075" s="13">
        <v>0</v>
      </c>
    </row>
    <row r="2076" spans="2:9" x14ac:dyDescent="0.2">
      <c r="B2076"/>
      <c r="C2076" s="2">
        <v>51</v>
      </c>
      <c r="D2076" s="5" t="s">
        <v>1662</v>
      </c>
      <c r="E2076" s="13">
        <v>0</v>
      </c>
      <c r="F2076" s="13">
        <v>46400</v>
      </c>
      <c r="G2076" s="13">
        <v>46400</v>
      </c>
      <c r="H2076" s="13">
        <v>46400</v>
      </c>
      <c r="I2076" s="13">
        <v>0</v>
      </c>
    </row>
    <row r="2077" spans="2:9" x14ac:dyDescent="0.2">
      <c r="B2077"/>
      <c r="C2077" s="2">
        <v>53</v>
      </c>
      <c r="D2077" s="5" t="s">
        <v>1663</v>
      </c>
      <c r="E2077" s="13">
        <v>0</v>
      </c>
      <c r="F2077" s="13">
        <v>0</v>
      </c>
      <c r="G2077" s="13">
        <v>0</v>
      </c>
      <c r="H2077" s="13">
        <v>0</v>
      </c>
      <c r="I2077" s="13">
        <v>0</v>
      </c>
    </row>
    <row r="2078" spans="2:9" x14ac:dyDescent="0.2">
      <c r="B2078"/>
      <c r="C2078" s="2">
        <v>70</v>
      </c>
      <c r="D2078" s="5" t="s">
        <v>1664</v>
      </c>
      <c r="E2078" s="13">
        <v>0</v>
      </c>
      <c r="F2078" s="13">
        <v>166489</v>
      </c>
      <c r="G2078" s="13">
        <v>166489</v>
      </c>
      <c r="H2078" s="13">
        <v>166489</v>
      </c>
      <c r="I2078" s="13">
        <v>0</v>
      </c>
    </row>
    <row r="2079" spans="2:9" x14ac:dyDescent="0.2">
      <c r="B2079"/>
      <c r="C2079" s="2">
        <v>71</v>
      </c>
      <c r="D2079" s="5" t="s">
        <v>1665</v>
      </c>
      <c r="E2079" s="13">
        <v>79077</v>
      </c>
      <c r="F2079" s="13">
        <v>116500</v>
      </c>
      <c r="G2079" s="13">
        <v>195577</v>
      </c>
      <c r="H2079" s="13">
        <v>97210.786219999995</v>
      </c>
      <c r="I2079" s="13">
        <v>98366.213780000005</v>
      </c>
    </row>
    <row r="2080" spans="2:9" x14ac:dyDescent="0.2">
      <c r="B2080"/>
      <c r="C2080" s="2">
        <v>72</v>
      </c>
      <c r="D2080" s="5" t="s">
        <v>1666</v>
      </c>
      <c r="E2080" s="13">
        <v>73900</v>
      </c>
      <c r="F2080" s="13">
        <v>278700</v>
      </c>
      <c r="G2080" s="13">
        <v>352600</v>
      </c>
      <c r="H2080" s="13">
        <v>280766.74255999998</v>
      </c>
      <c r="I2080" s="13">
        <v>71833.257440000001</v>
      </c>
    </row>
    <row r="2081" spans="2:9" x14ac:dyDescent="0.2">
      <c r="B2081"/>
      <c r="C2081" s="2">
        <v>73</v>
      </c>
      <c r="D2081" s="5" t="s">
        <v>1667</v>
      </c>
      <c r="E2081" s="13">
        <v>907</v>
      </c>
      <c r="F2081" s="13">
        <v>0</v>
      </c>
      <c r="G2081" s="13">
        <v>907</v>
      </c>
      <c r="H2081" s="13">
        <v>919</v>
      </c>
      <c r="I2081" s="13">
        <v>-12</v>
      </c>
    </row>
    <row r="2082" spans="2:9" x14ac:dyDescent="0.2">
      <c r="B2082"/>
      <c r="C2082" s="2">
        <v>74</v>
      </c>
      <c r="D2082" s="5" t="s">
        <v>1668</v>
      </c>
      <c r="E2082" s="13">
        <v>33877</v>
      </c>
      <c r="F2082" s="13">
        <v>517400</v>
      </c>
      <c r="G2082" s="13">
        <v>551277</v>
      </c>
      <c r="H2082" s="13">
        <v>505271.50448</v>
      </c>
      <c r="I2082" s="13">
        <v>46005.495519999997</v>
      </c>
    </row>
    <row r="2083" spans="2:9" x14ac:dyDescent="0.2">
      <c r="B2083"/>
      <c r="C2083" s="2">
        <v>76</v>
      </c>
      <c r="D2083" s="5" t="s">
        <v>1669</v>
      </c>
      <c r="E2083" s="13">
        <v>113530</v>
      </c>
      <c r="F2083" s="13">
        <v>534500</v>
      </c>
      <c r="G2083" s="13">
        <v>648030</v>
      </c>
      <c r="H2083" s="13">
        <v>361471.03700000001</v>
      </c>
      <c r="I2083" s="13">
        <v>286558.96299999999</v>
      </c>
    </row>
    <row r="2084" spans="2:9" x14ac:dyDescent="0.2">
      <c r="B2084"/>
      <c r="C2084" s="2">
        <v>77</v>
      </c>
      <c r="D2084" s="5" t="s">
        <v>1670</v>
      </c>
      <c r="E2084" s="13">
        <v>0</v>
      </c>
      <c r="F2084" s="13">
        <v>50000</v>
      </c>
      <c r="G2084" s="13">
        <v>50000</v>
      </c>
      <c r="H2084" s="13">
        <v>50699.17196</v>
      </c>
      <c r="I2084" s="13">
        <v>-699.17196000000001</v>
      </c>
    </row>
    <row r="2085" spans="2:9" x14ac:dyDescent="0.2">
      <c r="B2085"/>
      <c r="C2085" s="2">
        <v>78</v>
      </c>
      <c r="D2085" s="5" t="s">
        <v>1671</v>
      </c>
      <c r="E2085" s="13">
        <v>0</v>
      </c>
      <c r="F2085" s="13">
        <v>4400</v>
      </c>
      <c r="G2085" s="13">
        <v>4400</v>
      </c>
      <c r="H2085" s="13">
        <v>4400</v>
      </c>
      <c r="I2085" s="13">
        <v>0</v>
      </c>
    </row>
    <row r="2086" spans="2:9" x14ac:dyDescent="0.2">
      <c r="B2086"/>
      <c r="C2086" s="2">
        <v>80</v>
      </c>
      <c r="D2086" s="5" t="s">
        <v>1672</v>
      </c>
      <c r="E2086" s="13">
        <v>16926</v>
      </c>
      <c r="F2086" s="13">
        <v>0</v>
      </c>
      <c r="G2086" s="13">
        <v>16926</v>
      </c>
      <c r="H2086" s="13">
        <v>4468.4194500000003</v>
      </c>
      <c r="I2086" s="13">
        <v>12457.580550000001</v>
      </c>
    </row>
    <row r="2087" spans="2:9" x14ac:dyDescent="0.2">
      <c r="B2087"/>
      <c r="C2087" s="2">
        <v>90</v>
      </c>
      <c r="D2087" s="5" t="s">
        <v>1673</v>
      </c>
      <c r="E2087" s="13">
        <v>0</v>
      </c>
      <c r="F2087" s="13">
        <v>46500000</v>
      </c>
      <c r="G2087" s="13">
        <v>46500000</v>
      </c>
      <c r="H2087" s="13">
        <v>45635000</v>
      </c>
      <c r="I2087" s="13">
        <v>865000</v>
      </c>
    </row>
    <row r="2088" spans="2:9" x14ac:dyDescent="0.2">
      <c r="B2088"/>
      <c r="C2088" s="2">
        <v>95</v>
      </c>
      <c r="D2088" s="5" t="s">
        <v>1674</v>
      </c>
      <c r="E2088" s="13">
        <v>0</v>
      </c>
      <c r="F2088" s="13">
        <v>132300</v>
      </c>
      <c r="G2088" s="13">
        <v>132300</v>
      </c>
      <c r="H2088" s="13">
        <v>132300</v>
      </c>
      <c r="I2088" s="13">
        <v>0</v>
      </c>
    </row>
    <row r="2089" spans="2:9" ht="15" customHeight="1" x14ac:dyDescent="0.2">
      <c r="B2089"/>
      <c r="C2089" s="14">
        <f>SUBTOTAL(9,C2075:C2088)</f>
        <v>1010</v>
      </c>
      <c r="D2089" s="15" t="s">
        <v>1675</v>
      </c>
      <c r="E2089" s="16">
        <f>SUBTOTAL(9,E2075:E2088)</f>
        <v>318217</v>
      </c>
      <c r="F2089" s="16">
        <f>SUBTOTAL(9,F2075:F2088)</f>
        <v>48920189</v>
      </c>
      <c r="G2089" s="16">
        <f>SUBTOTAL(9,G2075:G2088)</f>
        <v>49238406</v>
      </c>
      <c r="H2089" s="16">
        <f>SUBTOTAL(9,H2075:H2088)</f>
        <v>47858895.661669999</v>
      </c>
      <c r="I2089" s="16">
        <f>SUBTOTAL(9,I2075:I2088)</f>
        <v>1379510.3383299999</v>
      </c>
    </row>
    <row r="2090" spans="2:9" ht="15" customHeight="1" x14ac:dyDescent="0.25">
      <c r="B2090" s="10">
        <v>2426</v>
      </c>
      <c r="C2090" s="11"/>
      <c r="D2090" s="5" t="s">
        <v>1676</v>
      </c>
      <c r="E2090" s="12"/>
      <c r="F2090" s="1"/>
      <c r="H2090" s="1"/>
      <c r="I2090" s="1"/>
    </row>
    <row r="2091" spans="2:9" x14ac:dyDescent="0.2">
      <c r="B2091"/>
      <c r="C2091" s="2">
        <v>70</v>
      </c>
      <c r="D2091" s="5" t="s">
        <v>273</v>
      </c>
      <c r="E2091" s="13">
        <v>0</v>
      </c>
      <c r="F2091" s="13">
        <v>64440</v>
      </c>
      <c r="G2091" s="13">
        <v>64440</v>
      </c>
      <c r="H2091" s="13">
        <v>64440</v>
      </c>
      <c r="I2091" s="13">
        <v>0</v>
      </c>
    </row>
    <row r="2092" spans="2:9" x14ac:dyDescent="0.2">
      <c r="B2092"/>
      <c r="C2092" s="2">
        <v>71</v>
      </c>
      <c r="D2092" s="5" t="s">
        <v>1677</v>
      </c>
      <c r="E2092" s="13">
        <v>0</v>
      </c>
      <c r="F2092" s="13">
        <v>50000</v>
      </c>
      <c r="G2092" s="13">
        <v>50000</v>
      </c>
      <c r="H2092" s="13">
        <v>50000</v>
      </c>
      <c r="I2092" s="13">
        <v>0</v>
      </c>
    </row>
    <row r="2093" spans="2:9" x14ac:dyDescent="0.2">
      <c r="B2093"/>
      <c r="C2093" s="2">
        <v>90</v>
      </c>
      <c r="D2093" s="5" t="s">
        <v>1678</v>
      </c>
      <c r="E2093" s="13">
        <v>0</v>
      </c>
      <c r="F2093" s="13">
        <v>215000</v>
      </c>
      <c r="G2093" s="13">
        <v>215000</v>
      </c>
      <c r="H2093" s="13">
        <v>215000</v>
      </c>
      <c r="I2093" s="13">
        <v>0</v>
      </c>
    </row>
    <row r="2094" spans="2:9" ht="15" customHeight="1" x14ac:dyDescent="0.2">
      <c r="B2094"/>
      <c r="C2094" s="14">
        <f>SUBTOTAL(9,C2091:C2093)</f>
        <v>231</v>
      </c>
      <c r="D2094" s="15" t="s">
        <v>1679</v>
      </c>
      <c r="E2094" s="16">
        <f>SUBTOTAL(9,E2091:E2093)</f>
        <v>0</v>
      </c>
      <c r="F2094" s="16">
        <f>SUBTOTAL(9,F2091:F2093)</f>
        <v>329440</v>
      </c>
      <c r="G2094" s="16">
        <f>SUBTOTAL(9,G2091:G2093)</f>
        <v>329440</v>
      </c>
      <c r="H2094" s="16">
        <f>SUBTOTAL(9,H2091:H2093)</f>
        <v>329440</v>
      </c>
      <c r="I2094" s="16">
        <f>SUBTOTAL(9,I2091:I2093)</f>
        <v>0</v>
      </c>
    </row>
    <row r="2095" spans="2:9" ht="15" customHeight="1" x14ac:dyDescent="0.25">
      <c r="B2095" s="10">
        <v>2429</v>
      </c>
      <c r="C2095" s="11"/>
      <c r="D2095" s="5" t="s">
        <v>1680</v>
      </c>
      <c r="E2095" s="12"/>
      <c r="F2095" s="1"/>
      <c r="H2095" s="1"/>
      <c r="I2095" s="1"/>
    </row>
    <row r="2096" spans="2:9" x14ac:dyDescent="0.2">
      <c r="B2096"/>
      <c r="C2096" s="2">
        <v>70</v>
      </c>
      <c r="D2096" s="5" t="s">
        <v>273</v>
      </c>
      <c r="E2096" s="13">
        <v>0</v>
      </c>
      <c r="F2096" s="13">
        <v>109698</v>
      </c>
      <c r="G2096" s="13">
        <v>109698</v>
      </c>
      <c r="H2096" s="13">
        <v>109698</v>
      </c>
      <c r="I2096" s="13">
        <v>0</v>
      </c>
    </row>
    <row r="2097" spans="2:9" x14ac:dyDescent="0.2">
      <c r="B2097"/>
      <c r="C2097" s="2">
        <v>71</v>
      </c>
      <c r="D2097" s="5" t="s">
        <v>1681</v>
      </c>
      <c r="E2097" s="13">
        <v>0</v>
      </c>
      <c r="F2097" s="13">
        <v>200</v>
      </c>
      <c r="G2097" s="13">
        <v>200</v>
      </c>
      <c r="H2097" s="13">
        <v>155</v>
      </c>
      <c r="I2097" s="13">
        <v>45</v>
      </c>
    </row>
    <row r="2098" spans="2:9" x14ac:dyDescent="0.2">
      <c r="B2098"/>
      <c r="C2098" s="2">
        <v>90</v>
      </c>
      <c r="D2098" s="5" t="s">
        <v>1682</v>
      </c>
      <c r="E2098" s="13">
        <v>0</v>
      </c>
      <c r="F2098" s="13">
        <v>3800000</v>
      </c>
      <c r="G2098" s="13">
        <v>3800000</v>
      </c>
      <c r="H2098" s="13">
        <v>3423862.1897399998</v>
      </c>
      <c r="I2098" s="13">
        <v>376137.81026</v>
      </c>
    </row>
    <row r="2099" spans="2:9" ht="15" customHeight="1" x14ac:dyDescent="0.2">
      <c r="B2099"/>
      <c r="C2099" s="14">
        <f>SUBTOTAL(9,C2096:C2098)</f>
        <v>231</v>
      </c>
      <c r="D2099" s="15" t="s">
        <v>1683</v>
      </c>
      <c r="E2099" s="16">
        <f>SUBTOTAL(9,E2096:E2098)</f>
        <v>0</v>
      </c>
      <c r="F2099" s="16">
        <f>SUBTOTAL(9,F2096:F2098)</f>
        <v>3909898</v>
      </c>
      <c r="G2099" s="16">
        <f>SUBTOTAL(9,G2096:G2098)</f>
        <v>3909898</v>
      </c>
      <c r="H2099" s="16">
        <f>SUBTOTAL(9,H2096:H2098)</f>
        <v>3533715.1897399998</v>
      </c>
      <c r="I2099" s="16">
        <f>SUBTOTAL(9,I2096:I2098)</f>
        <v>376182.81026</v>
      </c>
    </row>
    <row r="2100" spans="2:9" ht="15" customHeight="1" x14ac:dyDescent="0.2">
      <c r="C2100" s="17">
        <f>SUBTOTAL(9,C2054:C2099)</f>
        <v>2318</v>
      </c>
      <c r="D2100" s="18" t="s">
        <v>1684</v>
      </c>
      <c r="E2100" s="19">
        <f>SUBTOTAL(9,E2054:E2099)</f>
        <v>356796</v>
      </c>
      <c r="F2100" s="19">
        <f>SUBTOTAL(9,F2054:F2099)</f>
        <v>107681767</v>
      </c>
      <c r="G2100" s="19">
        <f>SUBTOTAL(9,G2054:G2099)</f>
        <v>108038563</v>
      </c>
      <c r="H2100" s="19">
        <f>SUBTOTAL(9,H2054:H2099)</f>
        <v>106971786.2305</v>
      </c>
      <c r="I2100" s="19">
        <f>SUBTOTAL(9,I2054:I2099)</f>
        <v>1066776.7694999999</v>
      </c>
    </row>
    <row r="2101" spans="2:9" x14ac:dyDescent="0.2">
      <c r="C2101" s="17"/>
      <c r="D2101" s="20"/>
      <c r="E2101" s="21"/>
      <c r="F2101" s="21"/>
      <c r="G2101" s="21"/>
      <c r="H2101" s="21"/>
      <c r="I2101" s="21"/>
    </row>
    <row r="2102" spans="2:9" ht="15" customHeight="1" x14ac:dyDescent="0.2">
      <c r="B2102" s="1"/>
      <c r="C2102" s="2"/>
      <c r="D2102" s="3" t="s">
        <v>1685</v>
      </c>
      <c r="E2102" s="1"/>
      <c r="F2102" s="1"/>
      <c r="G2102" s="1"/>
      <c r="H2102" s="1"/>
      <c r="I2102" s="1"/>
    </row>
    <row r="2103" spans="2:9" ht="27" customHeight="1" x14ac:dyDescent="0.25">
      <c r="B2103" s="1"/>
      <c r="C2103" s="2"/>
      <c r="D2103" s="9" t="s">
        <v>9</v>
      </c>
      <c r="E2103" s="1"/>
      <c r="F2103" s="1"/>
      <c r="G2103" s="1"/>
      <c r="H2103" s="1"/>
      <c r="I2103" s="1"/>
    </row>
    <row r="2104" spans="2:9" ht="15" customHeight="1" x14ac:dyDescent="0.25">
      <c r="B2104" s="10">
        <v>2440</v>
      </c>
      <c r="C2104" s="11"/>
      <c r="D2104" s="5" t="s">
        <v>1686</v>
      </c>
      <c r="E2104" s="12"/>
      <c r="F2104" s="1"/>
      <c r="H2104" s="1"/>
      <c r="I2104" s="1"/>
    </row>
    <row r="2105" spans="2:9" x14ac:dyDescent="0.2">
      <c r="B2105"/>
      <c r="C2105" s="2">
        <v>30</v>
      </c>
      <c r="D2105" s="5" t="s">
        <v>1687</v>
      </c>
      <c r="E2105" s="13">
        <v>0</v>
      </c>
      <c r="F2105" s="13">
        <v>27000000</v>
      </c>
      <c r="G2105" s="13">
        <v>27000000</v>
      </c>
      <c r="H2105" s="13">
        <v>26564054.732209999</v>
      </c>
      <c r="I2105" s="13">
        <v>435945.26779000001</v>
      </c>
    </row>
    <row r="2106" spans="2:9" ht="15" customHeight="1" x14ac:dyDescent="0.2">
      <c r="B2106"/>
      <c r="C2106" s="14">
        <f>SUBTOTAL(9,C2105:C2105)</f>
        <v>30</v>
      </c>
      <c r="D2106" s="15" t="s">
        <v>1688</v>
      </c>
      <c r="E2106" s="16">
        <f>SUBTOTAL(9,E2105:E2105)</f>
        <v>0</v>
      </c>
      <c r="F2106" s="16">
        <f>SUBTOTAL(9,F2105:F2105)</f>
        <v>27000000</v>
      </c>
      <c r="G2106" s="16">
        <f>SUBTOTAL(9,G2105:G2105)</f>
        <v>27000000</v>
      </c>
      <c r="H2106" s="16">
        <f>SUBTOTAL(9,H2105:H2105)</f>
        <v>26564054.732209999</v>
      </c>
      <c r="I2106" s="16">
        <f>SUBTOTAL(9,I2105:I2105)</f>
        <v>435945.26779000001</v>
      </c>
    </row>
    <row r="2107" spans="2:9" ht="15" customHeight="1" x14ac:dyDescent="0.2">
      <c r="C2107" s="17">
        <f>SUBTOTAL(9,C2103:C2106)</f>
        <v>30</v>
      </c>
      <c r="D2107" s="18" t="s">
        <v>1689</v>
      </c>
      <c r="E2107" s="19">
        <f>SUBTOTAL(9,E2103:E2106)</f>
        <v>0</v>
      </c>
      <c r="F2107" s="19">
        <f>SUBTOTAL(9,F2103:F2106)</f>
        <v>27000000</v>
      </c>
      <c r="G2107" s="19">
        <f>SUBTOTAL(9,G2103:G2106)</f>
        <v>27000000</v>
      </c>
      <c r="H2107" s="19">
        <f>SUBTOTAL(9,H2103:H2106)</f>
        <v>26564054.732209999</v>
      </c>
      <c r="I2107" s="19">
        <f>SUBTOTAL(9,I2103:I2106)</f>
        <v>435945.26779000001</v>
      </c>
    </row>
    <row r="2108" spans="2:9" x14ac:dyDescent="0.2">
      <c r="C2108" s="17"/>
      <c r="D2108" s="20"/>
      <c r="E2108" s="21"/>
      <c r="F2108" s="21"/>
      <c r="G2108" s="21"/>
      <c r="H2108" s="21"/>
      <c r="I2108" s="21"/>
    </row>
    <row r="2109" spans="2:9" ht="15" customHeight="1" x14ac:dyDescent="0.2">
      <c r="B2109" s="1"/>
      <c r="C2109" s="2"/>
      <c r="D2109" s="3" t="s">
        <v>1690</v>
      </c>
      <c r="E2109" s="1"/>
      <c r="F2109" s="1"/>
      <c r="G2109" s="1"/>
      <c r="H2109" s="1"/>
      <c r="I2109" s="1"/>
    </row>
    <row r="2110" spans="2:9" ht="27" customHeight="1" x14ac:dyDescent="0.25">
      <c r="B2110" s="1"/>
      <c r="C2110" s="2"/>
      <c r="D2110" s="9" t="s">
        <v>9</v>
      </c>
      <c r="E2110" s="1"/>
      <c r="F2110" s="1"/>
      <c r="G2110" s="1"/>
      <c r="H2110" s="1"/>
      <c r="I2110" s="1"/>
    </row>
    <row r="2111" spans="2:9" ht="15" customHeight="1" x14ac:dyDescent="0.25">
      <c r="B2111" s="10">
        <v>2445</v>
      </c>
      <c r="C2111" s="11"/>
      <c r="D2111" s="5" t="s">
        <v>1691</v>
      </c>
      <c r="E2111" s="12"/>
      <c r="F2111" s="1"/>
      <c r="H2111" s="1"/>
      <c r="I2111" s="1"/>
    </row>
    <row r="2112" spans="2:9" x14ac:dyDescent="0.2">
      <c r="B2112"/>
      <c r="C2112" s="2">
        <v>24</v>
      </c>
      <c r="D2112" s="5" t="s">
        <v>1692</v>
      </c>
      <c r="E2112" s="13">
        <f>SUBTOTAL(9,E2113:E2118)</f>
        <v>0</v>
      </c>
      <c r="F2112" s="13">
        <f t="shared" ref="F2112:I2112" si="0">SUBTOTAL(9,F2113:F2118)</f>
        <v>-140700</v>
      </c>
      <c r="G2112" s="13">
        <f t="shared" si="0"/>
        <v>-140700</v>
      </c>
      <c r="H2112" s="13">
        <f t="shared" si="0"/>
        <v>-140700.00000000026</v>
      </c>
      <c r="I2112" s="13">
        <f t="shared" si="0"/>
        <v>0</v>
      </c>
    </row>
    <row r="2113" spans="2:9" x14ac:dyDescent="0.2">
      <c r="B2113"/>
      <c r="C2113" s="2"/>
      <c r="D2113" s="5" t="s">
        <v>1693</v>
      </c>
      <c r="E2113" s="13">
        <v>0</v>
      </c>
      <c r="F2113" s="13">
        <v>-4726960</v>
      </c>
      <c r="G2113" s="13">
        <v>-4726960</v>
      </c>
      <c r="H2113" s="13">
        <v>-4934038.3102500001</v>
      </c>
      <c r="I2113" s="13">
        <v>207078.31025000001</v>
      </c>
    </row>
    <row r="2114" spans="2:9" x14ac:dyDescent="0.2">
      <c r="B2114"/>
      <c r="C2114" s="2"/>
      <c r="D2114" s="5" t="s">
        <v>1694</v>
      </c>
      <c r="E2114" s="13">
        <v>0</v>
      </c>
      <c r="F2114" s="13">
        <v>2058770</v>
      </c>
      <c r="G2114" s="13">
        <v>2058770</v>
      </c>
      <c r="H2114" s="13">
        <v>1854218.5552099999</v>
      </c>
      <c r="I2114" s="13">
        <v>204551.44479000001</v>
      </c>
    </row>
    <row r="2115" spans="2:9" x14ac:dyDescent="0.2">
      <c r="B2115"/>
      <c r="C2115" s="2"/>
      <c r="D2115" s="5" t="s">
        <v>1695</v>
      </c>
      <c r="E2115" s="13">
        <v>0</v>
      </c>
      <c r="F2115" s="13">
        <v>1311514</v>
      </c>
      <c r="G2115" s="13">
        <v>1311514</v>
      </c>
      <c r="H2115" s="13">
        <v>1483251.2208799999</v>
      </c>
      <c r="I2115" s="13">
        <v>-171737.22088000001</v>
      </c>
    </row>
    <row r="2116" spans="2:9" x14ac:dyDescent="0.2">
      <c r="B2116"/>
      <c r="C2116" s="2"/>
      <c r="D2116" s="5" t="s">
        <v>1696</v>
      </c>
      <c r="E2116" s="13">
        <v>0</v>
      </c>
      <c r="F2116" s="13">
        <v>86000</v>
      </c>
      <c r="G2116" s="13">
        <v>86000</v>
      </c>
      <c r="H2116" s="13">
        <v>70074.885739999998</v>
      </c>
      <c r="I2116" s="13">
        <v>15925.11426</v>
      </c>
    </row>
    <row r="2117" spans="2:9" x14ac:dyDescent="0.2">
      <c r="B2117"/>
      <c r="C2117" s="2"/>
      <c r="D2117" s="5" t="s">
        <v>1697</v>
      </c>
      <c r="E2117" s="13">
        <v>0</v>
      </c>
      <c r="F2117" s="13">
        <v>1129976</v>
      </c>
      <c r="G2117" s="13">
        <v>1129976</v>
      </c>
      <c r="H2117" s="13">
        <v>1173192.89065</v>
      </c>
      <c r="I2117" s="13">
        <v>-43216.890650000001</v>
      </c>
    </row>
    <row r="2118" spans="2:9" x14ac:dyDescent="0.2">
      <c r="B2118"/>
      <c r="C2118" s="2"/>
      <c r="D2118" s="5" t="s">
        <v>1698</v>
      </c>
      <c r="E2118" s="13">
        <v>0</v>
      </c>
      <c r="F2118" s="13">
        <v>0</v>
      </c>
      <c r="G2118" s="13">
        <v>0</v>
      </c>
      <c r="H2118" s="13">
        <v>212600.75777</v>
      </c>
      <c r="I2118" s="13">
        <v>-212600.75777</v>
      </c>
    </row>
    <row r="2119" spans="2:9" x14ac:dyDescent="0.2">
      <c r="B2119"/>
      <c r="C2119" s="2">
        <v>30</v>
      </c>
      <c r="D2119" s="5" t="s">
        <v>623</v>
      </c>
      <c r="E2119" s="13">
        <v>0</v>
      </c>
      <c r="F2119" s="13">
        <v>206001</v>
      </c>
      <c r="G2119" s="13">
        <v>206001</v>
      </c>
      <c r="H2119" s="13">
        <v>173606.68661999999</v>
      </c>
      <c r="I2119" s="13">
        <v>32394.31338</v>
      </c>
    </row>
    <row r="2120" spans="2:9" x14ac:dyDescent="0.2">
      <c r="B2120"/>
      <c r="C2120" s="2">
        <v>31</v>
      </c>
      <c r="D2120" s="5" t="s">
        <v>1699</v>
      </c>
      <c r="E2120" s="13">
        <v>42337</v>
      </c>
      <c r="F2120" s="13">
        <v>110000</v>
      </c>
      <c r="G2120" s="13">
        <v>152337</v>
      </c>
      <c r="H2120" s="13">
        <v>101962.10762</v>
      </c>
      <c r="I2120" s="13">
        <v>50374.892379999998</v>
      </c>
    </row>
    <row r="2121" spans="2:9" x14ac:dyDescent="0.2">
      <c r="B2121"/>
      <c r="C2121" s="2">
        <v>32</v>
      </c>
      <c r="D2121" s="5" t="s">
        <v>1700</v>
      </c>
      <c r="E2121" s="13">
        <v>0</v>
      </c>
      <c r="F2121" s="13">
        <v>195200</v>
      </c>
      <c r="G2121" s="13">
        <v>195200</v>
      </c>
      <c r="H2121" s="13">
        <v>223806.66764</v>
      </c>
      <c r="I2121" s="13">
        <v>-28606.66764</v>
      </c>
    </row>
    <row r="2122" spans="2:9" x14ac:dyDescent="0.2">
      <c r="B2122"/>
      <c r="C2122" s="2">
        <v>33</v>
      </c>
      <c r="D2122" s="5" t="s">
        <v>1701</v>
      </c>
      <c r="E2122" s="13">
        <v>277973</v>
      </c>
      <c r="F2122" s="13">
        <v>1546254</v>
      </c>
      <c r="G2122" s="13">
        <v>1824227</v>
      </c>
      <c r="H2122" s="13">
        <v>1555378.6397299999</v>
      </c>
      <c r="I2122" s="13">
        <v>268848.36027</v>
      </c>
    </row>
    <row r="2123" spans="2:9" x14ac:dyDescent="0.2">
      <c r="B2123"/>
      <c r="C2123" s="2">
        <v>34</v>
      </c>
      <c r="D2123" s="5" t="s">
        <v>1702</v>
      </c>
      <c r="E2123" s="13">
        <v>0</v>
      </c>
      <c r="F2123" s="13">
        <v>749498</v>
      </c>
      <c r="G2123" s="13">
        <v>749498</v>
      </c>
      <c r="H2123" s="13">
        <v>734239.89237999998</v>
      </c>
      <c r="I2123" s="13">
        <v>15258.107620000001</v>
      </c>
    </row>
    <row r="2124" spans="2:9" x14ac:dyDescent="0.2">
      <c r="B2124"/>
      <c r="C2124" s="2">
        <v>45</v>
      </c>
      <c r="D2124" s="5" t="s">
        <v>31</v>
      </c>
      <c r="E2124" s="13">
        <v>3970</v>
      </c>
      <c r="F2124" s="13">
        <v>283828</v>
      </c>
      <c r="G2124" s="13">
        <v>287798</v>
      </c>
      <c r="H2124" s="13">
        <v>281350.15688000002</v>
      </c>
      <c r="I2124" s="13">
        <v>6447.8431200000005</v>
      </c>
    </row>
    <row r="2125" spans="2:9" x14ac:dyDescent="0.2">
      <c r="B2125"/>
      <c r="C2125" s="2">
        <v>49</v>
      </c>
      <c r="D2125" s="5" t="s">
        <v>1703</v>
      </c>
      <c r="E2125" s="13">
        <v>6838</v>
      </c>
      <c r="F2125" s="13">
        <v>75793</v>
      </c>
      <c r="G2125" s="13">
        <v>82631</v>
      </c>
      <c r="H2125" s="13">
        <v>112499.33065</v>
      </c>
      <c r="I2125" s="13">
        <v>-29868.33065</v>
      </c>
    </row>
    <row r="2126" spans="2:9" ht="15" customHeight="1" x14ac:dyDescent="0.2">
      <c r="B2126"/>
      <c r="C2126" s="14">
        <f>SUBTOTAL(9,C2112:C2125)</f>
        <v>278</v>
      </c>
      <c r="D2126" s="15" t="s">
        <v>1704</v>
      </c>
      <c r="E2126" s="16">
        <f>SUBTOTAL(9,E2112:E2125)</f>
        <v>331118</v>
      </c>
      <c r="F2126" s="16">
        <f>SUBTOTAL(9,F2112:F2125)</f>
        <v>3025874</v>
      </c>
      <c r="G2126" s="16">
        <f>SUBTOTAL(9,G2112:G2125)</f>
        <v>3356992</v>
      </c>
      <c r="H2126" s="16">
        <f>SUBTOTAL(9,H2112:H2125)</f>
        <v>3042143.4815199999</v>
      </c>
      <c r="I2126" s="16">
        <f>SUBTOTAL(9,I2112:I2125)</f>
        <v>314848.51848000003</v>
      </c>
    </row>
    <row r="2127" spans="2:9" ht="15" customHeight="1" x14ac:dyDescent="0.25">
      <c r="B2127" s="10">
        <v>2460</v>
      </c>
      <c r="C2127" s="11"/>
      <c r="D2127" s="5" t="s">
        <v>1705</v>
      </c>
      <c r="E2127" s="12"/>
      <c r="F2127" s="1"/>
      <c r="H2127" s="1"/>
      <c r="I2127" s="1"/>
    </row>
    <row r="2128" spans="2:9" x14ac:dyDescent="0.2">
      <c r="B2128"/>
      <c r="C2128" s="2">
        <v>24</v>
      </c>
      <c r="D2128" s="5" t="s">
        <v>1692</v>
      </c>
      <c r="E2128" s="13">
        <f>SUBTOTAL(9,E2129:E2130)</f>
        <v>0</v>
      </c>
      <c r="F2128" s="13">
        <f t="shared" ref="F2128:I2128" si="1">SUBTOTAL(9,F2129:F2130)</f>
        <v>0</v>
      </c>
      <c r="G2128" s="13">
        <f t="shared" si="1"/>
        <v>0</v>
      </c>
      <c r="H2128" s="13">
        <f t="shared" si="1"/>
        <v>0</v>
      </c>
      <c r="I2128" s="13">
        <f t="shared" si="1"/>
        <v>0</v>
      </c>
    </row>
    <row r="2129" spans="2:9" x14ac:dyDescent="0.2">
      <c r="B2129"/>
      <c r="C2129" s="2"/>
      <c r="D2129" s="5" t="s">
        <v>1693</v>
      </c>
      <c r="E2129" s="13">
        <v>0</v>
      </c>
      <c r="F2129" s="13">
        <v>-180000</v>
      </c>
      <c r="G2129" s="13">
        <v>-180000</v>
      </c>
      <c r="H2129" s="13">
        <v>-165520.63539000001</v>
      </c>
      <c r="I2129" s="13">
        <v>-14479.364610000001</v>
      </c>
    </row>
    <row r="2130" spans="2:9" x14ac:dyDescent="0.2">
      <c r="B2130"/>
      <c r="C2130" s="2"/>
      <c r="D2130" s="5" t="s">
        <v>1694</v>
      </c>
      <c r="E2130" s="13">
        <v>0</v>
      </c>
      <c r="F2130" s="13">
        <v>180000</v>
      </c>
      <c r="G2130" s="13">
        <v>180000</v>
      </c>
      <c r="H2130" s="13">
        <v>165520.63539000001</v>
      </c>
      <c r="I2130" s="13">
        <v>14479.364610000001</v>
      </c>
    </row>
    <row r="2131" spans="2:9" ht="15" customHeight="1" x14ac:dyDescent="0.2">
      <c r="B2131"/>
      <c r="C2131" s="14">
        <f>SUBTOTAL(9,C2128:C2130)</f>
        <v>24</v>
      </c>
      <c r="D2131" s="15" t="s">
        <v>1706</v>
      </c>
      <c r="E2131" s="16">
        <f>SUBTOTAL(9,E2128:E2130)</f>
        <v>0</v>
      </c>
      <c r="F2131" s="16">
        <f>SUBTOTAL(9,F2128:F2130)</f>
        <v>0</v>
      </c>
      <c r="G2131" s="16">
        <f>SUBTOTAL(9,G2128:G2130)</f>
        <v>0</v>
      </c>
      <c r="H2131" s="16">
        <f>SUBTOTAL(9,H2128:H2130)</f>
        <v>0</v>
      </c>
      <c r="I2131" s="16">
        <f>SUBTOTAL(9,I2128:I2130)</f>
        <v>0</v>
      </c>
    </row>
    <row r="2132" spans="2:9" ht="15" customHeight="1" x14ac:dyDescent="0.25">
      <c r="B2132" s="10">
        <v>2470</v>
      </c>
      <c r="C2132" s="11"/>
      <c r="D2132" s="5" t="s">
        <v>1707</v>
      </c>
      <c r="E2132" s="12"/>
      <c r="F2132" s="1"/>
      <c r="H2132" s="1"/>
      <c r="I2132" s="1"/>
    </row>
    <row r="2133" spans="2:9" x14ac:dyDescent="0.2">
      <c r="B2133"/>
      <c r="C2133" s="2">
        <v>24</v>
      </c>
      <c r="D2133" s="5" t="s">
        <v>1692</v>
      </c>
      <c r="E2133" s="13">
        <f>SUBTOTAL(9,E2134:E2139)</f>
        <v>0</v>
      </c>
      <c r="F2133" s="13">
        <f t="shared" ref="F2133:I2133" si="2">SUBTOTAL(9,F2134:F2139)</f>
        <v>-22136</v>
      </c>
      <c r="G2133" s="13">
        <f t="shared" si="2"/>
        <v>-22136</v>
      </c>
      <c r="H2133" s="13">
        <f t="shared" si="2"/>
        <v>-22136.000000000015</v>
      </c>
      <c r="I2133" s="13">
        <f t="shared" si="2"/>
        <v>0</v>
      </c>
    </row>
    <row r="2134" spans="2:9" x14ac:dyDescent="0.2">
      <c r="B2134"/>
      <c r="C2134" s="2"/>
      <c r="D2134" s="5" t="s">
        <v>1693</v>
      </c>
      <c r="E2134" s="13">
        <v>0</v>
      </c>
      <c r="F2134" s="13">
        <v>-649569</v>
      </c>
      <c r="G2134" s="13">
        <v>-649569</v>
      </c>
      <c r="H2134" s="13">
        <v>-658109.71213</v>
      </c>
      <c r="I2134" s="13">
        <v>8540.7121299999999</v>
      </c>
    </row>
    <row r="2135" spans="2:9" x14ac:dyDescent="0.2">
      <c r="B2135"/>
      <c r="C2135" s="2"/>
      <c r="D2135" s="5" t="s">
        <v>1694</v>
      </c>
      <c r="E2135" s="13">
        <v>0</v>
      </c>
      <c r="F2135" s="13">
        <v>415105</v>
      </c>
      <c r="G2135" s="13">
        <v>415105</v>
      </c>
      <c r="H2135" s="13">
        <v>404140.73522999999</v>
      </c>
      <c r="I2135" s="13">
        <v>10964.26477</v>
      </c>
    </row>
    <row r="2136" spans="2:9" x14ac:dyDescent="0.2">
      <c r="B2136"/>
      <c r="C2136" s="2"/>
      <c r="D2136" s="5" t="s">
        <v>1695</v>
      </c>
      <c r="E2136" s="13">
        <v>0</v>
      </c>
      <c r="F2136" s="13">
        <v>121354</v>
      </c>
      <c r="G2136" s="13">
        <v>121354</v>
      </c>
      <c r="H2136" s="13">
        <v>121354.49003</v>
      </c>
      <c r="I2136" s="13">
        <v>-0.49003000000000002</v>
      </c>
    </row>
    <row r="2137" spans="2:9" x14ac:dyDescent="0.2">
      <c r="B2137"/>
      <c r="C2137" s="2"/>
      <c r="D2137" s="5" t="s">
        <v>1696</v>
      </c>
      <c r="E2137" s="13">
        <v>0</v>
      </c>
      <c r="F2137" s="13">
        <v>2884</v>
      </c>
      <c r="G2137" s="13">
        <v>2884</v>
      </c>
      <c r="H2137" s="13">
        <v>2067.8588100000002</v>
      </c>
      <c r="I2137" s="13">
        <v>816.14119000000005</v>
      </c>
    </row>
    <row r="2138" spans="2:9" x14ac:dyDescent="0.2">
      <c r="B2138"/>
      <c r="C2138" s="2"/>
      <c r="D2138" s="5" t="s">
        <v>1697</v>
      </c>
      <c r="E2138" s="13">
        <v>0</v>
      </c>
      <c r="F2138" s="13">
        <v>38070</v>
      </c>
      <c r="G2138" s="13">
        <v>38070</v>
      </c>
      <c r="H2138" s="13">
        <v>38070</v>
      </c>
      <c r="I2138" s="13">
        <v>0</v>
      </c>
    </row>
    <row r="2139" spans="2:9" x14ac:dyDescent="0.2">
      <c r="B2139"/>
      <c r="C2139" s="2"/>
      <c r="D2139" s="5" t="s">
        <v>1708</v>
      </c>
      <c r="E2139" s="13">
        <v>0</v>
      </c>
      <c r="F2139" s="13">
        <v>50020</v>
      </c>
      <c r="G2139" s="13">
        <v>50020</v>
      </c>
      <c r="H2139" s="13">
        <v>70340.628060000003</v>
      </c>
      <c r="I2139" s="13">
        <v>-20320.628059999999</v>
      </c>
    </row>
    <row r="2140" spans="2:9" x14ac:dyDescent="0.2">
      <c r="B2140"/>
      <c r="C2140" s="2">
        <v>45</v>
      </c>
      <c r="D2140" s="5" t="s">
        <v>31</v>
      </c>
      <c r="E2140" s="13">
        <v>9770</v>
      </c>
      <c r="F2140" s="13">
        <v>53012</v>
      </c>
      <c r="G2140" s="13">
        <v>62782</v>
      </c>
      <c r="H2140" s="13">
        <v>44874.073049999999</v>
      </c>
      <c r="I2140" s="13">
        <v>17907.926950000001</v>
      </c>
    </row>
    <row r="2141" spans="2:9" ht="15" customHeight="1" x14ac:dyDescent="0.2">
      <c r="B2141"/>
      <c r="C2141" s="14">
        <f>SUBTOTAL(9,C2133:C2140)</f>
        <v>69</v>
      </c>
      <c r="D2141" s="15" t="s">
        <v>1709</v>
      </c>
      <c r="E2141" s="16">
        <f>SUBTOTAL(9,E2133:E2140)</f>
        <v>9770</v>
      </c>
      <c r="F2141" s="16">
        <f>SUBTOTAL(9,F2133:F2140)</f>
        <v>30876</v>
      </c>
      <c r="G2141" s="16">
        <f>SUBTOTAL(9,G2133:G2140)</f>
        <v>40646</v>
      </c>
      <c r="H2141" s="16">
        <f>SUBTOTAL(9,H2133:H2140)</f>
        <v>22738.073049999985</v>
      </c>
      <c r="I2141" s="16">
        <f>SUBTOTAL(9,I2133:I2140)</f>
        <v>17907.926950000001</v>
      </c>
    </row>
    <row r="2142" spans="2:9" ht="15" customHeight="1" x14ac:dyDescent="0.25">
      <c r="B2142" s="10">
        <v>2490</v>
      </c>
      <c r="C2142" s="11"/>
      <c r="D2142" s="5" t="s">
        <v>1710</v>
      </c>
      <c r="E2142" s="12"/>
      <c r="F2142" s="1"/>
      <c r="H2142" s="1"/>
      <c r="I2142" s="1"/>
    </row>
    <row r="2143" spans="2:9" x14ac:dyDescent="0.2">
      <c r="B2143"/>
      <c r="C2143" s="2">
        <v>24</v>
      </c>
      <c r="D2143" s="5" t="s">
        <v>1692</v>
      </c>
      <c r="E2143" s="13">
        <f>SUBTOTAL(9,E2144:E2148)</f>
        <v>0</v>
      </c>
      <c r="F2143" s="13">
        <f t="shared" ref="F2143:I2143" si="3">SUBTOTAL(9,F2144:F2148)</f>
        <v>-13000</v>
      </c>
      <c r="G2143" s="13">
        <f t="shared" si="3"/>
        <v>-13000</v>
      </c>
      <c r="H2143" s="13">
        <f t="shared" si="3"/>
        <v>-12999.999999999998</v>
      </c>
      <c r="I2143" s="13">
        <f t="shared" si="3"/>
        <v>0</v>
      </c>
    </row>
    <row r="2144" spans="2:9" x14ac:dyDescent="0.2">
      <c r="B2144"/>
      <c r="C2144" s="2"/>
      <c r="D2144" s="5" t="s">
        <v>1693</v>
      </c>
      <c r="E2144" s="13">
        <v>0</v>
      </c>
      <c r="F2144" s="13">
        <v>-115000</v>
      </c>
      <c r="G2144" s="13">
        <v>-115000</v>
      </c>
      <c r="H2144" s="13">
        <v>-128978.12736</v>
      </c>
      <c r="I2144" s="13">
        <v>13978.12736</v>
      </c>
    </row>
    <row r="2145" spans="2:9" x14ac:dyDescent="0.2">
      <c r="B2145"/>
      <c r="C2145" s="2"/>
      <c r="D2145" s="5" t="s">
        <v>1694</v>
      </c>
      <c r="E2145" s="13">
        <v>0</v>
      </c>
      <c r="F2145" s="13">
        <v>110300</v>
      </c>
      <c r="G2145" s="13">
        <v>110300</v>
      </c>
      <c r="H2145" s="13">
        <v>122424.89877</v>
      </c>
      <c r="I2145" s="13">
        <v>-12124.89877</v>
      </c>
    </row>
    <row r="2146" spans="2:9" x14ac:dyDescent="0.2">
      <c r="B2146"/>
      <c r="C2146" s="2"/>
      <c r="D2146" s="5" t="s">
        <v>1695</v>
      </c>
      <c r="E2146" s="13">
        <v>0</v>
      </c>
      <c r="F2146" s="13">
        <v>4500</v>
      </c>
      <c r="G2146" s="13">
        <v>4500</v>
      </c>
      <c r="H2146" s="13">
        <v>4546.9547199999997</v>
      </c>
      <c r="I2146" s="13">
        <v>-46.954720000000002</v>
      </c>
    </row>
    <row r="2147" spans="2:9" x14ac:dyDescent="0.2">
      <c r="B2147"/>
      <c r="C2147" s="2"/>
      <c r="D2147" s="5" t="s">
        <v>1696</v>
      </c>
      <c r="E2147" s="13">
        <v>0</v>
      </c>
      <c r="F2147" s="13">
        <v>200</v>
      </c>
      <c r="G2147" s="13">
        <v>200</v>
      </c>
      <c r="H2147" s="13">
        <v>190.673</v>
      </c>
      <c r="I2147" s="13">
        <v>9.327</v>
      </c>
    </row>
    <row r="2148" spans="2:9" x14ac:dyDescent="0.2">
      <c r="B2148"/>
      <c r="C2148" s="2"/>
      <c r="D2148" s="5" t="s">
        <v>1711</v>
      </c>
      <c r="E2148" s="13">
        <v>0</v>
      </c>
      <c r="F2148" s="13">
        <v>-13000</v>
      </c>
      <c r="G2148" s="13">
        <v>-13000</v>
      </c>
      <c r="H2148" s="13">
        <v>-11184.39913</v>
      </c>
      <c r="I2148" s="13">
        <v>-1815.60087</v>
      </c>
    </row>
    <row r="2149" spans="2:9" x14ac:dyDescent="0.2">
      <c r="B2149"/>
      <c r="C2149" s="2">
        <v>45</v>
      </c>
      <c r="D2149" s="5" t="s">
        <v>31</v>
      </c>
      <c r="E2149" s="13">
        <v>1135</v>
      </c>
      <c r="F2149" s="13">
        <v>0</v>
      </c>
      <c r="G2149" s="13">
        <v>1135</v>
      </c>
      <c r="H2149" s="13">
        <v>750.52800000000002</v>
      </c>
      <c r="I2149" s="13">
        <v>384.47199999999998</v>
      </c>
    </row>
    <row r="2150" spans="2:9" ht="15" customHeight="1" x14ac:dyDescent="0.2">
      <c r="B2150"/>
      <c r="C2150" s="14">
        <f>SUBTOTAL(9,C2143:C2149)</f>
        <v>69</v>
      </c>
      <c r="D2150" s="15" t="s">
        <v>1712</v>
      </c>
      <c r="E2150" s="16">
        <f>SUBTOTAL(9,E2143:E2149)</f>
        <v>1135</v>
      </c>
      <c r="F2150" s="16">
        <f>SUBTOTAL(9,F2143:F2149)</f>
        <v>-13000</v>
      </c>
      <c r="G2150" s="16">
        <f>SUBTOTAL(9,G2143:G2149)</f>
        <v>-11865</v>
      </c>
      <c r="H2150" s="16">
        <f>SUBTOTAL(9,H2143:H2149)</f>
        <v>-12249.471999999998</v>
      </c>
      <c r="I2150" s="16">
        <f>SUBTOTAL(9,I2143:I2149)</f>
        <v>384.47200000000066</v>
      </c>
    </row>
    <row r="2151" spans="2:9" ht="15" customHeight="1" x14ac:dyDescent="0.2">
      <c r="C2151" s="17">
        <f>SUBTOTAL(9,C2111:C2150)</f>
        <v>440</v>
      </c>
      <c r="D2151" s="18" t="s">
        <v>17</v>
      </c>
      <c r="E2151" s="19">
        <f>SUBTOTAL(9,E2111:E2150)</f>
        <v>342023</v>
      </c>
      <c r="F2151" s="19">
        <f>SUBTOTAL(9,F2111:F2150)</f>
        <v>3043750</v>
      </c>
      <c r="G2151" s="19">
        <f>SUBTOTAL(9,G2111:G2150)</f>
        <v>3385773</v>
      </c>
      <c r="H2151" s="19">
        <f>SUBTOTAL(9,H2111:H2150)</f>
        <v>3052632.0825699996</v>
      </c>
      <c r="I2151" s="19">
        <f>SUBTOTAL(9,I2111:I2150)</f>
        <v>333140.91743000003</v>
      </c>
    </row>
    <row r="2152" spans="2:9" ht="15" customHeight="1" x14ac:dyDescent="0.2">
      <c r="C2152" s="17">
        <f>SUBTOTAL(9,C2110:C2151)</f>
        <v>440</v>
      </c>
      <c r="D2152" s="18" t="s">
        <v>1713</v>
      </c>
      <c r="E2152" s="19">
        <f>SUBTOTAL(9,E2110:E2151)</f>
        <v>342023</v>
      </c>
      <c r="F2152" s="19">
        <f>SUBTOTAL(9,F2110:F2151)</f>
        <v>3043750</v>
      </c>
      <c r="G2152" s="19">
        <f>SUBTOTAL(9,G2110:G2151)</f>
        <v>3385773</v>
      </c>
      <c r="H2152" s="19">
        <f>SUBTOTAL(9,H2110:H2151)</f>
        <v>3052632.0825699996</v>
      </c>
      <c r="I2152" s="19">
        <f>SUBTOTAL(9,I2110:I2151)</f>
        <v>333140.91743000003</v>
      </c>
    </row>
    <row r="2153" spans="2:9" x14ac:dyDescent="0.2">
      <c r="C2153" s="17"/>
      <c r="D2153" s="20"/>
      <c r="E2153" s="21"/>
      <c r="F2153" s="21"/>
      <c r="G2153" s="21"/>
      <c r="H2153" s="21"/>
      <c r="I2153" s="21"/>
    </row>
    <row r="2154" spans="2:9" ht="15" customHeight="1" x14ac:dyDescent="0.2">
      <c r="B2154" s="1"/>
      <c r="C2154" s="2"/>
      <c r="D2154" s="3" t="s">
        <v>1714</v>
      </c>
      <c r="E2154" s="1"/>
      <c r="F2154" s="1"/>
      <c r="G2154" s="1"/>
      <c r="H2154" s="1"/>
      <c r="I2154" s="1"/>
    </row>
    <row r="2155" spans="2:9" ht="27" customHeight="1" x14ac:dyDescent="0.25">
      <c r="B2155" s="1"/>
      <c r="C2155" s="2"/>
      <c r="D2155" s="9" t="s">
        <v>1715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2530</v>
      </c>
      <c r="C2156" s="11"/>
      <c r="D2156" s="5" t="s">
        <v>1716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1717</v>
      </c>
      <c r="E2157" s="13">
        <v>0</v>
      </c>
      <c r="F2157" s="13">
        <v>18880000</v>
      </c>
      <c r="G2157" s="13">
        <v>18880000</v>
      </c>
      <c r="H2157" s="13">
        <v>18481123.388999999</v>
      </c>
      <c r="I2157" s="13">
        <v>398876.61099999998</v>
      </c>
    </row>
    <row r="2158" spans="2:9" x14ac:dyDescent="0.2">
      <c r="B2158"/>
      <c r="C2158" s="2">
        <v>71</v>
      </c>
      <c r="D2158" s="5" t="s">
        <v>1718</v>
      </c>
      <c r="E2158" s="13">
        <v>0</v>
      </c>
      <c r="F2158" s="13">
        <v>630000</v>
      </c>
      <c r="G2158" s="13">
        <v>630000</v>
      </c>
      <c r="H2158" s="13">
        <v>630554.68900000001</v>
      </c>
      <c r="I2158" s="13">
        <v>-554.68899999999996</v>
      </c>
    </row>
    <row r="2159" spans="2:9" x14ac:dyDescent="0.2">
      <c r="B2159"/>
      <c r="C2159" s="2">
        <v>72</v>
      </c>
      <c r="D2159" s="5" t="s">
        <v>1719</v>
      </c>
      <c r="E2159" s="13">
        <v>0</v>
      </c>
      <c r="F2159" s="13">
        <v>485000</v>
      </c>
      <c r="G2159" s="13">
        <v>485000</v>
      </c>
      <c r="H2159" s="13">
        <v>485643.174</v>
      </c>
      <c r="I2159" s="13">
        <v>-643.17399999999998</v>
      </c>
    </row>
    <row r="2160" spans="2:9" x14ac:dyDescent="0.2">
      <c r="B2160"/>
      <c r="C2160" s="2">
        <v>73</v>
      </c>
      <c r="D2160" s="5" t="s">
        <v>1720</v>
      </c>
      <c r="E2160" s="13">
        <v>0</v>
      </c>
      <c r="F2160" s="13">
        <v>58000</v>
      </c>
      <c r="G2160" s="13">
        <v>58000</v>
      </c>
      <c r="H2160" s="13">
        <v>63176.887999999999</v>
      </c>
      <c r="I2160" s="13">
        <v>-5176.8879999999999</v>
      </c>
    </row>
    <row r="2161" spans="2:9" ht="15" customHeight="1" x14ac:dyDescent="0.2">
      <c r="B2161"/>
      <c r="C2161" s="14">
        <f>SUBTOTAL(9,C2157:C2160)</f>
        <v>286</v>
      </c>
      <c r="D2161" s="15" t="s">
        <v>1721</v>
      </c>
      <c r="E2161" s="16">
        <f>SUBTOTAL(9,E2157:E2160)</f>
        <v>0</v>
      </c>
      <c r="F2161" s="16">
        <f>SUBTOTAL(9,F2157:F2160)</f>
        <v>20053000</v>
      </c>
      <c r="G2161" s="16">
        <f>SUBTOTAL(9,G2157:G2160)</f>
        <v>20053000</v>
      </c>
      <c r="H2161" s="16">
        <f>SUBTOTAL(9,H2157:H2160)</f>
        <v>19660498.139999997</v>
      </c>
      <c r="I2161" s="16">
        <f>SUBTOTAL(9,I2157:I2160)</f>
        <v>392501.86</v>
      </c>
    </row>
    <row r="2162" spans="2:9" ht="15" customHeight="1" x14ac:dyDescent="0.2">
      <c r="C2162" s="17">
        <f>SUBTOTAL(9,C2156:C2161)</f>
        <v>286</v>
      </c>
      <c r="D2162" s="18" t="s">
        <v>1722</v>
      </c>
      <c r="E2162" s="19">
        <f>SUBTOTAL(9,E2156:E2161)</f>
        <v>0</v>
      </c>
      <c r="F2162" s="19">
        <f>SUBTOTAL(9,F2156:F2161)</f>
        <v>20053000</v>
      </c>
      <c r="G2162" s="19">
        <f>SUBTOTAL(9,G2156:G2161)</f>
        <v>20053000</v>
      </c>
      <c r="H2162" s="19">
        <f>SUBTOTAL(9,H2156:H2161)</f>
        <v>19660498.139999997</v>
      </c>
      <c r="I2162" s="19">
        <f>SUBTOTAL(9,I2156:I2161)</f>
        <v>392501.86</v>
      </c>
    </row>
    <row r="2163" spans="2:9" ht="27" customHeight="1" x14ac:dyDescent="0.25">
      <c r="B2163" s="1"/>
      <c r="C2163" s="2"/>
      <c r="D2163" s="9" t="s">
        <v>1723</v>
      </c>
      <c r="E2163" s="1"/>
      <c r="F2163" s="1"/>
      <c r="G2163" s="1"/>
      <c r="H2163" s="1"/>
      <c r="I2163" s="1"/>
    </row>
    <row r="2164" spans="2:9" ht="15" customHeight="1" x14ac:dyDescent="0.25">
      <c r="B2164" s="10">
        <v>2540</v>
      </c>
      <c r="C2164" s="11"/>
      <c r="D2164" s="5" t="s">
        <v>1724</v>
      </c>
      <c r="E2164" s="12"/>
      <c r="F2164" s="1"/>
      <c r="H2164" s="1"/>
      <c r="I2164" s="1"/>
    </row>
    <row r="2165" spans="2:9" x14ac:dyDescent="0.2">
      <c r="B2165"/>
      <c r="C2165" s="2">
        <v>70</v>
      </c>
      <c r="D2165" s="5" t="s">
        <v>856</v>
      </c>
      <c r="E2165" s="13">
        <v>0</v>
      </c>
      <c r="F2165" s="13">
        <v>80000</v>
      </c>
      <c r="G2165" s="13">
        <v>80000</v>
      </c>
      <c r="H2165" s="13">
        <v>87000</v>
      </c>
      <c r="I2165" s="13">
        <v>-7000</v>
      </c>
    </row>
    <row r="2166" spans="2:9" ht="15" customHeight="1" x14ac:dyDescent="0.2">
      <c r="B2166"/>
      <c r="C2166" s="14">
        <f>SUBTOTAL(9,C2165:C2165)</f>
        <v>70</v>
      </c>
      <c r="D2166" s="15" t="s">
        <v>1725</v>
      </c>
      <c r="E2166" s="16">
        <f>SUBTOTAL(9,E2165:E2165)</f>
        <v>0</v>
      </c>
      <c r="F2166" s="16">
        <f>SUBTOTAL(9,F2165:F2165)</f>
        <v>80000</v>
      </c>
      <c r="G2166" s="16">
        <f>SUBTOTAL(9,G2165:G2165)</f>
        <v>80000</v>
      </c>
      <c r="H2166" s="16">
        <f>SUBTOTAL(9,H2165:H2165)</f>
        <v>87000</v>
      </c>
      <c r="I2166" s="16">
        <f>SUBTOTAL(9,I2165:I2165)</f>
        <v>-7000</v>
      </c>
    </row>
    <row r="2167" spans="2:9" ht="15" customHeight="1" x14ac:dyDescent="0.25">
      <c r="B2167" s="10">
        <v>2541</v>
      </c>
      <c r="C2167" s="11"/>
      <c r="D2167" s="5" t="s">
        <v>1726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1727</v>
      </c>
      <c r="E2168" s="13">
        <v>0</v>
      </c>
      <c r="F2168" s="13">
        <v>13800000</v>
      </c>
      <c r="G2168" s="13">
        <v>13800000</v>
      </c>
      <c r="H2168" s="13">
        <v>13952400.225959999</v>
      </c>
      <c r="I2168" s="13">
        <v>-152400.22596000001</v>
      </c>
    </row>
    <row r="2169" spans="2:9" ht="15" customHeight="1" x14ac:dyDescent="0.2">
      <c r="B2169"/>
      <c r="C2169" s="14">
        <f>SUBTOTAL(9,C2168:C2168)</f>
        <v>70</v>
      </c>
      <c r="D2169" s="15" t="s">
        <v>1728</v>
      </c>
      <c r="E2169" s="16">
        <f>SUBTOTAL(9,E2168:E2168)</f>
        <v>0</v>
      </c>
      <c r="F2169" s="16">
        <f>SUBTOTAL(9,F2168:F2168)</f>
        <v>13800000</v>
      </c>
      <c r="G2169" s="16">
        <f>SUBTOTAL(9,G2168:G2168)</f>
        <v>13800000</v>
      </c>
      <c r="H2169" s="16">
        <f>SUBTOTAL(9,H2168:H2168)</f>
        <v>13952400.225959999</v>
      </c>
      <c r="I2169" s="16">
        <f>SUBTOTAL(9,I2168:I2168)</f>
        <v>-152400.22596000001</v>
      </c>
    </row>
    <row r="2170" spans="2:9" ht="15" customHeight="1" x14ac:dyDescent="0.25">
      <c r="B2170" s="10">
        <v>2542</v>
      </c>
      <c r="C2170" s="11"/>
      <c r="D2170" s="5" t="s">
        <v>1729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1730</v>
      </c>
      <c r="E2171" s="13">
        <v>0</v>
      </c>
      <c r="F2171" s="13">
        <v>800000</v>
      </c>
      <c r="G2171" s="13">
        <v>800000</v>
      </c>
      <c r="H2171" s="13">
        <v>832164.17243000004</v>
      </c>
      <c r="I2171" s="13">
        <v>-32164.172429999999</v>
      </c>
    </row>
    <row r="2172" spans="2:9" ht="15" customHeight="1" x14ac:dyDescent="0.2">
      <c r="B2172"/>
      <c r="C2172" s="14">
        <f>SUBTOTAL(9,C2171:C2171)</f>
        <v>70</v>
      </c>
      <c r="D2172" s="15" t="s">
        <v>1731</v>
      </c>
      <c r="E2172" s="16">
        <f>SUBTOTAL(9,E2171:E2171)</f>
        <v>0</v>
      </c>
      <c r="F2172" s="16">
        <f>SUBTOTAL(9,F2171:F2171)</f>
        <v>800000</v>
      </c>
      <c r="G2172" s="16">
        <f>SUBTOTAL(9,G2171:G2171)</f>
        <v>800000</v>
      </c>
      <c r="H2172" s="16">
        <f>SUBTOTAL(9,H2171:H2171)</f>
        <v>832164.17243000004</v>
      </c>
      <c r="I2172" s="16">
        <f>SUBTOTAL(9,I2171:I2171)</f>
        <v>-32164.172429999999</v>
      </c>
    </row>
    <row r="2173" spans="2:9" ht="15" customHeight="1" x14ac:dyDescent="0.2">
      <c r="C2173" s="17">
        <f>SUBTOTAL(9,C2164:C2172)</f>
        <v>210</v>
      </c>
      <c r="D2173" s="18" t="s">
        <v>1732</v>
      </c>
      <c r="E2173" s="19">
        <f>SUBTOTAL(9,E2164:E2172)</f>
        <v>0</v>
      </c>
      <c r="F2173" s="19">
        <f>SUBTOTAL(9,F2164:F2172)</f>
        <v>14680000</v>
      </c>
      <c r="G2173" s="19">
        <f>SUBTOTAL(9,G2164:G2172)</f>
        <v>14680000</v>
      </c>
      <c r="H2173" s="19">
        <f>SUBTOTAL(9,H2164:H2172)</f>
        <v>14871564.398389999</v>
      </c>
      <c r="I2173" s="19">
        <f>SUBTOTAL(9,I2164:I2172)</f>
        <v>-191564.39839000002</v>
      </c>
    </row>
    <row r="2174" spans="2:9" ht="27" customHeight="1" x14ac:dyDescent="0.25">
      <c r="B2174" s="1"/>
      <c r="C2174" s="2"/>
      <c r="D2174" s="9" t="s">
        <v>1733</v>
      </c>
      <c r="E2174" s="1"/>
      <c r="F2174" s="1"/>
      <c r="G2174" s="1"/>
      <c r="H2174" s="1"/>
      <c r="I2174" s="1"/>
    </row>
    <row r="2175" spans="2:9" ht="15" customHeight="1" x14ac:dyDescent="0.25">
      <c r="B2175" s="10">
        <v>2620</v>
      </c>
      <c r="C2175" s="11"/>
      <c r="D2175" s="5" t="s">
        <v>1734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1735</v>
      </c>
      <c r="E2176" s="13">
        <v>0</v>
      </c>
      <c r="F2176" s="13">
        <v>2060000</v>
      </c>
      <c r="G2176" s="13">
        <v>2060000</v>
      </c>
      <c r="H2176" s="13">
        <v>2055766.203</v>
      </c>
      <c r="I2176" s="13">
        <v>4233.7969999999996</v>
      </c>
    </row>
    <row r="2177" spans="2:9" x14ac:dyDescent="0.2">
      <c r="B2177"/>
      <c r="C2177" s="2">
        <v>72</v>
      </c>
      <c r="D2177" s="5" t="s">
        <v>1736</v>
      </c>
      <c r="E2177" s="13">
        <v>0</v>
      </c>
      <c r="F2177" s="13">
        <v>230000</v>
      </c>
      <c r="G2177" s="13">
        <v>230000</v>
      </c>
      <c r="H2177" s="13">
        <v>244469.054</v>
      </c>
      <c r="I2177" s="13">
        <v>-14469.054</v>
      </c>
    </row>
    <row r="2178" spans="2:9" x14ac:dyDescent="0.2">
      <c r="B2178"/>
      <c r="C2178" s="2">
        <v>73</v>
      </c>
      <c r="D2178" s="5" t="s">
        <v>1737</v>
      </c>
      <c r="E2178" s="13">
        <v>0</v>
      </c>
      <c r="F2178" s="13">
        <v>22000</v>
      </c>
      <c r="G2178" s="13">
        <v>22000</v>
      </c>
      <c r="H2178" s="13">
        <v>21847.187999999998</v>
      </c>
      <c r="I2178" s="13">
        <v>152.81200000000001</v>
      </c>
    </row>
    <row r="2179" spans="2:9" x14ac:dyDescent="0.2">
      <c r="B2179"/>
      <c r="C2179" s="2">
        <v>75</v>
      </c>
      <c r="D2179" s="5" t="s">
        <v>1738</v>
      </c>
      <c r="E2179" s="13">
        <v>0</v>
      </c>
      <c r="F2179" s="13">
        <v>400</v>
      </c>
      <c r="G2179" s="13">
        <v>400</v>
      </c>
      <c r="H2179" s="13">
        <v>111.261</v>
      </c>
      <c r="I2179" s="13">
        <v>288.73899999999998</v>
      </c>
    </row>
    <row r="2180" spans="2:9" x14ac:dyDescent="0.2">
      <c r="B2180"/>
      <c r="C2180" s="2">
        <v>76</v>
      </c>
      <c r="D2180" s="5" t="s">
        <v>1739</v>
      </c>
      <c r="E2180" s="13">
        <v>0</v>
      </c>
      <c r="F2180" s="13">
        <v>750000</v>
      </c>
      <c r="G2180" s="13">
        <v>750000</v>
      </c>
      <c r="H2180" s="13">
        <v>744652.28271000006</v>
      </c>
      <c r="I2180" s="13">
        <v>5347.7172899999996</v>
      </c>
    </row>
    <row r="2181" spans="2:9" ht="15" customHeight="1" x14ac:dyDescent="0.2">
      <c r="B2181"/>
      <c r="C2181" s="14">
        <f>SUBTOTAL(9,C2176:C2180)</f>
        <v>366</v>
      </c>
      <c r="D2181" s="15" t="s">
        <v>1740</v>
      </c>
      <c r="E2181" s="16">
        <f>SUBTOTAL(9,E2176:E2180)</f>
        <v>0</v>
      </c>
      <c r="F2181" s="16">
        <f>SUBTOTAL(9,F2176:F2180)</f>
        <v>3062400</v>
      </c>
      <c r="G2181" s="16">
        <f>SUBTOTAL(9,G2176:G2180)</f>
        <v>3062400</v>
      </c>
      <c r="H2181" s="16">
        <f>SUBTOTAL(9,H2176:H2180)</f>
        <v>3066845.9887100002</v>
      </c>
      <c r="I2181" s="16">
        <f>SUBTOTAL(9,I2176:I2180)</f>
        <v>-4445.9887100000024</v>
      </c>
    </row>
    <row r="2182" spans="2:9" ht="15" customHeight="1" x14ac:dyDescent="0.25">
      <c r="B2182" s="10">
        <v>2650</v>
      </c>
      <c r="C2182" s="11"/>
      <c r="D2182" s="5" t="s">
        <v>1741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1742</v>
      </c>
      <c r="E2183" s="13">
        <v>0</v>
      </c>
      <c r="F2183" s="13">
        <v>35790000</v>
      </c>
      <c r="G2183" s="13">
        <v>35790000</v>
      </c>
      <c r="H2183" s="13">
        <v>35563740.714000002</v>
      </c>
      <c r="I2183" s="13">
        <v>226259.28599999999</v>
      </c>
    </row>
    <row r="2184" spans="2:9" x14ac:dyDescent="0.2">
      <c r="B2184"/>
      <c r="C2184" s="2">
        <v>71</v>
      </c>
      <c r="D2184" s="5" t="s">
        <v>1743</v>
      </c>
      <c r="E2184" s="13">
        <v>0</v>
      </c>
      <c r="F2184" s="13">
        <v>1370000</v>
      </c>
      <c r="G2184" s="13">
        <v>1370000</v>
      </c>
      <c r="H2184" s="13">
        <v>1369919.6170000001</v>
      </c>
      <c r="I2184" s="13">
        <v>80.382999999999996</v>
      </c>
    </row>
    <row r="2185" spans="2:9" x14ac:dyDescent="0.2">
      <c r="B2185"/>
      <c r="C2185" s="2">
        <v>72</v>
      </c>
      <c r="D2185" s="5" t="s">
        <v>1744</v>
      </c>
      <c r="E2185" s="13">
        <v>0</v>
      </c>
      <c r="F2185" s="13">
        <v>700000</v>
      </c>
      <c r="G2185" s="13">
        <v>700000</v>
      </c>
      <c r="H2185" s="13">
        <v>631067.89199999999</v>
      </c>
      <c r="I2185" s="13">
        <v>68932.107999999993</v>
      </c>
    </row>
    <row r="2186" spans="2:9" x14ac:dyDescent="0.2">
      <c r="B2186"/>
      <c r="C2186" s="2">
        <v>73</v>
      </c>
      <c r="D2186" s="5" t="s">
        <v>1745</v>
      </c>
      <c r="E2186" s="13">
        <v>106363</v>
      </c>
      <c r="F2186" s="13">
        <v>323656</v>
      </c>
      <c r="G2186" s="13">
        <v>430019</v>
      </c>
      <c r="H2186" s="13">
        <v>296754.22901000001</v>
      </c>
      <c r="I2186" s="13">
        <v>133264.77098999999</v>
      </c>
    </row>
    <row r="2187" spans="2:9" x14ac:dyDescent="0.2">
      <c r="B2187"/>
      <c r="C2187" s="2">
        <v>75</v>
      </c>
      <c r="D2187" s="5" t="s">
        <v>1746</v>
      </c>
      <c r="E2187" s="13">
        <v>0</v>
      </c>
      <c r="F2187" s="13">
        <v>1975000</v>
      </c>
      <c r="G2187" s="13">
        <v>1975000</v>
      </c>
      <c r="H2187" s="13">
        <v>1939369.706</v>
      </c>
      <c r="I2187" s="13">
        <v>35630.294000000002</v>
      </c>
    </row>
    <row r="2188" spans="2:9" ht="15" customHeight="1" x14ac:dyDescent="0.2">
      <c r="B2188"/>
      <c r="C2188" s="14">
        <f>SUBTOTAL(9,C2183:C2187)</f>
        <v>361</v>
      </c>
      <c r="D2188" s="15" t="s">
        <v>1747</v>
      </c>
      <c r="E2188" s="16">
        <f>SUBTOTAL(9,E2183:E2187)</f>
        <v>106363</v>
      </c>
      <c r="F2188" s="16">
        <f>SUBTOTAL(9,F2183:F2187)</f>
        <v>40158656</v>
      </c>
      <c r="G2188" s="16">
        <f>SUBTOTAL(9,G2183:G2187)</f>
        <v>40265019</v>
      </c>
      <c r="H2188" s="16">
        <f>SUBTOTAL(9,H2183:H2187)</f>
        <v>39800852.158009999</v>
      </c>
      <c r="I2188" s="16">
        <f>SUBTOTAL(9,I2183:I2187)</f>
        <v>464166.84198999999</v>
      </c>
    </row>
    <row r="2189" spans="2:9" ht="15" customHeight="1" x14ac:dyDescent="0.25">
      <c r="B2189" s="10">
        <v>2651</v>
      </c>
      <c r="C2189" s="11"/>
      <c r="D2189" s="5" t="s">
        <v>1748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1749</v>
      </c>
      <c r="E2190" s="13">
        <v>0</v>
      </c>
      <c r="F2190" s="13">
        <v>34100000</v>
      </c>
      <c r="G2190" s="13">
        <v>34100000</v>
      </c>
      <c r="H2190" s="13">
        <v>34119234.640469998</v>
      </c>
      <c r="I2190" s="13">
        <v>-19234.640469999998</v>
      </c>
    </row>
    <row r="2191" spans="2:9" x14ac:dyDescent="0.2">
      <c r="B2191"/>
      <c r="C2191" s="2">
        <v>71</v>
      </c>
      <c r="D2191" s="5" t="s">
        <v>1750</v>
      </c>
      <c r="E2191" s="13">
        <v>0</v>
      </c>
      <c r="F2191" s="13">
        <v>265000</v>
      </c>
      <c r="G2191" s="13">
        <v>265000</v>
      </c>
      <c r="H2191" s="13">
        <v>262799.01858999999</v>
      </c>
      <c r="I2191" s="13">
        <v>2200.9814099999999</v>
      </c>
    </row>
    <row r="2192" spans="2:9" x14ac:dyDescent="0.2">
      <c r="B2192"/>
      <c r="C2192" s="2">
        <v>72</v>
      </c>
      <c r="D2192" s="5" t="s">
        <v>1751</v>
      </c>
      <c r="E2192" s="13">
        <v>0</v>
      </c>
      <c r="F2192" s="13">
        <v>400000</v>
      </c>
      <c r="G2192" s="13">
        <v>400000</v>
      </c>
      <c r="H2192" s="13">
        <v>406538.01309999998</v>
      </c>
      <c r="I2192" s="13">
        <v>-6538.0131000000001</v>
      </c>
    </row>
    <row r="2193" spans="2:9" ht="15" customHeight="1" x14ac:dyDescent="0.2">
      <c r="B2193"/>
      <c r="C2193" s="14">
        <f>SUBTOTAL(9,C2190:C2192)</f>
        <v>213</v>
      </c>
      <c r="D2193" s="15" t="s">
        <v>1752</v>
      </c>
      <c r="E2193" s="16">
        <f>SUBTOTAL(9,E2190:E2192)</f>
        <v>0</v>
      </c>
      <c r="F2193" s="16">
        <f>SUBTOTAL(9,F2190:F2192)</f>
        <v>34765000</v>
      </c>
      <c r="G2193" s="16">
        <f>SUBTOTAL(9,G2190:G2192)</f>
        <v>34765000</v>
      </c>
      <c r="H2193" s="16">
        <f>SUBTOTAL(9,H2190:H2192)</f>
        <v>34788571.67216</v>
      </c>
      <c r="I2193" s="16">
        <f>SUBTOTAL(9,I2190:I2192)</f>
        <v>-23571.672159999998</v>
      </c>
    </row>
    <row r="2194" spans="2:9" ht="15" customHeight="1" x14ac:dyDescent="0.25">
      <c r="B2194" s="10">
        <v>2655</v>
      </c>
      <c r="C2194" s="11"/>
      <c r="D2194" s="5" t="s">
        <v>1753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1754</v>
      </c>
      <c r="E2195" s="13">
        <v>0</v>
      </c>
      <c r="F2195" s="13">
        <v>82770000</v>
      </c>
      <c r="G2195" s="13">
        <v>82770000</v>
      </c>
      <c r="H2195" s="13">
        <v>82954758.665999994</v>
      </c>
      <c r="I2195" s="13">
        <v>-184758.666</v>
      </c>
    </row>
    <row r="2196" spans="2:9" x14ac:dyDescent="0.2">
      <c r="B2196"/>
      <c r="C2196" s="2">
        <v>75</v>
      </c>
      <c r="D2196" s="5" t="s">
        <v>1755</v>
      </c>
      <c r="E2196" s="13">
        <v>0</v>
      </c>
      <c r="F2196" s="13">
        <v>81000</v>
      </c>
      <c r="G2196" s="13">
        <v>81000</v>
      </c>
      <c r="H2196" s="13">
        <v>81454.960000000006</v>
      </c>
      <c r="I2196" s="13">
        <v>-454.96</v>
      </c>
    </row>
    <row r="2197" spans="2:9" x14ac:dyDescent="0.2">
      <c r="B2197"/>
      <c r="C2197" s="2">
        <v>76</v>
      </c>
      <c r="D2197" s="5" t="s">
        <v>1756</v>
      </c>
      <c r="E2197" s="13">
        <v>0</v>
      </c>
      <c r="F2197" s="13">
        <v>45000</v>
      </c>
      <c r="G2197" s="13">
        <v>45000</v>
      </c>
      <c r="H2197" s="13">
        <v>45375.574000000001</v>
      </c>
      <c r="I2197" s="13">
        <v>-375.57400000000001</v>
      </c>
    </row>
    <row r="2198" spans="2:9" ht="15" customHeight="1" x14ac:dyDescent="0.2">
      <c r="B2198"/>
      <c r="C2198" s="14">
        <f>SUBTOTAL(9,C2195:C2197)</f>
        <v>221</v>
      </c>
      <c r="D2198" s="15" t="s">
        <v>1757</v>
      </c>
      <c r="E2198" s="16">
        <f>SUBTOTAL(9,E2195:E2197)</f>
        <v>0</v>
      </c>
      <c r="F2198" s="16">
        <f>SUBTOTAL(9,F2195:F2197)</f>
        <v>82896000</v>
      </c>
      <c r="G2198" s="16">
        <f>SUBTOTAL(9,G2195:G2197)</f>
        <v>82896000</v>
      </c>
      <c r="H2198" s="16">
        <f>SUBTOTAL(9,H2195:H2197)</f>
        <v>83081589.199999988</v>
      </c>
      <c r="I2198" s="16">
        <f>SUBTOTAL(9,I2195:I2197)</f>
        <v>-185589.19999999998</v>
      </c>
    </row>
    <row r="2199" spans="2:9" ht="15" customHeight="1" x14ac:dyDescent="0.25">
      <c r="B2199" s="10">
        <v>2661</v>
      </c>
      <c r="C2199" s="11"/>
      <c r="D2199" s="5" t="s">
        <v>1758</v>
      </c>
      <c r="E2199" s="12"/>
      <c r="F2199" s="1"/>
      <c r="H2199" s="1"/>
      <c r="I2199" s="1"/>
    </row>
    <row r="2200" spans="2:9" x14ac:dyDescent="0.2">
      <c r="B2200"/>
      <c r="C2200" s="2">
        <v>70</v>
      </c>
      <c r="D2200" s="5" t="s">
        <v>1759</v>
      </c>
      <c r="E2200" s="13">
        <v>0</v>
      </c>
      <c r="F2200" s="13">
        <v>1880000</v>
      </c>
      <c r="G2200" s="13">
        <v>1880000</v>
      </c>
      <c r="H2200" s="13">
        <v>1878572.59</v>
      </c>
      <c r="I2200" s="13">
        <v>1427.41</v>
      </c>
    </row>
    <row r="2201" spans="2:9" x14ac:dyDescent="0.2">
      <c r="B2201"/>
      <c r="C2201" s="2">
        <v>71</v>
      </c>
      <c r="D2201" s="5" t="s">
        <v>1760</v>
      </c>
      <c r="E2201" s="13">
        <v>0</v>
      </c>
      <c r="F2201" s="13">
        <v>1630000</v>
      </c>
      <c r="G2201" s="13">
        <v>1630000</v>
      </c>
      <c r="H2201" s="13">
        <v>1638969.34</v>
      </c>
      <c r="I2201" s="13">
        <v>-8969.34</v>
      </c>
    </row>
    <row r="2202" spans="2:9" x14ac:dyDescent="0.2">
      <c r="B2202"/>
      <c r="C2202" s="2">
        <v>73</v>
      </c>
      <c r="D2202" s="5" t="s">
        <v>1761</v>
      </c>
      <c r="E2202" s="13">
        <v>0</v>
      </c>
      <c r="F2202" s="13">
        <v>125000</v>
      </c>
      <c r="G2202" s="13">
        <v>125000</v>
      </c>
      <c r="H2202" s="13">
        <v>122795.4702</v>
      </c>
      <c r="I2202" s="13">
        <v>2204.5297999999998</v>
      </c>
    </row>
    <row r="2203" spans="2:9" x14ac:dyDescent="0.2">
      <c r="B2203"/>
      <c r="C2203" s="2">
        <v>74</v>
      </c>
      <c r="D2203" s="5" t="s">
        <v>1762</v>
      </c>
      <c r="E2203" s="13">
        <v>0</v>
      </c>
      <c r="F2203" s="13">
        <v>780000</v>
      </c>
      <c r="G2203" s="13">
        <v>780000</v>
      </c>
      <c r="H2203" s="13">
        <v>740936.80380999995</v>
      </c>
      <c r="I2203" s="13">
        <v>39063.196190000002</v>
      </c>
    </row>
    <row r="2204" spans="2:9" x14ac:dyDescent="0.2">
      <c r="B2204"/>
      <c r="C2204" s="2">
        <v>75</v>
      </c>
      <c r="D2204" s="5" t="s">
        <v>1763</v>
      </c>
      <c r="E2204" s="13">
        <v>0</v>
      </c>
      <c r="F2204" s="13">
        <v>3100000</v>
      </c>
      <c r="G2204" s="13">
        <v>3100000</v>
      </c>
      <c r="H2204" s="13">
        <v>3171296.8091000002</v>
      </c>
      <c r="I2204" s="13">
        <v>-71296.809099999999</v>
      </c>
    </row>
    <row r="2205" spans="2:9" x14ac:dyDescent="0.2">
      <c r="B2205"/>
      <c r="C2205" s="2">
        <v>76</v>
      </c>
      <c r="D2205" s="5" t="s">
        <v>1764</v>
      </c>
      <c r="E2205" s="13">
        <v>0</v>
      </c>
      <c r="F2205" s="13">
        <v>280000</v>
      </c>
      <c r="G2205" s="13">
        <v>280000</v>
      </c>
      <c r="H2205" s="13">
        <v>291790.31458000001</v>
      </c>
      <c r="I2205" s="13">
        <v>-11790.31458</v>
      </c>
    </row>
    <row r="2206" spans="2:9" x14ac:dyDescent="0.2">
      <c r="B2206"/>
      <c r="C2206" s="2">
        <v>77</v>
      </c>
      <c r="D2206" s="5" t="s">
        <v>1765</v>
      </c>
      <c r="E2206" s="13">
        <v>0</v>
      </c>
      <c r="F2206" s="13">
        <v>1450000</v>
      </c>
      <c r="G2206" s="13">
        <v>1450000</v>
      </c>
      <c r="H2206" s="13">
        <v>1479448.38754</v>
      </c>
      <c r="I2206" s="13">
        <v>-29448.38754</v>
      </c>
    </row>
    <row r="2207" spans="2:9" x14ac:dyDescent="0.2">
      <c r="B2207"/>
      <c r="C2207" s="2">
        <v>78</v>
      </c>
      <c r="D2207" s="5" t="s">
        <v>1766</v>
      </c>
      <c r="E2207" s="13">
        <v>0</v>
      </c>
      <c r="F2207" s="13">
        <v>680000</v>
      </c>
      <c r="G2207" s="13">
        <v>680000</v>
      </c>
      <c r="H2207" s="13">
        <v>671834.16564000002</v>
      </c>
      <c r="I2207" s="13">
        <v>8165.8343599999998</v>
      </c>
    </row>
    <row r="2208" spans="2:9" x14ac:dyDescent="0.2">
      <c r="B2208"/>
      <c r="C2208" s="2">
        <v>79</v>
      </c>
      <c r="D2208" s="5" t="s">
        <v>1767</v>
      </c>
      <c r="E2208" s="13">
        <v>0</v>
      </c>
      <c r="F2208" s="13">
        <v>47740</v>
      </c>
      <c r="G2208" s="13">
        <v>47740</v>
      </c>
      <c r="H2208" s="13">
        <v>57354.063920000001</v>
      </c>
      <c r="I2208" s="13">
        <v>-9614.0639200000005</v>
      </c>
    </row>
    <row r="2209" spans="2:9" ht="15" customHeight="1" x14ac:dyDescent="0.2">
      <c r="B2209"/>
      <c r="C2209" s="14">
        <f>SUBTOTAL(9,C2200:C2208)</f>
        <v>673</v>
      </c>
      <c r="D2209" s="15" t="s">
        <v>1768</v>
      </c>
      <c r="E2209" s="16">
        <f>SUBTOTAL(9,E2200:E2208)</f>
        <v>0</v>
      </c>
      <c r="F2209" s="16">
        <f>SUBTOTAL(9,F2200:F2208)</f>
        <v>9972740</v>
      </c>
      <c r="G2209" s="16">
        <f>SUBTOTAL(9,G2200:G2208)</f>
        <v>9972740</v>
      </c>
      <c r="H2209" s="16">
        <f>SUBTOTAL(9,H2200:H2208)</f>
        <v>10052997.944790002</v>
      </c>
      <c r="I2209" s="16">
        <f>SUBTOTAL(9,I2200:I2208)</f>
        <v>-80257.944790000009</v>
      </c>
    </row>
    <row r="2210" spans="2:9" ht="15" customHeight="1" x14ac:dyDescent="0.25">
      <c r="B2210" s="10">
        <v>2670</v>
      </c>
      <c r="C2210" s="11"/>
      <c r="D2210" s="5" t="s">
        <v>1769</v>
      </c>
      <c r="E2210" s="12"/>
      <c r="F2210" s="1"/>
      <c r="H2210" s="1"/>
      <c r="I2210" s="1"/>
    </row>
    <row r="2211" spans="2:9" x14ac:dyDescent="0.2">
      <c r="B2211"/>
      <c r="C2211" s="2">
        <v>70</v>
      </c>
      <c r="D2211" s="5" t="s">
        <v>1770</v>
      </c>
      <c r="E2211" s="13">
        <v>0</v>
      </c>
      <c r="F2211" s="13">
        <v>70330000</v>
      </c>
      <c r="G2211" s="13">
        <v>70330000</v>
      </c>
      <c r="H2211" s="13">
        <v>70313016.143000007</v>
      </c>
      <c r="I2211" s="13">
        <v>16983.857</v>
      </c>
    </row>
    <row r="2212" spans="2:9" x14ac:dyDescent="0.2">
      <c r="B2212"/>
      <c r="C2212" s="2">
        <v>71</v>
      </c>
      <c r="D2212" s="5" t="s">
        <v>1771</v>
      </c>
      <c r="E2212" s="13">
        <v>0</v>
      </c>
      <c r="F2212" s="13">
        <v>134370000</v>
      </c>
      <c r="G2212" s="13">
        <v>134370000</v>
      </c>
      <c r="H2212" s="13">
        <v>134372642.23199999</v>
      </c>
      <c r="I2212" s="13">
        <v>-2642.232</v>
      </c>
    </row>
    <row r="2213" spans="2:9" x14ac:dyDescent="0.2">
      <c r="B2213"/>
      <c r="C2213" s="2">
        <v>72</v>
      </c>
      <c r="D2213" s="5" t="s">
        <v>1772</v>
      </c>
      <c r="E2213" s="13">
        <v>0</v>
      </c>
      <c r="F2213" s="13">
        <v>585000</v>
      </c>
      <c r="G2213" s="13">
        <v>585000</v>
      </c>
      <c r="H2213" s="13">
        <v>575758.33900000004</v>
      </c>
      <c r="I2213" s="13">
        <v>9241.6610000000001</v>
      </c>
    </row>
    <row r="2214" spans="2:9" x14ac:dyDescent="0.2">
      <c r="B2214"/>
      <c r="C2214" s="2">
        <v>73</v>
      </c>
      <c r="D2214" s="5" t="s">
        <v>1773</v>
      </c>
      <c r="E2214" s="13">
        <v>0</v>
      </c>
      <c r="F2214" s="13">
        <v>5920000</v>
      </c>
      <c r="G2214" s="13">
        <v>5920000</v>
      </c>
      <c r="H2214" s="13">
        <v>5925838.2429999998</v>
      </c>
      <c r="I2214" s="13">
        <v>-5838.2430000000004</v>
      </c>
    </row>
    <row r="2215" spans="2:9" ht="15" customHeight="1" x14ac:dyDescent="0.2">
      <c r="B2215"/>
      <c r="C2215" s="14">
        <f>SUBTOTAL(9,C2211:C2214)</f>
        <v>286</v>
      </c>
      <c r="D2215" s="15" t="s">
        <v>1774</v>
      </c>
      <c r="E2215" s="16">
        <f>SUBTOTAL(9,E2211:E2214)</f>
        <v>0</v>
      </c>
      <c r="F2215" s="16">
        <f>SUBTOTAL(9,F2211:F2214)</f>
        <v>211205000</v>
      </c>
      <c r="G2215" s="16">
        <f>SUBTOTAL(9,G2211:G2214)</f>
        <v>211205000</v>
      </c>
      <c r="H2215" s="16">
        <f>SUBTOTAL(9,H2211:H2214)</f>
        <v>211187254.95699999</v>
      </c>
      <c r="I2215" s="16">
        <f>SUBTOTAL(9,I2211:I2214)</f>
        <v>17745.042999999998</v>
      </c>
    </row>
    <row r="2216" spans="2:9" ht="15" customHeight="1" x14ac:dyDescent="0.25">
      <c r="B2216" s="10">
        <v>2680</v>
      </c>
      <c r="C2216" s="11"/>
      <c r="D2216" s="5" t="s">
        <v>1775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1770</v>
      </c>
      <c r="E2217" s="13">
        <v>0</v>
      </c>
      <c r="F2217" s="13">
        <v>1130000</v>
      </c>
      <c r="G2217" s="13">
        <v>1130000</v>
      </c>
      <c r="H2217" s="13">
        <v>1133032.8600000001</v>
      </c>
      <c r="I2217" s="13">
        <v>-3032.86</v>
      </c>
    </row>
    <row r="2218" spans="2:9" x14ac:dyDescent="0.2">
      <c r="B2218"/>
      <c r="C2218" s="2">
        <v>71</v>
      </c>
      <c r="D2218" s="5" t="s">
        <v>1771</v>
      </c>
      <c r="E2218" s="13">
        <v>0</v>
      </c>
      <c r="F2218" s="13">
        <v>860000</v>
      </c>
      <c r="G2218" s="13">
        <v>860000</v>
      </c>
      <c r="H2218" s="13">
        <v>859714.38300000003</v>
      </c>
      <c r="I2218" s="13">
        <v>285.61700000000002</v>
      </c>
    </row>
    <row r="2219" spans="2:9" x14ac:dyDescent="0.2">
      <c r="B2219"/>
      <c r="C2219" s="2">
        <v>72</v>
      </c>
      <c r="D2219" s="5" t="s">
        <v>1776</v>
      </c>
      <c r="E2219" s="13">
        <v>0</v>
      </c>
      <c r="F2219" s="13">
        <v>86000</v>
      </c>
      <c r="G2219" s="13">
        <v>86000</v>
      </c>
      <c r="H2219" s="13">
        <v>86870.729000000007</v>
      </c>
      <c r="I2219" s="13">
        <v>-870.72900000000004</v>
      </c>
    </row>
    <row r="2220" spans="2:9" x14ac:dyDescent="0.2">
      <c r="B2220"/>
      <c r="C2220" s="2">
        <v>74</v>
      </c>
      <c r="D2220" s="5" t="s">
        <v>1737</v>
      </c>
      <c r="E2220" s="13">
        <v>0</v>
      </c>
      <c r="F2220" s="13">
        <v>300</v>
      </c>
      <c r="G2220" s="13">
        <v>300</v>
      </c>
      <c r="H2220" s="13">
        <v>361.13400000000001</v>
      </c>
      <c r="I2220" s="13">
        <v>-61.134</v>
      </c>
    </row>
    <row r="2221" spans="2:9" x14ac:dyDescent="0.2">
      <c r="B2221"/>
      <c r="C2221" s="2">
        <v>75</v>
      </c>
      <c r="D2221" s="5" t="s">
        <v>1736</v>
      </c>
      <c r="E2221" s="13">
        <v>0</v>
      </c>
      <c r="F2221" s="13">
        <v>5000</v>
      </c>
      <c r="G2221" s="13">
        <v>5000</v>
      </c>
      <c r="H2221" s="13">
        <v>5376.5820000000003</v>
      </c>
      <c r="I2221" s="13">
        <v>-376.58199999999999</v>
      </c>
    </row>
    <row r="2222" spans="2:9" ht="15" customHeight="1" x14ac:dyDescent="0.2">
      <c r="B2222"/>
      <c r="C2222" s="14">
        <f>SUBTOTAL(9,C2217:C2221)</f>
        <v>362</v>
      </c>
      <c r="D2222" s="15" t="s">
        <v>1777</v>
      </c>
      <c r="E2222" s="16">
        <f>SUBTOTAL(9,E2217:E2221)</f>
        <v>0</v>
      </c>
      <c r="F2222" s="16">
        <f>SUBTOTAL(9,F2217:F2221)</f>
        <v>2081300</v>
      </c>
      <c r="G2222" s="16">
        <f>SUBTOTAL(9,G2217:G2221)</f>
        <v>2081300</v>
      </c>
      <c r="H2222" s="16">
        <f>SUBTOTAL(9,H2217:H2221)</f>
        <v>2085355.6880000003</v>
      </c>
      <c r="I2222" s="16">
        <f>SUBTOTAL(9,I2217:I2221)</f>
        <v>-4055.6879999999996</v>
      </c>
    </row>
    <row r="2223" spans="2:9" ht="15" customHeight="1" x14ac:dyDescent="0.25">
      <c r="B2223" s="10">
        <v>2686</v>
      </c>
      <c r="C2223" s="11"/>
      <c r="D2223" s="5" t="s">
        <v>1778</v>
      </c>
      <c r="E2223" s="12"/>
      <c r="F2223" s="1"/>
      <c r="H2223" s="1"/>
      <c r="I2223" s="1"/>
    </row>
    <row r="2224" spans="2:9" x14ac:dyDescent="0.2">
      <c r="B2224"/>
      <c r="C2224" s="2">
        <v>70</v>
      </c>
      <c r="D2224" s="5" t="s">
        <v>1779</v>
      </c>
      <c r="E2224" s="13">
        <v>0</v>
      </c>
      <c r="F2224" s="13">
        <v>182000</v>
      </c>
      <c r="G2224" s="13">
        <v>182000</v>
      </c>
      <c r="H2224" s="13">
        <v>186874.54</v>
      </c>
      <c r="I2224" s="13">
        <v>-4874.54</v>
      </c>
    </row>
    <row r="2225" spans="2:9" ht="15" customHeight="1" x14ac:dyDescent="0.2">
      <c r="B2225"/>
      <c r="C2225" s="14">
        <f>SUBTOTAL(9,C2224:C2224)</f>
        <v>70</v>
      </c>
      <c r="D2225" s="15" t="s">
        <v>1780</v>
      </c>
      <c r="E2225" s="16">
        <f>SUBTOTAL(9,E2224:E2224)</f>
        <v>0</v>
      </c>
      <c r="F2225" s="16">
        <f>SUBTOTAL(9,F2224:F2224)</f>
        <v>182000</v>
      </c>
      <c r="G2225" s="16">
        <f>SUBTOTAL(9,G2224:G2224)</f>
        <v>182000</v>
      </c>
      <c r="H2225" s="16">
        <f>SUBTOTAL(9,H2224:H2224)</f>
        <v>186874.54</v>
      </c>
      <c r="I2225" s="16">
        <f>SUBTOTAL(9,I2224:I2224)</f>
        <v>-4874.54</v>
      </c>
    </row>
    <row r="2226" spans="2:9" ht="15" customHeight="1" x14ac:dyDescent="0.2">
      <c r="C2226" s="17">
        <f>SUBTOTAL(9,C2175:C2225)</f>
        <v>2552</v>
      </c>
      <c r="D2226" s="18" t="s">
        <v>1781</v>
      </c>
      <c r="E2226" s="19">
        <f>SUBTOTAL(9,E2175:E2225)</f>
        <v>106363</v>
      </c>
      <c r="F2226" s="19">
        <f>SUBTOTAL(9,F2175:F2225)</f>
        <v>384323096</v>
      </c>
      <c r="G2226" s="19">
        <f>SUBTOTAL(9,G2175:G2225)</f>
        <v>384429459</v>
      </c>
      <c r="H2226" s="19">
        <f>SUBTOTAL(9,H2175:H2225)</f>
        <v>384250342.14867002</v>
      </c>
      <c r="I2226" s="19">
        <f>SUBTOTAL(9,I2175:I2225)</f>
        <v>179116.85133000006</v>
      </c>
    </row>
    <row r="2227" spans="2:9" ht="27" customHeight="1" x14ac:dyDescent="0.25">
      <c r="B2227" s="1"/>
      <c r="C2227" s="2"/>
      <c r="D2227" s="9" t="s">
        <v>1782</v>
      </c>
      <c r="E2227" s="1"/>
      <c r="F2227" s="1"/>
      <c r="G2227" s="1"/>
      <c r="H2227" s="1"/>
      <c r="I2227" s="1"/>
    </row>
    <row r="2228" spans="2:9" ht="15" customHeight="1" x14ac:dyDescent="0.25">
      <c r="B2228" s="10">
        <v>2711</v>
      </c>
      <c r="C2228" s="11"/>
      <c r="D2228" s="5" t="s">
        <v>1783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1784</v>
      </c>
      <c r="E2229" s="13">
        <v>0</v>
      </c>
      <c r="F2229" s="13">
        <v>1917875</v>
      </c>
      <c r="G2229" s="13">
        <v>1917875</v>
      </c>
      <c r="H2229" s="13">
        <v>1912000.3694</v>
      </c>
      <c r="I2229" s="13">
        <v>5874.6306000000004</v>
      </c>
    </row>
    <row r="2230" spans="2:9" x14ac:dyDescent="0.2">
      <c r="B2230"/>
      <c r="C2230" s="2">
        <v>71</v>
      </c>
      <c r="D2230" s="5" t="s">
        <v>1785</v>
      </c>
      <c r="E2230" s="13">
        <v>0</v>
      </c>
      <c r="F2230" s="13">
        <v>288000</v>
      </c>
      <c r="G2230" s="13">
        <v>288000</v>
      </c>
      <c r="H2230" s="13">
        <v>286069.11</v>
      </c>
      <c r="I2230" s="13">
        <v>1930.89</v>
      </c>
    </row>
    <row r="2231" spans="2:9" x14ac:dyDescent="0.2">
      <c r="B2231"/>
      <c r="C2231" s="2">
        <v>72</v>
      </c>
      <c r="D2231" s="5" t="s">
        <v>1786</v>
      </c>
      <c r="E2231" s="13">
        <v>0</v>
      </c>
      <c r="F2231" s="13">
        <v>2400000</v>
      </c>
      <c r="G2231" s="13">
        <v>2400000</v>
      </c>
      <c r="H2231" s="13">
        <v>2356245.91542</v>
      </c>
      <c r="I2231" s="13">
        <v>43754.084580000002</v>
      </c>
    </row>
    <row r="2232" spans="2:9" x14ac:dyDescent="0.2">
      <c r="B2232"/>
      <c r="C2232" s="2">
        <v>76</v>
      </c>
      <c r="D2232" s="5" t="s">
        <v>1787</v>
      </c>
      <c r="E2232" s="13">
        <v>0</v>
      </c>
      <c r="F2232" s="13">
        <v>940000</v>
      </c>
      <c r="G2232" s="13">
        <v>940000</v>
      </c>
      <c r="H2232" s="13">
        <v>911024.64434</v>
      </c>
      <c r="I2232" s="13">
        <v>28975.355660000001</v>
      </c>
    </row>
    <row r="2233" spans="2:9" ht="15" customHeight="1" x14ac:dyDescent="0.2">
      <c r="B2233"/>
      <c r="C2233" s="14">
        <f>SUBTOTAL(9,C2229:C2232)</f>
        <v>289</v>
      </c>
      <c r="D2233" s="15" t="s">
        <v>1788</v>
      </c>
      <c r="E2233" s="16">
        <f>SUBTOTAL(9,E2229:E2232)</f>
        <v>0</v>
      </c>
      <c r="F2233" s="16">
        <f>SUBTOTAL(9,F2229:F2232)</f>
        <v>5545875</v>
      </c>
      <c r="G2233" s="16">
        <f>SUBTOTAL(9,G2229:G2232)</f>
        <v>5545875</v>
      </c>
      <c r="H2233" s="16">
        <f>SUBTOTAL(9,H2229:H2232)</f>
        <v>5465340.0391600002</v>
      </c>
      <c r="I2233" s="16">
        <f>SUBTOTAL(9,I2229:I2232)</f>
        <v>80534.960840000014</v>
      </c>
    </row>
    <row r="2234" spans="2:9" ht="15" customHeight="1" x14ac:dyDescent="0.25">
      <c r="B2234" s="10">
        <v>2751</v>
      </c>
      <c r="C2234" s="11"/>
      <c r="D2234" s="5" t="s">
        <v>1789</v>
      </c>
      <c r="E2234" s="12"/>
      <c r="F2234" s="1"/>
      <c r="H2234" s="1"/>
      <c r="I2234" s="1"/>
    </row>
    <row r="2235" spans="2:9" x14ac:dyDescent="0.2">
      <c r="B2235"/>
      <c r="C2235" s="2">
        <v>70</v>
      </c>
      <c r="D2235" s="5" t="s">
        <v>940</v>
      </c>
      <c r="E2235" s="13">
        <v>0</v>
      </c>
      <c r="F2235" s="13">
        <v>10260000</v>
      </c>
      <c r="G2235" s="13">
        <v>10260000</v>
      </c>
      <c r="H2235" s="13">
        <v>10200106.06979</v>
      </c>
      <c r="I2235" s="13">
        <v>59893.930209999999</v>
      </c>
    </row>
    <row r="2236" spans="2:9" x14ac:dyDescent="0.2">
      <c r="B2236"/>
      <c r="C2236" s="2">
        <v>71</v>
      </c>
      <c r="D2236" s="5" t="s">
        <v>1751</v>
      </c>
      <c r="E2236" s="13">
        <v>0</v>
      </c>
      <c r="F2236" s="13">
        <v>6000</v>
      </c>
      <c r="G2236" s="13">
        <v>6000</v>
      </c>
      <c r="H2236" s="13">
        <v>6182.4139999999998</v>
      </c>
      <c r="I2236" s="13">
        <v>-182.41399999999999</v>
      </c>
    </row>
    <row r="2237" spans="2:9" x14ac:dyDescent="0.2">
      <c r="B2237"/>
      <c r="C2237" s="2">
        <v>72</v>
      </c>
      <c r="D2237" s="5" t="s">
        <v>1790</v>
      </c>
      <c r="E2237" s="13">
        <v>0</v>
      </c>
      <c r="F2237" s="13">
        <v>1940000</v>
      </c>
      <c r="G2237" s="13">
        <v>1940000</v>
      </c>
      <c r="H2237" s="13">
        <v>1908568.3651099999</v>
      </c>
      <c r="I2237" s="13">
        <v>31431.634890000001</v>
      </c>
    </row>
    <row r="2238" spans="2:9" ht="15" customHeight="1" x14ac:dyDescent="0.2">
      <c r="B2238"/>
      <c r="C2238" s="14">
        <f>SUBTOTAL(9,C2235:C2237)</f>
        <v>213</v>
      </c>
      <c r="D2238" s="15" t="s">
        <v>1791</v>
      </c>
      <c r="E2238" s="16">
        <f>SUBTOTAL(9,E2235:E2237)</f>
        <v>0</v>
      </c>
      <c r="F2238" s="16">
        <f>SUBTOTAL(9,F2235:F2237)</f>
        <v>12206000</v>
      </c>
      <c r="G2238" s="16">
        <f>SUBTOTAL(9,G2235:G2237)</f>
        <v>12206000</v>
      </c>
      <c r="H2238" s="16">
        <f>SUBTOTAL(9,H2235:H2237)</f>
        <v>12114856.848900001</v>
      </c>
      <c r="I2238" s="16">
        <f>SUBTOTAL(9,I2235:I2237)</f>
        <v>91143.151100000003</v>
      </c>
    </row>
    <row r="2239" spans="2:9" ht="15" customHeight="1" x14ac:dyDescent="0.25">
      <c r="B2239" s="10">
        <v>2752</v>
      </c>
      <c r="C2239" s="11"/>
      <c r="D2239" s="5" t="s">
        <v>1792</v>
      </c>
      <c r="E2239" s="12"/>
      <c r="F2239" s="1"/>
      <c r="H2239" s="1"/>
      <c r="I2239" s="1"/>
    </row>
    <row r="2240" spans="2:9" x14ac:dyDescent="0.2">
      <c r="B2240"/>
      <c r="C2240" s="2">
        <v>70</v>
      </c>
      <c r="D2240" s="5" t="s">
        <v>1793</v>
      </c>
      <c r="E2240" s="13">
        <v>0</v>
      </c>
      <c r="F2240" s="13">
        <v>5025000</v>
      </c>
      <c r="G2240" s="13">
        <v>5025000</v>
      </c>
      <c r="H2240" s="13">
        <v>5009859.0794000002</v>
      </c>
      <c r="I2240" s="13">
        <v>15140.920599999999</v>
      </c>
    </row>
    <row r="2241" spans="2:9" x14ac:dyDescent="0.2">
      <c r="B2241"/>
      <c r="C2241" s="2">
        <v>71</v>
      </c>
      <c r="D2241" s="5" t="s">
        <v>1794</v>
      </c>
      <c r="E2241" s="13">
        <v>0</v>
      </c>
      <c r="F2241" s="13">
        <v>1005000</v>
      </c>
      <c r="G2241" s="13">
        <v>1005000</v>
      </c>
      <c r="H2241" s="13">
        <v>940218.45343999995</v>
      </c>
      <c r="I2241" s="13">
        <v>64781.546560000003</v>
      </c>
    </row>
    <row r="2242" spans="2:9" ht="15" customHeight="1" x14ac:dyDescent="0.2">
      <c r="B2242"/>
      <c r="C2242" s="14">
        <f>SUBTOTAL(9,C2240:C2241)</f>
        <v>141</v>
      </c>
      <c r="D2242" s="15" t="s">
        <v>1795</v>
      </c>
      <c r="E2242" s="16">
        <f>SUBTOTAL(9,E2240:E2241)</f>
        <v>0</v>
      </c>
      <c r="F2242" s="16">
        <f>SUBTOTAL(9,F2240:F2241)</f>
        <v>6030000</v>
      </c>
      <c r="G2242" s="16">
        <f>SUBTOTAL(9,G2240:G2241)</f>
        <v>6030000</v>
      </c>
      <c r="H2242" s="16">
        <f>SUBTOTAL(9,H2240:H2241)</f>
        <v>5950077.5328400005</v>
      </c>
      <c r="I2242" s="16">
        <f>SUBTOTAL(9,I2240:I2241)</f>
        <v>79922.46716</v>
      </c>
    </row>
    <row r="2243" spans="2:9" ht="15" customHeight="1" x14ac:dyDescent="0.25">
      <c r="B2243" s="10">
        <v>2755</v>
      </c>
      <c r="C2243" s="11"/>
      <c r="D2243" s="5" t="s">
        <v>1796</v>
      </c>
      <c r="E2243" s="12"/>
      <c r="F2243" s="1"/>
      <c r="H2243" s="1"/>
      <c r="I2243" s="1"/>
    </row>
    <row r="2244" spans="2:9" x14ac:dyDescent="0.2">
      <c r="B2244"/>
      <c r="C2244" s="2">
        <v>62</v>
      </c>
      <c r="D2244" s="5" t="s">
        <v>1797</v>
      </c>
      <c r="E2244" s="13">
        <v>0</v>
      </c>
      <c r="F2244" s="13">
        <v>369000</v>
      </c>
      <c r="G2244" s="13">
        <v>369000</v>
      </c>
      <c r="H2244" s="13">
        <v>378101.91457000002</v>
      </c>
      <c r="I2244" s="13">
        <v>-9101.9145700000008</v>
      </c>
    </row>
    <row r="2245" spans="2:9" x14ac:dyDescent="0.2">
      <c r="B2245"/>
      <c r="C2245" s="2">
        <v>70</v>
      </c>
      <c r="D2245" s="5" t="s">
        <v>1798</v>
      </c>
      <c r="E2245" s="13">
        <v>0</v>
      </c>
      <c r="F2245" s="13">
        <v>4774875</v>
      </c>
      <c r="G2245" s="13">
        <v>4774875</v>
      </c>
      <c r="H2245" s="13">
        <v>4719799.0653999997</v>
      </c>
      <c r="I2245" s="13">
        <v>55075.934600000001</v>
      </c>
    </row>
    <row r="2246" spans="2:9" x14ac:dyDescent="0.2">
      <c r="B2246"/>
      <c r="C2246" s="2">
        <v>71</v>
      </c>
      <c r="D2246" s="5" t="s">
        <v>1799</v>
      </c>
      <c r="E2246" s="13">
        <v>0</v>
      </c>
      <c r="F2246" s="13">
        <v>1223500</v>
      </c>
      <c r="G2246" s="13">
        <v>1223500</v>
      </c>
      <c r="H2246" s="13">
        <v>1167342.9831000001</v>
      </c>
      <c r="I2246" s="13">
        <v>56157.016900000002</v>
      </c>
    </row>
    <row r="2247" spans="2:9" x14ac:dyDescent="0.2">
      <c r="B2247"/>
      <c r="C2247" s="2">
        <v>72</v>
      </c>
      <c r="D2247" s="5" t="s">
        <v>1800</v>
      </c>
      <c r="E2247" s="13">
        <v>0</v>
      </c>
      <c r="F2247" s="13">
        <v>57000</v>
      </c>
      <c r="G2247" s="13">
        <v>57000</v>
      </c>
      <c r="H2247" s="13">
        <v>57842.233999999997</v>
      </c>
      <c r="I2247" s="13">
        <v>-842.23400000000004</v>
      </c>
    </row>
    <row r="2248" spans="2:9" x14ac:dyDescent="0.2">
      <c r="B2248"/>
      <c r="C2248" s="2">
        <v>73</v>
      </c>
      <c r="D2248" s="5" t="s">
        <v>1801</v>
      </c>
      <c r="E2248" s="13">
        <v>0</v>
      </c>
      <c r="F2248" s="13">
        <v>155000</v>
      </c>
      <c r="G2248" s="13">
        <v>155000</v>
      </c>
      <c r="H2248" s="13">
        <v>157489.69523000001</v>
      </c>
      <c r="I2248" s="13">
        <v>-2489.6952299999998</v>
      </c>
    </row>
    <row r="2249" spans="2:9" x14ac:dyDescent="0.2">
      <c r="B2249"/>
      <c r="C2249" s="2">
        <v>75</v>
      </c>
      <c r="D2249" s="5" t="s">
        <v>1802</v>
      </c>
      <c r="E2249" s="13">
        <v>0</v>
      </c>
      <c r="F2249" s="13">
        <v>151000</v>
      </c>
      <c r="G2249" s="13">
        <v>151000</v>
      </c>
      <c r="H2249" s="13">
        <v>149508.09524</v>
      </c>
      <c r="I2249" s="13">
        <v>1491.9047599999999</v>
      </c>
    </row>
    <row r="2250" spans="2:9" ht="15" customHeight="1" x14ac:dyDescent="0.2">
      <c r="B2250"/>
      <c r="C2250" s="14">
        <f>SUBTOTAL(9,C2244:C2249)</f>
        <v>423</v>
      </c>
      <c r="D2250" s="15" t="s">
        <v>1803</v>
      </c>
      <c r="E2250" s="16">
        <f>SUBTOTAL(9,E2244:E2249)</f>
        <v>0</v>
      </c>
      <c r="F2250" s="16">
        <f>SUBTOTAL(9,F2244:F2249)</f>
        <v>6730375</v>
      </c>
      <c r="G2250" s="16">
        <f>SUBTOTAL(9,G2244:G2249)</f>
        <v>6730375</v>
      </c>
      <c r="H2250" s="16">
        <f>SUBTOTAL(9,H2244:H2249)</f>
        <v>6630083.9875399992</v>
      </c>
      <c r="I2250" s="16">
        <f>SUBTOTAL(9,I2244:I2249)</f>
        <v>100291.01246000001</v>
      </c>
    </row>
    <row r="2251" spans="2:9" ht="15" customHeight="1" x14ac:dyDescent="0.25">
      <c r="B2251" s="10">
        <v>2756</v>
      </c>
      <c r="C2251" s="11"/>
      <c r="D2251" s="5" t="s">
        <v>1804</v>
      </c>
      <c r="E2251" s="12"/>
      <c r="F2251" s="1"/>
      <c r="H2251" s="1"/>
      <c r="I2251" s="1"/>
    </row>
    <row r="2252" spans="2:9" x14ac:dyDescent="0.2">
      <c r="B2252"/>
      <c r="C2252" s="2">
        <v>70</v>
      </c>
      <c r="D2252" s="5" t="s">
        <v>892</v>
      </c>
      <c r="E2252" s="13">
        <v>0</v>
      </c>
      <c r="F2252" s="13">
        <v>22000</v>
      </c>
      <c r="G2252" s="13">
        <v>22000</v>
      </c>
      <c r="H2252" s="13">
        <v>21118.14</v>
      </c>
      <c r="I2252" s="13">
        <v>881.86</v>
      </c>
    </row>
    <row r="2253" spans="2:9" x14ac:dyDescent="0.2">
      <c r="B2253"/>
      <c r="C2253" s="2">
        <v>71</v>
      </c>
      <c r="D2253" s="5" t="s">
        <v>1805</v>
      </c>
      <c r="E2253" s="13">
        <v>0</v>
      </c>
      <c r="F2253" s="13">
        <v>460000</v>
      </c>
      <c r="G2253" s="13">
        <v>460000</v>
      </c>
      <c r="H2253" s="13">
        <v>433887.30489000003</v>
      </c>
      <c r="I2253" s="13">
        <v>26112.695110000001</v>
      </c>
    </row>
    <row r="2254" spans="2:9" x14ac:dyDescent="0.2">
      <c r="B2254"/>
      <c r="C2254" s="2">
        <v>72</v>
      </c>
      <c r="D2254" s="5" t="s">
        <v>1806</v>
      </c>
      <c r="E2254" s="13">
        <v>0</v>
      </c>
      <c r="F2254" s="13">
        <v>220000</v>
      </c>
      <c r="G2254" s="13">
        <v>220000</v>
      </c>
      <c r="H2254" s="13">
        <v>218964.79393000001</v>
      </c>
      <c r="I2254" s="13">
        <v>1035.20607</v>
      </c>
    </row>
    <row r="2255" spans="2:9" ht="15" customHeight="1" x14ac:dyDescent="0.2">
      <c r="B2255"/>
      <c r="C2255" s="14">
        <f>SUBTOTAL(9,C2252:C2254)</f>
        <v>213</v>
      </c>
      <c r="D2255" s="15" t="s">
        <v>1807</v>
      </c>
      <c r="E2255" s="16">
        <f>SUBTOTAL(9,E2252:E2254)</f>
        <v>0</v>
      </c>
      <c r="F2255" s="16">
        <f>SUBTOTAL(9,F2252:F2254)</f>
        <v>702000</v>
      </c>
      <c r="G2255" s="16">
        <f>SUBTOTAL(9,G2252:G2254)</f>
        <v>702000</v>
      </c>
      <c r="H2255" s="16">
        <f>SUBTOTAL(9,H2252:H2254)</f>
        <v>673970.23882000009</v>
      </c>
      <c r="I2255" s="16">
        <f>SUBTOTAL(9,I2252:I2254)</f>
        <v>28029.761180000001</v>
      </c>
    </row>
    <row r="2256" spans="2:9" ht="15" customHeight="1" x14ac:dyDescent="0.25">
      <c r="B2256" s="10">
        <v>2790</v>
      </c>
      <c r="C2256" s="11"/>
      <c r="D2256" s="5" t="s">
        <v>1808</v>
      </c>
      <c r="E2256" s="12"/>
      <c r="F2256" s="1"/>
      <c r="H2256" s="1"/>
      <c r="I2256" s="1"/>
    </row>
    <row r="2257" spans="2:9" x14ac:dyDescent="0.2">
      <c r="B2257"/>
      <c r="C2257" s="2">
        <v>70</v>
      </c>
      <c r="D2257" s="5" t="s">
        <v>1809</v>
      </c>
      <c r="E2257" s="13">
        <v>0</v>
      </c>
      <c r="F2257" s="13">
        <v>220000</v>
      </c>
      <c r="G2257" s="13">
        <v>220000</v>
      </c>
      <c r="H2257" s="13">
        <v>214236.80845000001</v>
      </c>
      <c r="I2257" s="13">
        <v>5763.1915499999996</v>
      </c>
    </row>
    <row r="2258" spans="2:9" ht="15" customHeight="1" x14ac:dyDescent="0.2">
      <c r="B2258"/>
      <c r="C2258" s="14">
        <f>SUBTOTAL(9,C2257:C2257)</f>
        <v>70</v>
      </c>
      <c r="D2258" s="15" t="s">
        <v>1810</v>
      </c>
      <c r="E2258" s="16">
        <f>SUBTOTAL(9,E2257:E2257)</f>
        <v>0</v>
      </c>
      <c r="F2258" s="16">
        <f>SUBTOTAL(9,F2257:F2257)</f>
        <v>220000</v>
      </c>
      <c r="G2258" s="16">
        <f>SUBTOTAL(9,G2257:G2257)</f>
        <v>220000</v>
      </c>
      <c r="H2258" s="16">
        <f>SUBTOTAL(9,H2257:H2257)</f>
        <v>214236.80845000001</v>
      </c>
      <c r="I2258" s="16">
        <f>SUBTOTAL(9,I2257:I2257)</f>
        <v>5763.1915499999996</v>
      </c>
    </row>
    <row r="2259" spans="2:9" ht="15" customHeight="1" x14ac:dyDescent="0.2">
      <c r="C2259" s="17">
        <f>SUBTOTAL(9,C2228:C2258)</f>
        <v>1349</v>
      </c>
      <c r="D2259" s="18" t="s">
        <v>1811</v>
      </c>
      <c r="E2259" s="19">
        <f>SUBTOTAL(9,E2228:E2258)</f>
        <v>0</v>
      </c>
      <c r="F2259" s="19">
        <f>SUBTOTAL(9,F2228:F2258)</f>
        <v>31434250</v>
      </c>
      <c r="G2259" s="19">
        <f>SUBTOTAL(9,G2228:G2258)</f>
        <v>31434250</v>
      </c>
      <c r="H2259" s="19">
        <f>SUBTOTAL(9,H2228:H2258)</f>
        <v>31048565.455710001</v>
      </c>
      <c r="I2259" s="19">
        <f>SUBTOTAL(9,I2228:I2258)</f>
        <v>385684.54429000005</v>
      </c>
    </row>
    <row r="2260" spans="2:9" ht="15" customHeight="1" x14ac:dyDescent="0.2">
      <c r="C2260" s="17">
        <f>SUBTOTAL(9,C2155:C2259)</f>
        <v>4397</v>
      </c>
      <c r="D2260" s="18" t="s">
        <v>1812</v>
      </c>
      <c r="E2260" s="19">
        <f>SUBTOTAL(9,E2155:E2259)</f>
        <v>106363</v>
      </c>
      <c r="F2260" s="19">
        <f>SUBTOTAL(9,F2155:F2259)</f>
        <v>450490346</v>
      </c>
      <c r="G2260" s="19">
        <f>SUBTOTAL(9,G2155:G2259)</f>
        <v>450596709</v>
      </c>
      <c r="H2260" s="19">
        <f>SUBTOTAL(9,H2155:H2259)</f>
        <v>449830970.14276999</v>
      </c>
      <c r="I2260" s="19">
        <f>SUBTOTAL(9,I2155:I2259)</f>
        <v>765738.85722999985</v>
      </c>
    </row>
    <row r="2261" spans="2:9" x14ac:dyDescent="0.2">
      <c r="C2261" s="17"/>
      <c r="D2261" s="20"/>
      <c r="E2261" s="21"/>
      <c r="F2261" s="21"/>
      <c r="G2261" s="21"/>
      <c r="H2261" s="21"/>
      <c r="I2261" s="21"/>
    </row>
    <row r="2262" spans="2:9" ht="15" customHeight="1" x14ac:dyDescent="0.2">
      <c r="B2262" s="1"/>
      <c r="C2262" s="2"/>
      <c r="D2262" s="3" t="s">
        <v>1813</v>
      </c>
      <c r="E2262" s="1"/>
      <c r="F2262" s="1"/>
      <c r="G2262" s="1"/>
      <c r="H2262" s="1"/>
      <c r="I2262" s="1"/>
    </row>
    <row r="2263" spans="2:9" ht="27" customHeight="1" x14ac:dyDescent="0.25">
      <c r="B2263" s="1"/>
      <c r="C2263" s="2"/>
      <c r="D2263" s="9" t="s">
        <v>9</v>
      </c>
      <c r="E2263" s="1"/>
      <c r="F2263" s="1"/>
      <c r="G2263" s="1"/>
      <c r="H2263" s="1"/>
      <c r="I2263" s="1"/>
    </row>
    <row r="2264" spans="2:9" ht="15" customHeight="1" x14ac:dyDescent="0.25">
      <c r="B2264" s="10">
        <v>2800</v>
      </c>
      <c r="C2264" s="11"/>
      <c r="D2264" s="5" t="s">
        <v>1814</v>
      </c>
      <c r="E2264" s="12"/>
      <c r="F2264" s="1"/>
      <c r="H2264" s="1"/>
      <c r="I2264" s="1"/>
    </row>
    <row r="2265" spans="2:9" x14ac:dyDescent="0.2">
      <c r="B2265"/>
      <c r="C2265" s="2">
        <v>50</v>
      </c>
      <c r="D2265" s="5" t="s">
        <v>1815</v>
      </c>
      <c r="E2265" s="13">
        <v>0</v>
      </c>
      <c r="F2265" s="13">
        <v>167478000</v>
      </c>
      <c r="G2265" s="13">
        <v>167478000</v>
      </c>
      <c r="H2265" s="13">
        <v>167846628.63674</v>
      </c>
      <c r="I2265" s="13">
        <v>-368628.63673999999</v>
      </c>
    </row>
    <row r="2266" spans="2:9" ht="15" customHeight="1" x14ac:dyDescent="0.2">
      <c r="B2266"/>
      <c r="C2266" s="14">
        <f>SUBTOTAL(9,C2265:C2265)</f>
        <v>50</v>
      </c>
      <c r="D2266" s="15" t="s">
        <v>1816</v>
      </c>
      <c r="E2266" s="16">
        <f>SUBTOTAL(9,E2265:E2265)</f>
        <v>0</v>
      </c>
      <c r="F2266" s="16">
        <f>SUBTOTAL(9,F2265:F2265)</f>
        <v>167478000</v>
      </c>
      <c r="G2266" s="16">
        <f>SUBTOTAL(9,G2265:G2265)</f>
        <v>167478000</v>
      </c>
      <c r="H2266" s="16">
        <f>SUBTOTAL(9,H2265:H2265)</f>
        <v>167846628.63674</v>
      </c>
      <c r="I2266" s="16">
        <f>SUBTOTAL(9,I2265:I2265)</f>
        <v>-368628.63673999999</v>
      </c>
    </row>
    <row r="2267" spans="2:9" ht="15" customHeight="1" x14ac:dyDescent="0.2">
      <c r="C2267" s="17">
        <f>SUBTOTAL(9,C2263:C2266)</f>
        <v>50</v>
      </c>
      <c r="D2267" s="18" t="s">
        <v>1817</v>
      </c>
      <c r="E2267" s="19">
        <f>SUBTOTAL(9,E2263:E2266)</f>
        <v>0</v>
      </c>
      <c r="F2267" s="19">
        <f>SUBTOTAL(9,F2263:F2266)</f>
        <v>167478000</v>
      </c>
      <c r="G2267" s="19">
        <f>SUBTOTAL(9,G2263:G2266)</f>
        <v>167478000</v>
      </c>
      <c r="H2267" s="19">
        <f>SUBTOTAL(9,H2263:H2266)</f>
        <v>167846628.63674</v>
      </c>
      <c r="I2267" s="19">
        <f>SUBTOTAL(9,I2263:I2266)</f>
        <v>-368628.63673999999</v>
      </c>
    </row>
    <row r="2268" spans="2:9" x14ac:dyDescent="0.2">
      <c r="C2268" s="17"/>
      <c r="D2268" s="20"/>
      <c r="E2268" s="21"/>
      <c r="F2268" s="21"/>
      <c r="G2268" s="21"/>
      <c r="H2268" s="21"/>
      <c r="I2268" s="21"/>
    </row>
    <row r="2269" spans="2:9" ht="15" customHeight="1" x14ac:dyDescent="0.2">
      <c r="C2269" s="17">
        <f>SUBTOTAL(9,C6:C2268)</f>
        <v>60188</v>
      </c>
      <c r="D2269" s="22" t="s">
        <v>1818</v>
      </c>
      <c r="E2269" s="24">
        <f>SUBTOTAL(9,E6:E2268)</f>
        <v>13557129</v>
      </c>
      <c r="F2269" s="24">
        <f>SUBTOTAL(9,F6:F2268)</f>
        <v>1610786978</v>
      </c>
      <c r="G2269" s="24">
        <f>SUBTOTAL(9,G6:G2268)</f>
        <v>1624344107</v>
      </c>
      <c r="H2269" s="24">
        <f>SUBTOTAL(9,H6:H2268)</f>
        <v>1612308152.7129691</v>
      </c>
      <c r="I2269" s="23">
        <f>SUBTOTAL(9,I6:I2268)</f>
        <v>12035954.287029997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2018-02-28T11:40:56Z</dcterms:created>
  <dcterms:modified xsi:type="dcterms:W3CDTF">2018-02-28T12:49:48Z</dcterms:modified>
</cp:coreProperties>
</file>